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Yulong/GitHub/database_tokyobay/公共用水域水質測定データ/"/>
    </mc:Choice>
  </mc:AlternateContent>
  <xr:revisionPtr revIDLastSave="0" documentId="13_ncr:1_{41984803-F95C-5644-A4F5-01402F921089}" xr6:coauthVersionLast="46" xr6:coauthVersionMax="46" xr10:uidLastSave="{00000000-0000-0000-0000-000000000000}"/>
  <bookViews>
    <workbookView xWindow="60" yWindow="3560" windowWidth="33540" windowHeight="17440" xr2:uid="{00000000-000D-0000-FFFF-FFFF00000000}"/>
  </bookViews>
  <sheets>
    <sheet name="2014_merged_tokyoba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2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K3132" i="1" s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K3547" i="1" s="1"/>
  <c r="J3548" i="1"/>
  <c r="J3549" i="1"/>
  <c r="J3550" i="1"/>
  <c r="J3551" i="1"/>
  <c r="K3551" i="1" s="1"/>
  <c r="J3552" i="1"/>
  <c r="J3553" i="1"/>
  <c r="J3554" i="1"/>
  <c r="J3555" i="1"/>
  <c r="K3555" i="1" s="1"/>
  <c r="J3556" i="1"/>
  <c r="J3557" i="1"/>
  <c r="J3558" i="1"/>
  <c r="J3559" i="1"/>
  <c r="K3559" i="1" s="1"/>
  <c r="J3560" i="1"/>
  <c r="J3561" i="1"/>
  <c r="J3562" i="1"/>
  <c r="J3563" i="1"/>
  <c r="K3563" i="1" s="1"/>
  <c r="J3564" i="1"/>
  <c r="J3565" i="1"/>
  <c r="J3566" i="1"/>
  <c r="J3567" i="1"/>
  <c r="K3567" i="1" s="1"/>
  <c r="J3568" i="1"/>
  <c r="J3569" i="1"/>
  <c r="J3570" i="1"/>
  <c r="J3571" i="1"/>
  <c r="K3571" i="1" s="1"/>
  <c r="J3572" i="1"/>
  <c r="J3573" i="1"/>
  <c r="J3574" i="1"/>
  <c r="J3575" i="1"/>
  <c r="K3575" i="1" s="1"/>
  <c r="J3576" i="1"/>
  <c r="J3577" i="1"/>
  <c r="J3578" i="1"/>
  <c r="J3579" i="1"/>
  <c r="K3579" i="1" s="1"/>
  <c r="J3580" i="1"/>
  <c r="J3581" i="1"/>
  <c r="J3582" i="1"/>
  <c r="J3583" i="1"/>
  <c r="K3583" i="1" s="1"/>
  <c r="J3584" i="1"/>
  <c r="J3585" i="1"/>
  <c r="J3586" i="1"/>
  <c r="J3587" i="1"/>
  <c r="K3587" i="1" s="1"/>
  <c r="J3588" i="1"/>
  <c r="J3589" i="1"/>
  <c r="J3590" i="1"/>
  <c r="J3591" i="1"/>
  <c r="K3591" i="1" s="1"/>
  <c r="J3592" i="1"/>
  <c r="J3593" i="1"/>
  <c r="J3594" i="1"/>
  <c r="J3595" i="1"/>
  <c r="K3595" i="1" s="1"/>
  <c r="J3596" i="1"/>
  <c r="J3597" i="1"/>
  <c r="J3598" i="1"/>
  <c r="J3599" i="1"/>
  <c r="K3599" i="1" s="1"/>
  <c r="J3600" i="1"/>
  <c r="J3601" i="1"/>
  <c r="J3602" i="1"/>
  <c r="J3603" i="1"/>
  <c r="K3603" i="1" s="1"/>
  <c r="J3604" i="1"/>
  <c r="J3605" i="1"/>
  <c r="J3606" i="1"/>
  <c r="J3607" i="1"/>
  <c r="K3607" i="1" s="1"/>
  <c r="J3608" i="1"/>
  <c r="J3609" i="1"/>
  <c r="J3610" i="1"/>
  <c r="J3611" i="1"/>
  <c r="K3611" i="1" s="1"/>
  <c r="J3612" i="1"/>
  <c r="J3613" i="1"/>
  <c r="J3614" i="1"/>
  <c r="J3615" i="1"/>
  <c r="K3615" i="1" s="1"/>
  <c r="J3616" i="1"/>
  <c r="J3617" i="1"/>
  <c r="J3618" i="1"/>
  <c r="J3619" i="1"/>
  <c r="K3619" i="1" s="1"/>
  <c r="J3620" i="1"/>
  <c r="J3621" i="1"/>
  <c r="J3622" i="1"/>
  <c r="J3623" i="1"/>
  <c r="K3623" i="1" s="1"/>
  <c r="J3624" i="1"/>
  <c r="J3625" i="1"/>
  <c r="J3626" i="1"/>
  <c r="J3627" i="1"/>
  <c r="K3627" i="1" s="1"/>
  <c r="J3628" i="1"/>
  <c r="J3629" i="1"/>
  <c r="J3630" i="1"/>
  <c r="J3631" i="1"/>
  <c r="K3631" i="1" s="1"/>
  <c r="J3632" i="1"/>
  <c r="J3633" i="1"/>
  <c r="J3634" i="1"/>
  <c r="J3635" i="1"/>
  <c r="K3635" i="1" s="1"/>
  <c r="J3636" i="1"/>
  <c r="J3637" i="1"/>
  <c r="J3638" i="1"/>
  <c r="J3639" i="1"/>
  <c r="K3639" i="1" s="1"/>
  <c r="J3640" i="1"/>
  <c r="J3641" i="1"/>
  <c r="J3642" i="1"/>
  <c r="J3643" i="1"/>
  <c r="K3643" i="1" s="1"/>
  <c r="J3644" i="1"/>
  <c r="J3645" i="1"/>
  <c r="J3646" i="1"/>
  <c r="J3647" i="1"/>
  <c r="K3647" i="1" s="1"/>
  <c r="J3648" i="1"/>
  <c r="J3649" i="1"/>
  <c r="J3650" i="1"/>
  <c r="J3651" i="1"/>
  <c r="K3651" i="1" s="1"/>
  <c r="J3652" i="1"/>
  <c r="J3653" i="1"/>
  <c r="J3654" i="1"/>
  <c r="J3655" i="1"/>
  <c r="K3655" i="1" s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K3677" i="1" s="1"/>
  <c r="J3678" i="1"/>
  <c r="J3679" i="1"/>
  <c r="J3680" i="1"/>
  <c r="K3680" i="1" s="1"/>
  <c r="J3681" i="1"/>
  <c r="K3681" i="1" s="1"/>
  <c r="J3682" i="1"/>
  <c r="J3683" i="1"/>
  <c r="J3684" i="1"/>
  <c r="K3684" i="1" s="1"/>
  <c r="J3685" i="1"/>
  <c r="K3685" i="1" s="1"/>
  <c r="J3686" i="1"/>
  <c r="J3687" i="1"/>
  <c r="J3688" i="1"/>
  <c r="K3688" i="1" s="1"/>
  <c r="J3689" i="1"/>
  <c r="K3689" i="1" s="1"/>
  <c r="J3690" i="1"/>
  <c r="J3691" i="1"/>
  <c r="J3692" i="1"/>
  <c r="K3692" i="1" s="1"/>
  <c r="J3693" i="1"/>
  <c r="K3693" i="1" s="1"/>
  <c r="J3694" i="1"/>
  <c r="J3695" i="1"/>
  <c r="J3696" i="1"/>
  <c r="K3696" i="1" s="1"/>
  <c r="J3697" i="1"/>
  <c r="K3697" i="1" s="1"/>
  <c r="J3698" i="1"/>
  <c r="J3699" i="1"/>
  <c r="J3700" i="1"/>
  <c r="K3700" i="1" s="1"/>
  <c r="J3701" i="1"/>
  <c r="K3701" i="1" s="1"/>
  <c r="J3702" i="1"/>
  <c r="J3703" i="1"/>
  <c r="J3704" i="1"/>
  <c r="K3704" i="1" s="1"/>
  <c r="J3705" i="1"/>
  <c r="K3705" i="1" s="1"/>
  <c r="J3706" i="1"/>
  <c r="J3707" i="1"/>
  <c r="J3708" i="1"/>
  <c r="K3708" i="1" s="1"/>
  <c r="J3709" i="1"/>
  <c r="K3709" i="1" s="1"/>
  <c r="J3710" i="1"/>
  <c r="J3711" i="1"/>
  <c r="J3712" i="1"/>
  <c r="K3712" i="1" s="1"/>
  <c r="J3713" i="1"/>
  <c r="K3713" i="1" s="1"/>
  <c r="J3714" i="1"/>
  <c r="J3715" i="1"/>
  <c r="J3716" i="1"/>
  <c r="K3716" i="1" s="1"/>
  <c r="J3717" i="1"/>
  <c r="K3717" i="1" s="1"/>
  <c r="J3718" i="1"/>
  <c r="J3719" i="1"/>
  <c r="J3720" i="1"/>
  <c r="K3720" i="1" s="1"/>
  <c r="J3721" i="1"/>
  <c r="J3722" i="1"/>
  <c r="J3723" i="1"/>
  <c r="J3724" i="1"/>
  <c r="K3724" i="1" s="1"/>
  <c r="J3725" i="1"/>
  <c r="J3726" i="1"/>
  <c r="J3727" i="1"/>
  <c r="J3728" i="1"/>
  <c r="K3728" i="1" s="1"/>
  <c r="J3729" i="1"/>
  <c r="J3730" i="1"/>
  <c r="J3731" i="1"/>
  <c r="J3732" i="1"/>
  <c r="K3732" i="1" s="1"/>
  <c r="J3733" i="1"/>
  <c r="J3734" i="1"/>
  <c r="J3735" i="1"/>
  <c r="J3736" i="1"/>
  <c r="K3736" i="1" s="1"/>
  <c r="J3737" i="1"/>
  <c r="J373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2" i="1"/>
  <c r="L3" i="1"/>
  <c r="L4" i="1"/>
  <c r="K4" i="1" s="1"/>
  <c r="L5" i="1"/>
  <c r="K5" i="1" s="1"/>
  <c r="L6" i="1"/>
  <c r="L7" i="1"/>
  <c r="L8" i="1"/>
  <c r="K8" i="1" s="1"/>
  <c r="L9" i="1"/>
  <c r="K9" i="1" s="1"/>
  <c r="L10" i="1"/>
  <c r="L11" i="1"/>
  <c r="L12" i="1"/>
  <c r="K12" i="1" s="1"/>
  <c r="L13" i="1"/>
  <c r="K13" i="1" s="1"/>
  <c r="L14" i="1"/>
  <c r="L15" i="1"/>
  <c r="L16" i="1"/>
  <c r="K16" i="1" s="1"/>
  <c r="L17" i="1"/>
  <c r="K17" i="1" s="1"/>
  <c r="L18" i="1"/>
  <c r="L19" i="1"/>
  <c r="L20" i="1"/>
  <c r="K20" i="1" s="1"/>
  <c r="L21" i="1"/>
  <c r="K21" i="1" s="1"/>
  <c r="L22" i="1"/>
  <c r="L23" i="1"/>
  <c r="L24" i="1"/>
  <c r="K24" i="1" s="1"/>
  <c r="L25" i="1"/>
  <c r="K25" i="1" s="1"/>
  <c r="L26" i="1"/>
  <c r="L27" i="1"/>
  <c r="L28" i="1"/>
  <c r="K28" i="1" s="1"/>
  <c r="L29" i="1"/>
  <c r="K29" i="1" s="1"/>
  <c r="L30" i="1"/>
  <c r="L31" i="1"/>
  <c r="L32" i="1"/>
  <c r="K32" i="1" s="1"/>
  <c r="L33" i="1"/>
  <c r="K33" i="1" s="1"/>
  <c r="L34" i="1"/>
  <c r="L35" i="1"/>
  <c r="L36" i="1"/>
  <c r="K36" i="1" s="1"/>
  <c r="L37" i="1"/>
  <c r="K37" i="1" s="1"/>
  <c r="L38" i="1"/>
  <c r="L39" i="1"/>
  <c r="L40" i="1"/>
  <c r="K40" i="1" s="1"/>
  <c r="L41" i="1"/>
  <c r="K41" i="1" s="1"/>
  <c r="L42" i="1"/>
  <c r="L43" i="1"/>
  <c r="L44" i="1"/>
  <c r="K44" i="1" s="1"/>
  <c r="L45" i="1"/>
  <c r="K45" i="1" s="1"/>
  <c r="L46" i="1"/>
  <c r="L47" i="1"/>
  <c r="L48" i="1"/>
  <c r="K48" i="1" s="1"/>
  <c r="L49" i="1"/>
  <c r="K49" i="1" s="1"/>
  <c r="L50" i="1"/>
  <c r="L51" i="1"/>
  <c r="L52" i="1"/>
  <c r="K52" i="1" s="1"/>
  <c r="L53" i="1"/>
  <c r="K53" i="1" s="1"/>
  <c r="L54" i="1"/>
  <c r="L55" i="1"/>
  <c r="L56" i="1"/>
  <c r="K56" i="1" s="1"/>
  <c r="L57" i="1"/>
  <c r="K57" i="1" s="1"/>
  <c r="L58" i="1"/>
  <c r="L59" i="1"/>
  <c r="L60" i="1"/>
  <c r="K60" i="1" s="1"/>
  <c r="L61" i="1"/>
  <c r="K61" i="1" s="1"/>
  <c r="L62" i="1"/>
  <c r="L63" i="1"/>
  <c r="L64" i="1"/>
  <c r="K64" i="1" s="1"/>
  <c r="L65" i="1"/>
  <c r="K65" i="1" s="1"/>
  <c r="L66" i="1"/>
  <c r="L67" i="1"/>
  <c r="L68" i="1"/>
  <c r="K68" i="1" s="1"/>
  <c r="L69" i="1"/>
  <c r="K69" i="1" s="1"/>
  <c r="L70" i="1"/>
  <c r="L71" i="1"/>
  <c r="L72" i="1"/>
  <c r="K72" i="1" s="1"/>
  <c r="L73" i="1"/>
  <c r="K73" i="1" s="1"/>
  <c r="L74" i="1"/>
  <c r="L75" i="1"/>
  <c r="L76" i="1"/>
  <c r="K76" i="1" s="1"/>
  <c r="L77" i="1"/>
  <c r="K77" i="1" s="1"/>
  <c r="L78" i="1"/>
  <c r="L79" i="1"/>
  <c r="L80" i="1"/>
  <c r="K80" i="1" s="1"/>
  <c r="L81" i="1"/>
  <c r="K81" i="1" s="1"/>
  <c r="L82" i="1"/>
  <c r="L83" i="1"/>
  <c r="L84" i="1"/>
  <c r="K84" i="1" s="1"/>
  <c r="L85" i="1"/>
  <c r="K85" i="1" s="1"/>
  <c r="L86" i="1"/>
  <c r="L87" i="1"/>
  <c r="L88" i="1"/>
  <c r="K88" i="1" s="1"/>
  <c r="L89" i="1"/>
  <c r="K89" i="1" s="1"/>
  <c r="L90" i="1"/>
  <c r="L91" i="1"/>
  <c r="L92" i="1"/>
  <c r="K92" i="1" s="1"/>
  <c r="L93" i="1"/>
  <c r="K93" i="1" s="1"/>
  <c r="L94" i="1"/>
  <c r="L95" i="1"/>
  <c r="L96" i="1"/>
  <c r="K96" i="1" s="1"/>
  <c r="L97" i="1"/>
  <c r="K97" i="1" s="1"/>
  <c r="L98" i="1"/>
  <c r="L99" i="1"/>
  <c r="L100" i="1"/>
  <c r="K100" i="1" s="1"/>
  <c r="L101" i="1"/>
  <c r="K101" i="1" s="1"/>
  <c r="L102" i="1"/>
  <c r="L103" i="1"/>
  <c r="L104" i="1"/>
  <c r="K104" i="1" s="1"/>
  <c r="L105" i="1"/>
  <c r="K105" i="1" s="1"/>
  <c r="L106" i="1"/>
  <c r="L107" i="1"/>
  <c r="L108" i="1"/>
  <c r="K108" i="1" s="1"/>
  <c r="L109" i="1"/>
  <c r="K109" i="1" s="1"/>
  <c r="L110" i="1"/>
  <c r="L111" i="1"/>
  <c r="L112" i="1"/>
  <c r="K112" i="1" s="1"/>
  <c r="L113" i="1"/>
  <c r="K113" i="1" s="1"/>
  <c r="L114" i="1"/>
  <c r="L115" i="1"/>
  <c r="L116" i="1"/>
  <c r="K116" i="1" s="1"/>
  <c r="L117" i="1"/>
  <c r="K117" i="1" s="1"/>
  <c r="L118" i="1"/>
  <c r="L119" i="1"/>
  <c r="L120" i="1"/>
  <c r="K120" i="1" s="1"/>
  <c r="L121" i="1"/>
  <c r="K121" i="1" s="1"/>
  <c r="L122" i="1"/>
  <c r="L123" i="1"/>
  <c r="L124" i="1"/>
  <c r="K124" i="1" s="1"/>
  <c r="L125" i="1"/>
  <c r="K125" i="1" s="1"/>
  <c r="L126" i="1"/>
  <c r="L127" i="1"/>
  <c r="L128" i="1"/>
  <c r="K128" i="1" s="1"/>
  <c r="L129" i="1"/>
  <c r="K129" i="1" s="1"/>
  <c r="L130" i="1"/>
  <c r="L131" i="1"/>
  <c r="L132" i="1"/>
  <c r="K132" i="1" s="1"/>
  <c r="L133" i="1"/>
  <c r="K133" i="1" s="1"/>
  <c r="L134" i="1"/>
  <c r="L135" i="1"/>
  <c r="L136" i="1"/>
  <c r="K136" i="1" s="1"/>
  <c r="L137" i="1"/>
  <c r="K137" i="1" s="1"/>
  <c r="L138" i="1"/>
  <c r="L139" i="1"/>
  <c r="L140" i="1"/>
  <c r="K140" i="1" s="1"/>
  <c r="L141" i="1"/>
  <c r="K141" i="1" s="1"/>
  <c r="L142" i="1"/>
  <c r="L143" i="1"/>
  <c r="L144" i="1"/>
  <c r="K144" i="1" s="1"/>
  <c r="L145" i="1"/>
  <c r="K145" i="1" s="1"/>
  <c r="L146" i="1"/>
  <c r="L147" i="1"/>
  <c r="L148" i="1"/>
  <c r="K148" i="1" s="1"/>
  <c r="L149" i="1"/>
  <c r="K149" i="1" s="1"/>
  <c r="L150" i="1"/>
  <c r="L151" i="1"/>
  <c r="L152" i="1"/>
  <c r="K152" i="1" s="1"/>
  <c r="L153" i="1"/>
  <c r="K153" i="1" s="1"/>
  <c r="L154" i="1"/>
  <c r="L155" i="1"/>
  <c r="L156" i="1"/>
  <c r="K156" i="1" s="1"/>
  <c r="L157" i="1"/>
  <c r="K157" i="1" s="1"/>
  <c r="L158" i="1"/>
  <c r="L159" i="1"/>
  <c r="L160" i="1"/>
  <c r="K160" i="1" s="1"/>
  <c r="L161" i="1"/>
  <c r="K161" i="1" s="1"/>
  <c r="L162" i="1"/>
  <c r="L163" i="1"/>
  <c r="L164" i="1"/>
  <c r="K164" i="1" s="1"/>
  <c r="L165" i="1"/>
  <c r="K165" i="1" s="1"/>
  <c r="L166" i="1"/>
  <c r="L167" i="1"/>
  <c r="L168" i="1"/>
  <c r="K168" i="1" s="1"/>
  <c r="L169" i="1"/>
  <c r="K169" i="1" s="1"/>
  <c r="L170" i="1"/>
  <c r="L171" i="1"/>
  <c r="L172" i="1"/>
  <c r="K172" i="1" s="1"/>
  <c r="L173" i="1"/>
  <c r="K173" i="1" s="1"/>
  <c r="L174" i="1"/>
  <c r="L175" i="1"/>
  <c r="L176" i="1"/>
  <c r="K176" i="1" s="1"/>
  <c r="L177" i="1"/>
  <c r="K177" i="1" s="1"/>
  <c r="L178" i="1"/>
  <c r="L179" i="1"/>
  <c r="L180" i="1"/>
  <c r="K180" i="1" s="1"/>
  <c r="L181" i="1"/>
  <c r="K181" i="1" s="1"/>
  <c r="L182" i="1"/>
  <c r="L183" i="1"/>
  <c r="L184" i="1"/>
  <c r="K184" i="1" s="1"/>
  <c r="L185" i="1"/>
  <c r="K185" i="1" s="1"/>
  <c r="L186" i="1"/>
  <c r="L187" i="1"/>
  <c r="L188" i="1"/>
  <c r="K188" i="1" s="1"/>
  <c r="L189" i="1"/>
  <c r="K189" i="1" s="1"/>
  <c r="L190" i="1"/>
  <c r="L191" i="1"/>
  <c r="L192" i="1"/>
  <c r="K192" i="1" s="1"/>
  <c r="L193" i="1"/>
  <c r="K193" i="1" s="1"/>
  <c r="L194" i="1"/>
  <c r="L195" i="1"/>
  <c r="L196" i="1"/>
  <c r="K196" i="1" s="1"/>
  <c r="L197" i="1"/>
  <c r="K197" i="1" s="1"/>
  <c r="L198" i="1"/>
  <c r="L199" i="1"/>
  <c r="L200" i="1"/>
  <c r="K200" i="1" s="1"/>
  <c r="L201" i="1"/>
  <c r="K201" i="1" s="1"/>
  <c r="L202" i="1"/>
  <c r="L203" i="1"/>
  <c r="L204" i="1"/>
  <c r="K204" i="1" s="1"/>
  <c r="L205" i="1"/>
  <c r="K205" i="1" s="1"/>
  <c r="L206" i="1"/>
  <c r="L207" i="1"/>
  <c r="L208" i="1"/>
  <c r="K208" i="1" s="1"/>
  <c r="L209" i="1"/>
  <c r="K209" i="1" s="1"/>
  <c r="L210" i="1"/>
  <c r="L211" i="1"/>
  <c r="L212" i="1"/>
  <c r="K212" i="1" s="1"/>
  <c r="L213" i="1"/>
  <c r="K213" i="1" s="1"/>
  <c r="L214" i="1"/>
  <c r="L215" i="1"/>
  <c r="L216" i="1"/>
  <c r="K216" i="1" s="1"/>
  <c r="L217" i="1"/>
  <c r="K217" i="1" s="1"/>
  <c r="L218" i="1"/>
  <c r="L219" i="1"/>
  <c r="L220" i="1"/>
  <c r="K220" i="1" s="1"/>
  <c r="L221" i="1"/>
  <c r="K221" i="1" s="1"/>
  <c r="L222" i="1"/>
  <c r="L223" i="1"/>
  <c r="L224" i="1"/>
  <c r="K224" i="1" s="1"/>
  <c r="L225" i="1"/>
  <c r="K225" i="1" s="1"/>
  <c r="L226" i="1"/>
  <c r="L227" i="1"/>
  <c r="L228" i="1"/>
  <c r="K228" i="1" s="1"/>
  <c r="L229" i="1"/>
  <c r="K229" i="1" s="1"/>
  <c r="L230" i="1"/>
  <c r="L231" i="1"/>
  <c r="L232" i="1"/>
  <c r="K232" i="1" s="1"/>
  <c r="L233" i="1"/>
  <c r="K233" i="1" s="1"/>
  <c r="L234" i="1"/>
  <c r="L235" i="1"/>
  <c r="L236" i="1"/>
  <c r="K236" i="1" s="1"/>
  <c r="L237" i="1"/>
  <c r="K237" i="1" s="1"/>
  <c r="L238" i="1"/>
  <c r="L239" i="1"/>
  <c r="L240" i="1"/>
  <c r="K240" i="1" s="1"/>
  <c r="L241" i="1"/>
  <c r="K241" i="1" s="1"/>
  <c r="L242" i="1"/>
  <c r="L243" i="1"/>
  <c r="L244" i="1"/>
  <c r="K244" i="1" s="1"/>
  <c r="L245" i="1"/>
  <c r="K245" i="1" s="1"/>
  <c r="L246" i="1"/>
  <c r="L247" i="1"/>
  <c r="L248" i="1"/>
  <c r="K248" i="1" s="1"/>
  <c r="L249" i="1"/>
  <c r="K249" i="1" s="1"/>
  <c r="L250" i="1"/>
  <c r="L251" i="1"/>
  <c r="L252" i="1"/>
  <c r="K252" i="1" s="1"/>
  <c r="L253" i="1"/>
  <c r="K253" i="1" s="1"/>
  <c r="L254" i="1"/>
  <c r="L255" i="1"/>
  <c r="L256" i="1"/>
  <c r="K256" i="1" s="1"/>
  <c r="L257" i="1"/>
  <c r="K257" i="1" s="1"/>
  <c r="L258" i="1"/>
  <c r="L259" i="1"/>
  <c r="L260" i="1"/>
  <c r="K260" i="1" s="1"/>
  <c r="L261" i="1"/>
  <c r="K261" i="1" s="1"/>
  <c r="L262" i="1"/>
  <c r="L263" i="1"/>
  <c r="L264" i="1"/>
  <c r="K264" i="1" s="1"/>
  <c r="L265" i="1"/>
  <c r="K265" i="1" s="1"/>
  <c r="L266" i="1"/>
  <c r="L267" i="1"/>
  <c r="L268" i="1"/>
  <c r="K268" i="1" s="1"/>
  <c r="L269" i="1"/>
  <c r="K269" i="1" s="1"/>
  <c r="L270" i="1"/>
  <c r="L271" i="1"/>
  <c r="L272" i="1"/>
  <c r="K272" i="1" s="1"/>
  <c r="L273" i="1"/>
  <c r="K273" i="1" s="1"/>
  <c r="L274" i="1"/>
  <c r="L275" i="1"/>
  <c r="L276" i="1"/>
  <c r="K276" i="1" s="1"/>
  <c r="L277" i="1"/>
  <c r="K277" i="1" s="1"/>
  <c r="L278" i="1"/>
  <c r="L279" i="1"/>
  <c r="L280" i="1"/>
  <c r="K280" i="1" s="1"/>
  <c r="L281" i="1"/>
  <c r="K281" i="1" s="1"/>
  <c r="L282" i="1"/>
  <c r="L283" i="1"/>
  <c r="L284" i="1"/>
  <c r="K284" i="1" s="1"/>
  <c r="L285" i="1"/>
  <c r="K285" i="1" s="1"/>
  <c r="L286" i="1"/>
  <c r="L287" i="1"/>
  <c r="L288" i="1"/>
  <c r="K288" i="1" s="1"/>
  <c r="L289" i="1"/>
  <c r="K289" i="1" s="1"/>
  <c r="L290" i="1"/>
  <c r="L291" i="1"/>
  <c r="L292" i="1"/>
  <c r="K292" i="1" s="1"/>
  <c r="L293" i="1"/>
  <c r="K293" i="1" s="1"/>
  <c r="L294" i="1"/>
  <c r="L295" i="1"/>
  <c r="L296" i="1"/>
  <c r="K296" i="1" s="1"/>
  <c r="L297" i="1"/>
  <c r="K297" i="1" s="1"/>
  <c r="L298" i="1"/>
  <c r="L299" i="1"/>
  <c r="L300" i="1"/>
  <c r="K300" i="1" s="1"/>
  <c r="L301" i="1"/>
  <c r="K301" i="1" s="1"/>
  <c r="L302" i="1"/>
  <c r="L303" i="1"/>
  <c r="L304" i="1"/>
  <c r="K304" i="1" s="1"/>
  <c r="L305" i="1"/>
  <c r="K305" i="1" s="1"/>
  <c r="L306" i="1"/>
  <c r="L307" i="1"/>
  <c r="L308" i="1"/>
  <c r="K308" i="1" s="1"/>
  <c r="L309" i="1"/>
  <c r="K309" i="1" s="1"/>
  <c r="L310" i="1"/>
  <c r="L311" i="1"/>
  <c r="L312" i="1"/>
  <c r="K312" i="1" s="1"/>
  <c r="L313" i="1"/>
  <c r="K313" i="1" s="1"/>
  <c r="L314" i="1"/>
  <c r="L315" i="1"/>
  <c r="L316" i="1"/>
  <c r="K316" i="1" s="1"/>
  <c r="L317" i="1"/>
  <c r="K317" i="1" s="1"/>
  <c r="L318" i="1"/>
  <c r="L319" i="1"/>
  <c r="L320" i="1"/>
  <c r="K320" i="1" s="1"/>
  <c r="L321" i="1"/>
  <c r="K321" i="1" s="1"/>
  <c r="L322" i="1"/>
  <c r="L323" i="1"/>
  <c r="L324" i="1"/>
  <c r="K324" i="1" s="1"/>
  <c r="L325" i="1"/>
  <c r="K325" i="1" s="1"/>
  <c r="L326" i="1"/>
  <c r="L327" i="1"/>
  <c r="L328" i="1"/>
  <c r="K328" i="1" s="1"/>
  <c r="L329" i="1"/>
  <c r="K329" i="1" s="1"/>
  <c r="L330" i="1"/>
  <c r="L331" i="1"/>
  <c r="L332" i="1"/>
  <c r="K332" i="1" s="1"/>
  <c r="L333" i="1"/>
  <c r="K333" i="1" s="1"/>
  <c r="L334" i="1"/>
  <c r="L335" i="1"/>
  <c r="L336" i="1"/>
  <c r="K336" i="1" s="1"/>
  <c r="L337" i="1"/>
  <c r="K337" i="1" s="1"/>
  <c r="L338" i="1"/>
  <c r="L339" i="1"/>
  <c r="L340" i="1"/>
  <c r="K340" i="1" s="1"/>
  <c r="L341" i="1"/>
  <c r="K341" i="1" s="1"/>
  <c r="L342" i="1"/>
  <c r="L343" i="1"/>
  <c r="L344" i="1"/>
  <c r="K344" i="1" s="1"/>
  <c r="L345" i="1"/>
  <c r="K345" i="1" s="1"/>
  <c r="L346" i="1"/>
  <c r="L347" i="1"/>
  <c r="L348" i="1"/>
  <c r="K348" i="1" s="1"/>
  <c r="L349" i="1"/>
  <c r="K349" i="1" s="1"/>
  <c r="L350" i="1"/>
  <c r="L351" i="1"/>
  <c r="L352" i="1"/>
  <c r="K352" i="1" s="1"/>
  <c r="L353" i="1"/>
  <c r="K353" i="1" s="1"/>
  <c r="L354" i="1"/>
  <c r="L355" i="1"/>
  <c r="L356" i="1"/>
  <c r="K356" i="1" s="1"/>
  <c r="L357" i="1"/>
  <c r="K357" i="1" s="1"/>
  <c r="L358" i="1"/>
  <c r="L359" i="1"/>
  <c r="L360" i="1"/>
  <c r="K360" i="1" s="1"/>
  <c r="L361" i="1"/>
  <c r="K361" i="1" s="1"/>
  <c r="L362" i="1"/>
  <c r="L363" i="1"/>
  <c r="L364" i="1"/>
  <c r="K364" i="1" s="1"/>
  <c r="L365" i="1"/>
  <c r="K365" i="1" s="1"/>
  <c r="L366" i="1"/>
  <c r="L367" i="1"/>
  <c r="L368" i="1"/>
  <c r="K368" i="1" s="1"/>
  <c r="L369" i="1"/>
  <c r="K369" i="1" s="1"/>
  <c r="L370" i="1"/>
  <c r="L371" i="1"/>
  <c r="L372" i="1"/>
  <c r="K372" i="1" s="1"/>
  <c r="L373" i="1"/>
  <c r="K373" i="1" s="1"/>
  <c r="L374" i="1"/>
  <c r="L375" i="1"/>
  <c r="L376" i="1"/>
  <c r="K376" i="1" s="1"/>
  <c r="L377" i="1"/>
  <c r="K377" i="1" s="1"/>
  <c r="L378" i="1"/>
  <c r="L379" i="1"/>
  <c r="L380" i="1"/>
  <c r="K380" i="1" s="1"/>
  <c r="L381" i="1"/>
  <c r="K381" i="1" s="1"/>
  <c r="L382" i="1"/>
  <c r="L383" i="1"/>
  <c r="L384" i="1"/>
  <c r="K384" i="1" s="1"/>
  <c r="L385" i="1"/>
  <c r="K385" i="1" s="1"/>
  <c r="L386" i="1"/>
  <c r="L387" i="1"/>
  <c r="L388" i="1"/>
  <c r="K388" i="1" s="1"/>
  <c r="L389" i="1"/>
  <c r="K389" i="1" s="1"/>
  <c r="L390" i="1"/>
  <c r="L391" i="1"/>
  <c r="L392" i="1"/>
  <c r="K392" i="1" s="1"/>
  <c r="L393" i="1"/>
  <c r="K393" i="1" s="1"/>
  <c r="L394" i="1"/>
  <c r="L395" i="1"/>
  <c r="L396" i="1"/>
  <c r="K396" i="1" s="1"/>
  <c r="L397" i="1"/>
  <c r="K397" i="1" s="1"/>
  <c r="L398" i="1"/>
  <c r="L399" i="1"/>
  <c r="L400" i="1"/>
  <c r="K400" i="1" s="1"/>
  <c r="L401" i="1"/>
  <c r="K401" i="1" s="1"/>
  <c r="L402" i="1"/>
  <c r="L403" i="1"/>
  <c r="L404" i="1"/>
  <c r="K404" i="1" s="1"/>
  <c r="L405" i="1"/>
  <c r="K405" i="1" s="1"/>
  <c r="L406" i="1"/>
  <c r="L407" i="1"/>
  <c r="L408" i="1"/>
  <c r="K408" i="1" s="1"/>
  <c r="L409" i="1"/>
  <c r="K409" i="1" s="1"/>
  <c r="L410" i="1"/>
  <c r="L411" i="1"/>
  <c r="L412" i="1"/>
  <c r="K412" i="1" s="1"/>
  <c r="L413" i="1"/>
  <c r="K413" i="1" s="1"/>
  <c r="L414" i="1"/>
  <c r="L415" i="1"/>
  <c r="L416" i="1"/>
  <c r="K416" i="1" s="1"/>
  <c r="L417" i="1"/>
  <c r="K417" i="1" s="1"/>
  <c r="L418" i="1"/>
  <c r="L419" i="1"/>
  <c r="L420" i="1"/>
  <c r="K420" i="1" s="1"/>
  <c r="L421" i="1"/>
  <c r="K421" i="1" s="1"/>
  <c r="L422" i="1"/>
  <c r="L423" i="1"/>
  <c r="L424" i="1"/>
  <c r="K424" i="1" s="1"/>
  <c r="L425" i="1"/>
  <c r="K425" i="1" s="1"/>
  <c r="L426" i="1"/>
  <c r="L427" i="1"/>
  <c r="L428" i="1"/>
  <c r="K428" i="1" s="1"/>
  <c r="L429" i="1"/>
  <c r="K429" i="1" s="1"/>
  <c r="L430" i="1"/>
  <c r="L431" i="1"/>
  <c r="L432" i="1"/>
  <c r="K432" i="1" s="1"/>
  <c r="L433" i="1"/>
  <c r="K433" i="1" s="1"/>
  <c r="L434" i="1"/>
  <c r="L435" i="1"/>
  <c r="L436" i="1"/>
  <c r="K436" i="1" s="1"/>
  <c r="L437" i="1"/>
  <c r="K437" i="1" s="1"/>
  <c r="L438" i="1"/>
  <c r="L439" i="1"/>
  <c r="L440" i="1"/>
  <c r="K440" i="1" s="1"/>
  <c r="L441" i="1"/>
  <c r="K441" i="1" s="1"/>
  <c r="L442" i="1"/>
  <c r="L443" i="1"/>
  <c r="L444" i="1"/>
  <c r="K444" i="1" s="1"/>
  <c r="L445" i="1"/>
  <c r="K445" i="1" s="1"/>
  <c r="L446" i="1"/>
  <c r="L447" i="1"/>
  <c r="L448" i="1"/>
  <c r="K448" i="1" s="1"/>
  <c r="L449" i="1"/>
  <c r="K449" i="1" s="1"/>
  <c r="L450" i="1"/>
  <c r="L451" i="1"/>
  <c r="L452" i="1"/>
  <c r="K452" i="1" s="1"/>
  <c r="L453" i="1"/>
  <c r="K453" i="1" s="1"/>
  <c r="L454" i="1"/>
  <c r="L455" i="1"/>
  <c r="L456" i="1"/>
  <c r="K456" i="1" s="1"/>
  <c r="L457" i="1"/>
  <c r="K457" i="1" s="1"/>
  <c r="L458" i="1"/>
  <c r="L459" i="1"/>
  <c r="L460" i="1"/>
  <c r="K460" i="1" s="1"/>
  <c r="L461" i="1"/>
  <c r="K461" i="1" s="1"/>
  <c r="L462" i="1"/>
  <c r="L463" i="1"/>
  <c r="L464" i="1"/>
  <c r="K464" i="1" s="1"/>
  <c r="L465" i="1"/>
  <c r="K465" i="1" s="1"/>
  <c r="L466" i="1"/>
  <c r="L467" i="1"/>
  <c r="L468" i="1"/>
  <c r="K468" i="1" s="1"/>
  <c r="L469" i="1"/>
  <c r="K469" i="1" s="1"/>
  <c r="L470" i="1"/>
  <c r="L471" i="1"/>
  <c r="L472" i="1"/>
  <c r="K472" i="1" s="1"/>
  <c r="L473" i="1"/>
  <c r="K473" i="1" s="1"/>
  <c r="L474" i="1"/>
  <c r="L475" i="1"/>
  <c r="L476" i="1"/>
  <c r="K476" i="1" s="1"/>
  <c r="L477" i="1"/>
  <c r="K477" i="1" s="1"/>
  <c r="L478" i="1"/>
  <c r="L479" i="1"/>
  <c r="L480" i="1"/>
  <c r="K480" i="1" s="1"/>
  <c r="L481" i="1"/>
  <c r="K481" i="1" s="1"/>
  <c r="L482" i="1"/>
  <c r="L483" i="1"/>
  <c r="L484" i="1"/>
  <c r="K484" i="1" s="1"/>
  <c r="L485" i="1"/>
  <c r="K485" i="1" s="1"/>
  <c r="L486" i="1"/>
  <c r="L487" i="1"/>
  <c r="L488" i="1"/>
  <c r="K488" i="1" s="1"/>
  <c r="L489" i="1"/>
  <c r="K489" i="1" s="1"/>
  <c r="L490" i="1"/>
  <c r="L491" i="1"/>
  <c r="L492" i="1"/>
  <c r="K492" i="1" s="1"/>
  <c r="L493" i="1"/>
  <c r="K493" i="1" s="1"/>
  <c r="L494" i="1"/>
  <c r="L495" i="1"/>
  <c r="L496" i="1"/>
  <c r="K496" i="1" s="1"/>
  <c r="L497" i="1"/>
  <c r="K497" i="1" s="1"/>
  <c r="L498" i="1"/>
  <c r="L499" i="1"/>
  <c r="L500" i="1"/>
  <c r="K500" i="1" s="1"/>
  <c r="L501" i="1"/>
  <c r="K501" i="1" s="1"/>
  <c r="L502" i="1"/>
  <c r="L503" i="1"/>
  <c r="L504" i="1"/>
  <c r="K504" i="1" s="1"/>
  <c r="L505" i="1"/>
  <c r="K505" i="1" s="1"/>
  <c r="L506" i="1"/>
  <c r="L507" i="1"/>
  <c r="L508" i="1"/>
  <c r="K508" i="1" s="1"/>
  <c r="L509" i="1"/>
  <c r="K509" i="1" s="1"/>
  <c r="L510" i="1"/>
  <c r="L511" i="1"/>
  <c r="L512" i="1"/>
  <c r="K512" i="1" s="1"/>
  <c r="L513" i="1"/>
  <c r="K513" i="1" s="1"/>
  <c r="L514" i="1"/>
  <c r="L515" i="1"/>
  <c r="L516" i="1"/>
  <c r="K516" i="1" s="1"/>
  <c r="L517" i="1"/>
  <c r="K517" i="1" s="1"/>
  <c r="L518" i="1"/>
  <c r="L519" i="1"/>
  <c r="L520" i="1"/>
  <c r="K520" i="1" s="1"/>
  <c r="L521" i="1"/>
  <c r="K521" i="1" s="1"/>
  <c r="L522" i="1"/>
  <c r="L523" i="1"/>
  <c r="L524" i="1"/>
  <c r="K524" i="1" s="1"/>
  <c r="L525" i="1"/>
  <c r="K525" i="1" s="1"/>
  <c r="L526" i="1"/>
  <c r="L527" i="1"/>
  <c r="L528" i="1"/>
  <c r="K528" i="1" s="1"/>
  <c r="L529" i="1"/>
  <c r="K529" i="1" s="1"/>
  <c r="L530" i="1"/>
  <c r="L531" i="1"/>
  <c r="L532" i="1"/>
  <c r="K532" i="1" s="1"/>
  <c r="L533" i="1"/>
  <c r="K533" i="1" s="1"/>
  <c r="L534" i="1"/>
  <c r="L535" i="1"/>
  <c r="L536" i="1"/>
  <c r="K536" i="1" s="1"/>
  <c r="L537" i="1"/>
  <c r="K537" i="1" s="1"/>
  <c r="L538" i="1"/>
  <c r="L539" i="1"/>
  <c r="L540" i="1"/>
  <c r="K540" i="1" s="1"/>
  <c r="L541" i="1"/>
  <c r="K541" i="1" s="1"/>
  <c r="L542" i="1"/>
  <c r="L543" i="1"/>
  <c r="L544" i="1"/>
  <c r="K544" i="1" s="1"/>
  <c r="L545" i="1"/>
  <c r="K545" i="1" s="1"/>
  <c r="L546" i="1"/>
  <c r="L547" i="1"/>
  <c r="L548" i="1"/>
  <c r="K548" i="1" s="1"/>
  <c r="L549" i="1"/>
  <c r="K549" i="1" s="1"/>
  <c r="L550" i="1"/>
  <c r="L551" i="1"/>
  <c r="L552" i="1"/>
  <c r="K552" i="1" s="1"/>
  <c r="L553" i="1"/>
  <c r="K553" i="1" s="1"/>
  <c r="L554" i="1"/>
  <c r="L555" i="1"/>
  <c r="L556" i="1"/>
  <c r="K556" i="1" s="1"/>
  <c r="L557" i="1"/>
  <c r="K557" i="1" s="1"/>
  <c r="L558" i="1"/>
  <c r="L559" i="1"/>
  <c r="L560" i="1"/>
  <c r="K560" i="1" s="1"/>
  <c r="L561" i="1"/>
  <c r="K561" i="1" s="1"/>
  <c r="L562" i="1"/>
  <c r="L563" i="1"/>
  <c r="L564" i="1"/>
  <c r="K564" i="1" s="1"/>
  <c r="L565" i="1"/>
  <c r="K565" i="1" s="1"/>
  <c r="L566" i="1"/>
  <c r="L567" i="1"/>
  <c r="L568" i="1"/>
  <c r="K568" i="1" s="1"/>
  <c r="L569" i="1"/>
  <c r="K569" i="1" s="1"/>
  <c r="L570" i="1"/>
  <c r="L571" i="1"/>
  <c r="L572" i="1"/>
  <c r="K572" i="1" s="1"/>
  <c r="L573" i="1"/>
  <c r="K573" i="1" s="1"/>
  <c r="L574" i="1"/>
  <c r="L575" i="1"/>
  <c r="L576" i="1"/>
  <c r="K576" i="1" s="1"/>
  <c r="L577" i="1"/>
  <c r="K577" i="1" s="1"/>
  <c r="L578" i="1"/>
  <c r="L579" i="1"/>
  <c r="L580" i="1"/>
  <c r="K580" i="1" s="1"/>
  <c r="L581" i="1"/>
  <c r="K581" i="1" s="1"/>
  <c r="L582" i="1"/>
  <c r="L583" i="1"/>
  <c r="L584" i="1"/>
  <c r="K584" i="1" s="1"/>
  <c r="L585" i="1"/>
  <c r="K585" i="1" s="1"/>
  <c r="L586" i="1"/>
  <c r="L587" i="1"/>
  <c r="L588" i="1"/>
  <c r="K588" i="1" s="1"/>
  <c r="L589" i="1"/>
  <c r="K589" i="1" s="1"/>
  <c r="L590" i="1"/>
  <c r="L591" i="1"/>
  <c r="L592" i="1"/>
  <c r="K592" i="1" s="1"/>
  <c r="L593" i="1"/>
  <c r="K593" i="1" s="1"/>
  <c r="L594" i="1"/>
  <c r="L595" i="1"/>
  <c r="L596" i="1"/>
  <c r="K596" i="1" s="1"/>
  <c r="L597" i="1"/>
  <c r="K597" i="1" s="1"/>
  <c r="L598" i="1"/>
  <c r="L599" i="1"/>
  <c r="L600" i="1"/>
  <c r="K600" i="1" s="1"/>
  <c r="L601" i="1"/>
  <c r="K601" i="1" s="1"/>
  <c r="L602" i="1"/>
  <c r="L603" i="1"/>
  <c r="L604" i="1"/>
  <c r="K604" i="1" s="1"/>
  <c r="L605" i="1"/>
  <c r="K605" i="1" s="1"/>
  <c r="L606" i="1"/>
  <c r="L607" i="1"/>
  <c r="L608" i="1"/>
  <c r="K608" i="1" s="1"/>
  <c r="L609" i="1"/>
  <c r="K609" i="1" s="1"/>
  <c r="L610" i="1"/>
  <c r="L611" i="1"/>
  <c r="L612" i="1"/>
  <c r="K612" i="1" s="1"/>
  <c r="L613" i="1"/>
  <c r="K613" i="1" s="1"/>
  <c r="L614" i="1"/>
  <c r="L615" i="1"/>
  <c r="L616" i="1"/>
  <c r="K616" i="1" s="1"/>
  <c r="L617" i="1"/>
  <c r="K617" i="1" s="1"/>
  <c r="L618" i="1"/>
  <c r="L619" i="1"/>
  <c r="L620" i="1"/>
  <c r="K620" i="1" s="1"/>
  <c r="L621" i="1"/>
  <c r="K621" i="1" s="1"/>
  <c r="L622" i="1"/>
  <c r="L623" i="1"/>
  <c r="L624" i="1"/>
  <c r="K624" i="1" s="1"/>
  <c r="L625" i="1"/>
  <c r="K625" i="1" s="1"/>
  <c r="L626" i="1"/>
  <c r="L627" i="1"/>
  <c r="L628" i="1"/>
  <c r="K628" i="1" s="1"/>
  <c r="L629" i="1"/>
  <c r="K629" i="1" s="1"/>
  <c r="L630" i="1"/>
  <c r="L631" i="1"/>
  <c r="L632" i="1"/>
  <c r="K632" i="1" s="1"/>
  <c r="L633" i="1"/>
  <c r="K633" i="1" s="1"/>
  <c r="L634" i="1"/>
  <c r="L635" i="1"/>
  <c r="L636" i="1"/>
  <c r="K636" i="1" s="1"/>
  <c r="L637" i="1"/>
  <c r="K637" i="1" s="1"/>
  <c r="L638" i="1"/>
  <c r="L639" i="1"/>
  <c r="L640" i="1"/>
  <c r="K640" i="1" s="1"/>
  <c r="L641" i="1"/>
  <c r="K641" i="1" s="1"/>
  <c r="L642" i="1"/>
  <c r="L643" i="1"/>
  <c r="L644" i="1"/>
  <c r="K644" i="1" s="1"/>
  <c r="L645" i="1"/>
  <c r="K645" i="1" s="1"/>
  <c r="L646" i="1"/>
  <c r="L647" i="1"/>
  <c r="L648" i="1"/>
  <c r="K648" i="1" s="1"/>
  <c r="L649" i="1"/>
  <c r="K649" i="1" s="1"/>
  <c r="L650" i="1"/>
  <c r="L651" i="1"/>
  <c r="L652" i="1"/>
  <c r="K652" i="1" s="1"/>
  <c r="L653" i="1"/>
  <c r="K653" i="1" s="1"/>
  <c r="L654" i="1"/>
  <c r="L655" i="1"/>
  <c r="L656" i="1"/>
  <c r="K656" i="1" s="1"/>
  <c r="L657" i="1"/>
  <c r="K657" i="1" s="1"/>
  <c r="L658" i="1"/>
  <c r="L659" i="1"/>
  <c r="L660" i="1"/>
  <c r="K660" i="1" s="1"/>
  <c r="L661" i="1"/>
  <c r="K661" i="1" s="1"/>
  <c r="L662" i="1"/>
  <c r="L663" i="1"/>
  <c r="L664" i="1"/>
  <c r="K664" i="1" s="1"/>
  <c r="L665" i="1"/>
  <c r="K665" i="1" s="1"/>
  <c r="L666" i="1"/>
  <c r="L667" i="1"/>
  <c r="L668" i="1"/>
  <c r="K668" i="1" s="1"/>
  <c r="L669" i="1"/>
  <c r="K669" i="1" s="1"/>
  <c r="L670" i="1"/>
  <c r="L671" i="1"/>
  <c r="L672" i="1"/>
  <c r="K672" i="1" s="1"/>
  <c r="L673" i="1"/>
  <c r="K673" i="1" s="1"/>
  <c r="L674" i="1"/>
  <c r="L675" i="1"/>
  <c r="L676" i="1"/>
  <c r="K676" i="1" s="1"/>
  <c r="L677" i="1"/>
  <c r="K677" i="1" s="1"/>
  <c r="L678" i="1"/>
  <c r="L679" i="1"/>
  <c r="L680" i="1"/>
  <c r="K680" i="1" s="1"/>
  <c r="L681" i="1"/>
  <c r="K681" i="1" s="1"/>
  <c r="L682" i="1"/>
  <c r="L683" i="1"/>
  <c r="L684" i="1"/>
  <c r="K684" i="1" s="1"/>
  <c r="L685" i="1"/>
  <c r="K685" i="1" s="1"/>
  <c r="L686" i="1"/>
  <c r="L687" i="1"/>
  <c r="L688" i="1"/>
  <c r="K688" i="1" s="1"/>
  <c r="L689" i="1"/>
  <c r="K689" i="1" s="1"/>
  <c r="L690" i="1"/>
  <c r="L691" i="1"/>
  <c r="L692" i="1"/>
  <c r="K692" i="1" s="1"/>
  <c r="L693" i="1"/>
  <c r="K693" i="1" s="1"/>
  <c r="L694" i="1"/>
  <c r="L695" i="1"/>
  <c r="L696" i="1"/>
  <c r="K696" i="1" s="1"/>
  <c r="L697" i="1"/>
  <c r="K697" i="1" s="1"/>
  <c r="L698" i="1"/>
  <c r="L699" i="1"/>
  <c r="L700" i="1"/>
  <c r="K700" i="1" s="1"/>
  <c r="L701" i="1"/>
  <c r="K701" i="1" s="1"/>
  <c r="L702" i="1"/>
  <c r="L703" i="1"/>
  <c r="L704" i="1"/>
  <c r="K704" i="1" s="1"/>
  <c r="L705" i="1"/>
  <c r="K705" i="1" s="1"/>
  <c r="L706" i="1"/>
  <c r="L707" i="1"/>
  <c r="L708" i="1"/>
  <c r="K708" i="1" s="1"/>
  <c r="L709" i="1"/>
  <c r="K709" i="1" s="1"/>
  <c r="L710" i="1"/>
  <c r="L711" i="1"/>
  <c r="L712" i="1"/>
  <c r="K712" i="1" s="1"/>
  <c r="L713" i="1"/>
  <c r="K713" i="1" s="1"/>
  <c r="L714" i="1"/>
  <c r="L715" i="1"/>
  <c r="L716" i="1"/>
  <c r="K716" i="1" s="1"/>
  <c r="L717" i="1"/>
  <c r="K717" i="1" s="1"/>
  <c r="L718" i="1"/>
  <c r="L719" i="1"/>
  <c r="L720" i="1"/>
  <c r="K720" i="1" s="1"/>
  <c r="L721" i="1"/>
  <c r="K721" i="1" s="1"/>
  <c r="L722" i="1"/>
  <c r="L723" i="1"/>
  <c r="L724" i="1"/>
  <c r="K724" i="1" s="1"/>
  <c r="L725" i="1"/>
  <c r="K725" i="1" s="1"/>
  <c r="L726" i="1"/>
  <c r="L727" i="1"/>
  <c r="L728" i="1"/>
  <c r="K728" i="1" s="1"/>
  <c r="L729" i="1"/>
  <c r="K729" i="1" s="1"/>
  <c r="L730" i="1"/>
  <c r="L731" i="1"/>
  <c r="L732" i="1"/>
  <c r="K732" i="1" s="1"/>
  <c r="L733" i="1"/>
  <c r="K733" i="1" s="1"/>
  <c r="L734" i="1"/>
  <c r="L735" i="1"/>
  <c r="L736" i="1"/>
  <c r="K736" i="1" s="1"/>
  <c r="L737" i="1"/>
  <c r="K737" i="1" s="1"/>
  <c r="L738" i="1"/>
  <c r="L739" i="1"/>
  <c r="L740" i="1"/>
  <c r="K740" i="1" s="1"/>
  <c r="L741" i="1"/>
  <c r="K741" i="1" s="1"/>
  <c r="L742" i="1"/>
  <c r="L743" i="1"/>
  <c r="L744" i="1"/>
  <c r="K744" i="1" s="1"/>
  <c r="L745" i="1"/>
  <c r="K745" i="1" s="1"/>
  <c r="L746" i="1"/>
  <c r="L747" i="1"/>
  <c r="L748" i="1"/>
  <c r="K748" i="1" s="1"/>
  <c r="L749" i="1"/>
  <c r="K749" i="1" s="1"/>
  <c r="L750" i="1"/>
  <c r="L751" i="1"/>
  <c r="L752" i="1"/>
  <c r="K752" i="1" s="1"/>
  <c r="L753" i="1"/>
  <c r="K753" i="1" s="1"/>
  <c r="L754" i="1"/>
  <c r="L755" i="1"/>
  <c r="L756" i="1"/>
  <c r="K756" i="1" s="1"/>
  <c r="L757" i="1"/>
  <c r="K757" i="1" s="1"/>
  <c r="L758" i="1"/>
  <c r="L759" i="1"/>
  <c r="L760" i="1"/>
  <c r="K760" i="1" s="1"/>
  <c r="L761" i="1"/>
  <c r="K761" i="1" s="1"/>
  <c r="L762" i="1"/>
  <c r="L763" i="1"/>
  <c r="L764" i="1"/>
  <c r="K764" i="1" s="1"/>
  <c r="L765" i="1"/>
  <c r="K765" i="1" s="1"/>
  <c r="L766" i="1"/>
  <c r="L767" i="1"/>
  <c r="L768" i="1"/>
  <c r="K768" i="1" s="1"/>
  <c r="L769" i="1"/>
  <c r="K769" i="1" s="1"/>
  <c r="L770" i="1"/>
  <c r="L771" i="1"/>
  <c r="L772" i="1"/>
  <c r="K772" i="1" s="1"/>
  <c r="L773" i="1"/>
  <c r="K773" i="1" s="1"/>
  <c r="L774" i="1"/>
  <c r="L775" i="1"/>
  <c r="L776" i="1"/>
  <c r="K776" i="1" s="1"/>
  <c r="L777" i="1"/>
  <c r="K777" i="1" s="1"/>
  <c r="L778" i="1"/>
  <c r="L779" i="1"/>
  <c r="L780" i="1"/>
  <c r="K780" i="1" s="1"/>
  <c r="L781" i="1"/>
  <c r="K781" i="1" s="1"/>
  <c r="L782" i="1"/>
  <c r="L783" i="1"/>
  <c r="L784" i="1"/>
  <c r="K784" i="1" s="1"/>
  <c r="L785" i="1"/>
  <c r="K785" i="1" s="1"/>
  <c r="L786" i="1"/>
  <c r="L787" i="1"/>
  <c r="L788" i="1"/>
  <c r="K788" i="1" s="1"/>
  <c r="L789" i="1"/>
  <c r="K789" i="1" s="1"/>
  <c r="L790" i="1"/>
  <c r="L791" i="1"/>
  <c r="L792" i="1"/>
  <c r="K792" i="1" s="1"/>
  <c r="L793" i="1"/>
  <c r="K793" i="1" s="1"/>
  <c r="L794" i="1"/>
  <c r="L795" i="1"/>
  <c r="L796" i="1"/>
  <c r="K796" i="1" s="1"/>
  <c r="L797" i="1"/>
  <c r="K797" i="1" s="1"/>
  <c r="L798" i="1"/>
  <c r="L799" i="1"/>
  <c r="L800" i="1"/>
  <c r="K800" i="1" s="1"/>
  <c r="L801" i="1"/>
  <c r="K801" i="1" s="1"/>
  <c r="L802" i="1"/>
  <c r="L803" i="1"/>
  <c r="L804" i="1"/>
  <c r="K804" i="1" s="1"/>
  <c r="L805" i="1"/>
  <c r="K805" i="1" s="1"/>
  <c r="L806" i="1"/>
  <c r="L807" i="1"/>
  <c r="L808" i="1"/>
  <c r="K808" i="1" s="1"/>
  <c r="L809" i="1"/>
  <c r="K809" i="1" s="1"/>
  <c r="L810" i="1"/>
  <c r="L811" i="1"/>
  <c r="L812" i="1"/>
  <c r="K812" i="1" s="1"/>
  <c r="L813" i="1"/>
  <c r="K813" i="1" s="1"/>
  <c r="L814" i="1"/>
  <c r="L815" i="1"/>
  <c r="L816" i="1"/>
  <c r="K816" i="1" s="1"/>
  <c r="L817" i="1"/>
  <c r="K817" i="1" s="1"/>
  <c r="L818" i="1"/>
  <c r="L819" i="1"/>
  <c r="L820" i="1"/>
  <c r="K820" i="1" s="1"/>
  <c r="L821" i="1"/>
  <c r="K821" i="1" s="1"/>
  <c r="L822" i="1"/>
  <c r="L823" i="1"/>
  <c r="L824" i="1"/>
  <c r="K824" i="1" s="1"/>
  <c r="L825" i="1"/>
  <c r="K825" i="1" s="1"/>
  <c r="L826" i="1"/>
  <c r="L827" i="1"/>
  <c r="L828" i="1"/>
  <c r="K828" i="1" s="1"/>
  <c r="L829" i="1"/>
  <c r="K829" i="1" s="1"/>
  <c r="L830" i="1"/>
  <c r="L831" i="1"/>
  <c r="L832" i="1"/>
  <c r="K832" i="1" s="1"/>
  <c r="L833" i="1"/>
  <c r="K833" i="1" s="1"/>
  <c r="L834" i="1"/>
  <c r="L835" i="1"/>
  <c r="L836" i="1"/>
  <c r="K836" i="1" s="1"/>
  <c r="L837" i="1"/>
  <c r="K837" i="1" s="1"/>
  <c r="L838" i="1"/>
  <c r="L839" i="1"/>
  <c r="L840" i="1"/>
  <c r="K840" i="1" s="1"/>
  <c r="L841" i="1"/>
  <c r="K841" i="1" s="1"/>
  <c r="L842" i="1"/>
  <c r="L843" i="1"/>
  <c r="L844" i="1"/>
  <c r="K844" i="1" s="1"/>
  <c r="L845" i="1"/>
  <c r="K845" i="1" s="1"/>
  <c r="L846" i="1"/>
  <c r="L847" i="1"/>
  <c r="L848" i="1"/>
  <c r="K848" i="1" s="1"/>
  <c r="L849" i="1"/>
  <c r="K849" i="1" s="1"/>
  <c r="L850" i="1"/>
  <c r="L851" i="1"/>
  <c r="L852" i="1"/>
  <c r="K852" i="1" s="1"/>
  <c r="L853" i="1"/>
  <c r="K853" i="1" s="1"/>
  <c r="L854" i="1"/>
  <c r="L855" i="1"/>
  <c r="L856" i="1"/>
  <c r="K856" i="1" s="1"/>
  <c r="L857" i="1"/>
  <c r="K857" i="1" s="1"/>
  <c r="L858" i="1"/>
  <c r="L859" i="1"/>
  <c r="L860" i="1"/>
  <c r="K860" i="1" s="1"/>
  <c r="L861" i="1"/>
  <c r="K861" i="1" s="1"/>
  <c r="L862" i="1"/>
  <c r="L863" i="1"/>
  <c r="L864" i="1"/>
  <c r="K864" i="1" s="1"/>
  <c r="L865" i="1"/>
  <c r="K865" i="1" s="1"/>
  <c r="L866" i="1"/>
  <c r="L867" i="1"/>
  <c r="L868" i="1"/>
  <c r="K868" i="1" s="1"/>
  <c r="L869" i="1"/>
  <c r="K869" i="1" s="1"/>
  <c r="L870" i="1"/>
  <c r="L871" i="1"/>
  <c r="L872" i="1"/>
  <c r="K872" i="1" s="1"/>
  <c r="L873" i="1"/>
  <c r="K873" i="1" s="1"/>
  <c r="L874" i="1"/>
  <c r="L875" i="1"/>
  <c r="L876" i="1"/>
  <c r="K876" i="1" s="1"/>
  <c r="L877" i="1"/>
  <c r="K877" i="1" s="1"/>
  <c r="L878" i="1"/>
  <c r="L879" i="1"/>
  <c r="L880" i="1"/>
  <c r="K880" i="1" s="1"/>
  <c r="L881" i="1"/>
  <c r="K881" i="1" s="1"/>
  <c r="L882" i="1"/>
  <c r="L883" i="1"/>
  <c r="L884" i="1"/>
  <c r="K884" i="1" s="1"/>
  <c r="L885" i="1"/>
  <c r="K885" i="1" s="1"/>
  <c r="L886" i="1"/>
  <c r="L887" i="1"/>
  <c r="L888" i="1"/>
  <c r="K888" i="1" s="1"/>
  <c r="L889" i="1"/>
  <c r="K889" i="1" s="1"/>
  <c r="L890" i="1"/>
  <c r="L891" i="1"/>
  <c r="L892" i="1"/>
  <c r="K892" i="1" s="1"/>
  <c r="L893" i="1"/>
  <c r="K893" i="1" s="1"/>
  <c r="L894" i="1"/>
  <c r="L895" i="1"/>
  <c r="L896" i="1"/>
  <c r="K896" i="1" s="1"/>
  <c r="L897" i="1"/>
  <c r="K897" i="1" s="1"/>
  <c r="L898" i="1"/>
  <c r="L899" i="1"/>
  <c r="L900" i="1"/>
  <c r="K900" i="1" s="1"/>
  <c r="L901" i="1"/>
  <c r="K901" i="1" s="1"/>
  <c r="L902" i="1"/>
  <c r="L903" i="1"/>
  <c r="L904" i="1"/>
  <c r="K904" i="1" s="1"/>
  <c r="L905" i="1"/>
  <c r="K905" i="1" s="1"/>
  <c r="L906" i="1"/>
  <c r="L907" i="1"/>
  <c r="L908" i="1"/>
  <c r="K908" i="1" s="1"/>
  <c r="L909" i="1"/>
  <c r="K909" i="1" s="1"/>
  <c r="L910" i="1"/>
  <c r="L911" i="1"/>
  <c r="L912" i="1"/>
  <c r="K912" i="1" s="1"/>
  <c r="L913" i="1"/>
  <c r="K913" i="1" s="1"/>
  <c r="L914" i="1"/>
  <c r="L915" i="1"/>
  <c r="L916" i="1"/>
  <c r="K916" i="1" s="1"/>
  <c r="L917" i="1"/>
  <c r="K917" i="1" s="1"/>
  <c r="L918" i="1"/>
  <c r="L919" i="1"/>
  <c r="L920" i="1"/>
  <c r="K920" i="1" s="1"/>
  <c r="L921" i="1"/>
  <c r="K921" i="1" s="1"/>
  <c r="L922" i="1"/>
  <c r="L923" i="1"/>
  <c r="L924" i="1"/>
  <c r="K924" i="1" s="1"/>
  <c r="L925" i="1"/>
  <c r="K925" i="1" s="1"/>
  <c r="L926" i="1"/>
  <c r="L927" i="1"/>
  <c r="L928" i="1"/>
  <c r="K928" i="1" s="1"/>
  <c r="L929" i="1"/>
  <c r="K929" i="1" s="1"/>
  <c r="L930" i="1"/>
  <c r="L931" i="1"/>
  <c r="L932" i="1"/>
  <c r="K932" i="1" s="1"/>
  <c r="L933" i="1"/>
  <c r="K933" i="1" s="1"/>
  <c r="L934" i="1"/>
  <c r="L935" i="1"/>
  <c r="L936" i="1"/>
  <c r="K936" i="1" s="1"/>
  <c r="L937" i="1"/>
  <c r="K937" i="1" s="1"/>
  <c r="L938" i="1"/>
  <c r="L939" i="1"/>
  <c r="L940" i="1"/>
  <c r="K940" i="1" s="1"/>
  <c r="L941" i="1"/>
  <c r="K941" i="1" s="1"/>
  <c r="L942" i="1"/>
  <c r="L943" i="1"/>
  <c r="L944" i="1"/>
  <c r="K944" i="1" s="1"/>
  <c r="L945" i="1"/>
  <c r="K945" i="1" s="1"/>
  <c r="L946" i="1"/>
  <c r="L947" i="1"/>
  <c r="L948" i="1"/>
  <c r="K948" i="1" s="1"/>
  <c r="L949" i="1"/>
  <c r="K949" i="1" s="1"/>
  <c r="L950" i="1"/>
  <c r="L951" i="1"/>
  <c r="L952" i="1"/>
  <c r="K952" i="1" s="1"/>
  <c r="L953" i="1"/>
  <c r="K953" i="1" s="1"/>
  <c r="L954" i="1"/>
  <c r="L955" i="1"/>
  <c r="L956" i="1"/>
  <c r="K956" i="1" s="1"/>
  <c r="L957" i="1"/>
  <c r="K957" i="1" s="1"/>
  <c r="L958" i="1"/>
  <c r="L959" i="1"/>
  <c r="L960" i="1"/>
  <c r="K960" i="1" s="1"/>
  <c r="L961" i="1"/>
  <c r="K961" i="1" s="1"/>
  <c r="L962" i="1"/>
  <c r="L963" i="1"/>
  <c r="L964" i="1"/>
  <c r="K964" i="1" s="1"/>
  <c r="L965" i="1"/>
  <c r="K965" i="1" s="1"/>
  <c r="L966" i="1"/>
  <c r="L967" i="1"/>
  <c r="L968" i="1"/>
  <c r="K968" i="1" s="1"/>
  <c r="L969" i="1"/>
  <c r="K969" i="1" s="1"/>
  <c r="L970" i="1"/>
  <c r="L971" i="1"/>
  <c r="L972" i="1"/>
  <c r="K972" i="1" s="1"/>
  <c r="L973" i="1"/>
  <c r="K973" i="1" s="1"/>
  <c r="L974" i="1"/>
  <c r="L975" i="1"/>
  <c r="L976" i="1"/>
  <c r="K976" i="1" s="1"/>
  <c r="L977" i="1"/>
  <c r="K977" i="1" s="1"/>
  <c r="L978" i="1"/>
  <c r="L979" i="1"/>
  <c r="L980" i="1"/>
  <c r="K980" i="1" s="1"/>
  <c r="L981" i="1"/>
  <c r="K981" i="1" s="1"/>
  <c r="L982" i="1"/>
  <c r="L983" i="1"/>
  <c r="L984" i="1"/>
  <c r="K984" i="1" s="1"/>
  <c r="L985" i="1"/>
  <c r="K985" i="1" s="1"/>
  <c r="L986" i="1"/>
  <c r="L987" i="1"/>
  <c r="L988" i="1"/>
  <c r="K988" i="1" s="1"/>
  <c r="L989" i="1"/>
  <c r="K989" i="1" s="1"/>
  <c r="L990" i="1"/>
  <c r="L991" i="1"/>
  <c r="L992" i="1"/>
  <c r="K992" i="1" s="1"/>
  <c r="L993" i="1"/>
  <c r="K993" i="1" s="1"/>
  <c r="L994" i="1"/>
  <c r="L995" i="1"/>
  <c r="L996" i="1"/>
  <c r="K996" i="1" s="1"/>
  <c r="L997" i="1"/>
  <c r="K997" i="1" s="1"/>
  <c r="L998" i="1"/>
  <c r="L999" i="1"/>
  <c r="L1000" i="1"/>
  <c r="K1000" i="1" s="1"/>
  <c r="L1001" i="1"/>
  <c r="K1001" i="1" s="1"/>
  <c r="L1002" i="1"/>
  <c r="L1003" i="1"/>
  <c r="L1004" i="1"/>
  <c r="K1004" i="1" s="1"/>
  <c r="L1005" i="1"/>
  <c r="K1005" i="1" s="1"/>
  <c r="L1006" i="1"/>
  <c r="L1007" i="1"/>
  <c r="L1008" i="1"/>
  <c r="K1008" i="1" s="1"/>
  <c r="L1009" i="1"/>
  <c r="K1009" i="1" s="1"/>
  <c r="L1010" i="1"/>
  <c r="L1011" i="1"/>
  <c r="L1012" i="1"/>
  <c r="K1012" i="1" s="1"/>
  <c r="L1013" i="1"/>
  <c r="K1013" i="1" s="1"/>
  <c r="L1014" i="1"/>
  <c r="L1015" i="1"/>
  <c r="L1016" i="1"/>
  <c r="K1016" i="1" s="1"/>
  <c r="L1017" i="1"/>
  <c r="K1017" i="1" s="1"/>
  <c r="L1018" i="1"/>
  <c r="L1019" i="1"/>
  <c r="L1020" i="1"/>
  <c r="K1020" i="1" s="1"/>
  <c r="L1021" i="1"/>
  <c r="K1021" i="1" s="1"/>
  <c r="L1022" i="1"/>
  <c r="L1023" i="1"/>
  <c r="L1024" i="1"/>
  <c r="K1024" i="1" s="1"/>
  <c r="L1025" i="1"/>
  <c r="K1025" i="1" s="1"/>
  <c r="L1026" i="1"/>
  <c r="L1027" i="1"/>
  <c r="L1028" i="1"/>
  <c r="K1028" i="1" s="1"/>
  <c r="L1029" i="1"/>
  <c r="K1029" i="1" s="1"/>
  <c r="L1030" i="1"/>
  <c r="L1031" i="1"/>
  <c r="L1032" i="1"/>
  <c r="K1032" i="1" s="1"/>
  <c r="L1033" i="1"/>
  <c r="K1033" i="1" s="1"/>
  <c r="L1034" i="1"/>
  <c r="L1035" i="1"/>
  <c r="L1036" i="1"/>
  <c r="K1036" i="1" s="1"/>
  <c r="L1037" i="1"/>
  <c r="K1037" i="1" s="1"/>
  <c r="L1038" i="1"/>
  <c r="L1039" i="1"/>
  <c r="L1040" i="1"/>
  <c r="K1040" i="1" s="1"/>
  <c r="L1041" i="1"/>
  <c r="K1041" i="1" s="1"/>
  <c r="L1042" i="1"/>
  <c r="L1043" i="1"/>
  <c r="L1044" i="1"/>
  <c r="K1044" i="1" s="1"/>
  <c r="L1045" i="1"/>
  <c r="K1045" i="1" s="1"/>
  <c r="L1046" i="1"/>
  <c r="L1047" i="1"/>
  <c r="L1048" i="1"/>
  <c r="K1048" i="1" s="1"/>
  <c r="L1049" i="1"/>
  <c r="K1049" i="1" s="1"/>
  <c r="L1050" i="1"/>
  <c r="L1051" i="1"/>
  <c r="L1052" i="1"/>
  <c r="K1052" i="1" s="1"/>
  <c r="L1053" i="1"/>
  <c r="K1053" i="1" s="1"/>
  <c r="L1054" i="1"/>
  <c r="L1055" i="1"/>
  <c r="L1056" i="1"/>
  <c r="K1056" i="1" s="1"/>
  <c r="L1057" i="1"/>
  <c r="K1057" i="1" s="1"/>
  <c r="L1058" i="1"/>
  <c r="L1059" i="1"/>
  <c r="L1060" i="1"/>
  <c r="K1060" i="1" s="1"/>
  <c r="L1061" i="1"/>
  <c r="K1061" i="1" s="1"/>
  <c r="L1062" i="1"/>
  <c r="L1063" i="1"/>
  <c r="L1064" i="1"/>
  <c r="K1064" i="1" s="1"/>
  <c r="L1065" i="1"/>
  <c r="K1065" i="1" s="1"/>
  <c r="L1066" i="1"/>
  <c r="L1067" i="1"/>
  <c r="L1068" i="1"/>
  <c r="K1068" i="1" s="1"/>
  <c r="L1069" i="1"/>
  <c r="K1069" i="1" s="1"/>
  <c r="L1070" i="1"/>
  <c r="L1071" i="1"/>
  <c r="L1072" i="1"/>
  <c r="K1072" i="1" s="1"/>
  <c r="L1073" i="1"/>
  <c r="K1073" i="1" s="1"/>
  <c r="L1074" i="1"/>
  <c r="L1075" i="1"/>
  <c r="L1076" i="1"/>
  <c r="K1076" i="1" s="1"/>
  <c r="L1077" i="1"/>
  <c r="K1077" i="1" s="1"/>
  <c r="L1078" i="1"/>
  <c r="L1079" i="1"/>
  <c r="L1080" i="1"/>
  <c r="K1080" i="1" s="1"/>
  <c r="L1081" i="1"/>
  <c r="K1081" i="1" s="1"/>
  <c r="L1082" i="1"/>
  <c r="L1083" i="1"/>
  <c r="L1084" i="1"/>
  <c r="K1084" i="1" s="1"/>
  <c r="L1085" i="1"/>
  <c r="K1085" i="1" s="1"/>
  <c r="L1086" i="1"/>
  <c r="L1087" i="1"/>
  <c r="L1088" i="1"/>
  <c r="K1088" i="1" s="1"/>
  <c r="L1089" i="1"/>
  <c r="K1089" i="1" s="1"/>
  <c r="L1090" i="1"/>
  <c r="L1091" i="1"/>
  <c r="L1092" i="1"/>
  <c r="K1092" i="1" s="1"/>
  <c r="L1093" i="1"/>
  <c r="K1093" i="1" s="1"/>
  <c r="L1094" i="1"/>
  <c r="L1095" i="1"/>
  <c r="L1096" i="1"/>
  <c r="K1096" i="1" s="1"/>
  <c r="L1097" i="1"/>
  <c r="K1097" i="1" s="1"/>
  <c r="L1098" i="1"/>
  <c r="L1099" i="1"/>
  <c r="L1100" i="1"/>
  <c r="K1100" i="1" s="1"/>
  <c r="L1101" i="1"/>
  <c r="K1101" i="1" s="1"/>
  <c r="L1102" i="1"/>
  <c r="L1103" i="1"/>
  <c r="L1104" i="1"/>
  <c r="K1104" i="1" s="1"/>
  <c r="L1105" i="1"/>
  <c r="K1105" i="1" s="1"/>
  <c r="L1106" i="1"/>
  <c r="L1107" i="1"/>
  <c r="L1108" i="1"/>
  <c r="K1108" i="1" s="1"/>
  <c r="L1109" i="1"/>
  <c r="K1109" i="1" s="1"/>
  <c r="L1110" i="1"/>
  <c r="L1111" i="1"/>
  <c r="L1112" i="1"/>
  <c r="K1112" i="1" s="1"/>
  <c r="L1113" i="1"/>
  <c r="K1113" i="1" s="1"/>
  <c r="L1114" i="1"/>
  <c r="L1115" i="1"/>
  <c r="L1116" i="1"/>
  <c r="K1116" i="1" s="1"/>
  <c r="L1117" i="1"/>
  <c r="K1117" i="1" s="1"/>
  <c r="L1118" i="1"/>
  <c r="L1119" i="1"/>
  <c r="L1120" i="1"/>
  <c r="K1120" i="1" s="1"/>
  <c r="L1121" i="1"/>
  <c r="K1121" i="1" s="1"/>
  <c r="L1122" i="1"/>
  <c r="L1123" i="1"/>
  <c r="L1124" i="1"/>
  <c r="K1124" i="1" s="1"/>
  <c r="L1125" i="1"/>
  <c r="K1125" i="1" s="1"/>
  <c r="L1126" i="1"/>
  <c r="L1127" i="1"/>
  <c r="L1128" i="1"/>
  <c r="K1128" i="1" s="1"/>
  <c r="L1129" i="1"/>
  <c r="K1129" i="1" s="1"/>
  <c r="L1130" i="1"/>
  <c r="L1131" i="1"/>
  <c r="L1132" i="1"/>
  <c r="K1132" i="1" s="1"/>
  <c r="L1133" i="1"/>
  <c r="K1133" i="1" s="1"/>
  <c r="L1134" i="1"/>
  <c r="L1135" i="1"/>
  <c r="L1136" i="1"/>
  <c r="K1136" i="1" s="1"/>
  <c r="L1137" i="1"/>
  <c r="K1137" i="1" s="1"/>
  <c r="L1138" i="1"/>
  <c r="L1139" i="1"/>
  <c r="L1140" i="1"/>
  <c r="K1140" i="1" s="1"/>
  <c r="L1141" i="1"/>
  <c r="K1141" i="1" s="1"/>
  <c r="L1142" i="1"/>
  <c r="L1143" i="1"/>
  <c r="L1144" i="1"/>
  <c r="K1144" i="1" s="1"/>
  <c r="L1145" i="1"/>
  <c r="K1145" i="1" s="1"/>
  <c r="L1146" i="1"/>
  <c r="L1147" i="1"/>
  <c r="L1148" i="1"/>
  <c r="K1148" i="1" s="1"/>
  <c r="L1149" i="1"/>
  <c r="K1149" i="1" s="1"/>
  <c r="L1150" i="1"/>
  <c r="L1151" i="1"/>
  <c r="L1152" i="1"/>
  <c r="K1152" i="1" s="1"/>
  <c r="L1153" i="1"/>
  <c r="K1153" i="1" s="1"/>
  <c r="L1154" i="1"/>
  <c r="L1155" i="1"/>
  <c r="L1156" i="1"/>
  <c r="K1156" i="1" s="1"/>
  <c r="L1157" i="1"/>
  <c r="K1157" i="1" s="1"/>
  <c r="L1158" i="1"/>
  <c r="L1159" i="1"/>
  <c r="L1160" i="1"/>
  <c r="K1160" i="1" s="1"/>
  <c r="L1161" i="1"/>
  <c r="K1161" i="1" s="1"/>
  <c r="L1162" i="1"/>
  <c r="L1163" i="1"/>
  <c r="L1164" i="1"/>
  <c r="K1164" i="1" s="1"/>
  <c r="L1165" i="1"/>
  <c r="K1165" i="1" s="1"/>
  <c r="L1166" i="1"/>
  <c r="L1167" i="1"/>
  <c r="L1168" i="1"/>
  <c r="K1168" i="1" s="1"/>
  <c r="L1169" i="1"/>
  <c r="K1169" i="1" s="1"/>
  <c r="L1170" i="1"/>
  <c r="L1171" i="1"/>
  <c r="L1172" i="1"/>
  <c r="K1172" i="1" s="1"/>
  <c r="L1173" i="1"/>
  <c r="K1173" i="1" s="1"/>
  <c r="L1174" i="1"/>
  <c r="L1175" i="1"/>
  <c r="L1176" i="1"/>
  <c r="K1176" i="1" s="1"/>
  <c r="L1177" i="1"/>
  <c r="K1177" i="1" s="1"/>
  <c r="L1178" i="1"/>
  <c r="L1179" i="1"/>
  <c r="L1180" i="1"/>
  <c r="K1180" i="1" s="1"/>
  <c r="L1181" i="1"/>
  <c r="K1181" i="1" s="1"/>
  <c r="L1182" i="1"/>
  <c r="L1183" i="1"/>
  <c r="L1184" i="1"/>
  <c r="K1184" i="1" s="1"/>
  <c r="L1185" i="1"/>
  <c r="K1185" i="1" s="1"/>
  <c r="L1186" i="1"/>
  <c r="L1187" i="1"/>
  <c r="L1188" i="1"/>
  <c r="K1188" i="1" s="1"/>
  <c r="L1189" i="1"/>
  <c r="K1189" i="1" s="1"/>
  <c r="L1190" i="1"/>
  <c r="L1191" i="1"/>
  <c r="L1192" i="1"/>
  <c r="K1192" i="1" s="1"/>
  <c r="L1193" i="1"/>
  <c r="K1193" i="1" s="1"/>
  <c r="L1194" i="1"/>
  <c r="L1195" i="1"/>
  <c r="L1196" i="1"/>
  <c r="K1196" i="1" s="1"/>
  <c r="L1197" i="1"/>
  <c r="K1197" i="1" s="1"/>
  <c r="L1198" i="1"/>
  <c r="L1199" i="1"/>
  <c r="L1200" i="1"/>
  <c r="K1200" i="1" s="1"/>
  <c r="L1201" i="1"/>
  <c r="K1201" i="1" s="1"/>
  <c r="L1202" i="1"/>
  <c r="L1203" i="1"/>
  <c r="L1204" i="1"/>
  <c r="K1204" i="1" s="1"/>
  <c r="L1205" i="1"/>
  <c r="K1205" i="1" s="1"/>
  <c r="L1206" i="1"/>
  <c r="L1207" i="1"/>
  <c r="L1208" i="1"/>
  <c r="K1208" i="1" s="1"/>
  <c r="L1209" i="1"/>
  <c r="K1209" i="1" s="1"/>
  <c r="L1210" i="1"/>
  <c r="L1211" i="1"/>
  <c r="L1212" i="1"/>
  <c r="K1212" i="1" s="1"/>
  <c r="L1213" i="1"/>
  <c r="K1213" i="1" s="1"/>
  <c r="L1214" i="1"/>
  <c r="L1215" i="1"/>
  <c r="L1216" i="1"/>
  <c r="K1216" i="1" s="1"/>
  <c r="L1217" i="1"/>
  <c r="K1217" i="1" s="1"/>
  <c r="L1218" i="1"/>
  <c r="L1219" i="1"/>
  <c r="L1220" i="1"/>
  <c r="K1220" i="1" s="1"/>
  <c r="L1221" i="1"/>
  <c r="K1221" i="1" s="1"/>
  <c r="L1222" i="1"/>
  <c r="L1223" i="1"/>
  <c r="L1224" i="1"/>
  <c r="K1224" i="1" s="1"/>
  <c r="L1225" i="1"/>
  <c r="K1225" i="1" s="1"/>
  <c r="L1226" i="1"/>
  <c r="L1227" i="1"/>
  <c r="L1228" i="1"/>
  <c r="K1228" i="1" s="1"/>
  <c r="L1229" i="1"/>
  <c r="K1229" i="1" s="1"/>
  <c r="L1230" i="1"/>
  <c r="L1231" i="1"/>
  <c r="L1232" i="1"/>
  <c r="K1232" i="1" s="1"/>
  <c r="L1233" i="1"/>
  <c r="K1233" i="1" s="1"/>
  <c r="L1234" i="1"/>
  <c r="L1235" i="1"/>
  <c r="L1236" i="1"/>
  <c r="K1236" i="1" s="1"/>
  <c r="L1237" i="1"/>
  <c r="K1237" i="1" s="1"/>
  <c r="L1238" i="1"/>
  <c r="L1239" i="1"/>
  <c r="L1240" i="1"/>
  <c r="K1240" i="1" s="1"/>
  <c r="L1241" i="1"/>
  <c r="K1241" i="1" s="1"/>
  <c r="L1242" i="1"/>
  <c r="L1243" i="1"/>
  <c r="L1244" i="1"/>
  <c r="K1244" i="1" s="1"/>
  <c r="L1245" i="1"/>
  <c r="K1245" i="1" s="1"/>
  <c r="L1246" i="1"/>
  <c r="L1247" i="1"/>
  <c r="L1248" i="1"/>
  <c r="K1248" i="1" s="1"/>
  <c r="L1249" i="1"/>
  <c r="K1249" i="1" s="1"/>
  <c r="L1250" i="1"/>
  <c r="L1251" i="1"/>
  <c r="L1252" i="1"/>
  <c r="K1252" i="1" s="1"/>
  <c r="L1253" i="1"/>
  <c r="K1253" i="1" s="1"/>
  <c r="L1254" i="1"/>
  <c r="L1255" i="1"/>
  <c r="L1256" i="1"/>
  <c r="K1256" i="1" s="1"/>
  <c r="L1257" i="1"/>
  <c r="K1257" i="1" s="1"/>
  <c r="L1258" i="1"/>
  <c r="L1259" i="1"/>
  <c r="L1260" i="1"/>
  <c r="K1260" i="1" s="1"/>
  <c r="L1261" i="1"/>
  <c r="K1261" i="1" s="1"/>
  <c r="L1262" i="1"/>
  <c r="L1263" i="1"/>
  <c r="L1264" i="1"/>
  <c r="K1264" i="1" s="1"/>
  <c r="L1265" i="1"/>
  <c r="K1265" i="1" s="1"/>
  <c r="L1266" i="1"/>
  <c r="L1267" i="1"/>
  <c r="L1268" i="1"/>
  <c r="K1268" i="1" s="1"/>
  <c r="L1269" i="1"/>
  <c r="K1269" i="1" s="1"/>
  <c r="L1270" i="1"/>
  <c r="L1271" i="1"/>
  <c r="L1272" i="1"/>
  <c r="K1272" i="1" s="1"/>
  <c r="L1273" i="1"/>
  <c r="K1273" i="1" s="1"/>
  <c r="L1274" i="1"/>
  <c r="L1275" i="1"/>
  <c r="L1276" i="1"/>
  <c r="K1276" i="1" s="1"/>
  <c r="L1277" i="1"/>
  <c r="K1277" i="1" s="1"/>
  <c r="L1278" i="1"/>
  <c r="L1279" i="1"/>
  <c r="L1280" i="1"/>
  <c r="K1280" i="1" s="1"/>
  <c r="L1281" i="1"/>
  <c r="K1281" i="1" s="1"/>
  <c r="L1282" i="1"/>
  <c r="L1283" i="1"/>
  <c r="L1284" i="1"/>
  <c r="K1284" i="1" s="1"/>
  <c r="L1285" i="1"/>
  <c r="K1285" i="1" s="1"/>
  <c r="L1286" i="1"/>
  <c r="L1287" i="1"/>
  <c r="L1288" i="1"/>
  <c r="K1288" i="1" s="1"/>
  <c r="L1289" i="1"/>
  <c r="K1289" i="1" s="1"/>
  <c r="L1290" i="1"/>
  <c r="L1291" i="1"/>
  <c r="L1292" i="1"/>
  <c r="K1292" i="1" s="1"/>
  <c r="L1293" i="1"/>
  <c r="K1293" i="1" s="1"/>
  <c r="L1294" i="1"/>
  <c r="L1295" i="1"/>
  <c r="L1296" i="1"/>
  <c r="K1296" i="1" s="1"/>
  <c r="L1297" i="1"/>
  <c r="K1297" i="1" s="1"/>
  <c r="L1298" i="1"/>
  <c r="L1299" i="1"/>
  <c r="L1300" i="1"/>
  <c r="K1300" i="1" s="1"/>
  <c r="L1301" i="1"/>
  <c r="K1301" i="1" s="1"/>
  <c r="L1302" i="1"/>
  <c r="L1303" i="1"/>
  <c r="L1304" i="1"/>
  <c r="K1304" i="1" s="1"/>
  <c r="L1305" i="1"/>
  <c r="K1305" i="1" s="1"/>
  <c r="L1306" i="1"/>
  <c r="L1307" i="1"/>
  <c r="L1308" i="1"/>
  <c r="K1308" i="1" s="1"/>
  <c r="L1309" i="1"/>
  <c r="K1309" i="1" s="1"/>
  <c r="L1310" i="1"/>
  <c r="L1311" i="1"/>
  <c r="L1312" i="1"/>
  <c r="K1312" i="1" s="1"/>
  <c r="L1313" i="1"/>
  <c r="K1313" i="1" s="1"/>
  <c r="L1314" i="1"/>
  <c r="L1315" i="1"/>
  <c r="L1316" i="1"/>
  <c r="K1316" i="1" s="1"/>
  <c r="L1317" i="1"/>
  <c r="K1317" i="1" s="1"/>
  <c r="L1318" i="1"/>
  <c r="L1319" i="1"/>
  <c r="L1320" i="1"/>
  <c r="K1320" i="1" s="1"/>
  <c r="L1321" i="1"/>
  <c r="K1321" i="1" s="1"/>
  <c r="L1322" i="1"/>
  <c r="L1323" i="1"/>
  <c r="L1324" i="1"/>
  <c r="K1324" i="1" s="1"/>
  <c r="L1325" i="1"/>
  <c r="K1325" i="1" s="1"/>
  <c r="L1326" i="1"/>
  <c r="L1327" i="1"/>
  <c r="L1328" i="1"/>
  <c r="K1328" i="1" s="1"/>
  <c r="L1329" i="1"/>
  <c r="K1329" i="1" s="1"/>
  <c r="L1330" i="1"/>
  <c r="L1331" i="1"/>
  <c r="L1332" i="1"/>
  <c r="K1332" i="1" s="1"/>
  <c r="L1333" i="1"/>
  <c r="K1333" i="1" s="1"/>
  <c r="L1334" i="1"/>
  <c r="L1335" i="1"/>
  <c r="L1336" i="1"/>
  <c r="K1336" i="1" s="1"/>
  <c r="L1337" i="1"/>
  <c r="K1337" i="1" s="1"/>
  <c r="L1338" i="1"/>
  <c r="L1339" i="1"/>
  <c r="L1340" i="1"/>
  <c r="K1340" i="1" s="1"/>
  <c r="L1341" i="1"/>
  <c r="K1341" i="1" s="1"/>
  <c r="L1342" i="1"/>
  <c r="L1343" i="1"/>
  <c r="L1344" i="1"/>
  <c r="K1344" i="1" s="1"/>
  <c r="L1345" i="1"/>
  <c r="K1345" i="1" s="1"/>
  <c r="L1346" i="1"/>
  <c r="L1347" i="1"/>
  <c r="L1348" i="1"/>
  <c r="K1348" i="1" s="1"/>
  <c r="L1349" i="1"/>
  <c r="K1349" i="1" s="1"/>
  <c r="L1350" i="1"/>
  <c r="L1351" i="1"/>
  <c r="L1352" i="1"/>
  <c r="K1352" i="1" s="1"/>
  <c r="L1353" i="1"/>
  <c r="K1353" i="1" s="1"/>
  <c r="L1354" i="1"/>
  <c r="L1355" i="1"/>
  <c r="L1356" i="1"/>
  <c r="K1356" i="1" s="1"/>
  <c r="L1357" i="1"/>
  <c r="K1357" i="1" s="1"/>
  <c r="L1358" i="1"/>
  <c r="L1359" i="1"/>
  <c r="L1360" i="1"/>
  <c r="K1360" i="1" s="1"/>
  <c r="L1361" i="1"/>
  <c r="K1361" i="1" s="1"/>
  <c r="L1362" i="1"/>
  <c r="L1363" i="1"/>
  <c r="L1364" i="1"/>
  <c r="K1364" i="1" s="1"/>
  <c r="L1365" i="1"/>
  <c r="K1365" i="1" s="1"/>
  <c r="L1366" i="1"/>
  <c r="L1367" i="1"/>
  <c r="L1368" i="1"/>
  <c r="K1368" i="1" s="1"/>
  <c r="L1369" i="1"/>
  <c r="K1369" i="1" s="1"/>
  <c r="L1370" i="1"/>
  <c r="L1371" i="1"/>
  <c r="L1372" i="1"/>
  <c r="K1372" i="1" s="1"/>
  <c r="L1373" i="1"/>
  <c r="K1373" i="1" s="1"/>
  <c r="L1374" i="1"/>
  <c r="L1375" i="1"/>
  <c r="L1376" i="1"/>
  <c r="K1376" i="1" s="1"/>
  <c r="L1377" i="1"/>
  <c r="K1377" i="1" s="1"/>
  <c r="L1378" i="1"/>
  <c r="L1379" i="1"/>
  <c r="L1380" i="1"/>
  <c r="K1380" i="1" s="1"/>
  <c r="L1381" i="1"/>
  <c r="K1381" i="1" s="1"/>
  <c r="L1382" i="1"/>
  <c r="L1383" i="1"/>
  <c r="L1384" i="1"/>
  <c r="K1384" i="1" s="1"/>
  <c r="L1385" i="1"/>
  <c r="K1385" i="1" s="1"/>
  <c r="L1386" i="1"/>
  <c r="L1387" i="1"/>
  <c r="L1388" i="1"/>
  <c r="K1388" i="1" s="1"/>
  <c r="L1389" i="1"/>
  <c r="K1389" i="1" s="1"/>
  <c r="L1390" i="1"/>
  <c r="L1391" i="1"/>
  <c r="L1392" i="1"/>
  <c r="K1392" i="1" s="1"/>
  <c r="L1393" i="1"/>
  <c r="K1393" i="1" s="1"/>
  <c r="L1394" i="1"/>
  <c r="L1395" i="1"/>
  <c r="L1396" i="1"/>
  <c r="K1396" i="1" s="1"/>
  <c r="L1397" i="1"/>
  <c r="K1397" i="1" s="1"/>
  <c r="L1398" i="1"/>
  <c r="L1399" i="1"/>
  <c r="L1400" i="1"/>
  <c r="K1400" i="1" s="1"/>
  <c r="L1401" i="1"/>
  <c r="K1401" i="1" s="1"/>
  <c r="L1402" i="1"/>
  <c r="L1403" i="1"/>
  <c r="L1404" i="1"/>
  <c r="K1404" i="1" s="1"/>
  <c r="L1405" i="1"/>
  <c r="K1405" i="1" s="1"/>
  <c r="L1406" i="1"/>
  <c r="L1407" i="1"/>
  <c r="L1408" i="1"/>
  <c r="K1408" i="1" s="1"/>
  <c r="L1409" i="1"/>
  <c r="K1409" i="1" s="1"/>
  <c r="L1410" i="1"/>
  <c r="L1411" i="1"/>
  <c r="L1412" i="1"/>
  <c r="K1412" i="1" s="1"/>
  <c r="L1413" i="1"/>
  <c r="K1413" i="1" s="1"/>
  <c r="L1414" i="1"/>
  <c r="L1415" i="1"/>
  <c r="L1416" i="1"/>
  <c r="K1416" i="1" s="1"/>
  <c r="L1417" i="1"/>
  <c r="K1417" i="1" s="1"/>
  <c r="L1418" i="1"/>
  <c r="L1419" i="1"/>
  <c r="L1420" i="1"/>
  <c r="K1420" i="1" s="1"/>
  <c r="L1421" i="1"/>
  <c r="K1421" i="1" s="1"/>
  <c r="L1422" i="1"/>
  <c r="L1423" i="1"/>
  <c r="L1424" i="1"/>
  <c r="K1424" i="1" s="1"/>
  <c r="L1425" i="1"/>
  <c r="K1425" i="1" s="1"/>
  <c r="L1426" i="1"/>
  <c r="L1427" i="1"/>
  <c r="L1428" i="1"/>
  <c r="K1428" i="1" s="1"/>
  <c r="L1429" i="1"/>
  <c r="K1429" i="1" s="1"/>
  <c r="L1430" i="1"/>
  <c r="L1431" i="1"/>
  <c r="L1432" i="1"/>
  <c r="K1432" i="1" s="1"/>
  <c r="L1433" i="1"/>
  <c r="K1433" i="1" s="1"/>
  <c r="L1434" i="1"/>
  <c r="L1435" i="1"/>
  <c r="L1436" i="1"/>
  <c r="K1436" i="1" s="1"/>
  <c r="L1437" i="1"/>
  <c r="K1437" i="1" s="1"/>
  <c r="L1438" i="1"/>
  <c r="L1439" i="1"/>
  <c r="L1440" i="1"/>
  <c r="K1440" i="1" s="1"/>
  <c r="L1441" i="1"/>
  <c r="K1441" i="1" s="1"/>
  <c r="L1442" i="1"/>
  <c r="L1443" i="1"/>
  <c r="L1444" i="1"/>
  <c r="K1444" i="1" s="1"/>
  <c r="L1445" i="1"/>
  <c r="K1445" i="1" s="1"/>
  <c r="L1446" i="1"/>
  <c r="L1447" i="1"/>
  <c r="L1448" i="1"/>
  <c r="K1448" i="1" s="1"/>
  <c r="L1449" i="1"/>
  <c r="K1449" i="1" s="1"/>
  <c r="L1450" i="1"/>
  <c r="L1451" i="1"/>
  <c r="L1452" i="1"/>
  <c r="K1452" i="1" s="1"/>
  <c r="L1453" i="1"/>
  <c r="K1453" i="1" s="1"/>
  <c r="L1454" i="1"/>
  <c r="L1455" i="1"/>
  <c r="L1456" i="1"/>
  <c r="K1456" i="1" s="1"/>
  <c r="L1457" i="1"/>
  <c r="K1457" i="1" s="1"/>
  <c r="L1458" i="1"/>
  <c r="L1459" i="1"/>
  <c r="L1460" i="1"/>
  <c r="K1460" i="1" s="1"/>
  <c r="L1461" i="1"/>
  <c r="K1461" i="1" s="1"/>
  <c r="L1462" i="1"/>
  <c r="L1463" i="1"/>
  <c r="L1464" i="1"/>
  <c r="K1464" i="1" s="1"/>
  <c r="L1465" i="1"/>
  <c r="K1465" i="1" s="1"/>
  <c r="L1466" i="1"/>
  <c r="L1467" i="1"/>
  <c r="L1468" i="1"/>
  <c r="K1468" i="1" s="1"/>
  <c r="L1469" i="1"/>
  <c r="K1469" i="1" s="1"/>
  <c r="L1470" i="1"/>
  <c r="L1471" i="1"/>
  <c r="L1472" i="1"/>
  <c r="K1472" i="1" s="1"/>
  <c r="L1473" i="1"/>
  <c r="K1473" i="1" s="1"/>
  <c r="L1474" i="1"/>
  <c r="L1475" i="1"/>
  <c r="L1476" i="1"/>
  <c r="K1476" i="1" s="1"/>
  <c r="L1477" i="1"/>
  <c r="K1477" i="1" s="1"/>
  <c r="L1478" i="1"/>
  <c r="L1479" i="1"/>
  <c r="L1480" i="1"/>
  <c r="K1480" i="1" s="1"/>
  <c r="L1481" i="1"/>
  <c r="K1481" i="1" s="1"/>
  <c r="L1482" i="1"/>
  <c r="L1483" i="1"/>
  <c r="L1484" i="1"/>
  <c r="K1484" i="1" s="1"/>
  <c r="L1485" i="1"/>
  <c r="K1485" i="1" s="1"/>
  <c r="L1486" i="1"/>
  <c r="L1487" i="1"/>
  <c r="L1488" i="1"/>
  <c r="K1488" i="1" s="1"/>
  <c r="L1489" i="1"/>
  <c r="K1489" i="1" s="1"/>
  <c r="L1490" i="1"/>
  <c r="L1491" i="1"/>
  <c r="L1492" i="1"/>
  <c r="K1492" i="1" s="1"/>
  <c r="L1493" i="1"/>
  <c r="K1493" i="1" s="1"/>
  <c r="L1494" i="1"/>
  <c r="L1495" i="1"/>
  <c r="L1496" i="1"/>
  <c r="K1496" i="1" s="1"/>
  <c r="L1497" i="1"/>
  <c r="K1497" i="1" s="1"/>
  <c r="L1498" i="1"/>
  <c r="L1499" i="1"/>
  <c r="L1500" i="1"/>
  <c r="K1500" i="1" s="1"/>
  <c r="L1501" i="1"/>
  <c r="K1501" i="1" s="1"/>
  <c r="L1502" i="1"/>
  <c r="L1503" i="1"/>
  <c r="L1504" i="1"/>
  <c r="K1504" i="1" s="1"/>
  <c r="L1505" i="1"/>
  <c r="K1505" i="1" s="1"/>
  <c r="L1506" i="1"/>
  <c r="L1507" i="1"/>
  <c r="L1508" i="1"/>
  <c r="K1508" i="1" s="1"/>
  <c r="L1509" i="1"/>
  <c r="K1509" i="1" s="1"/>
  <c r="L1510" i="1"/>
  <c r="L1511" i="1"/>
  <c r="L1512" i="1"/>
  <c r="K1512" i="1" s="1"/>
  <c r="L1513" i="1"/>
  <c r="K1513" i="1" s="1"/>
  <c r="L1514" i="1"/>
  <c r="L1515" i="1"/>
  <c r="L1516" i="1"/>
  <c r="K1516" i="1" s="1"/>
  <c r="L1517" i="1"/>
  <c r="K1517" i="1" s="1"/>
  <c r="L1518" i="1"/>
  <c r="L1519" i="1"/>
  <c r="L1520" i="1"/>
  <c r="K1520" i="1" s="1"/>
  <c r="L1521" i="1"/>
  <c r="K1521" i="1" s="1"/>
  <c r="L1522" i="1"/>
  <c r="L1523" i="1"/>
  <c r="L1524" i="1"/>
  <c r="K1524" i="1" s="1"/>
  <c r="L1525" i="1"/>
  <c r="K1525" i="1" s="1"/>
  <c r="L1526" i="1"/>
  <c r="L1527" i="1"/>
  <c r="L1528" i="1"/>
  <c r="K1528" i="1" s="1"/>
  <c r="L1529" i="1"/>
  <c r="K1529" i="1" s="1"/>
  <c r="L1530" i="1"/>
  <c r="L1531" i="1"/>
  <c r="L1532" i="1"/>
  <c r="K1532" i="1" s="1"/>
  <c r="L1533" i="1"/>
  <c r="K1533" i="1" s="1"/>
  <c r="L1534" i="1"/>
  <c r="L1535" i="1"/>
  <c r="L1536" i="1"/>
  <c r="K1536" i="1" s="1"/>
  <c r="L1537" i="1"/>
  <c r="K1537" i="1" s="1"/>
  <c r="L1538" i="1"/>
  <c r="L1539" i="1"/>
  <c r="L1540" i="1"/>
  <c r="K1540" i="1" s="1"/>
  <c r="L1541" i="1"/>
  <c r="K1541" i="1" s="1"/>
  <c r="L1542" i="1"/>
  <c r="L1543" i="1"/>
  <c r="L1544" i="1"/>
  <c r="K1544" i="1" s="1"/>
  <c r="L1545" i="1"/>
  <c r="K1545" i="1" s="1"/>
  <c r="L1546" i="1"/>
  <c r="L1547" i="1"/>
  <c r="L1548" i="1"/>
  <c r="K1548" i="1" s="1"/>
  <c r="L1549" i="1"/>
  <c r="K1549" i="1" s="1"/>
  <c r="L1550" i="1"/>
  <c r="L1551" i="1"/>
  <c r="L1552" i="1"/>
  <c r="K1552" i="1" s="1"/>
  <c r="L1553" i="1"/>
  <c r="K1553" i="1" s="1"/>
  <c r="L1554" i="1"/>
  <c r="L1555" i="1"/>
  <c r="L1556" i="1"/>
  <c r="K1556" i="1" s="1"/>
  <c r="L1557" i="1"/>
  <c r="K1557" i="1" s="1"/>
  <c r="L1558" i="1"/>
  <c r="L1559" i="1"/>
  <c r="L1560" i="1"/>
  <c r="K1560" i="1" s="1"/>
  <c r="L1561" i="1"/>
  <c r="K1561" i="1" s="1"/>
  <c r="L1562" i="1"/>
  <c r="L1563" i="1"/>
  <c r="L1564" i="1"/>
  <c r="K1564" i="1" s="1"/>
  <c r="L1565" i="1"/>
  <c r="K1565" i="1" s="1"/>
  <c r="L1566" i="1"/>
  <c r="L1567" i="1"/>
  <c r="L1568" i="1"/>
  <c r="K1568" i="1" s="1"/>
  <c r="L1569" i="1"/>
  <c r="K1569" i="1" s="1"/>
  <c r="L1570" i="1"/>
  <c r="L1571" i="1"/>
  <c r="L1572" i="1"/>
  <c r="K1572" i="1" s="1"/>
  <c r="L1573" i="1"/>
  <c r="K1573" i="1" s="1"/>
  <c r="L1574" i="1"/>
  <c r="L1575" i="1"/>
  <c r="L1576" i="1"/>
  <c r="K1576" i="1" s="1"/>
  <c r="L1577" i="1"/>
  <c r="K1577" i="1" s="1"/>
  <c r="L1578" i="1"/>
  <c r="L1579" i="1"/>
  <c r="L1580" i="1"/>
  <c r="K1580" i="1" s="1"/>
  <c r="L1581" i="1"/>
  <c r="K1581" i="1" s="1"/>
  <c r="L1582" i="1"/>
  <c r="L1583" i="1"/>
  <c r="L1584" i="1"/>
  <c r="K1584" i="1" s="1"/>
  <c r="L1585" i="1"/>
  <c r="K1585" i="1" s="1"/>
  <c r="L1586" i="1"/>
  <c r="L1587" i="1"/>
  <c r="L1588" i="1"/>
  <c r="K1588" i="1" s="1"/>
  <c r="L1589" i="1"/>
  <c r="K1589" i="1" s="1"/>
  <c r="L1590" i="1"/>
  <c r="L1591" i="1"/>
  <c r="L1592" i="1"/>
  <c r="K1592" i="1" s="1"/>
  <c r="L1593" i="1"/>
  <c r="K1593" i="1" s="1"/>
  <c r="L1594" i="1"/>
  <c r="L1595" i="1"/>
  <c r="L1596" i="1"/>
  <c r="K1596" i="1" s="1"/>
  <c r="L1597" i="1"/>
  <c r="K1597" i="1" s="1"/>
  <c r="L1598" i="1"/>
  <c r="L1599" i="1"/>
  <c r="L1600" i="1"/>
  <c r="K1600" i="1" s="1"/>
  <c r="L1601" i="1"/>
  <c r="K1601" i="1" s="1"/>
  <c r="L1602" i="1"/>
  <c r="L1603" i="1"/>
  <c r="L1604" i="1"/>
  <c r="K1604" i="1" s="1"/>
  <c r="L1605" i="1"/>
  <c r="K1605" i="1" s="1"/>
  <c r="L1606" i="1"/>
  <c r="L1607" i="1"/>
  <c r="L1608" i="1"/>
  <c r="K1608" i="1" s="1"/>
  <c r="L1609" i="1"/>
  <c r="K1609" i="1" s="1"/>
  <c r="L1610" i="1"/>
  <c r="L1611" i="1"/>
  <c r="L1612" i="1"/>
  <c r="K1612" i="1" s="1"/>
  <c r="L1613" i="1"/>
  <c r="K1613" i="1" s="1"/>
  <c r="L1614" i="1"/>
  <c r="L1615" i="1"/>
  <c r="L1616" i="1"/>
  <c r="K1616" i="1" s="1"/>
  <c r="L1617" i="1"/>
  <c r="K1617" i="1" s="1"/>
  <c r="L1618" i="1"/>
  <c r="L1619" i="1"/>
  <c r="L1620" i="1"/>
  <c r="K1620" i="1" s="1"/>
  <c r="L1621" i="1"/>
  <c r="K1621" i="1" s="1"/>
  <c r="L1622" i="1"/>
  <c r="L1623" i="1"/>
  <c r="L1624" i="1"/>
  <c r="K1624" i="1" s="1"/>
  <c r="L1625" i="1"/>
  <c r="K1625" i="1" s="1"/>
  <c r="L1626" i="1"/>
  <c r="L1627" i="1"/>
  <c r="L1628" i="1"/>
  <c r="K1628" i="1" s="1"/>
  <c r="L1629" i="1"/>
  <c r="K1629" i="1" s="1"/>
  <c r="L1630" i="1"/>
  <c r="L1631" i="1"/>
  <c r="L1632" i="1"/>
  <c r="K1632" i="1" s="1"/>
  <c r="L1633" i="1"/>
  <c r="K1633" i="1" s="1"/>
  <c r="L1634" i="1"/>
  <c r="L1635" i="1"/>
  <c r="L1636" i="1"/>
  <c r="K1636" i="1" s="1"/>
  <c r="L1637" i="1"/>
  <c r="K1637" i="1" s="1"/>
  <c r="L1638" i="1"/>
  <c r="L1639" i="1"/>
  <c r="L1640" i="1"/>
  <c r="K1640" i="1" s="1"/>
  <c r="L1641" i="1"/>
  <c r="K1641" i="1" s="1"/>
  <c r="L1642" i="1"/>
  <c r="L1643" i="1"/>
  <c r="L1644" i="1"/>
  <c r="K1644" i="1" s="1"/>
  <c r="L1645" i="1"/>
  <c r="K1645" i="1" s="1"/>
  <c r="L1646" i="1"/>
  <c r="L1647" i="1"/>
  <c r="L1648" i="1"/>
  <c r="K1648" i="1" s="1"/>
  <c r="L1649" i="1"/>
  <c r="K1649" i="1" s="1"/>
  <c r="L1650" i="1"/>
  <c r="L1651" i="1"/>
  <c r="L1652" i="1"/>
  <c r="K1652" i="1" s="1"/>
  <c r="L1653" i="1"/>
  <c r="K1653" i="1" s="1"/>
  <c r="L1654" i="1"/>
  <c r="L1655" i="1"/>
  <c r="L1656" i="1"/>
  <c r="K1656" i="1" s="1"/>
  <c r="L1657" i="1"/>
  <c r="K1657" i="1" s="1"/>
  <c r="L1658" i="1"/>
  <c r="L1659" i="1"/>
  <c r="L1660" i="1"/>
  <c r="K1660" i="1" s="1"/>
  <c r="L1661" i="1"/>
  <c r="K1661" i="1" s="1"/>
  <c r="L1662" i="1"/>
  <c r="L1663" i="1"/>
  <c r="L1664" i="1"/>
  <c r="K1664" i="1" s="1"/>
  <c r="L1665" i="1"/>
  <c r="K1665" i="1" s="1"/>
  <c r="L1666" i="1"/>
  <c r="L1667" i="1"/>
  <c r="L1668" i="1"/>
  <c r="K1668" i="1" s="1"/>
  <c r="L1669" i="1"/>
  <c r="K1669" i="1" s="1"/>
  <c r="L1670" i="1"/>
  <c r="L1671" i="1"/>
  <c r="L1672" i="1"/>
  <c r="K1672" i="1" s="1"/>
  <c r="L1673" i="1"/>
  <c r="K1673" i="1" s="1"/>
  <c r="L1674" i="1"/>
  <c r="L1675" i="1"/>
  <c r="L1676" i="1"/>
  <c r="K1676" i="1" s="1"/>
  <c r="L1677" i="1"/>
  <c r="K1677" i="1" s="1"/>
  <c r="L1678" i="1"/>
  <c r="L1679" i="1"/>
  <c r="L1680" i="1"/>
  <c r="K1680" i="1" s="1"/>
  <c r="L1681" i="1"/>
  <c r="K1681" i="1" s="1"/>
  <c r="L1682" i="1"/>
  <c r="L1683" i="1"/>
  <c r="L1684" i="1"/>
  <c r="K1684" i="1" s="1"/>
  <c r="L1685" i="1"/>
  <c r="K1685" i="1" s="1"/>
  <c r="L1686" i="1"/>
  <c r="L1687" i="1"/>
  <c r="L1688" i="1"/>
  <c r="K1688" i="1" s="1"/>
  <c r="L1689" i="1"/>
  <c r="K1689" i="1" s="1"/>
  <c r="L1690" i="1"/>
  <c r="L1691" i="1"/>
  <c r="L1692" i="1"/>
  <c r="K1692" i="1" s="1"/>
  <c r="L1693" i="1"/>
  <c r="K1693" i="1" s="1"/>
  <c r="L1694" i="1"/>
  <c r="L1695" i="1"/>
  <c r="L1696" i="1"/>
  <c r="K1696" i="1" s="1"/>
  <c r="L1697" i="1"/>
  <c r="K1697" i="1" s="1"/>
  <c r="L1698" i="1"/>
  <c r="L1699" i="1"/>
  <c r="L1700" i="1"/>
  <c r="K1700" i="1" s="1"/>
  <c r="L1701" i="1"/>
  <c r="K1701" i="1" s="1"/>
  <c r="L1702" i="1"/>
  <c r="L1703" i="1"/>
  <c r="L1704" i="1"/>
  <c r="K1704" i="1" s="1"/>
  <c r="L1705" i="1"/>
  <c r="K1705" i="1" s="1"/>
  <c r="L1706" i="1"/>
  <c r="L1707" i="1"/>
  <c r="L1708" i="1"/>
  <c r="K1708" i="1" s="1"/>
  <c r="L1709" i="1"/>
  <c r="K1709" i="1" s="1"/>
  <c r="L1710" i="1"/>
  <c r="L1711" i="1"/>
  <c r="L1712" i="1"/>
  <c r="K1712" i="1" s="1"/>
  <c r="L1713" i="1"/>
  <c r="K1713" i="1" s="1"/>
  <c r="L1714" i="1"/>
  <c r="L1715" i="1"/>
  <c r="L1716" i="1"/>
  <c r="K1716" i="1" s="1"/>
  <c r="L1717" i="1"/>
  <c r="K1717" i="1" s="1"/>
  <c r="L1718" i="1"/>
  <c r="L1719" i="1"/>
  <c r="L1720" i="1"/>
  <c r="K1720" i="1" s="1"/>
  <c r="L1721" i="1"/>
  <c r="K1721" i="1" s="1"/>
  <c r="L1722" i="1"/>
  <c r="L1723" i="1"/>
  <c r="L1724" i="1"/>
  <c r="K1724" i="1" s="1"/>
  <c r="L1725" i="1"/>
  <c r="K1725" i="1" s="1"/>
  <c r="L1726" i="1"/>
  <c r="L1727" i="1"/>
  <c r="L1728" i="1"/>
  <c r="K1728" i="1" s="1"/>
  <c r="L1729" i="1"/>
  <c r="K1729" i="1" s="1"/>
  <c r="L1730" i="1"/>
  <c r="L1731" i="1"/>
  <c r="L1732" i="1"/>
  <c r="K1732" i="1" s="1"/>
  <c r="L1733" i="1"/>
  <c r="K1733" i="1" s="1"/>
  <c r="L1734" i="1"/>
  <c r="L1735" i="1"/>
  <c r="L1736" i="1"/>
  <c r="K1736" i="1" s="1"/>
  <c r="L1737" i="1"/>
  <c r="K1737" i="1" s="1"/>
  <c r="L1738" i="1"/>
  <c r="L1739" i="1"/>
  <c r="L1740" i="1"/>
  <c r="K1740" i="1" s="1"/>
  <c r="L1741" i="1"/>
  <c r="K1741" i="1" s="1"/>
  <c r="L1742" i="1"/>
  <c r="L1743" i="1"/>
  <c r="L1744" i="1"/>
  <c r="K1744" i="1" s="1"/>
  <c r="L1745" i="1"/>
  <c r="K1745" i="1" s="1"/>
  <c r="L1746" i="1"/>
  <c r="L1747" i="1"/>
  <c r="L1748" i="1"/>
  <c r="K1748" i="1" s="1"/>
  <c r="L1749" i="1"/>
  <c r="K1749" i="1" s="1"/>
  <c r="L1750" i="1"/>
  <c r="L1751" i="1"/>
  <c r="L1752" i="1"/>
  <c r="K1752" i="1" s="1"/>
  <c r="L1753" i="1"/>
  <c r="K1753" i="1" s="1"/>
  <c r="L1754" i="1"/>
  <c r="L1755" i="1"/>
  <c r="L1756" i="1"/>
  <c r="K1756" i="1" s="1"/>
  <c r="L1757" i="1"/>
  <c r="K1757" i="1" s="1"/>
  <c r="L1758" i="1"/>
  <c r="L1759" i="1"/>
  <c r="L1760" i="1"/>
  <c r="K1760" i="1" s="1"/>
  <c r="L1761" i="1"/>
  <c r="K1761" i="1" s="1"/>
  <c r="L1762" i="1"/>
  <c r="L1763" i="1"/>
  <c r="L1764" i="1"/>
  <c r="K1764" i="1" s="1"/>
  <c r="L1765" i="1"/>
  <c r="K1765" i="1" s="1"/>
  <c r="L1766" i="1"/>
  <c r="L1767" i="1"/>
  <c r="L1768" i="1"/>
  <c r="K1768" i="1" s="1"/>
  <c r="L1769" i="1"/>
  <c r="K1769" i="1" s="1"/>
  <c r="L1770" i="1"/>
  <c r="L1771" i="1"/>
  <c r="L1772" i="1"/>
  <c r="K1772" i="1" s="1"/>
  <c r="L1773" i="1"/>
  <c r="K1773" i="1" s="1"/>
  <c r="L1774" i="1"/>
  <c r="L1775" i="1"/>
  <c r="L1776" i="1"/>
  <c r="K1776" i="1" s="1"/>
  <c r="L1777" i="1"/>
  <c r="K1777" i="1" s="1"/>
  <c r="L1778" i="1"/>
  <c r="L1779" i="1"/>
  <c r="L1780" i="1"/>
  <c r="K1780" i="1" s="1"/>
  <c r="L1781" i="1"/>
  <c r="K1781" i="1" s="1"/>
  <c r="L1782" i="1"/>
  <c r="L1783" i="1"/>
  <c r="L1784" i="1"/>
  <c r="K1784" i="1" s="1"/>
  <c r="L1785" i="1"/>
  <c r="K1785" i="1" s="1"/>
  <c r="L1786" i="1"/>
  <c r="L1787" i="1"/>
  <c r="L1788" i="1"/>
  <c r="K1788" i="1" s="1"/>
  <c r="L1789" i="1"/>
  <c r="K1789" i="1" s="1"/>
  <c r="L1790" i="1"/>
  <c r="L1791" i="1"/>
  <c r="L1792" i="1"/>
  <c r="K1792" i="1" s="1"/>
  <c r="L1793" i="1"/>
  <c r="K1793" i="1" s="1"/>
  <c r="L1794" i="1"/>
  <c r="L1795" i="1"/>
  <c r="L1796" i="1"/>
  <c r="K1796" i="1" s="1"/>
  <c r="L1797" i="1"/>
  <c r="K1797" i="1" s="1"/>
  <c r="L1798" i="1"/>
  <c r="L1799" i="1"/>
  <c r="L1800" i="1"/>
  <c r="K1800" i="1" s="1"/>
  <c r="L1801" i="1"/>
  <c r="K1801" i="1" s="1"/>
  <c r="L1802" i="1"/>
  <c r="L1803" i="1"/>
  <c r="L1804" i="1"/>
  <c r="K1804" i="1" s="1"/>
  <c r="L1805" i="1"/>
  <c r="K1805" i="1" s="1"/>
  <c r="L1806" i="1"/>
  <c r="L1807" i="1"/>
  <c r="L1808" i="1"/>
  <c r="K1808" i="1" s="1"/>
  <c r="L1809" i="1"/>
  <c r="K1809" i="1" s="1"/>
  <c r="L1810" i="1"/>
  <c r="L1811" i="1"/>
  <c r="L1812" i="1"/>
  <c r="K1812" i="1" s="1"/>
  <c r="L1813" i="1"/>
  <c r="K1813" i="1" s="1"/>
  <c r="L1814" i="1"/>
  <c r="L1815" i="1"/>
  <c r="L1816" i="1"/>
  <c r="K1816" i="1" s="1"/>
  <c r="L1817" i="1"/>
  <c r="K1817" i="1" s="1"/>
  <c r="L1818" i="1"/>
  <c r="L1819" i="1"/>
  <c r="L1820" i="1"/>
  <c r="K1820" i="1" s="1"/>
  <c r="L1821" i="1"/>
  <c r="K1821" i="1" s="1"/>
  <c r="L1822" i="1"/>
  <c r="L1823" i="1"/>
  <c r="L1824" i="1"/>
  <c r="K1824" i="1" s="1"/>
  <c r="L1825" i="1"/>
  <c r="K1825" i="1" s="1"/>
  <c r="L1826" i="1"/>
  <c r="L1827" i="1"/>
  <c r="L1828" i="1"/>
  <c r="K1828" i="1" s="1"/>
  <c r="L1829" i="1"/>
  <c r="K1829" i="1" s="1"/>
  <c r="L1830" i="1"/>
  <c r="L1831" i="1"/>
  <c r="L1832" i="1"/>
  <c r="K1832" i="1" s="1"/>
  <c r="L1833" i="1"/>
  <c r="K1833" i="1" s="1"/>
  <c r="L1834" i="1"/>
  <c r="L1835" i="1"/>
  <c r="L1836" i="1"/>
  <c r="K1836" i="1" s="1"/>
  <c r="L1837" i="1"/>
  <c r="K1837" i="1" s="1"/>
  <c r="L1838" i="1"/>
  <c r="L1839" i="1"/>
  <c r="L1840" i="1"/>
  <c r="K1840" i="1" s="1"/>
  <c r="L1841" i="1"/>
  <c r="K1841" i="1" s="1"/>
  <c r="L1842" i="1"/>
  <c r="L1843" i="1"/>
  <c r="L1844" i="1"/>
  <c r="K1844" i="1" s="1"/>
  <c r="L1845" i="1"/>
  <c r="K1845" i="1" s="1"/>
  <c r="L1846" i="1"/>
  <c r="L1847" i="1"/>
  <c r="L1848" i="1"/>
  <c r="K1848" i="1" s="1"/>
  <c r="L1849" i="1"/>
  <c r="K1849" i="1" s="1"/>
  <c r="L1850" i="1"/>
  <c r="L1851" i="1"/>
  <c r="L1852" i="1"/>
  <c r="K1852" i="1" s="1"/>
  <c r="L1853" i="1"/>
  <c r="K1853" i="1" s="1"/>
  <c r="L1854" i="1"/>
  <c r="L2" i="1"/>
  <c r="K2" i="1" l="1"/>
  <c r="K1851" i="1"/>
  <c r="K1847" i="1"/>
  <c r="K1843" i="1"/>
  <c r="K1839" i="1"/>
  <c r="K1835" i="1"/>
  <c r="K1831" i="1"/>
  <c r="K1827" i="1"/>
  <c r="K1823" i="1"/>
  <c r="K1819" i="1"/>
  <c r="K1815" i="1"/>
  <c r="K1811" i="1"/>
  <c r="K1807" i="1"/>
  <c r="K1803" i="1"/>
  <c r="K1799" i="1"/>
  <c r="K1795" i="1"/>
  <c r="K1791" i="1"/>
  <c r="K1787" i="1"/>
  <c r="K1783" i="1"/>
  <c r="K1779" i="1"/>
  <c r="K1775" i="1"/>
  <c r="K1771" i="1"/>
  <c r="K1767" i="1"/>
  <c r="K1763" i="1"/>
  <c r="K1759" i="1"/>
  <c r="K1755" i="1"/>
  <c r="K1751" i="1"/>
  <c r="K1747" i="1"/>
  <c r="K1743" i="1"/>
  <c r="K1739" i="1"/>
  <c r="K1735" i="1"/>
  <c r="K1731" i="1"/>
  <c r="K1727" i="1"/>
  <c r="K1723" i="1"/>
  <c r="K1719" i="1"/>
  <c r="K1715" i="1"/>
  <c r="K1711" i="1"/>
  <c r="K1707" i="1"/>
  <c r="K1703" i="1"/>
  <c r="K1699" i="1"/>
  <c r="K1695" i="1"/>
  <c r="K1691" i="1"/>
  <c r="K1687" i="1"/>
  <c r="K1683" i="1"/>
  <c r="K1679" i="1"/>
  <c r="K1675" i="1"/>
  <c r="K1671" i="1"/>
  <c r="K1667" i="1"/>
  <c r="K1663" i="1"/>
  <c r="K1659" i="1"/>
  <c r="K1655" i="1"/>
  <c r="K1651" i="1"/>
  <c r="K1647" i="1"/>
  <c r="K1643" i="1"/>
  <c r="K1639" i="1"/>
  <c r="K1635" i="1"/>
  <c r="K1631" i="1"/>
  <c r="K1627" i="1"/>
  <c r="K1623" i="1"/>
  <c r="K1619" i="1"/>
  <c r="K1615" i="1"/>
  <c r="K1611" i="1"/>
  <c r="K1607" i="1"/>
  <c r="K1603" i="1"/>
  <c r="K1599" i="1"/>
  <c r="K1595" i="1"/>
  <c r="K1591" i="1"/>
  <c r="K1587" i="1"/>
  <c r="K1583" i="1"/>
  <c r="K1579" i="1"/>
  <c r="K1575" i="1"/>
  <c r="K1571" i="1"/>
  <c r="K1567" i="1"/>
  <c r="K1563" i="1"/>
  <c r="K1559" i="1"/>
  <c r="K1555" i="1"/>
  <c r="K1551" i="1"/>
  <c r="K1547" i="1"/>
  <c r="K1543" i="1"/>
  <c r="K1539" i="1"/>
  <c r="K1535" i="1"/>
  <c r="K1531" i="1"/>
  <c r="K1527" i="1"/>
  <c r="K1523" i="1"/>
  <c r="K1519" i="1"/>
  <c r="K1515" i="1"/>
  <c r="K1511" i="1"/>
  <c r="K1507" i="1"/>
  <c r="K1503" i="1"/>
  <c r="K1499" i="1"/>
  <c r="K1495" i="1"/>
  <c r="K1491" i="1"/>
  <c r="K1487" i="1"/>
  <c r="K1483" i="1"/>
  <c r="K1479" i="1"/>
  <c r="K1475" i="1"/>
  <c r="K1471" i="1"/>
  <c r="K1467" i="1"/>
  <c r="K1463" i="1"/>
  <c r="K1459" i="1"/>
  <c r="K1455" i="1"/>
  <c r="K1451" i="1"/>
  <c r="K1447" i="1"/>
  <c r="K1443" i="1"/>
  <c r="K1439" i="1"/>
  <c r="K1435" i="1"/>
  <c r="K1431" i="1"/>
  <c r="K1427" i="1"/>
  <c r="K1423" i="1"/>
  <c r="K1419" i="1"/>
  <c r="K1415" i="1"/>
  <c r="K1411" i="1"/>
  <c r="K1407" i="1"/>
  <c r="K1403" i="1"/>
  <c r="K1399" i="1"/>
  <c r="K1395" i="1"/>
  <c r="K1391" i="1"/>
  <c r="K1387" i="1"/>
  <c r="K1383" i="1"/>
  <c r="K1379" i="1"/>
  <c r="K1375" i="1"/>
  <c r="K1371" i="1"/>
  <c r="K1367" i="1"/>
  <c r="K1363" i="1"/>
  <c r="K1359" i="1"/>
  <c r="K1355" i="1"/>
  <c r="K1351" i="1"/>
  <c r="K1347" i="1"/>
  <c r="K1343" i="1"/>
  <c r="K1339" i="1"/>
  <c r="K1335" i="1"/>
  <c r="K1331" i="1"/>
  <c r="K1327" i="1"/>
  <c r="K1323" i="1"/>
  <c r="K1319" i="1"/>
  <c r="K1315" i="1"/>
  <c r="K1311" i="1"/>
  <c r="K1307" i="1"/>
  <c r="K1303" i="1"/>
  <c r="K1299" i="1"/>
  <c r="K1295" i="1"/>
  <c r="K1291" i="1"/>
  <c r="K1287" i="1"/>
  <c r="K1283" i="1"/>
  <c r="K1279" i="1"/>
  <c r="K1275" i="1"/>
  <c r="K1271" i="1"/>
  <c r="K1267" i="1"/>
  <c r="K1263" i="1"/>
  <c r="K1259" i="1"/>
  <c r="K1255" i="1"/>
  <c r="K1251" i="1"/>
  <c r="K1247" i="1"/>
  <c r="K1243" i="1"/>
  <c r="K1239" i="1"/>
  <c r="K1235" i="1"/>
  <c r="K1231" i="1"/>
  <c r="K1227" i="1"/>
  <c r="K1223" i="1"/>
  <c r="K1219" i="1"/>
  <c r="K1215" i="1"/>
  <c r="K1211" i="1"/>
  <c r="K1207" i="1"/>
  <c r="K1203" i="1"/>
  <c r="K1199" i="1"/>
  <c r="K1195" i="1"/>
  <c r="K1191" i="1"/>
  <c r="K1187" i="1"/>
  <c r="K1183" i="1"/>
  <c r="K1179" i="1"/>
  <c r="K1175" i="1"/>
  <c r="K1171" i="1"/>
  <c r="K1167" i="1"/>
  <c r="K1163" i="1"/>
  <c r="K1159" i="1"/>
  <c r="K1155" i="1"/>
  <c r="K1151" i="1"/>
  <c r="K1147" i="1"/>
  <c r="K1143" i="1"/>
  <c r="K1139" i="1"/>
  <c r="K1135" i="1"/>
  <c r="K1131" i="1"/>
  <c r="K1127" i="1"/>
  <c r="K1123" i="1"/>
  <c r="K1119" i="1"/>
  <c r="K1115" i="1"/>
  <c r="K1111" i="1"/>
  <c r="K1107" i="1"/>
  <c r="K1103" i="1"/>
  <c r="K1099" i="1"/>
  <c r="K1095" i="1"/>
  <c r="K1091" i="1"/>
  <c r="K1087" i="1"/>
  <c r="K1083" i="1"/>
  <c r="K1079" i="1"/>
  <c r="K1075" i="1"/>
  <c r="K1071" i="1"/>
  <c r="K1067" i="1"/>
  <c r="K1063" i="1"/>
  <c r="K1059" i="1"/>
  <c r="K1055" i="1"/>
  <c r="K1051" i="1"/>
  <c r="K1047" i="1"/>
  <c r="K1043" i="1"/>
  <c r="K1039" i="1"/>
  <c r="K1035" i="1"/>
  <c r="K1031" i="1"/>
  <c r="K1027" i="1"/>
  <c r="K1023" i="1"/>
  <c r="K1019" i="1"/>
  <c r="K1015" i="1"/>
  <c r="K1011" i="1"/>
  <c r="K1007" i="1"/>
  <c r="K1003" i="1"/>
  <c r="K999" i="1"/>
  <c r="K995" i="1"/>
  <c r="K991" i="1"/>
  <c r="K987" i="1"/>
  <c r="K983" i="1"/>
  <c r="K979" i="1"/>
  <c r="K975" i="1"/>
  <c r="K971" i="1"/>
  <c r="K967" i="1"/>
  <c r="K963" i="1"/>
  <c r="K959" i="1"/>
  <c r="K955" i="1"/>
  <c r="K951" i="1"/>
  <c r="K947" i="1"/>
  <c r="K943" i="1"/>
  <c r="K939" i="1"/>
  <c r="K935" i="1"/>
  <c r="K931" i="1"/>
  <c r="K927" i="1"/>
  <c r="K923" i="1"/>
  <c r="K919" i="1"/>
  <c r="K915" i="1"/>
  <c r="K911" i="1"/>
  <c r="K907" i="1"/>
  <c r="K903" i="1"/>
  <c r="K899" i="1"/>
  <c r="K895" i="1"/>
  <c r="K891" i="1"/>
  <c r="K887" i="1"/>
  <c r="K883" i="1"/>
  <c r="K879" i="1"/>
  <c r="K875" i="1"/>
  <c r="K871" i="1"/>
  <c r="K867" i="1"/>
  <c r="K863" i="1"/>
  <c r="K859" i="1"/>
  <c r="K855" i="1"/>
  <c r="K851" i="1"/>
  <c r="K847" i="1"/>
  <c r="K843" i="1"/>
  <c r="K839" i="1"/>
  <c r="K835" i="1"/>
  <c r="K831" i="1"/>
  <c r="K827" i="1"/>
  <c r="K823" i="1"/>
  <c r="K819" i="1"/>
  <c r="K815" i="1"/>
  <c r="K811" i="1"/>
  <c r="K807" i="1"/>
  <c r="K803" i="1"/>
  <c r="K799" i="1"/>
  <c r="K795" i="1"/>
  <c r="K791" i="1"/>
  <c r="K787" i="1"/>
  <c r="K783" i="1"/>
  <c r="K779" i="1"/>
  <c r="K775" i="1"/>
  <c r="K771" i="1"/>
  <c r="K767" i="1"/>
  <c r="K763" i="1"/>
  <c r="K759" i="1"/>
  <c r="K755" i="1"/>
  <c r="K751" i="1"/>
  <c r="K747" i="1"/>
  <c r="K743" i="1"/>
  <c r="K739" i="1"/>
  <c r="K735" i="1"/>
  <c r="K731" i="1"/>
  <c r="K727" i="1"/>
  <c r="K723" i="1"/>
  <c r="K719" i="1"/>
  <c r="K715" i="1"/>
  <c r="K711" i="1"/>
  <c r="K707" i="1"/>
  <c r="K703" i="1"/>
  <c r="K699" i="1"/>
  <c r="K695" i="1"/>
  <c r="K691" i="1"/>
  <c r="K687" i="1"/>
  <c r="K683" i="1"/>
  <c r="K679" i="1"/>
  <c r="K675" i="1"/>
  <c r="K671" i="1"/>
  <c r="K667" i="1"/>
  <c r="K663" i="1"/>
  <c r="K659" i="1"/>
  <c r="K655" i="1"/>
  <c r="K651" i="1"/>
  <c r="K647" i="1"/>
  <c r="K643" i="1"/>
  <c r="K639" i="1"/>
  <c r="K635" i="1"/>
  <c r="K631" i="1"/>
  <c r="K627" i="1"/>
  <c r="K623" i="1"/>
  <c r="K619" i="1"/>
  <c r="K615" i="1"/>
  <c r="K611" i="1"/>
  <c r="K607" i="1"/>
  <c r="K603" i="1"/>
  <c r="K599" i="1"/>
  <c r="K595" i="1"/>
  <c r="K591" i="1"/>
  <c r="K587" i="1"/>
  <c r="K583" i="1"/>
  <c r="K579" i="1"/>
  <c r="K575" i="1"/>
  <c r="K571" i="1"/>
  <c r="K567" i="1"/>
  <c r="K563" i="1"/>
  <c r="K559" i="1"/>
  <c r="K555" i="1"/>
  <c r="K551" i="1"/>
  <c r="K547" i="1"/>
  <c r="K543" i="1"/>
  <c r="K539" i="1"/>
  <c r="K535" i="1"/>
  <c r="K531" i="1"/>
  <c r="K527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3" i="1"/>
  <c r="K1854" i="1"/>
  <c r="K1850" i="1"/>
  <c r="K1846" i="1"/>
  <c r="K1842" i="1"/>
  <c r="K1838" i="1"/>
  <c r="K1834" i="1"/>
  <c r="K1830" i="1"/>
  <c r="K1826" i="1"/>
  <c r="K1822" i="1"/>
  <c r="K1818" i="1"/>
  <c r="K1814" i="1"/>
  <c r="K1810" i="1"/>
  <c r="K1806" i="1"/>
  <c r="K1802" i="1"/>
  <c r="K1798" i="1"/>
  <c r="K1794" i="1"/>
  <c r="K1790" i="1"/>
  <c r="K1786" i="1"/>
  <c r="K1782" i="1"/>
  <c r="K1778" i="1"/>
  <c r="K1774" i="1"/>
  <c r="K1770" i="1"/>
  <c r="K1766" i="1"/>
  <c r="K1762" i="1"/>
  <c r="K1758" i="1"/>
  <c r="K1754" i="1"/>
  <c r="K1750" i="1"/>
  <c r="K1746" i="1"/>
  <c r="K1742" i="1"/>
  <c r="K1738" i="1"/>
  <c r="K1734" i="1"/>
  <c r="K1730" i="1"/>
  <c r="K1726" i="1"/>
  <c r="K1722" i="1"/>
  <c r="K1718" i="1"/>
  <c r="K1714" i="1"/>
  <c r="K1710" i="1"/>
  <c r="K1706" i="1"/>
  <c r="K1702" i="1"/>
  <c r="K1698" i="1"/>
  <c r="K1694" i="1"/>
  <c r="K1690" i="1"/>
  <c r="K1686" i="1"/>
  <c r="K1682" i="1"/>
  <c r="K1678" i="1"/>
  <c r="K1674" i="1"/>
  <c r="K1670" i="1"/>
  <c r="K1666" i="1"/>
  <c r="K1662" i="1"/>
  <c r="K1658" i="1"/>
  <c r="K1654" i="1"/>
  <c r="K1650" i="1"/>
  <c r="K1646" i="1"/>
  <c r="K1642" i="1"/>
  <c r="K1638" i="1"/>
  <c r="K1634" i="1"/>
  <c r="K1630" i="1"/>
  <c r="K1626" i="1"/>
  <c r="K1622" i="1"/>
  <c r="K1618" i="1"/>
  <c r="K1614" i="1"/>
  <c r="K1610" i="1"/>
  <c r="K1606" i="1"/>
  <c r="K1602" i="1"/>
  <c r="K1598" i="1"/>
  <c r="K1594" i="1"/>
  <c r="K1590" i="1"/>
  <c r="K1586" i="1"/>
  <c r="K1582" i="1"/>
  <c r="K1578" i="1"/>
  <c r="K1574" i="1"/>
  <c r="K1570" i="1"/>
  <c r="K1566" i="1"/>
  <c r="K1562" i="1"/>
  <c r="K1558" i="1"/>
  <c r="K1554" i="1"/>
  <c r="K1550" i="1"/>
  <c r="K1546" i="1"/>
  <c r="K1542" i="1"/>
  <c r="K1538" i="1"/>
  <c r="K1534" i="1"/>
  <c r="K1530" i="1"/>
  <c r="K1526" i="1"/>
  <c r="K1522" i="1"/>
  <c r="K1518" i="1"/>
  <c r="K1514" i="1"/>
  <c r="K1510" i="1"/>
  <c r="K1506" i="1"/>
  <c r="K1502" i="1"/>
  <c r="K1498" i="1"/>
  <c r="K1494" i="1"/>
  <c r="K1490" i="1"/>
  <c r="K1486" i="1"/>
  <c r="K1482" i="1"/>
  <c r="K1478" i="1"/>
  <c r="K1474" i="1"/>
  <c r="K1470" i="1"/>
  <c r="K1466" i="1"/>
  <c r="K1462" i="1"/>
  <c r="K1458" i="1"/>
  <c r="K1454" i="1"/>
  <c r="K1450" i="1"/>
  <c r="K1446" i="1"/>
  <c r="K1442" i="1"/>
  <c r="K1438" i="1"/>
  <c r="K1434" i="1"/>
  <c r="K1430" i="1"/>
  <c r="K1426" i="1"/>
  <c r="K1422" i="1"/>
  <c r="K1418" i="1"/>
  <c r="K1414" i="1"/>
  <c r="K1410" i="1"/>
  <c r="K1406" i="1"/>
  <c r="K1402" i="1"/>
  <c r="K1398" i="1"/>
  <c r="K1394" i="1"/>
  <c r="K1390" i="1"/>
  <c r="K1386" i="1"/>
  <c r="K1382" i="1"/>
  <c r="K1378" i="1"/>
  <c r="K1374" i="1"/>
  <c r="K1370" i="1"/>
  <c r="K1366" i="1"/>
  <c r="K1362" i="1"/>
  <c r="K1358" i="1"/>
  <c r="K1354" i="1"/>
  <c r="K1350" i="1"/>
  <c r="K1346" i="1"/>
  <c r="K1342" i="1"/>
  <c r="K1338" i="1"/>
  <c r="K1334" i="1"/>
  <c r="K1330" i="1"/>
  <c r="K1326" i="1"/>
  <c r="K1322" i="1"/>
  <c r="K1318" i="1"/>
  <c r="K1314" i="1"/>
  <c r="K1310" i="1"/>
  <c r="K1306" i="1"/>
  <c r="K1302" i="1"/>
  <c r="K1298" i="1"/>
  <c r="K1294" i="1"/>
  <c r="K1290" i="1"/>
  <c r="K1286" i="1"/>
  <c r="K1282" i="1"/>
  <c r="K1278" i="1"/>
  <c r="K1274" i="1"/>
  <c r="K1270" i="1"/>
  <c r="K1266" i="1"/>
  <c r="K1262" i="1"/>
  <c r="K1258" i="1"/>
  <c r="K1254" i="1"/>
  <c r="K1250" i="1"/>
  <c r="K1246" i="1"/>
  <c r="K1242" i="1"/>
  <c r="K1238" i="1"/>
  <c r="K1234" i="1"/>
  <c r="K1230" i="1"/>
  <c r="K1226" i="1"/>
  <c r="K1222" i="1"/>
  <c r="K1218" i="1"/>
  <c r="K1214" i="1"/>
  <c r="K1210" i="1"/>
  <c r="K1206" i="1"/>
  <c r="K1202" i="1"/>
  <c r="K1198" i="1"/>
  <c r="K1194" i="1"/>
  <c r="K1190" i="1"/>
  <c r="K1186" i="1"/>
  <c r="K1182" i="1"/>
  <c r="K1178" i="1"/>
  <c r="K1174" i="1"/>
  <c r="K1170" i="1"/>
  <c r="K1166" i="1"/>
  <c r="K1162" i="1"/>
  <c r="K1158" i="1"/>
  <c r="K1154" i="1"/>
  <c r="K1150" i="1"/>
  <c r="K1146" i="1"/>
  <c r="K1142" i="1"/>
  <c r="K1138" i="1"/>
  <c r="K1134" i="1"/>
  <c r="K1130" i="1"/>
  <c r="K1126" i="1"/>
  <c r="K1122" i="1"/>
  <c r="K1118" i="1"/>
  <c r="K1114" i="1"/>
  <c r="K1110" i="1"/>
  <c r="K1106" i="1"/>
  <c r="K1102" i="1"/>
  <c r="K1098" i="1"/>
  <c r="K1094" i="1"/>
  <c r="K1090" i="1"/>
  <c r="K1086" i="1"/>
  <c r="K1082" i="1"/>
  <c r="K1078" i="1"/>
  <c r="K1074" i="1"/>
  <c r="K1070" i="1"/>
  <c r="K1066" i="1"/>
  <c r="K1062" i="1"/>
  <c r="K1058" i="1"/>
  <c r="K1054" i="1"/>
  <c r="K1050" i="1"/>
  <c r="K1046" i="1"/>
  <c r="K1042" i="1"/>
  <c r="K1038" i="1"/>
  <c r="K1034" i="1"/>
  <c r="K1030" i="1"/>
  <c r="K1026" i="1"/>
  <c r="K1022" i="1"/>
  <c r="K1018" i="1"/>
  <c r="K1014" i="1"/>
  <c r="K1010" i="1"/>
  <c r="K1006" i="1"/>
  <c r="K1002" i="1"/>
  <c r="K998" i="1"/>
  <c r="K994" i="1"/>
  <c r="K990" i="1"/>
  <c r="K986" i="1"/>
  <c r="K982" i="1"/>
  <c r="K978" i="1"/>
  <c r="K974" i="1"/>
  <c r="K970" i="1"/>
  <c r="K966" i="1"/>
  <c r="K962" i="1"/>
  <c r="K958" i="1"/>
  <c r="K954" i="1"/>
  <c r="K950" i="1"/>
  <c r="K946" i="1"/>
  <c r="K942" i="1"/>
  <c r="K938" i="1"/>
  <c r="K934" i="1"/>
  <c r="K930" i="1"/>
  <c r="K926" i="1"/>
  <c r="K922" i="1"/>
  <c r="K918" i="1"/>
  <c r="K914" i="1"/>
  <c r="K910" i="1"/>
  <c r="K906" i="1"/>
  <c r="K902" i="1"/>
  <c r="K898" i="1"/>
  <c r="K894" i="1"/>
  <c r="K890" i="1"/>
  <c r="K886" i="1"/>
  <c r="K882" i="1"/>
  <c r="K878" i="1"/>
  <c r="K874" i="1"/>
  <c r="K870" i="1"/>
  <c r="K866" i="1"/>
  <c r="K862" i="1"/>
  <c r="K858" i="1"/>
  <c r="K854" i="1"/>
  <c r="K850" i="1"/>
  <c r="K846" i="1"/>
  <c r="K842" i="1"/>
  <c r="K838" i="1"/>
  <c r="K834" i="1"/>
  <c r="K830" i="1"/>
  <c r="K826" i="1"/>
  <c r="K822" i="1"/>
  <c r="K818" i="1"/>
  <c r="K814" i="1"/>
  <c r="K810" i="1"/>
  <c r="K806" i="1"/>
  <c r="K802" i="1"/>
  <c r="K798" i="1"/>
  <c r="K794" i="1"/>
  <c r="K790" i="1"/>
  <c r="K786" i="1"/>
  <c r="K782" i="1"/>
  <c r="K778" i="1"/>
  <c r="K774" i="1"/>
  <c r="K770" i="1"/>
  <c r="K766" i="1"/>
  <c r="K762" i="1"/>
  <c r="K758" i="1"/>
  <c r="K754" i="1"/>
  <c r="K750" i="1"/>
  <c r="K746" i="1"/>
  <c r="K742" i="1"/>
  <c r="K738" i="1"/>
  <c r="K734" i="1"/>
  <c r="K730" i="1"/>
  <c r="K726" i="1"/>
  <c r="K722" i="1"/>
  <c r="K718" i="1"/>
  <c r="K714" i="1"/>
  <c r="K710" i="1"/>
  <c r="K706" i="1"/>
  <c r="K702" i="1"/>
  <c r="K698" i="1"/>
  <c r="K694" i="1"/>
  <c r="K690" i="1"/>
  <c r="K686" i="1"/>
  <c r="K682" i="1"/>
  <c r="K678" i="1"/>
  <c r="K674" i="1"/>
  <c r="K670" i="1"/>
  <c r="K666" i="1"/>
  <c r="K662" i="1"/>
  <c r="K658" i="1"/>
  <c r="K654" i="1"/>
  <c r="K650" i="1"/>
  <c r="K646" i="1"/>
  <c r="K642" i="1"/>
  <c r="K638" i="1"/>
  <c r="K634" i="1"/>
  <c r="K630" i="1"/>
  <c r="K626" i="1"/>
  <c r="K622" i="1"/>
  <c r="K618" i="1"/>
  <c r="K614" i="1"/>
  <c r="K610" i="1"/>
  <c r="K606" i="1"/>
  <c r="K602" i="1"/>
  <c r="K598" i="1"/>
  <c r="K594" i="1"/>
  <c r="K590" i="1"/>
  <c r="K586" i="1"/>
  <c r="K582" i="1"/>
  <c r="K578" i="1"/>
  <c r="K574" i="1"/>
  <c r="K570" i="1"/>
  <c r="K566" i="1"/>
  <c r="K562" i="1"/>
  <c r="K558" i="1"/>
  <c r="K554" i="1"/>
  <c r="K550" i="1"/>
  <c r="K546" i="1"/>
  <c r="K542" i="1"/>
  <c r="K538" i="1"/>
  <c r="K534" i="1"/>
  <c r="K530" i="1"/>
  <c r="K526" i="1"/>
  <c r="K522" i="1"/>
  <c r="K518" i="1"/>
  <c r="K514" i="1"/>
  <c r="K510" i="1"/>
  <c r="K506" i="1"/>
  <c r="K502" i="1"/>
  <c r="K498" i="1"/>
  <c r="K494" i="1"/>
  <c r="K490" i="1"/>
  <c r="K486" i="1"/>
  <c r="K482" i="1"/>
  <c r="K478" i="1"/>
  <c r="K474" i="1"/>
  <c r="K470" i="1"/>
  <c r="K466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196" i="1"/>
  <c r="K3068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3737" i="1"/>
  <c r="K3733" i="1"/>
  <c r="K3729" i="1"/>
  <c r="K3725" i="1"/>
  <c r="K3721" i="1"/>
  <c r="K3735" i="1"/>
  <c r="K3731" i="1"/>
  <c r="K3727" i="1"/>
  <c r="K3723" i="1"/>
  <c r="K3719" i="1"/>
  <c r="K3715" i="1"/>
  <c r="K3711" i="1"/>
  <c r="K3707" i="1"/>
  <c r="K3703" i="1"/>
  <c r="K3699" i="1"/>
  <c r="K3695" i="1"/>
  <c r="K3691" i="1"/>
  <c r="K3687" i="1"/>
  <c r="K3683" i="1"/>
  <c r="K3679" i="1"/>
  <c r="K3675" i="1"/>
  <c r="K3671" i="1"/>
  <c r="K3667" i="1"/>
  <c r="K3663" i="1"/>
  <c r="K3659" i="1"/>
  <c r="K3673" i="1"/>
  <c r="K3669" i="1"/>
  <c r="K3665" i="1"/>
  <c r="K3661" i="1"/>
  <c r="K3657" i="1"/>
  <c r="K3653" i="1"/>
  <c r="K3649" i="1"/>
  <c r="K3645" i="1"/>
  <c r="K3641" i="1"/>
  <c r="K3637" i="1"/>
  <c r="K3633" i="1"/>
  <c r="K3629" i="1"/>
  <c r="K3625" i="1"/>
  <c r="K3621" i="1"/>
  <c r="K3617" i="1"/>
  <c r="K3613" i="1"/>
  <c r="K3609" i="1"/>
  <c r="K3605" i="1"/>
  <c r="K3601" i="1"/>
  <c r="K3597" i="1"/>
  <c r="K3593" i="1"/>
  <c r="K3589" i="1"/>
  <c r="K3585" i="1"/>
  <c r="K3581" i="1"/>
  <c r="K3577" i="1"/>
  <c r="K3573" i="1"/>
  <c r="K3569" i="1"/>
  <c r="K3565" i="1"/>
  <c r="K3561" i="1"/>
  <c r="K3557" i="1"/>
  <c r="K3553" i="1"/>
  <c r="K3549" i="1"/>
  <c r="K3545" i="1"/>
  <c r="K3541" i="1"/>
  <c r="K3537" i="1"/>
  <c r="K3533" i="1"/>
  <c r="K3529" i="1"/>
  <c r="K3525" i="1"/>
  <c r="K3521" i="1"/>
  <c r="K3517" i="1"/>
  <c r="K3513" i="1"/>
  <c r="K3509" i="1"/>
  <c r="K3505" i="1"/>
  <c r="K3501" i="1"/>
  <c r="K3497" i="1"/>
  <c r="K3493" i="1"/>
  <c r="K3489" i="1"/>
  <c r="K3485" i="1"/>
  <c r="K3481" i="1"/>
  <c r="K3477" i="1"/>
  <c r="K3473" i="1"/>
  <c r="K3469" i="1"/>
  <c r="K3465" i="1"/>
  <c r="K3461" i="1"/>
  <c r="K3457" i="1"/>
  <c r="K3453" i="1"/>
  <c r="K3449" i="1"/>
  <c r="K3445" i="1"/>
  <c r="K3441" i="1"/>
  <c r="K3437" i="1"/>
  <c r="K3433" i="1"/>
  <c r="K3429" i="1"/>
  <c r="K3425" i="1"/>
  <c r="K3421" i="1"/>
  <c r="K3417" i="1"/>
  <c r="K3413" i="1"/>
  <c r="K3409" i="1"/>
  <c r="K3405" i="1"/>
  <c r="K3401" i="1"/>
  <c r="K3397" i="1"/>
  <c r="K3393" i="1"/>
  <c r="K3389" i="1"/>
  <c r="K3385" i="1"/>
  <c r="K3381" i="1"/>
  <c r="K3377" i="1"/>
  <c r="K3373" i="1"/>
  <c r="K3369" i="1"/>
  <c r="K3365" i="1"/>
  <c r="K3361" i="1"/>
  <c r="K3357" i="1"/>
  <c r="K3353" i="1"/>
  <c r="K3349" i="1"/>
  <c r="K3345" i="1"/>
  <c r="K3341" i="1"/>
  <c r="K3337" i="1"/>
  <c r="K3333" i="1"/>
  <c r="K3329" i="1"/>
  <c r="K3325" i="1"/>
  <c r="K3321" i="1"/>
  <c r="K3317" i="1"/>
  <c r="K3313" i="1"/>
  <c r="K3309" i="1"/>
  <c r="K3305" i="1"/>
  <c r="K3301" i="1"/>
  <c r="K3297" i="1"/>
  <c r="K3293" i="1"/>
  <c r="K3289" i="1"/>
  <c r="K3285" i="1"/>
  <c r="K3281" i="1"/>
  <c r="K3277" i="1"/>
  <c r="K3273" i="1"/>
  <c r="K3269" i="1"/>
  <c r="K3265" i="1"/>
  <c r="K3261" i="1"/>
  <c r="K3257" i="1"/>
  <c r="K3253" i="1"/>
  <c r="K3249" i="1"/>
  <c r="K3245" i="1"/>
  <c r="K3241" i="1"/>
  <c r="K3237" i="1"/>
  <c r="K3233" i="1"/>
  <c r="K3229" i="1"/>
  <c r="K3225" i="1"/>
  <c r="K3221" i="1"/>
  <c r="K3217" i="1"/>
  <c r="K3213" i="1"/>
  <c r="K3209" i="1"/>
  <c r="K3205" i="1"/>
  <c r="K3201" i="1"/>
  <c r="K3197" i="1"/>
  <c r="K3193" i="1"/>
  <c r="K3189" i="1"/>
  <c r="K3185" i="1"/>
  <c r="K3181" i="1"/>
  <c r="K3177" i="1"/>
  <c r="K3173" i="1"/>
  <c r="K3169" i="1"/>
  <c r="K3165" i="1"/>
  <c r="K3161" i="1"/>
  <c r="K3157" i="1"/>
  <c r="K3153" i="1"/>
  <c r="K3149" i="1"/>
  <c r="K3145" i="1"/>
  <c r="K3141" i="1"/>
  <c r="K3137" i="1"/>
  <c r="K3133" i="1"/>
  <c r="K3129" i="1"/>
  <c r="K3125" i="1"/>
  <c r="K3121" i="1"/>
  <c r="K3117" i="1"/>
  <c r="K3113" i="1"/>
  <c r="K3109" i="1"/>
  <c r="K3105" i="1"/>
  <c r="K3101" i="1"/>
  <c r="K3097" i="1"/>
  <c r="K3093" i="1"/>
  <c r="K3089" i="1"/>
  <c r="K3085" i="1"/>
  <c r="K3081" i="1"/>
  <c r="K3077" i="1"/>
  <c r="K3073" i="1"/>
  <c r="K3069" i="1"/>
  <c r="K3065" i="1"/>
  <c r="K3061" i="1"/>
  <c r="K3057" i="1"/>
  <c r="K3053" i="1"/>
  <c r="K3049" i="1"/>
  <c r="K3045" i="1"/>
  <c r="K3041" i="1"/>
  <c r="K3037" i="1"/>
  <c r="K3033" i="1"/>
  <c r="K3029" i="1"/>
  <c r="K3025" i="1"/>
  <c r="K3021" i="1"/>
  <c r="K3017" i="1"/>
  <c r="K3013" i="1"/>
  <c r="K3009" i="1"/>
  <c r="K3005" i="1"/>
  <c r="K3001" i="1"/>
  <c r="K2997" i="1"/>
  <c r="K2993" i="1"/>
  <c r="K2989" i="1"/>
  <c r="K2985" i="1"/>
  <c r="K2981" i="1"/>
  <c r="K2977" i="1"/>
  <c r="K2973" i="1"/>
  <c r="K2969" i="1"/>
  <c r="K2965" i="1"/>
  <c r="K2961" i="1"/>
  <c r="K2957" i="1"/>
  <c r="K2953" i="1"/>
  <c r="K2949" i="1"/>
  <c r="K2945" i="1"/>
  <c r="K2941" i="1"/>
  <c r="K2937" i="1"/>
  <c r="K2933" i="1"/>
  <c r="K2929" i="1"/>
  <c r="K2925" i="1"/>
  <c r="K2921" i="1"/>
  <c r="K2917" i="1"/>
  <c r="K2913" i="1"/>
  <c r="K2909" i="1"/>
  <c r="K2905" i="1"/>
  <c r="K2901" i="1"/>
  <c r="K2897" i="1"/>
  <c r="K2893" i="1"/>
  <c r="K2889" i="1"/>
  <c r="K2885" i="1"/>
  <c r="K2881" i="1"/>
  <c r="K2877" i="1"/>
  <c r="K2873" i="1"/>
  <c r="K2869" i="1"/>
  <c r="K2865" i="1"/>
  <c r="K2861" i="1"/>
  <c r="K2857" i="1"/>
  <c r="K2853" i="1"/>
  <c r="K2849" i="1"/>
  <c r="K2845" i="1"/>
  <c r="K2841" i="1"/>
  <c r="K2837" i="1"/>
  <c r="K2833" i="1"/>
  <c r="K2829" i="1"/>
  <c r="K2825" i="1"/>
  <c r="K2821" i="1"/>
  <c r="K2817" i="1"/>
  <c r="K2813" i="1"/>
  <c r="K2809" i="1"/>
  <c r="K2805" i="1"/>
  <c r="K2801" i="1"/>
  <c r="K2797" i="1"/>
  <c r="K2793" i="1"/>
  <c r="K2789" i="1"/>
  <c r="K2785" i="1"/>
  <c r="K2781" i="1"/>
  <c r="K2777" i="1"/>
  <c r="K2773" i="1"/>
  <c r="K2769" i="1"/>
  <c r="K2765" i="1"/>
  <c r="K2761" i="1"/>
  <c r="K2757" i="1"/>
  <c r="K2753" i="1"/>
  <c r="K2749" i="1"/>
  <c r="K2745" i="1"/>
  <c r="K2741" i="1"/>
  <c r="K2737" i="1"/>
  <c r="K2733" i="1"/>
  <c r="K2729" i="1"/>
  <c r="K2725" i="1"/>
  <c r="K2721" i="1"/>
  <c r="K2717" i="1"/>
  <c r="K2713" i="1"/>
  <c r="K2709" i="1"/>
  <c r="K2705" i="1"/>
  <c r="K2701" i="1"/>
  <c r="K2697" i="1"/>
  <c r="K2693" i="1"/>
  <c r="K2689" i="1"/>
  <c r="K2685" i="1"/>
  <c r="K2681" i="1"/>
  <c r="K2677" i="1"/>
  <c r="K2673" i="1"/>
  <c r="K2669" i="1"/>
  <c r="K2665" i="1"/>
  <c r="K2661" i="1"/>
  <c r="K2657" i="1"/>
  <c r="K2653" i="1"/>
  <c r="K2649" i="1"/>
  <c r="K2645" i="1"/>
  <c r="K2641" i="1"/>
  <c r="K2637" i="1"/>
  <c r="K2633" i="1"/>
  <c r="K2629" i="1"/>
  <c r="K2625" i="1"/>
  <c r="K2621" i="1"/>
  <c r="K2617" i="1"/>
  <c r="K2613" i="1"/>
  <c r="K2609" i="1"/>
  <c r="K2605" i="1"/>
  <c r="K2601" i="1"/>
  <c r="K2597" i="1"/>
  <c r="K2593" i="1"/>
  <c r="K2589" i="1"/>
  <c r="K2585" i="1"/>
  <c r="K2581" i="1"/>
  <c r="K2577" i="1"/>
  <c r="K2573" i="1"/>
  <c r="K2569" i="1"/>
  <c r="K2565" i="1"/>
  <c r="K2561" i="1"/>
  <c r="K2557" i="1"/>
  <c r="K2553" i="1"/>
  <c r="K2549" i="1"/>
  <c r="K2545" i="1"/>
  <c r="K2541" i="1"/>
  <c r="K2537" i="1"/>
  <c r="K2533" i="1"/>
  <c r="K2529" i="1"/>
  <c r="K2525" i="1"/>
  <c r="K2521" i="1"/>
  <c r="K2517" i="1"/>
  <c r="K2513" i="1"/>
  <c r="K2509" i="1"/>
  <c r="K2505" i="1"/>
  <c r="K2501" i="1"/>
  <c r="K2497" i="1"/>
  <c r="K2493" i="1"/>
  <c r="K2489" i="1"/>
  <c r="K2485" i="1"/>
  <c r="K2481" i="1"/>
  <c r="K2477" i="1"/>
  <c r="K2473" i="1"/>
  <c r="K2469" i="1"/>
  <c r="K2465" i="1"/>
  <c r="K2461" i="1"/>
  <c r="K2457" i="1"/>
  <c r="K2453" i="1"/>
  <c r="K2449" i="1"/>
  <c r="K2445" i="1"/>
  <c r="K2441" i="1"/>
  <c r="K2437" i="1"/>
  <c r="K2433" i="1"/>
  <c r="K2429" i="1"/>
  <c r="K2425" i="1"/>
  <c r="K2421" i="1"/>
  <c r="K2417" i="1"/>
  <c r="K2413" i="1"/>
  <c r="K2409" i="1"/>
  <c r="K2405" i="1"/>
  <c r="K2401" i="1"/>
  <c r="K2397" i="1"/>
  <c r="K2393" i="1"/>
  <c r="K2389" i="1"/>
  <c r="K2385" i="1"/>
  <c r="K2381" i="1"/>
  <c r="K2377" i="1"/>
  <c r="K2373" i="1"/>
  <c r="K2369" i="1"/>
  <c r="K2365" i="1"/>
  <c r="K2361" i="1"/>
  <c r="K2357" i="1"/>
  <c r="K2353" i="1"/>
  <c r="K2349" i="1"/>
  <c r="K2345" i="1"/>
  <c r="K2341" i="1"/>
  <c r="K2337" i="1"/>
  <c r="K2333" i="1"/>
  <c r="K2329" i="1"/>
  <c r="K2325" i="1"/>
  <c r="K2321" i="1"/>
  <c r="K2317" i="1"/>
  <c r="K2313" i="1"/>
  <c r="K2309" i="1"/>
  <c r="K2305" i="1"/>
  <c r="K2301" i="1"/>
  <c r="K2297" i="1"/>
  <c r="K2293" i="1"/>
  <c r="K2289" i="1"/>
  <c r="K2285" i="1"/>
  <c r="K2281" i="1"/>
  <c r="K2277" i="1"/>
  <c r="K2273" i="1"/>
  <c r="K2269" i="1"/>
  <c r="K2265" i="1"/>
  <c r="K2261" i="1"/>
  <c r="K2257" i="1"/>
  <c r="K2253" i="1"/>
  <c r="K2249" i="1"/>
  <c r="K2245" i="1"/>
  <c r="K2241" i="1"/>
  <c r="K2237" i="1"/>
  <c r="K2233" i="1"/>
  <c r="K2229" i="1"/>
  <c r="K2225" i="1"/>
  <c r="K2221" i="1"/>
  <c r="K2217" i="1"/>
  <c r="K2213" i="1"/>
  <c r="K2209" i="1"/>
  <c r="K2205" i="1"/>
  <c r="K2201" i="1"/>
  <c r="K2197" i="1"/>
  <c r="K2193" i="1"/>
  <c r="K2189" i="1"/>
  <c r="K2185" i="1"/>
  <c r="K2181" i="1"/>
  <c r="K2177" i="1"/>
  <c r="K2173" i="1"/>
  <c r="K2169" i="1"/>
  <c r="K2165" i="1"/>
  <c r="K2161" i="1"/>
  <c r="K2157" i="1"/>
  <c r="K2153" i="1"/>
  <c r="K2149" i="1"/>
  <c r="K2145" i="1"/>
  <c r="K2141" i="1"/>
  <c r="K2137" i="1"/>
  <c r="K2133" i="1"/>
  <c r="K2129" i="1"/>
  <c r="K2125" i="1"/>
  <c r="K2121" i="1"/>
  <c r="K2117" i="1"/>
  <c r="K2113" i="1"/>
  <c r="K2109" i="1"/>
  <c r="K2105" i="1"/>
  <c r="K2101" i="1"/>
  <c r="K2097" i="1"/>
  <c r="K2093" i="1"/>
  <c r="K2089" i="1"/>
  <c r="K2085" i="1"/>
  <c r="K2081" i="1"/>
  <c r="K2077" i="1"/>
  <c r="K2073" i="1"/>
  <c r="K2069" i="1"/>
  <c r="K2065" i="1"/>
  <c r="K2061" i="1"/>
  <c r="K2057" i="1"/>
  <c r="K2053" i="1"/>
  <c r="K2049" i="1"/>
  <c r="K2045" i="1"/>
  <c r="K2041" i="1"/>
  <c r="K2037" i="1"/>
  <c r="K2033" i="1"/>
  <c r="K2029" i="1"/>
  <c r="K2025" i="1"/>
  <c r="K2021" i="1"/>
  <c r="K2017" i="1"/>
  <c r="K2013" i="1"/>
  <c r="K2009" i="1"/>
  <c r="K2005" i="1"/>
  <c r="K2001" i="1"/>
  <c r="K1997" i="1"/>
  <c r="K1993" i="1"/>
  <c r="K1989" i="1"/>
  <c r="K1985" i="1"/>
  <c r="K1981" i="1"/>
  <c r="K1977" i="1"/>
  <c r="K1973" i="1"/>
  <c r="K1969" i="1"/>
  <c r="K1965" i="1"/>
  <c r="K1961" i="1"/>
  <c r="K1957" i="1"/>
  <c r="K1953" i="1"/>
  <c r="K1949" i="1"/>
  <c r="K1945" i="1"/>
  <c r="K1941" i="1"/>
  <c r="K1937" i="1"/>
  <c r="K1933" i="1"/>
  <c r="K1929" i="1"/>
  <c r="K1925" i="1"/>
  <c r="K1921" i="1"/>
  <c r="K1917" i="1"/>
  <c r="K1913" i="1"/>
  <c r="K1909" i="1"/>
  <c r="K1905" i="1"/>
  <c r="K1901" i="1"/>
  <c r="K1897" i="1"/>
  <c r="K1893" i="1"/>
  <c r="K1889" i="1"/>
  <c r="K1885" i="1"/>
  <c r="K1881" i="1"/>
  <c r="K1877" i="1"/>
  <c r="K1873" i="1"/>
  <c r="K1869" i="1"/>
  <c r="K1865" i="1"/>
  <c r="K1861" i="1"/>
  <c r="K1857" i="1"/>
  <c r="K3676" i="1"/>
  <c r="K3672" i="1"/>
  <c r="K3668" i="1"/>
  <c r="K3664" i="1"/>
  <c r="K3660" i="1"/>
  <c r="K3656" i="1"/>
  <c r="K3652" i="1"/>
  <c r="K3648" i="1"/>
  <c r="K3644" i="1"/>
  <c r="K3640" i="1"/>
  <c r="K3636" i="1"/>
  <c r="K3632" i="1"/>
  <c r="K3628" i="1"/>
  <c r="K3624" i="1"/>
  <c r="K3620" i="1"/>
  <c r="K3616" i="1"/>
  <c r="K3612" i="1"/>
  <c r="K3608" i="1"/>
  <c r="K3604" i="1"/>
  <c r="K3600" i="1"/>
  <c r="K3596" i="1"/>
  <c r="K3592" i="1"/>
  <c r="K3588" i="1"/>
  <c r="K3584" i="1"/>
  <c r="K3580" i="1"/>
  <c r="K3576" i="1"/>
  <c r="K3572" i="1"/>
  <c r="K3568" i="1"/>
  <c r="K3564" i="1"/>
  <c r="K3560" i="1"/>
  <c r="K3556" i="1"/>
  <c r="K3552" i="1"/>
  <c r="K3548" i="1"/>
  <c r="K3544" i="1"/>
  <c r="K3540" i="1"/>
  <c r="K3536" i="1"/>
  <c r="K3532" i="1"/>
  <c r="K3528" i="1"/>
  <c r="K3524" i="1"/>
  <c r="K3520" i="1"/>
  <c r="K3516" i="1"/>
  <c r="K3512" i="1"/>
  <c r="K3508" i="1"/>
  <c r="K3504" i="1"/>
  <c r="K3500" i="1"/>
  <c r="K3496" i="1"/>
  <c r="K3492" i="1"/>
  <c r="K3488" i="1"/>
  <c r="K3484" i="1"/>
  <c r="K3480" i="1"/>
  <c r="K3476" i="1"/>
  <c r="K3472" i="1"/>
  <c r="K3468" i="1"/>
  <c r="K3464" i="1"/>
  <c r="K3460" i="1"/>
  <c r="K3456" i="1"/>
  <c r="K3452" i="1"/>
  <c r="K3448" i="1"/>
  <c r="K3444" i="1"/>
  <c r="K3440" i="1"/>
  <c r="K3436" i="1"/>
  <c r="K3432" i="1"/>
  <c r="K3428" i="1"/>
  <c r="K3424" i="1"/>
  <c r="K3420" i="1"/>
  <c r="K3416" i="1"/>
  <c r="K3412" i="1"/>
  <c r="K3408" i="1"/>
  <c r="K3404" i="1"/>
  <c r="K3400" i="1"/>
  <c r="K3396" i="1"/>
  <c r="K3392" i="1"/>
  <c r="K3388" i="1"/>
  <c r="K3384" i="1"/>
  <c r="K3380" i="1"/>
  <c r="K3376" i="1"/>
  <c r="K3372" i="1"/>
  <c r="K3368" i="1"/>
  <c r="K3364" i="1"/>
  <c r="K3360" i="1"/>
  <c r="K3356" i="1"/>
  <c r="K3352" i="1"/>
  <c r="K3348" i="1"/>
  <c r="K3344" i="1"/>
  <c r="K3340" i="1"/>
  <c r="K3336" i="1"/>
  <c r="K3332" i="1"/>
  <c r="K3328" i="1"/>
  <c r="K3324" i="1"/>
  <c r="K3320" i="1"/>
  <c r="K3316" i="1"/>
  <c r="K3312" i="1"/>
  <c r="K3308" i="1"/>
  <c r="K3304" i="1"/>
  <c r="K3300" i="1"/>
  <c r="K3296" i="1"/>
  <c r="K3292" i="1"/>
  <c r="K3288" i="1"/>
  <c r="K3284" i="1"/>
  <c r="K3280" i="1"/>
  <c r="K3276" i="1"/>
  <c r="K3272" i="1"/>
  <c r="K3268" i="1"/>
  <c r="K3264" i="1"/>
  <c r="K3260" i="1"/>
  <c r="K3256" i="1"/>
  <c r="K3252" i="1"/>
  <c r="K3248" i="1"/>
  <c r="K3244" i="1"/>
  <c r="K3240" i="1"/>
  <c r="K3236" i="1"/>
  <c r="K3232" i="1"/>
  <c r="K3228" i="1"/>
  <c r="K3224" i="1"/>
  <c r="K3220" i="1"/>
  <c r="K3216" i="1"/>
  <c r="K3212" i="1"/>
  <c r="K3208" i="1"/>
  <c r="K3204" i="1"/>
  <c r="K3200" i="1"/>
  <c r="K3192" i="1"/>
  <c r="K3188" i="1"/>
  <c r="K3184" i="1"/>
  <c r="K3180" i="1"/>
  <c r="K3176" i="1"/>
  <c r="K3172" i="1"/>
  <c r="K3168" i="1"/>
  <c r="K3164" i="1"/>
  <c r="K3160" i="1"/>
  <c r="K3156" i="1"/>
  <c r="K3152" i="1"/>
  <c r="K3148" i="1"/>
  <c r="K3144" i="1"/>
  <c r="K3140" i="1"/>
  <c r="K3136" i="1"/>
  <c r="K3128" i="1"/>
  <c r="K3124" i="1"/>
  <c r="K3120" i="1"/>
  <c r="K3116" i="1"/>
  <c r="K3112" i="1"/>
  <c r="K3108" i="1"/>
  <c r="K3104" i="1"/>
  <c r="K3100" i="1"/>
  <c r="K3096" i="1"/>
  <c r="K3092" i="1"/>
  <c r="K3088" i="1"/>
  <c r="K3084" i="1"/>
  <c r="K3080" i="1"/>
  <c r="K3076" i="1"/>
  <c r="K3072" i="1"/>
  <c r="K3064" i="1"/>
  <c r="K3060" i="1"/>
  <c r="K3056" i="1"/>
  <c r="K3052" i="1"/>
  <c r="K3048" i="1"/>
  <c r="K3044" i="1"/>
  <c r="K3040" i="1"/>
  <c r="K3036" i="1"/>
  <c r="K3032" i="1"/>
  <c r="K3028" i="1"/>
  <c r="K3024" i="1"/>
  <c r="K3020" i="1"/>
  <c r="K3016" i="1"/>
  <c r="K3012" i="1"/>
  <c r="K3008" i="1"/>
  <c r="K3004" i="1"/>
  <c r="K3000" i="1"/>
  <c r="K2996" i="1"/>
  <c r="K2992" i="1"/>
  <c r="K2988" i="1"/>
  <c r="K2984" i="1"/>
  <c r="K2980" i="1"/>
  <c r="K2976" i="1"/>
  <c r="K2972" i="1"/>
  <c r="K2968" i="1"/>
  <c r="K2964" i="1"/>
  <c r="K2960" i="1"/>
  <c r="K2956" i="1"/>
  <c r="K2952" i="1"/>
  <c r="K2948" i="1"/>
  <c r="K2944" i="1"/>
  <c r="K2940" i="1"/>
  <c r="K2936" i="1"/>
  <c r="K2932" i="1"/>
  <c r="K2928" i="1"/>
  <c r="K2924" i="1"/>
  <c r="K2920" i="1"/>
  <c r="K2916" i="1"/>
  <c r="K2912" i="1"/>
  <c r="K2908" i="1"/>
  <c r="K2904" i="1"/>
  <c r="K2900" i="1"/>
  <c r="K2896" i="1"/>
  <c r="K2892" i="1"/>
  <c r="K2888" i="1"/>
  <c r="K2884" i="1"/>
  <c r="K2880" i="1"/>
  <c r="K2876" i="1"/>
  <c r="K2872" i="1"/>
  <c r="K2868" i="1"/>
  <c r="K2864" i="1"/>
  <c r="K2860" i="1"/>
  <c r="K2856" i="1"/>
  <c r="K2852" i="1"/>
  <c r="K2848" i="1"/>
  <c r="K2844" i="1"/>
  <c r="K2840" i="1"/>
  <c r="K2836" i="1"/>
  <c r="K2832" i="1"/>
  <c r="K2828" i="1"/>
  <c r="K2824" i="1"/>
  <c r="K2820" i="1"/>
  <c r="K2816" i="1"/>
  <c r="K2812" i="1"/>
  <c r="K2808" i="1"/>
  <c r="K2804" i="1"/>
  <c r="K2800" i="1"/>
  <c r="K2796" i="1"/>
  <c r="K2792" i="1"/>
  <c r="K2788" i="1"/>
  <c r="K2784" i="1"/>
  <c r="K2780" i="1"/>
  <c r="K2776" i="1"/>
  <c r="K2772" i="1"/>
  <c r="K2768" i="1"/>
  <c r="K2764" i="1"/>
  <c r="K2760" i="1"/>
  <c r="K2756" i="1"/>
  <c r="K2752" i="1"/>
  <c r="K2748" i="1"/>
  <c r="K2744" i="1"/>
  <c r="K2740" i="1"/>
  <c r="K2736" i="1"/>
  <c r="K2732" i="1"/>
  <c r="K2728" i="1"/>
  <c r="K2724" i="1"/>
  <c r="K2720" i="1"/>
  <c r="K2716" i="1"/>
  <c r="K2712" i="1"/>
  <c r="K2708" i="1"/>
  <c r="K2704" i="1"/>
  <c r="K2700" i="1"/>
  <c r="K2696" i="1"/>
  <c r="K2692" i="1"/>
  <c r="K2688" i="1"/>
  <c r="K2684" i="1"/>
  <c r="K2680" i="1"/>
  <c r="K2676" i="1"/>
  <c r="K2672" i="1"/>
  <c r="K2668" i="1"/>
  <c r="K2664" i="1"/>
  <c r="K2660" i="1"/>
  <c r="K2656" i="1"/>
  <c r="K2652" i="1"/>
  <c r="K2648" i="1"/>
  <c r="K2644" i="1"/>
  <c r="K2640" i="1"/>
  <c r="K2636" i="1"/>
  <c r="K2632" i="1"/>
  <c r="K2628" i="1"/>
  <c r="K2624" i="1"/>
  <c r="K2620" i="1"/>
  <c r="K2616" i="1"/>
  <c r="K2612" i="1"/>
  <c r="K2608" i="1"/>
  <c r="K2604" i="1"/>
  <c r="K2600" i="1"/>
  <c r="K2596" i="1"/>
  <c r="K2592" i="1"/>
  <c r="K2588" i="1"/>
  <c r="K2584" i="1"/>
  <c r="K2580" i="1"/>
  <c r="K2576" i="1"/>
  <c r="K2572" i="1"/>
  <c r="K2568" i="1"/>
  <c r="K2564" i="1"/>
  <c r="K2560" i="1"/>
  <c r="K2556" i="1"/>
  <c r="K2552" i="1"/>
  <c r="K2548" i="1"/>
  <c r="K2544" i="1"/>
  <c r="K2540" i="1"/>
  <c r="K2536" i="1"/>
  <c r="K2532" i="1"/>
  <c r="K2528" i="1"/>
  <c r="K2524" i="1"/>
  <c r="K2520" i="1"/>
  <c r="K2516" i="1"/>
  <c r="K2512" i="1"/>
  <c r="K2508" i="1"/>
  <c r="K2504" i="1"/>
  <c r="K2500" i="1"/>
  <c r="K2496" i="1"/>
  <c r="K2492" i="1"/>
  <c r="K2488" i="1"/>
  <c r="K2484" i="1"/>
  <c r="K2480" i="1"/>
  <c r="K2476" i="1"/>
  <c r="K2472" i="1"/>
  <c r="K2468" i="1"/>
  <c r="K2464" i="1"/>
  <c r="K2460" i="1"/>
  <c r="K2456" i="1"/>
  <c r="K2452" i="1"/>
  <c r="K2448" i="1"/>
  <c r="K2444" i="1"/>
  <c r="K2440" i="1"/>
  <c r="K2436" i="1"/>
  <c r="K2432" i="1"/>
  <c r="K2428" i="1"/>
  <c r="K2424" i="1"/>
  <c r="K2420" i="1"/>
  <c r="K2416" i="1"/>
  <c r="K2412" i="1"/>
  <c r="K2408" i="1"/>
  <c r="K2404" i="1"/>
  <c r="K2400" i="1"/>
  <c r="K2396" i="1"/>
  <c r="K2392" i="1"/>
  <c r="K2388" i="1"/>
  <c r="K2384" i="1"/>
  <c r="K2380" i="1"/>
  <c r="K2376" i="1"/>
  <c r="K2372" i="1"/>
  <c r="K2368" i="1"/>
  <c r="K2364" i="1"/>
  <c r="K2360" i="1"/>
  <c r="K2356" i="1"/>
  <c r="K2352" i="1"/>
  <c r="K2348" i="1"/>
  <c r="K2344" i="1"/>
  <c r="K2340" i="1"/>
  <c r="K2336" i="1"/>
  <c r="K2332" i="1"/>
  <c r="K2328" i="1"/>
  <c r="K2324" i="1"/>
  <c r="K2320" i="1"/>
  <c r="K2316" i="1"/>
  <c r="K2312" i="1"/>
  <c r="K2308" i="1"/>
  <c r="K2304" i="1"/>
  <c r="K2300" i="1"/>
  <c r="K2296" i="1"/>
  <c r="K2292" i="1"/>
  <c r="K2288" i="1"/>
  <c r="K2284" i="1"/>
  <c r="K2280" i="1"/>
  <c r="K2276" i="1"/>
  <c r="K2272" i="1"/>
  <c r="K2268" i="1"/>
  <c r="K2264" i="1"/>
  <c r="K2260" i="1"/>
  <c r="K2256" i="1"/>
  <c r="K2252" i="1"/>
  <c r="K2248" i="1"/>
  <c r="K2244" i="1"/>
  <c r="K2240" i="1"/>
  <c r="K2236" i="1"/>
  <c r="K2232" i="1"/>
  <c r="K2228" i="1"/>
  <c r="K2224" i="1"/>
  <c r="K2220" i="1"/>
  <c r="K2216" i="1"/>
  <c r="K2212" i="1"/>
  <c r="K2208" i="1"/>
  <c r="K2204" i="1"/>
  <c r="K2200" i="1"/>
  <c r="K2196" i="1"/>
  <c r="K2192" i="1"/>
  <c r="K2188" i="1"/>
  <c r="K2184" i="1"/>
  <c r="K2180" i="1"/>
  <c r="K2176" i="1"/>
  <c r="K2172" i="1"/>
  <c r="K2168" i="1"/>
  <c r="K2164" i="1"/>
  <c r="K2160" i="1"/>
  <c r="K2156" i="1"/>
  <c r="K2152" i="1"/>
  <c r="K2148" i="1"/>
  <c r="K2144" i="1"/>
  <c r="K2140" i="1"/>
  <c r="K2136" i="1"/>
  <c r="K2132" i="1"/>
  <c r="K2128" i="1"/>
  <c r="K2124" i="1"/>
  <c r="K2120" i="1"/>
  <c r="K2116" i="1"/>
  <c r="K2112" i="1"/>
  <c r="K2108" i="1"/>
  <c r="K2104" i="1"/>
  <c r="K2100" i="1"/>
  <c r="K2096" i="1"/>
  <c r="K2092" i="1"/>
  <c r="K2088" i="1"/>
  <c r="K2084" i="1"/>
  <c r="K2080" i="1"/>
  <c r="K2076" i="1"/>
  <c r="K2072" i="1"/>
  <c r="K2068" i="1"/>
  <c r="K2064" i="1"/>
  <c r="K2060" i="1"/>
  <c r="K2056" i="1"/>
  <c r="K2052" i="1"/>
  <c r="K2048" i="1"/>
  <c r="K2044" i="1"/>
  <c r="K2040" i="1"/>
  <c r="K2036" i="1"/>
  <c r="K2032" i="1"/>
  <c r="K2028" i="1"/>
  <c r="K2024" i="1"/>
  <c r="K2020" i="1"/>
  <c r="K2016" i="1"/>
  <c r="K2012" i="1"/>
  <c r="K2008" i="1"/>
  <c r="K2004" i="1"/>
  <c r="K2000" i="1"/>
  <c r="K1996" i="1"/>
  <c r="K1992" i="1"/>
  <c r="K1988" i="1"/>
  <c r="K1984" i="1"/>
  <c r="K1980" i="1"/>
  <c r="K1976" i="1"/>
  <c r="K1972" i="1"/>
  <c r="K1968" i="1"/>
  <c r="K1964" i="1"/>
  <c r="K1960" i="1"/>
  <c r="K1956" i="1"/>
  <c r="K1952" i="1"/>
  <c r="K1948" i="1"/>
  <c r="K1944" i="1"/>
  <c r="K1940" i="1"/>
  <c r="K1936" i="1"/>
  <c r="K1932" i="1"/>
  <c r="K1928" i="1"/>
  <c r="K1924" i="1"/>
  <c r="K1920" i="1"/>
  <c r="K1916" i="1"/>
  <c r="K1912" i="1"/>
  <c r="K1908" i="1"/>
  <c r="K1904" i="1"/>
  <c r="K1900" i="1"/>
  <c r="K1896" i="1"/>
  <c r="K1892" i="1"/>
  <c r="K1888" i="1"/>
  <c r="K1884" i="1"/>
  <c r="K1880" i="1"/>
  <c r="K1876" i="1"/>
  <c r="K1872" i="1"/>
  <c r="K1868" i="1"/>
  <c r="K1864" i="1"/>
  <c r="K1860" i="1"/>
  <c r="K1856" i="1"/>
  <c r="K3543" i="1"/>
  <c r="K3539" i="1"/>
  <c r="K3535" i="1"/>
  <c r="K3531" i="1"/>
  <c r="K3527" i="1"/>
  <c r="K3523" i="1"/>
  <c r="K3519" i="1"/>
  <c r="K3515" i="1"/>
  <c r="K3511" i="1"/>
  <c r="K3507" i="1"/>
  <c r="K3503" i="1"/>
  <c r="K3499" i="1"/>
  <c r="K3495" i="1"/>
  <c r="K3491" i="1"/>
  <c r="K3487" i="1"/>
  <c r="K3483" i="1"/>
  <c r="K3479" i="1"/>
  <c r="K3475" i="1"/>
  <c r="K3471" i="1"/>
  <c r="K3467" i="1"/>
  <c r="K3463" i="1"/>
  <c r="K3459" i="1"/>
  <c r="K3455" i="1"/>
  <c r="K3451" i="1"/>
  <c r="K3447" i="1"/>
  <c r="K3443" i="1"/>
  <c r="K3439" i="1"/>
  <c r="K3435" i="1"/>
  <c r="K3431" i="1"/>
  <c r="K3427" i="1"/>
  <c r="K3423" i="1"/>
  <c r="K3419" i="1"/>
  <c r="K3415" i="1"/>
  <c r="K3411" i="1"/>
  <c r="K3407" i="1"/>
  <c r="K3403" i="1"/>
  <c r="K3399" i="1"/>
  <c r="K3395" i="1"/>
  <c r="K3391" i="1"/>
  <c r="K3387" i="1"/>
  <c r="K3383" i="1"/>
  <c r="K3379" i="1"/>
  <c r="K3375" i="1"/>
  <c r="K3371" i="1"/>
  <c r="K3367" i="1"/>
  <c r="K3363" i="1"/>
  <c r="K3359" i="1"/>
  <c r="K3355" i="1"/>
  <c r="K3351" i="1"/>
  <c r="K3347" i="1"/>
  <c r="K3343" i="1"/>
  <c r="K3339" i="1"/>
  <c r="K3335" i="1"/>
  <c r="K3331" i="1"/>
  <c r="K3327" i="1"/>
  <c r="K3323" i="1"/>
  <c r="K3319" i="1"/>
  <c r="K3315" i="1"/>
  <c r="K3311" i="1"/>
  <c r="K3307" i="1"/>
  <c r="K3303" i="1"/>
  <c r="K3299" i="1"/>
  <c r="K3295" i="1"/>
  <c r="K3291" i="1"/>
  <c r="K3287" i="1"/>
  <c r="K3283" i="1"/>
  <c r="K3279" i="1"/>
  <c r="K3275" i="1"/>
  <c r="K3271" i="1"/>
  <c r="K3267" i="1"/>
  <c r="K3263" i="1"/>
  <c r="K3259" i="1"/>
  <c r="K3255" i="1"/>
  <c r="K3251" i="1"/>
  <c r="K3247" i="1"/>
  <c r="K3243" i="1"/>
  <c r="K3239" i="1"/>
  <c r="K3235" i="1"/>
  <c r="K3231" i="1"/>
  <c r="K3227" i="1"/>
  <c r="K3223" i="1"/>
  <c r="K3219" i="1"/>
  <c r="K3215" i="1"/>
  <c r="K3211" i="1"/>
  <c r="K3207" i="1"/>
  <c r="K3203" i="1"/>
  <c r="K3199" i="1"/>
  <c r="K3195" i="1"/>
  <c r="K3191" i="1"/>
  <c r="K3187" i="1"/>
  <c r="K3183" i="1"/>
  <c r="K3179" i="1"/>
  <c r="K3175" i="1"/>
  <c r="K3171" i="1"/>
  <c r="K3167" i="1"/>
  <c r="K3163" i="1"/>
  <c r="K3159" i="1"/>
  <c r="K3155" i="1"/>
  <c r="K3151" i="1"/>
  <c r="K3147" i="1"/>
  <c r="K3143" i="1"/>
  <c r="K3139" i="1"/>
  <c r="K3135" i="1"/>
  <c r="K3131" i="1"/>
  <c r="K3127" i="1"/>
  <c r="K3123" i="1"/>
  <c r="K3119" i="1"/>
  <c r="K3115" i="1"/>
  <c r="K3111" i="1"/>
  <c r="K3107" i="1"/>
  <c r="K3103" i="1"/>
  <c r="K3099" i="1"/>
  <c r="K3095" i="1"/>
  <c r="K3091" i="1"/>
  <c r="K3087" i="1"/>
  <c r="K3083" i="1"/>
  <c r="K3079" i="1"/>
  <c r="K3075" i="1"/>
  <c r="K3071" i="1"/>
  <c r="K3067" i="1"/>
  <c r="K3063" i="1"/>
  <c r="K3059" i="1"/>
  <c r="K3055" i="1"/>
  <c r="K3051" i="1"/>
  <c r="K3047" i="1"/>
  <c r="K3043" i="1"/>
  <c r="K3039" i="1"/>
  <c r="K3035" i="1"/>
  <c r="K3031" i="1"/>
  <c r="K3027" i="1"/>
  <c r="K3023" i="1"/>
  <c r="K3019" i="1"/>
  <c r="K3015" i="1"/>
  <c r="K3011" i="1"/>
  <c r="K3007" i="1"/>
  <c r="K3003" i="1"/>
  <c r="K2999" i="1"/>
  <c r="K2995" i="1"/>
  <c r="K2991" i="1"/>
  <c r="K2987" i="1"/>
  <c r="K2983" i="1"/>
  <c r="K2979" i="1"/>
  <c r="K2975" i="1"/>
  <c r="K2971" i="1"/>
  <c r="K2967" i="1"/>
  <c r="K2963" i="1"/>
  <c r="K2959" i="1"/>
  <c r="K2955" i="1"/>
  <c r="K2951" i="1"/>
  <c r="K2947" i="1"/>
  <c r="K2943" i="1"/>
  <c r="K2939" i="1"/>
  <c r="K2935" i="1"/>
  <c r="K2931" i="1"/>
  <c r="K2927" i="1"/>
  <c r="K2923" i="1"/>
  <c r="K2919" i="1"/>
  <c r="K2915" i="1"/>
  <c r="K2911" i="1"/>
  <c r="K2907" i="1"/>
  <c r="K2903" i="1"/>
  <c r="K2899" i="1"/>
  <c r="K2895" i="1"/>
  <c r="K2891" i="1"/>
  <c r="K2887" i="1"/>
  <c r="K2883" i="1"/>
  <c r="K2879" i="1"/>
  <c r="K2875" i="1"/>
  <c r="K2871" i="1"/>
  <c r="K2867" i="1"/>
  <c r="K2863" i="1"/>
  <c r="K2859" i="1"/>
  <c r="K2855" i="1"/>
  <c r="K2851" i="1"/>
  <c r="K2847" i="1"/>
  <c r="K2843" i="1"/>
  <c r="K2839" i="1"/>
  <c r="K2835" i="1"/>
  <c r="K2831" i="1"/>
  <c r="K2827" i="1"/>
  <c r="K2823" i="1"/>
  <c r="K2819" i="1"/>
  <c r="K2815" i="1"/>
  <c r="K2811" i="1"/>
  <c r="K2807" i="1"/>
  <c r="K2803" i="1"/>
  <c r="K2799" i="1"/>
  <c r="K2795" i="1"/>
  <c r="K2791" i="1"/>
  <c r="K2787" i="1"/>
  <c r="K2783" i="1"/>
  <c r="K2779" i="1"/>
  <c r="K2775" i="1"/>
  <c r="K2771" i="1"/>
  <c r="K2767" i="1"/>
  <c r="K2763" i="1"/>
  <c r="K2759" i="1"/>
  <c r="K2755" i="1"/>
  <c r="K2751" i="1"/>
  <c r="K2747" i="1"/>
  <c r="K2743" i="1"/>
  <c r="K2739" i="1"/>
  <c r="K2735" i="1"/>
  <c r="K2731" i="1"/>
  <c r="K2727" i="1"/>
  <c r="K2723" i="1"/>
  <c r="K2719" i="1"/>
  <c r="K2715" i="1"/>
  <c r="K2711" i="1"/>
  <c r="K2707" i="1"/>
  <c r="K2703" i="1"/>
  <c r="K2699" i="1"/>
  <c r="K2695" i="1"/>
  <c r="K2691" i="1"/>
  <c r="K2687" i="1"/>
  <c r="K2683" i="1"/>
  <c r="K2679" i="1"/>
  <c r="K2675" i="1"/>
  <c r="K2671" i="1"/>
  <c r="K2667" i="1"/>
  <c r="K2663" i="1"/>
  <c r="K2659" i="1"/>
  <c r="K2655" i="1"/>
  <c r="K2651" i="1"/>
  <c r="K2647" i="1"/>
  <c r="K2643" i="1"/>
  <c r="K2639" i="1"/>
  <c r="K2635" i="1"/>
  <c r="K2631" i="1"/>
  <c r="K2627" i="1"/>
  <c r="K2623" i="1"/>
  <c r="K2619" i="1"/>
  <c r="K2615" i="1"/>
  <c r="K2611" i="1"/>
  <c r="K2607" i="1"/>
  <c r="K2603" i="1"/>
  <c r="K2599" i="1"/>
  <c r="K2595" i="1"/>
  <c r="K2591" i="1"/>
  <c r="K2587" i="1"/>
  <c r="K2583" i="1"/>
  <c r="K2579" i="1"/>
  <c r="K2575" i="1"/>
  <c r="K2571" i="1"/>
  <c r="K2567" i="1"/>
  <c r="K2563" i="1"/>
  <c r="K2559" i="1"/>
  <c r="K2555" i="1"/>
  <c r="K2551" i="1"/>
  <c r="K2547" i="1"/>
  <c r="K2543" i="1"/>
  <c r="K2539" i="1"/>
  <c r="K2535" i="1"/>
  <c r="K2531" i="1"/>
  <c r="K2527" i="1"/>
  <c r="K2523" i="1"/>
  <c r="K2519" i="1"/>
  <c r="K2515" i="1"/>
  <c r="K2511" i="1"/>
  <c r="K2507" i="1"/>
  <c r="K2503" i="1"/>
  <c r="K2499" i="1"/>
  <c r="K2495" i="1"/>
  <c r="K2491" i="1"/>
  <c r="K2487" i="1"/>
  <c r="K2483" i="1"/>
  <c r="K2479" i="1"/>
  <c r="K2475" i="1"/>
  <c r="K2471" i="1"/>
  <c r="K2467" i="1"/>
  <c r="K2463" i="1"/>
  <c r="K2459" i="1"/>
  <c r="K2455" i="1"/>
  <c r="K2451" i="1"/>
  <c r="K2447" i="1"/>
  <c r="K2443" i="1"/>
  <c r="K2439" i="1"/>
  <c r="K2435" i="1"/>
  <c r="K2431" i="1"/>
  <c r="K2427" i="1"/>
  <c r="K2423" i="1"/>
  <c r="K2419" i="1"/>
  <c r="K2415" i="1"/>
  <c r="K2411" i="1"/>
  <c r="K2407" i="1"/>
  <c r="K2403" i="1"/>
  <c r="K2399" i="1"/>
  <c r="K2395" i="1"/>
  <c r="K2391" i="1"/>
  <c r="K2387" i="1"/>
  <c r="K2383" i="1"/>
  <c r="K2379" i="1"/>
  <c r="K2375" i="1"/>
  <c r="K2371" i="1"/>
  <c r="K2367" i="1"/>
  <c r="K2363" i="1"/>
  <c r="K2359" i="1"/>
  <c r="K2355" i="1"/>
  <c r="K2351" i="1"/>
  <c r="K2347" i="1"/>
  <c r="K2343" i="1"/>
  <c r="K2339" i="1"/>
  <c r="K2335" i="1"/>
  <c r="K2331" i="1"/>
  <c r="K2327" i="1"/>
  <c r="K2323" i="1"/>
  <c r="K2319" i="1"/>
  <c r="K2315" i="1"/>
  <c r="K2311" i="1"/>
  <c r="K2307" i="1"/>
  <c r="K2303" i="1"/>
  <c r="K2299" i="1"/>
  <c r="K2295" i="1"/>
  <c r="K2291" i="1"/>
  <c r="K2287" i="1"/>
  <c r="K2283" i="1"/>
  <c r="K2279" i="1"/>
  <c r="K2275" i="1"/>
  <c r="K2271" i="1"/>
  <c r="K2267" i="1"/>
  <c r="K2263" i="1"/>
  <c r="K2259" i="1"/>
  <c r="K2255" i="1"/>
  <c r="K2251" i="1"/>
  <c r="K2247" i="1"/>
  <c r="K2243" i="1"/>
  <c r="K2239" i="1"/>
  <c r="K2235" i="1"/>
  <c r="K2231" i="1"/>
  <c r="K2227" i="1"/>
  <c r="K2223" i="1"/>
  <c r="K2219" i="1"/>
  <c r="K2215" i="1"/>
  <c r="K2211" i="1"/>
  <c r="K2207" i="1"/>
  <c r="K2203" i="1"/>
  <c r="K2199" i="1"/>
  <c r="K2195" i="1"/>
  <c r="K2191" i="1"/>
  <c r="K2187" i="1"/>
  <c r="K2183" i="1"/>
  <c r="K2179" i="1"/>
  <c r="K2175" i="1"/>
  <c r="K2171" i="1"/>
  <c r="K2167" i="1"/>
  <c r="K2163" i="1"/>
  <c r="K2159" i="1"/>
  <c r="K2155" i="1"/>
  <c r="K2151" i="1"/>
  <c r="K2147" i="1"/>
  <c r="K2143" i="1"/>
  <c r="K2139" i="1"/>
  <c r="K2135" i="1"/>
  <c r="K2131" i="1"/>
  <c r="K2127" i="1"/>
  <c r="K2123" i="1"/>
  <c r="K2119" i="1"/>
  <c r="K2115" i="1"/>
  <c r="K2111" i="1"/>
  <c r="K2107" i="1"/>
  <c r="K2103" i="1"/>
  <c r="K2099" i="1"/>
  <c r="K2095" i="1"/>
  <c r="K2091" i="1"/>
  <c r="K2087" i="1"/>
  <c r="K2083" i="1"/>
  <c r="K2079" i="1"/>
  <c r="K2075" i="1"/>
  <c r="K2071" i="1"/>
  <c r="K2067" i="1"/>
  <c r="K2063" i="1"/>
  <c r="K2059" i="1"/>
  <c r="K2055" i="1"/>
  <c r="K2051" i="1"/>
  <c r="K2047" i="1"/>
  <c r="K2043" i="1"/>
  <c r="K2039" i="1"/>
  <c r="K2035" i="1"/>
  <c r="K2031" i="1"/>
  <c r="K2027" i="1"/>
  <c r="K2023" i="1"/>
  <c r="K2019" i="1"/>
  <c r="K2015" i="1"/>
  <c r="K2007" i="1"/>
  <c r="K2003" i="1"/>
  <c r="K1999" i="1"/>
  <c r="K1995" i="1"/>
  <c r="K1991" i="1"/>
  <c r="K1987" i="1"/>
  <c r="K1983" i="1"/>
  <c r="K1979" i="1"/>
  <c r="K1975" i="1"/>
  <c r="K1971" i="1"/>
  <c r="K1967" i="1"/>
  <c r="K1963" i="1"/>
  <c r="K1959" i="1"/>
  <c r="K1955" i="1"/>
  <c r="K1951" i="1"/>
  <c r="K1947" i="1"/>
  <c r="K1943" i="1"/>
  <c r="K1939" i="1"/>
  <c r="K1935" i="1"/>
  <c r="K1931" i="1"/>
  <c r="K1927" i="1"/>
  <c r="K1923" i="1"/>
  <c r="K1919" i="1"/>
  <c r="K1915" i="1"/>
  <c r="K1911" i="1"/>
  <c r="K1907" i="1"/>
  <c r="K1903" i="1"/>
  <c r="K1899" i="1"/>
  <c r="K1895" i="1"/>
  <c r="K1891" i="1"/>
  <c r="K1887" i="1"/>
  <c r="K1883" i="1"/>
  <c r="K1879" i="1"/>
  <c r="K1875" i="1"/>
  <c r="K1871" i="1"/>
  <c r="K1867" i="1"/>
  <c r="K1863" i="1"/>
  <c r="K1859" i="1"/>
  <c r="K1855" i="1"/>
  <c r="K3738" i="1"/>
  <c r="K3734" i="1"/>
  <c r="K3730" i="1"/>
  <c r="K3726" i="1"/>
  <c r="K3722" i="1"/>
  <c r="K3718" i="1"/>
  <c r="K3714" i="1"/>
  <c r="K3710" i="1"/>
  <c r="K3706" i="1"/>
  <c r="K3702" i="1"/>
  <c r="K3698" i="1"/>
  <c r="K3694" i="1"/>
  <c r="K3690" i="1"/>
  <c r="K3686" i="1"/>
  <c r="K3682" i="1"/>
  <c r="K3678" i="1"/>
  <c r="K3674" i="1"/>
  <c r="K3670" i="1"/>
  <c r="K3666" i="1"/>
  <c r="K3662" i="1"/>
  <c r="K3658" i="1"/>
  <c r="K3654" i="1"/>
  <c r="K3650" i="1"/>
  <c r="K3646" i="1"/>
  <c r="K3642" i="1"/>
  <c r="K3638" i="1"/>
  <c r="K3634" i="1"/>
  <c r="K3630" i="1"/>
  <c r="K3626" i="1"/>
  <c r="K3622" i="1"/>
  <c r="K3618" i="1"/>
  <c r="K3614" i="1"/>
  <c r="K3610" i="1"/>
  <c r="K3606" i="1"/>
  <c r="K3602" i="1"/>
  <c r="K3598" i="1"/>
  <c r="K3594" i="1"/>
  <c r="K3590" i="1"/>
  <c r="K3586" i="1"/>
  <c r="K3582" i="1"/>
  <c r="K3578" i="1"/>
  <c r="K3574" i="1"/>
  <c r="K2010" i="1"/>
  <c r="K1998" i="1"/>
  <c r="K1994" i="1"/>
  <c r="K1982" i="1"/>
  <c r="K1978" i="1"/>
  <c r="K1966" i="1"/>
  <c r="K1962" i="1"/>
  <c r="K1950" i="1"/>
  <c r="K1946" i="1"/>
  <c r="K1934" i="1"/>
  <c r="K1930" i="1"/>
  <c r="K1922" i="1"/>
  <c r="K1918" i="1"/>
  <c r="K1914" i="1"/>
  <c r="K1910" i="1"/>
  <c r="K1906" i="1"/>
  <c r="K1902" i="1"/>
  <c r="K1898" i="1"/>
  <c r="K1894" i="1"/>
  <c r="K1890" i="1"/>
  <c r="K1886" i="1"/>
  <c r="K1882" i="1"/>
  <c r="K1878" i="1"/>
  <c r="K1874" i="1"/>
  <c r="K1870" i="1"/>
  <c r="K1866" i="1"/>
  <c r="K1862" i="1"/>
  <c r="K1858" i="1"/>
  <c r="K3570" i="1"/>
  <c r="K3566" i="1"/>
  <c r="K3562" i="1"/>
  <c r="K3558" i="1"/>
  <c r="K3554" i="1"/>
  <c r="K3550" i="1"/>
  <c r="K3546" i="1"/>
  <c r="K3542" i="1"/>
  <c r="K3538" i="1"/>
  <c r="K3534" i="1"/>
  <c r="K3530" i="1"/>
  <c r="K3526" i="1"/>
  <c r="K3522" i="1"/>
  <c r="K3518" i="1"/>
  <c r="K3514" i="1"/>
  <c r="K3510" i="1"/>
  <c r="K3506" i="1"/>
  <c r="K3502" i="1"/>
  <c r="K3498" i="1"/>
  <c r="K3494" i="1"/>
  <c r="K3490" i="1"/>
  <c r="K3486" i="1"/>
  <c r="K3482" i="1"/>
  <c r="K3478" i="1"/>
  <c r="K3474" i="1"/>
  <c r="K3470" i="1"/>
  <c r="K3466" i="1"/>
  <c r="K3462" i="1"/>
  <c r="K3458" i="1"/>
  <c r="K3454" i="1"/>
  <c r="K3450" i="1"/>
  <c r="K3446" i="1"/>
  <c r="K3442" i="1"/>
  <c r="K3438" i="1"/>
  <c r="K3434" i="1"/>
  <c r="K3430" i="1"/>
  <c r="K3426" i="1"/>
  <c r="K3422" i="1"/>
  <c r="K3418" i="1"/>
  <c r="K3414" i="1"/>
  <c r="K3410" i="1"/>
  <c r="K3406" i="1"/>
  <c r="K3402" i="1"/>
  <c r="K3398" i="1"/>
  <c r="K3394" i="1"/>
  <c r="K3390" i="1"/>
  <c r="K3386" i="1"/>
  <c r="K3382" i="1"/>
  <c r="K3378" i="1"/>
  <c r="K3374" i="1"/>
  <c r="K3370" i="1"/>
  <c r="K3366" i="1"/>
  <c r="K3362" i="1"/>
  <c r="K3358" i="1"/>
  <c r="K3354" i="1"/>
  <c r="K3350" i="1"/>
  <c r="K3346" i="1"/>
  <c r="K3342" i="1"/>
  <c r="K3338" i="1"/>
  <c r="K3334" i="1"/>
  <c r="K3330" i="1"/>
  <c r="K3326" i="1"/>
  <c r="K3322" i="1"/>
  <c r="K3318" i="1"/>
  <c r="K3314" i="1"/>
  <c r="K3310" i="1"/>
  <c r="K3306" i="1"/>
  <c r="K3302" i="1"/>
  <c r="K3298" i="1"/>
  <c r="K3294" i="1"/>
  <c r="K3290" i="1"/>
  <c r="K3286" i="1"/>
  <c r="K3282" i="1"/>
  <c r="K3278" i="1"/>
  <c r="K3274" i="1"/>
  <c r="K3270" i="1"/>
  <c r="K3266" i="1"/>
  <c r="K3262" i="1"/>
  <c r="K3258" i="1"/>
  <c r="K3254" i="1"/>
  <c r="K3250" i="1"/>
  <c r="K3246" i="1"/>
  <c r="K3242" i="1"/>
  <c r="K3238" i="1"/>
  <c r="K3234" i="1"/>
  <c r="K3230" i="1"/>
  <c r="K3226" i="1"/>
  <c r="K3222" i="1"/>
  <c r="K3218" i="1"/>
  <c r="K3214" i="1"/>
  <c r="K3210" i="1"/>
  <c r="K3206" i="1"/>
  <c r="K3202" i="1"/>
  <c r="K3198" i="1"/>
  <c r="K3194" i="1"/>
  <c r="K3190" i="1"/>
  <c r="K3186" i="1"/>
  <c r="K3182" i="1"/>
  <c r="K3178" i="1"/>
  <c r="K3174" i="1"/>
  <c r="K3170" i="1"/>
  <c r="K3166" i="1"/>
  <c r="K3162" i="1"/>
  <c r="K3158" i="1"/>
  <c r="K3154" i="1"/>
  <c r="K3150" i="1"/>
  <c r="K3146" i="1"/>
  <c r="K3142" i="1"/>
  <c r="K3138" i="1"/>
  <c r="K3134" i="1"/>
  <c r="K3130" i="1"/>
  <c r="K3126" i="1"/>
  <c r="K3122" i="1"/>
  <c r="K3118" i="1"/>
  <c r="K3114" i="1"/>
  <c r="K3110" i="1"/>
  <c r="K3106" i="1"/>
  <c r="K3102" i="1"/>
  <c r="K3098" i="1"/>
  <c r="K3094" i="1"/>
  <c r="K3090" i="1"/>
  <c r="K3086" i="1"/>
  <c r="K3082" i="1"/>
  <c r="K3078" i="1"/>
  <c r="K3074" i="1"/>
  <c r="K3070" i="1"/>
  <c r="K3066" i="1"/>
  <c r="K3062" i="1"/>
  <c r="K3058" i="1"/>
  <c r="K3054" i="1"/>
  <c r="K3050" i="1"/>
  <c r="K3046" i="1"/>
  <c r="K3042" i="1"/>
  <c r="K3038" i="1"/>
  <c r="K3034" i="1"/>
  <c r="K3030" i="1"/>
  <c r="K3026" i="1"/>
  <c r="K3022" i="1"/>
  <c r="K3018" i="1"/>
  <c r="K3014" i="1"/>
  <c r="K3010" i="1"/>
  <c r="K3006" i="1"/>
  <c r="K3002" i="1"/>
  <c r="K2998" i="1"/>
  <c r="K2994" i="1"/>
  <c r="K2990" i="1"/>
  <c r="K2986" i="1"/>
  <c r="K2982" i="1"/>
  <c r="K2978" i="1"/>
  <c r="K2974" i="1"/>
  <c r="K2970" i="1"/>
  <c r="K2966" i="1"/>
  <c r="K2962" i="1"/>
  <c r="K2958" i="1"/>
  <c r="K2954" i="1"/>
  <c r="K2950" i="1"/>
  <c r="K2946" i="1"/>
  <c r="K2942" i="1"/>
  <c r="K2938" i="1"/>
  <c r="K2934" i="1"/>
  <c r="K2930" i="1"/>
  <c r="K2926" i="1"/>
  <c r="K2922" i="1"/>
  <c r="K2918" i="1"/>
  <c r="K2914" i="1"/>
  <c r="K2910" i="1"/>
  <c r="K2906" i="1"/>
  <c r="K2902" i="1"/>
  <c r="K2898" i="1"/>
  <c r="K2894" i="1"/>
  <c r="K2890" i="1"/>
  <c r="K2886" i="1"/>
  <c r="K2882" i="1"/>
  <c r="K2878" i="1"/>
  <c r="K2874" i="1"/>
  <c r="K2870" i="1"/>
  <c r="K2866" i="1"/>
  <c r="K2862" i="1"/>
  <c r="K2858" i="1"/>
  <c r="K2854" i="1"/>
  <c r="K2850" i="1"/>
  <c r="K2846" i="1"/>
  <c r="K2842" i="1"/>
  <c r="K2838" i="1"/>
  <c r="K2834" i="1"/>
  <c r="K2830" i="1"/>
  <c r="K2826" i="1"/>
  <c r="K2822" i="1"/>
  <c r="K2818" i="1"/>
  <c r="K2814" i="1"/>
  <c r="K2810" i="1"/>
  <c r="K2806" i="1"/>
  <c r="K2802" i="1"/>
  <c r="K2798" i="1"/>
  <c r="K2794" i="1"/>
  <c r="K2790" i="1"/>
  <c r="K2786" i="1"/>
  <c r="K2782" i="1"/>
  <c r="K2778" i="1"/>
  <c r="K2774" i="1"/>
  <c r="K2770" i="1"/>
  <c r="K2766" i="1"/>
  <c r="K2762" i="1"/>
  <c r="K2758" i="1"/>
  <c r="K2754" i="1"/>
  <c r="K2750" i="1"/>
  <c r="K2746" i="1"/>
  <c r="K2742" i="1"/>
  <c r="K2738" i="1"/>
  <c r="K2734" i="1"/>
  <c r="K2730" i="1"/>
  <c r="K2726" i="1"/>
  <c r="K2722" i="1"/>
  <c r="K2718" i="1"/>
  <c r="K2714" i="1"/>
  <c r="K2710" i="1"/>
  <c r="K2706" i="1"/>
  <c r="K2702" i="1"/>
  <c r="K2698" i="1"/>
  <c r="K2694" i="1"/>
  <c r="K2690" i="1"/>
  <c r="K2686" i="1"/>
  <c r="K2682" i="1"/>
  <c r="K2678" i="1"/>
  <c r="K2674" i="1"/>
  <c r="K2670" i="1"/>
  <c r="K2666" i="1"/>
  <c r="K2662" i="1"/>
  <c r="K2658" i="1"/>
  <c r="K2654" i="1"/>
  <c r="K2650" i="1"/>
  <c r="K2646" i="1"/>
  <c r="K2642" i="1"/>
  <c r="K2638" i="1"/>
  <c r="K2634" i="1"/>
  <c r="K2630" i="1"/>
  <c r="K2626" i="1"/>
  <c r="K2622" i="1"/>
  <c r="K2618" i="1"/>
  <c r="K2614" i="1"/>
  <c r="K2610" i="1"/>
  <c r="K2606" i="1"/>
  <c r="K2602" i="1"/>
  <c r="K2598" i="1"/>
  <c r="K2594" i="1"/>
  <c r="K2590" i="1"/>
  <c r="K2586" i="1"/>
  <c r="K2582" i="1"/>
  <c r="K2578" i="1"/>
  <c r="K2574" i="1"/>
  <c r="K2570" i="1"/>
  <c r="K2566" i="1"/>
  <c r="K2562" i="1"/>
  <c r="K2558" i="1"/>
  <c r="K2554" i="1"/>
  <c r="K2550" i="1"/>
  <c r="K2546" i="1"/>
  <c r="K2542" i="1"/>
  <c r="K2538" i="1"/>
  <c r="K2534" i="1"/>
  <c r="K2530" i="1"/>
  <c r="K2526" i="1"/>
  <c r="K2522" i="1"/>
  <c r="K2518" i="1"/>
  <c r="K2514" i="1"/>
  <c r="K2510" i="1"/>
  <c r="K2506" i="1"/>
  <c r="K2502" i="1"/>
  <c r="K2498" i="1"/>
  <c r="K2494" i="1"/>
  <c r="K2490" i="1"/>
  <c r="K2486" i="1"/>
  <c r="K2482" i="1"/>
  <c r="K2478" i="1"/>
  <c r="K2474" i="1"/>
  <c r="K2470" i="1"/>
  <c r="K2466" i="1"/>
  <c r="K2462" i="1"/>
  <c r="K2458" i="1"/>
  <c r="K2454" i="1"/>
  <c r="K2450" i="1"/>
  <c r="K2446" i="1"/>
  <c r="K2442" i="1"/>
  <c r="K2438" i="1"/>
  <c r="K2434" i="1"/>
  <c r="K2430" i="1"/>
  <c r="K2426" i="1"/>
  <c r="K2422" i="1"/>
  <c r="K2418" i="1"/>
  <c r="K2414" i="1"/>
  <c r="K2410" i="1"/>
  <c r="K2406" i="1"/>
  <c r="K2402" i="1"/>
  <c r="K2398" i="1"/>
  <c r="K2394" i="1"/>
  <c r="K2390" i="1"/>
  <c r="K2386" i="1"/>
  <c r="K2382" i="1"/>
  <c r="K2378" i="1"/>
  <c r="K2374" i="1"/>
  <c r="K2370" i="1"/>
  <c r="K2366" i="1"/>
  <c r="K2362" i="1"/>
  <c r="K2358" i="1"/>
  <c r="K2354" i="1"/>
  <c r="K2350" i="1"/>
  <c r="K2346" i="1"/>
  <c r="K2342" i="1"/>
  <c r="K2338" i="1"/>
  <c r="K2334" i="1"/>
  <c r="K2330" i="1"/>
  <c r="K2326" i="1"/>
  <c r="K2322" i="1"/>
  <c r="K2318" i="1"/>
  <c r="K2314" i="1"/>
  <c r="K2310" i="1"/>
  <c r="K2306" i="1"/>
  <c r="K2302" i="1"/>
  <c r="K2298" i="1"/>
  <c r="K2294" i="1"/>
  <c r="K2290" i="1"/>
  <c r="K2286" i="1"/>
  <c r="K2282" i="1"/>
  <c r="K2278" i="1"/>
  <c r="K2274" i="1"/>
  <c r="K2270" i="1"/>
  <c r="K2266" i="1"/>
  <c r="K2262" i="1"/>
  <c r="K2258" i="1"/>
  <c r="K2254" i="1"/>
  <c r="K2250" i="1"/>
  <c r="K2246" i="1"/>
  <c r="K2242" i="1"/>
  <c r="K2238" i="1"/>
  <c r="K2234" i="1"/>
  <c r="K2230" i="1"/>
  <c r="K2226" i="1"/>
  <c r="K2222" i="1"/>
  <c r="K2218" i="1"/>
  <c r="K2214" i="1"/>
  <c r="K2210" i="1"/>
  <c r="K2206" i="1"/>
  <c r="K2202" i="1"/>
  <c r="K2198" i="1"/>
  <c r="K2194" i="1"/>
  <c r="K2190" i="1"/>
  <c r="K2186" i="1"/>
  <c r="K2182" i="1"/>
  <c r="K2178" i="1"/>
  <c r="K2174" i="1"/>
  <c r="K2170" i="1"/>
  <c r="K2166" i="1"/>
  <c r="K2162" i="1"/>
  <c r="K2158" i="1"/>
  <c r="K2154" i="1"/>
  <c r="K2150" i="1"/>
  <c r="K2146" i="1"/>
  <c r="K2142" i="1"/>
  <c r="K2138" i="1"/>
  <c r="K2006" i="1"/>
  <c r="K2002" i="1"/>
  <c r="K1990" i="1"/>
  <c r="K1986" i="1"/>
  <c r="K1974" i="1"/>
  <c r="K1970" i="1"/>
  <c r="K1958" i="1"/>
  <c r="K1954" i="1"/>
  <c r="K1942" i="1"/>
  <c r="K1938" i="1"/>
  <c r="K1926" i="1"/>
  <c r="K2134" i="1"/>
  <c r="K2130" i="1"/>
  <c r="K2126" i="1"/>
  <c r="K2122" i="1"/>
  <c r="K2118" i="1"/>
  <c r="K2114" i="1"/>
  <c r="K2110" i="1"/>
  <c r="K2106" i="1"/>
  <c r="K2102" i="1"/>
  <c r="K2098" i="1"/>
  <c r="K2094" i="1"/>
  <c r="K2090" i="1"/>
  <c r="K2086" i="1"/>
  <c r="K2082" i="1"/>
  <c r="K2078" i="1"/>
  <c r="K2074" i="1"/>
  <c r="K2070" i="1"/>
  <c r="K2066" i="1"/>
  <c r="K2062" i="1"/>
  <c r="K2058" i="1"/>
  <c r="K2054" i="1"/>
  <c r="K2050" i="1"/>
  <c r="K2046" i="1"/>
  <c r="K2042" i="1"/>
  <c r="K2038" i="1"/>
  <c r="K2034" i="1"/>
  <c r="K2030" i="1"/>
  <c r="K2026" i="1"/>
  <c r="K2022" i="1"/>
  <c r="K2018" i="1"/>
  <c r="K2014" i="1"/>
  <c r="K2011" i="1"/>
</calcChain>
</file>

<file path=xl/sharedStrings.xml><?xml version="1.0" encoding="utf-8"?>
<sst xmlns="http://schemas.openxmlformats.org/spreadsheetml/2006/main" count="11710" uniqueCount="2489">
  <si>
    <t>RECORDID</t>
  </si>
  <si>
    <t>ZETTAICODE</t>
  </si>
  <si>
    <t>PREFCODE</t>
  </si>
  <si>
    <t>SUIIKICODE</t>
  </si>
  <si>
    <t>CHITENCODE</t>
  </si>
  <si>
    <t>NENDO</t>
  </si>
  <si>
    <t>FISCALYEAR</t>
  </si>
  <si>
    <t>MONTH</t>
  </si>
  <si>
    <t>DAYTIME</t>
  </si>
  <si>
    <t>DEPTH</t>
  </si>
  <si>
    <t>DEPTH2</t>
  </si>
  <si>
    <t>PH</t>
  </si>
  <si>
    <t>PH2</t>
  </si>
  <si>
    <t>PH3</t>
  </si>
  <si>
    <t>DO_</t>
  </si>
  <si>
    <t>DO_2</t>
  </si>
  <si>
    <t>DO_3</t>
  </si>
  <si>
    <t>BOD</t>
  </si>
  <si>
    <t>BOD2</t>
  </si>
  <si>
    <t>BOD3</t>
  </si>
  <si>
    <t>COD</t>
  </si>
  <si>
    <t>COD2</t>
  </si>
  <si>
    <t>COD3</t>
  </si>
  <si>
    <t>SS</t>
  </si>
  <si>
    <t>SS2</t>
  </si>
  <si>
    <t>SS3</t>
  </si>
  <si>
    <t>COLON</t>
  </si>
  <si>
    <t>COLON2</t>
  </si>
  <si>
    <t>COLON3</t>
  </si>
  <si>
    <t>HEX</t>
  </si>
  <si>
    <t>HEX2</t>
  </si>
  <si>
    <t>HEX3</t>
  </si>
  <si>
    <t>ALLZN</t>
  </si>
  <si>
    <t>ALLZN2</t>
  </si>
  <si>
    <t>ALLZN3</t>
  </si>
  <si>
    <t>BOTTOMDO</t>
  </si>
  <si>
    <t>BOTTOMDO2</t>
  </si>
  <si>
    <t>BOTTOMDO3</t>
  </si>
  <si>
    <t>LAS</t>
  </si>
  <si>
    <t>LAS2</t>
  </si>
  <si>
    <t>LAS3</t>
  </si>
  <si>
    <t>NONYLPHENO</t>
  </si>
  <si>
    <t>NONYLPHE_1</t>
  </si>
  <si>
    <t>NONYLPHE_2</t>
  </si>
  <si>
    <t>id_station</t>
  </si>
  <si>
    <t>id_stati_1</t>
  </si>
  <si>
    <t>id_stati_2</t>
  </si>
  <si>
    <t>&lt;0.5</t>
  </si>
  <si>
    <t>&lt;0.0006</t>
  </si>
  <si>
    <t>&lt;0.00006</t>
  </si>
  <si>
    <t>Êù±‰∫¨ÊπæÔºàÔºëÔºíÔºâ</t>
  </si>
  <si>
    <t>&lt;0.001</t>
  </si>
  <si>
    <t>&lt;2.0</t>
  </si>
  <si>
    <t>Êù±‰∫¨ÊπæÔºàÔºëÔºìÔºâ</t>
  </si>
  <si>
    <t>Êù±‰∫¨ÊπæÔºàÔºëÔºîÔºâ</t>
  </si>
  <si>
    <t>Êù±‰∫¨ÊπæÔºàÔºëÔºñÔºâ</t>
  </si>
  <si>
    <t>Êù±‰∫¨ÊπæÔºàÔºëÔºïÔºâ</t>
  </si>
  <si>
    <t>Êù±‰∫¨ÊπæÔºàÔºëÔºóÔºâ</t>
  </si>
  <si>
    <t>Êù±‰∫¨ÊπæÔºàÔºñÔºâ</t>
  </si>
  <si>
    <t>Êù±‰∫¨ÊπæÔºàÔºóÔºâ</t>
  </si>
  <si>
    <t>Êù±‰∫¨ÊπæÔºàÔºòÔºâ</t>
  </si>
  <si>
    <t>Êù±‰∫¨ÊπæÔºàÔºôÔºâ</t>
  </si>
  <si>
    <t>Êù±‰∫¨ÊπæÔºàÔºëÔºêÔºâ</t>
  </si>
  <si>
    <t>Êù±‰∫¨ÊπæÔºàÔºïÔºâ</t>
  </si>
  <si>
    <t>Êù±‰∫¨ÊπæÔºàÔºëÔºëÔºâ</t>
  </si>
  <si>
    <t>&lt;2</t>
  </si>
  <si>
    <t>&lt;1</t>
  </si>
  <si>
    <t>ÂçÉËëâÊ∏ØÔºàÁî≤Ôºâ</t>
  </si>
  <si>
    <t>ÂçÉËëâÊ∏ØÔºà‰πôÔºâ</t>
  </si>
  <si>
    <t>Êù±‰∫¨ÊπæÔºàÔºëÔºâ</t>
  </si>
  <si>
    <t>Êù±‰∫¨ÊπæÔºàÔºíÔºâ</t>
  </si>
  <si>
    <t>Êù±‰∫¨ÊπæÔºàÔºîÔºâ</t>
  </si>
  <si>
    <t>Êù±‰∫¨ÊπæÔºàÔºìÔºâ</t>
  </si>
  <si>
    <t>DAY</t>
  </si>
  <si>
    <t>HOUR</t>
  </si>
  <si>
    <t>MIN</t>
  </si>
  <si>
    <t>TIME</t>
  </si>
  <si>
    <t>TIME2</t>
  </si>
  <si>
    <t>2014-12-3 9:13</t>
  </si>
  <si>
    <t>2014-4-9 9:49</t>
  </si>
  <si>
    <t>2014-5-14 9:10</t>
  </si>
  <si>
    <t>2014-6-4 9:9</t>
  </si>
  <si>
    <t>2014-7-2 10:22</t>
  </si>
  <si>
    <t>2014-8-8 10:10</t>
  </si>
  <si>
    <t>2014-9-3 9:30</t>
  </si>
  <si>
    <t>2014-10-1 10:10</t>
  </si>
  <si>
    <t>2014-11-5 9:26</t>
  </si>
  <si>
    <t>2014-12-3 8:45</t>
  </si>
  <si>
    <t>2014-12-5 10:19</t>
  </si>
  <si>
    <t>2014-11-5 11:23</t>
  </si>
  <si>
    <t>2014-10-1 10:49</t>
  </si>
  <si>
    <t>2014-9-3 10:19</t>
  </si>
  <si>
    <t>2014-8-12 12:2</t>
  </si>
  <si>
    <t>2014-7-2 10:35</t>
  </si>
  <si>
    <t>2014-6-4 10:58</t>
  </si>
  <si>
    <t>2014-5-14 10:30</t>
  </si>
  <si>
    <t>2014-4-9 10:30</t>
  </si>
  <si>
    <t>2014-4-9 9:0</t>
  </si>
  <si>
    <t>2014-5-14 8:58</t>
  </si>
  <si>
    <t>2014-6-4 9:14</t>
  </si>
  <si>
    <t>2014-7-2 9:10</t>
  </si>
  <si>
    <t>2014-8-12 9:36</t>
  </si>
  <si>
    <t>2014-9-3 9:2</t>
  </si>
  <si>
    <t>2014-10-1 8:57</t>
  </si>
  <si>
    <t>2014-11-5 9:24</t>
  </si>
  <si>
    <t>2014-12-5 8:56</t>
  </si>
  <si>
    <t>2014-4-9 9:58</t>
  </si>
  <si>
    <t>2014-5-14 9:57</t>
  </si>
  <si>
    <t>2014-6-4 10:23</t>
  </si>
  <si>
    <t>2014-7-2 10:3</t>
  </si>
  <si>
    <t>2014-8-12 11:23</t>
  </si>
  <si>
    <t>2014-9-3 9:47</t>
  </si>
  <si>
    <t>2014-10-1 9:57</t>
  </si>
  <si>
    <t>2014-11-5 10:42</t>
  </si>
  <si>
    <t>2014-12-5 9:49</t>
  </si>
  <si>
    <t>2014-12-10 10:22</t>
  </si>
  <si>
    <t>2014-11-5 10:10</t>
  </si>
  <si>
    <t>2014-10-1 10:38</t>
  </si>
  <si>
    <t>2014-9-3 10:8</t>
  </si>
  <si>
    <t>2014-8-20 10:40</t>
  </si>
  <si>
    <t>2014-7-2 10:10</t>
  </si>
  <si>
    <t>2014-6-4 10:26</t>
  </si>
  <si>
    <t>2014-5-14 10:10</t>
  </si>
  <si>
    <t>2014-4-9 11:35</t>
  </si>
  <si>
    <t>2014-12-10 9:33</t>
  </si>
  <si>
    <t>2014-11-5 9:20</t>
  </si>
  <si>
    <t>2014-10-1 9:52</t>
  </si>
  <si>
    <t>2014-9-3 9:27</t>
  </si>
  <si>
    <t>2014-8-20 9:48</t>
  </si>
  <si>
    <t>2014-7-2 9:25</t>
  </si>
  <si>
    <t>2014-6-4 9:43</t>
  </si>
  <si>
    <t>2014-5-14 9:32</t>
  </si>
  <si>
    <t>2014-4-9 10:50</t>
  </si>
  <si>
    <t>2014-9-3 10:21</t>
  </si>
  <si>
    <t>2014-7-2 9:49</t>
  </si>
  <si>
    <t>2014-4-9 10:15</t>
  </si>
  <si>
    <t>2014-12-10 8:55</t>
  </si>
  <si>
    <t>2014-11-5 8:40</t>
  </si>
  <si>
    <t>2014-10-1 9:20</t>
  </si>
  <si>
    <t>2014-9-3 8:50</t>
  </si>
  <si>
    <t>2014-8-20 9:0</t>
  </si>
  <si>
    <t>2014-7-2 8:50</t>
  </si>
  <si>
    <t>2014-6-4 9:10</t>
  </si>
  <si>
    <t>2014-5-14 8:50</t>
  </si>
  <si>
    <t>2014-9-3 10:52</t>
  </si>
  <si>
    <t>2014-8-13 11:23</t>
  </si>
  <si>
    <t>2014-7-2 10:15</t>
  </si>
  <si>
    <t>2014-6-4 10:45</t>
  </si>
  <si>
    <t>2014-5-14 10:11</t>
  </si>
  <si>
    <t>2014-4-9 10:53</t>
  </si>
  <si>
    <t>2014-10-1 10:55</t>
  </si>
  <si>
    <t>2014-11-5 12:6</t>
  </si>
  <si>
    <t>2014-12-10 10:28</t>
  </si>
  <si>
    <t>2014-8-13 10:51</t>
  </si>
  <si>
    <t>2014-6-4 10:18</t>
  </si>
  <si>
    <t>2014-5-14 9:45</t>
  </si>
  <si>
    <t>2014-4-9 10:21</t>
  </si>
  <si>
    <t>2014-10-1 10:14</t>
  </si>
  <si>
    <t>2014-11-5 11:30</t>
  </si>
  <si>
    <t>2014-12-10 10:2</t>
  </si>
  <si>
    <t>2014-4-9 9:47</t>
  </si>
  <si>
    <t>2014-5-14 9:20</t>
  </si>
  <si>
    <t>2014-6-4 9:46</t>
  </si>
  <si>
    <t>2014-8-13 10:18</t>
  </si>
  <si>
    <t>2014-9-3 9:54</t>
  </si>
  <si>
    <t>2014-10-1 9:37</t>
  </si>
  <si>
    <t>2014-11-5 10:51</t>
  </si>
  <si>
    <t>2014-12-10 9:38</t>
  </si>
  <si>
    <t>2014-4-9 8:20</t>
  </si>
  <si>
    <t>2014-5-14 8:8</t>
  </si>
  <si>
    <t>2014-6-4 8:28</t>
  </si>
  <si>
    <t>2014-7-2 8:18</t>
  </si>
  <si>
    <t>2014-8-13 8:25</t>
  </si>
  <si>
    <t>2014-9-3 8:24</t>
  </si>
  <si>
    <t>2014-10-1 8:19</t>
  </si>
  <si>
    <t>2014-11-5 9:4</t>
  </si>
  <si>
    <t>2014-12-10 8:20</t>
  </si>
  <si>
    <t>2014-7-2 8:46</t>
  </si>
  <si>
    <t>2014-6-4 8:57</t>
  </si>
  <si>
    <t>2014-5-14 8:37</t>
  </si>
  <si>
    <t>2014-4-9 8:56</t>
  </si>
  <si>
    <t>2014-11-5 9:47</t>
  </si>
  <si>
    <t>2014-10-1 8:55</t>
  </si>
  <si>
    <t>2014-9-3 9:1</t>
  </si>
  <si>
    <t>2014-8-13 9:1</t>
  </si>
  <si>
    <t>2014-7-2 8:25</t>
  </si>
  <si>
    <t>2014-8-8 8:20</t>
  </si>
  <si>
    <t>2014-9-3 8:15</t>
  </si>
  <si>
    <t>2014-10-1 8:11</t>
  </si>
  <si>
    <t>2014-4-9 8:6</t>
  </si>
  <si>
    <t>2014-5-14 8:5</t>
  </si>
  <si>
    <t>2014-6-4 8:0</t>
  </si>
  <si>
    <t>2014-11-5 8:6</t>
  </si>
  <si>
    <t>2014-12-3 10:15</t>
  </si>
  <si>
    <t>2014-9-3 9:55</t>
  </si>
  <si>
    <t>2014-10-1 10:33</t>
  </si>
  <si>
    <t>2014-11-5 9:48</t>
  </si>
  <si>
    <t>2014-12-3 8:16</t>
  </si>
  <si>
    <t>2014-4-9 10:7</t>
  </si>
  <si>
    <t>2014-5-14 9:35</t>
  </si>
  <si>
    <t>2014-6-4 9:28</t>
  </si>
  <si>
    <t>2014-7-2 10:37</t>
  </si>
  <si>
    <t>2014-8-8 10:35</t>
  </si>
  <si>
    <t>2014-12-3 10:38</t>
  </si>
  <si>
    <t>2014-11-5 10:13</t>
  </si>
  <si>
    <t>2014-10-1 10:53</t>
  </si>
  <si>
    <t>2014-9-3 10:25</t>
  </si>
  <si>
    <t>2014-8-8 11:5</t>
  </si>
  <si>
    <t>2014-7-2 10:55</t>
  </si>
  <si>
    <t>2014-6-4 9:47</t>
  </si>
  <si>
    <t>2014-5-14 9:50</t>
  </si>
  <si>
    <t>2014-4-9 10:26</t>
  </si>
  <si>
    <t>2014-10-1 11:28</t>
  </si>
  <si>
    <t>2014-9-3 10:48</t>
  </si>
  <si>
    <t>2014-11-5 12:1</t>
  </si>
  <si>
    <t>2014-12-5 10:48</t>
  </si>
  <si>
    <t>2014-4-9 10:59</t>
  </si>
  <si>
    <t>2014-5-14 10:59</t>
  </si>
  <si>
    <t>2014-6-4 11:59</t>
  </si>
  <si>
    <t>2014-6-4 11:31</t>
  </si>
  <si>
    <t>2014-7-2 11:5</t>
  </si>
  <si>
    <t>2014-8-12 13:14</t>
  </si>
  <si>
    <t>2014-4-9 11:19</t>
  </si>
  <si>
    <t>2014-5-14 11:18</t>
  </si>
  <si>
    <t>2014-7-2 11:24</t>
  </si>
  <si>
    <t>2014-8-12 13:56</t>
  </si>
  <si>
    <t>2014-9-3 11:10</t>
  </si>
  <si>
    <t>2014-10-1 11:50</t>
  </si>
  <si>
    <t>2014-11-5 12:27</t>
  </si>
  <si>
    <t>2014-12-5 11:6</t>
  </si>
  <si>
    <t>2014-4-9 8:37</t>
  </si>
  <si>
    <t>2014-12-5 8:38</t>
  </si>
  <si>
    <t>2014-11-5 8:54</t>
  </si>
  <si>
    <t>2014-10-1 8:37</t>
  </si>
  <si>
    <t>2014-9-3 8:41</t>
  </si>
  <si>
    <t>2014-8-12 8:42</t>
  </si>
  <si>
    <t>2014-7-2 8:44</t>
  </si>
  <si>
    <t>2014-6-4 8:47</t>
  </si>
  <si>
    <t>2014-4-9 12:18</t>
  </si>
  <si>
    <t>2014-12-10 11:11</t>
  </si>
  <si>
    <t>2014-11-5 11:0</t>
  </si>
  <si>
    <t>2014-9-3 10:58</t>
  </si>
  <si>
    <t>2014-8-20 11:40</t>
  </si>
  <si>
    <t>2014-7-2 10:50</t>
  </si>
  <si>
    <t>2014-6-4 11:8</t>
  </si>
  <si>
    <t>2014-5-14 10:55</t>
  </si>
  <si>
    <t>2014-4-9 9:9</t>
  </si>
  <si>
    <t>2014-12-3 9:37</t>
  </si>
  <si>
    <t>2014-10-1 9:30</t>
  </si>
  <si>
    <t>2014-9-3 8:40</t>
  </si>
  <si>
    <t>2014-8-8 9:0</t>
  </si>
  <si>
    <t>2014-7-2 9:37</t>
  </si>
  <si>
    <t>2014-6-4 8:25</t>
  </si>
  <si>
    <t>2014-5-14 8:30</t>
  </si>
  <si>
    <t>2014-4-9 9:34</t>
  </si>
  <si>
    <t>2014-12-5 9:28</t>
  </si>
  <si>
    <t>2014-11-5 10:9</t>
  </si>
  <si>
    <t>2014-10-1 9:32</t>
  </si>
  <si>
    <t>2014-8-12 10:41</t>
  </si>
  <si>
    <t>2014-7-2 9:43</t>
  </si>
  <si>
    <t>2014-6-4 9:51</t>
  </si>
  <si>
    <t>2014-5-14 9:34</t>
  </si>
  <si>
    <t>2014-11-5 9:0</t>
  </si>
  <si>
    <t>2014-9-3 9:10</t>
  </si>
  <si>
    <t>2014-10-1 9:49</t>
  </si>
  <si>
    <t>2014-4-9 9:27</t>
  </si>
  <si>
    <t>2014-6-4 8:45</t>
  </si>
  <si>
    <t>2014-7-2 9:59</t>
  </si>
  <si>
    <t>2014-8-8 9:30</t>
  </si>
  <si>
    <t>2014-5-14 11:27</t>
  </si>
  <si>
    <t>2014-11-12 11:12</t>
  </si>
  <si>
    <t>2014-11-12 11:10</t>
  </si>
  <si>
    <t>2014-10-10 11:35</t>
  </si>
  <si>
    <t>2014-10-10 11:33</t>
  </si>
  <si>
    <t>2014-9-10 11:15</t>
  </si>
  <si>
    <t>2014-9-10 11:13</t>
  </si>
  <si>
    <t>2014-8-20 11:31</t>
  </si>
  <si>
    <t>2014-8-20 11:28</t>
  </si>
  <si>
    <t>2014-7-16 13:8</t>
  </si>
  <si>
    <t>2014-7-16 13:6</t>
  </si>
  <si>
    <t>2014-6-17 11:43</t>
  </si>
  <si>
    <t>2014-6-17 11:41</t>
  </si>
  <si>
    <t>2014-5-14 11:53</t>
  </si>
  <si>
    <t>2014-5-14 11:51</t>
  </si>
  <si>
    <t>2014-4-16 11:52</t>
  </si>
  <si>
    <t>2014-4-16 11:51</t>
  </si>
  <si>
    <t>2014-12-3 11:15</t>
  </si>
  <si>
    <t>2014-12-3 11:13</t>
  </si>
  <si>
    <t>2014-4-9 11:24</t>
  </si>
  <si>
    <t>2014-5-9 10:23</t>
  </si>
  <si>
    <t>2014-5-9 10:26</t>
  </si>
  <si>
    <t>2014-6-4 11:12</t>
  </si>
  <si>
    <t>2014-6-4 11:15</t>
  </si>
  <si>
    <t>2014-7-1 11:3</t>
  </si>
  <si>
    <t>2014-7-1 11:5</t>
  </si>
  <si>
    <t>2014-8-8 15:41</t>
  </si>
  <si>
    <t>2014-8-8 15:43</t>
  </si>
  <si>
    <t>2014-9-4 11:53</t>
  </si>
  <si>
    <t>2014-9-4 11:55</t>
  </si>
  <si>
    <t>2014-10-20 11:23</t>
  </si>
  <si>
    <t>2014-10-20 11:25</t>
  </si>
  <si>
    <t>2014-11-6 10:58</t>
  </si>
  <si>
    <t>2014-11-6 11:0</t>
  </si>
  <si>
    <t>2014-12-10 11:13</t>
  </si>
  <si>
    <t>2014-12-10 11:15</t>
  </si>
  <si>
    <t>2014-4-9 11:23</t>
  </si>
  <si>
    <t>2014-7-3 9:49</t>
  </si>
  <si>
    <t>2014-7-3 9:51</t>
  </si>
  <si>
    <t>2014-7-3 10:14</t>
  </si>
  <si>
    <t>2014-7-3 10:16</t>
  </si>
  <si>
    <t>2014-7-2 12:32</t>
  </si>
  <si>
    <t>2014-7-2 12:34</t>
  </si>
  <si>
    <t>2014-7-4 11:11</t>
  </si>
  <si>
    <t>2014-7-4 11:13</t>
  </si>
  <si>
    <t>2014-7-2 10:41</t>
  </si>
  <si>
    <t>2014-7-2 10:43</t>
  </si>
  <si>
    <t>2014-4-8 12:5</t>
  </si>
  <si>
    <t>2014-12-9 12:7</t>
  </si>
  <si>
    <t>2014-12-9 12:5</t>
  </si>
  <si>
    <t>2014-11-6 9:57</t>
  </si>
  <si>
    <t>2014-11-6 9:55</t>
  </si>
  <si>
    <t>2014-10-17 11:55</t>
  </si>
  <si>
    <t>2014-10-17 11:53</t>
  </si>
  <si>
    <t>2014-9-3 12:12</t>
  </si>
  <si>
    <t>2014-9-3 12:10</t>
  </si>
  <si>
    <t>2014-8-8 15:2</t>
  </si>
  <si>
    <t>2014-8-8 15:0</t>
  </si>
  <si>
    <t>2014-7-3 11:32</t>
  </si>
  <si>
    <t>2014-7-3 11:30</t>
  </si>
  <si>
    <t>2014-6-3 12:20</t>
  </si>
  <si>
    <t>2014-6-3 12:18</t>
  </si>
  <si>
    <t>2014-5-9 9:44</t>
  </si>
  <si>
    <t>2014-5-9 9:41</t>
  </si>
  <si>
    <t>2014-4-8 12:7</t>
  </si>
  <si>
    <t>2014-8-8 10:46</t>
  </si>
  <si>
    <t>2014-7-4 10:23</t>
  </si>
  <si>
    <t>2014-7-4 10:21</t>
  </si>
  <si>
    <t>2014-6-3 10:31</t>
  </si>
  <si>
    <t>2014-6-3 10:29</t>
  </si>
  <si>
    <t>2014-5-8 12:36</t>
  </si>
  <si>
    <t>2014-5-8 12:34</t>
  </si>
  <si>
    <t>2014-4-8 10:13</t>
  </si>
  <si>
    <t>2014-4-8 10:11</t>
  </si>
  <si>
    <t>2014-12-9 10:22</t>
  </si>
  <si>
    <t>2014-12-9 10:20</t>
  </si>
  <si>
    <t>2014-11-5 10:8</t>
  </si>
  <si>
    <t>2014-10-17 10:5</t>
  </si>
  <si>
    <t>2014-10-7 10:2</t>
  </si>
  <si>
    <t>2014-9-3 10:10</t>
  </si>
  <si>
    <t>2014-9-3 10:7</t>
  </si>
  <si>
    <t>2014-8-8 10:48</t>
  </si>
  <si>
    <t>2014-7-1 11:36</t>
  </si>
  <si>
    <t>2014-7-1 11:38</t>
  </si>
  <si>
    <t>2014-7-3 11:2</t>
  </si>
  <si>
    <t>2014-7-3 11:0</t>
  </si>
  <si>
    <t>2014-7-3 10:39</t>
  </si>
  <si>
    <t>2014-7-3 10:37</t>
  </si>
  <si>
    <t>2014-7-1 12:1</t>
  </si>
  <si>
    <t>2014-7-1 11:59</t>
  </si>
  <si>
    <t>2014-7-3 12:5</t>
  </si>
  <si>
    <t>2014-7-3 12:3</t>
  </si>
  <si>
    <t>2014-7-4 10:51</t>
  </si>
  <si>
    <t>2014-7-4 10:53</t>
  </si>
  <si>
    <t>2014-7-1 12:25</t>
  </si>
  <si>
    <t>2014-7-1 12:23</t>
  </si>
  <si>
    <t>2014-7-3 12:26</t>
  </si>
  <si>
    <t>2014-7-3 12:28</t>
  </si>
  <si>
    <t>2014-7-4 9:58</t>
  </si>
  <si>
    <t>2014-7-4 10:0</t>
  </si>
  <si>
    <t>2014-7-1 12:50</t>
  </si>
  <si>
    <t>2014-7-1 12:48</t>
  </si>
  <si>
    <t>2014-7-2 11:13</t>
  </si>
  <si>
    <t>2014-7-2 11:11</t>
  </si>
  <si>
    <t>2014-7-2 11:41</t>
  </si>
  <si>
    <t>2014-7-2 11:43</t>
  </si>
  <si>
    <t>2014-4-8 11:10</t>
  </si>
  <si>
    <t>2014-12-9 11:15</t>
  </si>
  <si>
    <t>2014-12-9 11:13</t>
  </si>
  <si>
    <t>2014-11-5 11:15</t>
  </si>
  <si>
    <t>2014-11-5 11:13</t>
  </si>
  <si>
    <t>2014-10-17 10:55</t>
  </si>
  <si>
    <t>2014-10-17 10:53</t>
  </si>
  <si>
    <t>2014-9-3 11:5</t>
  </si>
  <si>
    <t>2014-9-3 11:1</t>
  </si>
  <si>
    <t>2014-8-8 12:46</t>
  </si>
  <si>
    <t>2014-8-8 12:44</t>
  </si>
  <si>
    <t>2014-7-1 13:25</t>
  </si>
  <si>
    <t>2014-7-1 13:23</t>
  </si>
  <si>
    <t>2014-6-3 11:29</t>
  </si>
  <si>
    <t>2014-6-3 11:27</t>
  </si>
  <si>
    <t>2014-5-8 11:15</t>
  </si>
  <si>
    <t>2014-5-8 11:12</t>
  </si>
  <si>
    <t>2014-4-8 11:13</t>
  </si>
  <si>
    <t>2014-4-9 9:37</t>
  </si>
  <si>
    <t>2014-12-10 9:36</t>
  </si>
  <si>
    <t>2014-11-6 12:38</t>
  </si>
  <si>
    <t>2014-11-6 12:36</t>
  </si>
  <si>
    <t>2014-10-20 9:41</t>
  </si>
  <si>
    <t>2014-10-20 9:39</t>
  </si>
  <si>
    <t>2014-9-4 10:18</t>
  </si>
  <si>
    <t>2014-9-4 10:16</t>
  </si>
  <si>
    <t>2014-8-7 10:2</t>
  </si>
  <si>
    <t>2014-8-7 10:0</t>
  </si>
  <si>
    <t>2014-7-4 13:0</t>
  </si>
  <si>
    <t>2014-7-4 12:59</t>
  </si>
  <si>
    <t>2014-6-4 9:36</t>
  </si>
  <si>
    <t>2014-6-4 9:34</t>
  </si>
  <si>
    <t>2014-5-9 12:8</t>
  </si>
  <si>
    <t>2014-5-9 12:4</t>
  </si>
  <si>
    <t>2014-4-9 9:39</t>
  </si>
  <si>
    <t>2014-4-9 10:40</t>
  </si>
  <si>
    <t>2014-12-10 10:41</t>
  </si>
  <si>
    <t>2014-12-10 10:40</t>
  </si>
  <si>
    <t>2014-11-6 11:50</t>
  </si>
  <si>
    <t>2014-11-6 11:48</t>
  </si>
  <si>
    <t>2014-10-20 10:46</t>
  </si>
  <si>
    <t>2014-10-20 10:44</t>
  </si>
  <si>
    <t>2014-9-4 11:18</t>
  </si>
  <si>
    <t>2014-9-4 11:15</t>
  </si>
  <si>
    <t>2014-8-7 11:22</t>
  </si>
  <si>
    <t>2014-8-7 11:20</t>
  </si>
  <si>
    <t>2014-7-2 13:27</t>
  </si>
  <si>
    <t>2014-7-2 13:25</t>
  </si>
  <si>
    <t>2014-6-4 10:37</t>
  </si>
  <si>
    <t>2014-6-4 10:34</t>
  </si>
  <si>
    <t>2014-5-9 11:2</t>
  </si>
  <si>
    <t>2014-5-9 10:59</t>
  </si>
  <si>
    <t>2014-4-9 10:43</t>
  </si>
  <si>
    <t>2014-12-10 10:9</t>
  </si>
  <si>
    <t>2014-12-10 10:7</t>
  </si>
  <si>
    <t>2014-11-6 12:18</t>
  </si>
  <si>
    <t>2014-11-6 12:15</t>
  </si>
  <si>
    <t>2014-10-20 10:10</t>
  </si>
  <si>
    <t>2014-10-20 10:8</t>
  </si>
  <si>
    <t>2014-9-4 10:45</t>
  </si>
  <si>
    <t>2014-9-4 10:43</t>
  </si>
  <si>
    <t>2014-8-7 10:44</t>
  </si>
  <si>
    <t>2014-8-7 10:42</t>
  </si>
  <si>
    <t>2014-7-4 12:27</t>
  </si>
  <si>
    <t>2014-7-4 12:25</t>
  </si>
  <si>
    <t>2014-6-4 10:3</t>
  </si>
  <si>
    <t>2014-6-4 10:1</t>
  </si>
  <si>
    <t>2014-5-9 11:37</t>
  </si>
  <si>
    <t>2014-5-9 11:34</t>
  </si>
  <si>
    <t>2014-4-9 10:10</t>
  </si>
  <si>
    <t>2014-4-8 9:32</t>
  </si>
  <si>
    <t>2014-4-8 9:30</t>
  </si>
  <si>
    <t>2014-12-9 9:45</t>
  </si>
  <si>
    <t>2014-12-9 9:43</t>
  </si>
  <si>
    <t>2014-11-5 9:45</t>
  </si>
  <si>
    <t>2014-11-5 9:43</t>
  </si>
  <si>
    <t>2014-10-17 9:32</t>
  </si>
  <si>
    <t>2014-10-17 9:30</t>
  </si>
  <si>
    <t>2014-9-3 9:37</t>
  </si>
  <si>
    <t>2014-9-3 9:35</t>
  </si>
  <si>
    <t>2014-8-8 10:17</t>
  </si>
  <si>
    <t>2014-8-8 10:15</t>
  </si>
  <si>
    <t>2014-7-4 11:39</t>
  </si>
  <si>
    <t>2014-7-4 11:37</t>
  </si>
  <si>
    <t>2014-6-3 9:58</t>
  </si>
  <si>
    <t>2014-6-3 9:56</t>
  </si>
  <si>
    <t>2014-5-8 13:15</t>
  </si>
  <si>
    <t>2014-9-9 10:36</t>
  </si>
  <si>
    <t>2014-5-8 13:12</t>
  </si>
  <si>
    <t>2014-7-1 10:12</t>
  </si>
  <si>
    <t>2014-7-1 10:10</t>
  </si>
  <si>
    <t>2014-7-4 13:58</t>
  </si>
  <si>
    <t>2014-7-4 13:56</t>
  </si>
  <si>
    <t>2014-7-2 13:54</t>
  </si>
  <si>
    <t>2014-7-2 13:52</t>
  </si>
  <si>
    <t>2014-7-1 10:43</t>
  </si>
  <si>
    <t>2014-7-1 10:41</t>
  </si>
  <si>
    <t>2014-7-2 13:3</t>
  </si>
  <si>
    <t>2014-7-2 13:1</t>
  </si>
  <si>
    <t>2014-7-2 10:17</t>
  </si>
  <si>
    <t>2014-7-15 10:40</t>
  </si>
  <si>
    <t>2014-7-15 10:42</t>
  </si>
  <si>
    <t>2014-4-15 10:47</t>
  </si>
  <si>
    <t>2014-4-15 10:46</t>
  </si>
  <si>
    <t>2014-5-13 10:49</t>
  </si>
  <si>
    <t>2014-6-16 10:47</t>
  </si>
  <si>
    <t>2014-6-16 10:49</t>
  </si>
  <si>
    <t>2014-7-15 10:21</t>
  </si>
  <si>
    <t>2014-7-15 10:23</t>
  </si>
  <si>
    <t>2014-8-19 10:15</t>
  </si>
  <si>
    <t>2014-8-19 10:17</t>
  </si>
  <si>
    <t>2014-9-9 10:52</t>
  </si>
  <si>
    <t>2014-9-9 10:55</t>
  </si>
  <si>
    <t>2014-10-9 10:37</t>
  </si>
  <si>
    <t>2014-10-9 10:40</t>
  </si>
  <si>
    <t>2014-11-11 10:24</t>
  </si>
  <si>
    <t>2014-11-11 10:26</t>
  </si>
  <si>
    <t>2014-12-2 10:20</t>
  </si>
  <si>
    <t>2014-12-2 10:21</t>
  </si>
  <si>
    <t>2014-5-13 10:48</t>
  </si>
  <si>
    <t>2014-4-15 10:19</t>
  </si>
  <si>
    <t>2014-12-2 10:8</t>
  </si>
  <si>
    <t>2014-12-2 10:6</t>
  </si>
  <si>
    <t>2014-11-11 10:8</t>
  </si>
  <si>
    <t>2014-11-11 10:6</t>
  </si>
  <si>
    <t>2014-9-9 11:52</t>
  </si>
  <si>
    <t>2014-10-9 10:24</t>
  </si>
  <si>
    <t>2014-10-9 10:22</t>
  </si>
  <si>
    <t>2014-9-9 10:34</t>
  </si>
  <si>
    <t>2014-8-19 10:2</t>
  </si>
  <si>
    <t>2014-8-19 10:0</t>
  </si>
  <si>
    <t>2014-7-15 10:6</t>
  </si>
  <si>
    <t>2014-7-15 10:4</t>
  </si>
  <si>
    <t>2014-6-16 10:28</t>
  </si>
  <si>
    <t>2014-6-16 10:26</t>
  </si>
  <si>
    <t>2014-5-13 10:28</t>
  </si>
  <si>
    <t>2014-5-13 10:25</t>
  </si>
  <si>
    <t>2014-4-15 10:22</t>
  </si>
  <si>
    <t>2014-7-15 12:9</t>
  </si>
  <si>
    <t>2014-4-15 11:10</t>
  </si>
  <si>
    <t>2014-4-15 11:8</t>
  </si>
  <si>
    <t>2014-5-13 11:13</t>
  </si>
  <si>
    <t>2014-6-16 11:11</t>
  </si>
  <si>
    <t>2014-6-16 11:13</t>
  </si>
  <si>
    <t>2014-7-15 11:31</t>
  </si>
  <si>
    <t>2014-7-15 11:33</t>
  </si>
  <si>
    <t>2014-8-19 10:33</t>
  </si>
  <si>
    <t>2014-8-19 10:35</t>
  </si>
  <si>
    <t>2014-9-9 11:14</t>
  </si>
  <si>
    <t>2014-9-9 11:16</t>
  </si>
  <si>
    <t>2014-10-9 10:56</t>
  </si>
  <si>
    <t>2014-10-9 11:1</t>
  </si>
  <si>
    <t>2014-11-11 10:45</t>
  </si>
  <si>
    <t>2014-12-2 10:45</t>
  </si>
  <si>
    <t>2014-12-2 10:47</t>
  </si>
  <si>
    <t>2014-5-13 11:11</t>
  </si>
  <si>
    <t>2014-7-15 11:13</t>
  </si>
  <si>
    <t>2014-7-15 11:11</t>
  </si>
  <si>
    <t>2014-7-15 11:49</t>
  </si>
  <si>
    <t>2014-7-15 11:51</t>
  </si>
  <si>
    <t>2014-7-15 12:45</t>
  </si>
  <si>
    <t>2014-7-15 12:47</t>
  </si>
  <si>
    <t>2014-6-16 11:52</t>
  </si>
  <si>
    <t>2014-6-16 11:54</t>
  </si>
  <si>
    <t>2014-7-15 13:6</t>
  </si>
  <si>
    <t>2014-7-15 13:8</t>
  </si>
  <si>
    <t>2014-8-19 11:13</t>
  </si>
  <si>
    <t>2014-8-19 11:15</t>
  </si>
  <si>
    <t>2014-10-9 11:33</t>
  </si>
  <si>
    <t>2014-10-9 11:35</t>
  </si>
  <si>
    <t>2014-11-11 11:17</t>
  </si>
  <si>
    <t>2014-11-11 11:19</t>
  </si>
  <si>
    <t>2014-12-2 11:21</t>
  </si>
  <si>
    <t>2014-7-15 9:38</t>
  </si>
  <si>
    <t>2014-12-2 11:22</t>
  </si>
  <si>
    <t>2014-5-13 11:54</t>
  </si>
  <si>
    <t>2014-5-13 11:51</t>
  </si>
  <si>
    <t>2014-4-15 11:56</t>
  </si>
  <si>
    <t>2014-4-15 11:54</t>
  </si>
  <si>
    <t>2014-9-9 11:50</t>
  </si>
  <si>
    <t>2014-4-15 9:55</t>
  </si>
  <si>
    <t>2014-12-2 9:46</t>
  </si>
  <si>
    <t>2014-12-2 9:45</t>
  </si>
  <si>
    <t>2014-11-11 9:46</t>
  </si>
  <si>
    <t>2014-11-11 9:44</t>
  </si>
  <si>
    <t>2014-10-9 10:5</t>
  </si>
  <si>
    <t>2014-10-9 10:3</t>
  </si>
  <si>
    <t>2014-9-9 10:14</t>
  </si>
  <si>
    <t>2014-9-9 10:11</t>
  </si>
  <si>
    <t>2014-8-19 9:42</t>
  </si>
  <si>
    <t>2014-8-19 9:39</t>
  </si>
  <si>
    <t>2014-7-15 9:36</t>
  </si>
  <si>
    <t>2014-6-16 10:4</t>
  </si>
  <si>
    <t>2014-6-16 10:2</t>
  </si>
  <si>
    <t>2014-5-13 10:2</t>
  </si>
  <si>
    <t>2014-5-13 9:58</t>
  </si>
  <si>
    <t>2014-4-15 9:58</t>
  </si>
  <si>
    <t>2014-7-16 10:14</t>
  </si>
  <si>
    <t>2014-7-16 10:16</t>
  </si>
  <si>
    <t>2014-4-15 9:15</t>
  </si>
  <si>
    <t>2014-12-2 9:21</t>
  </si>
  <si>
    <t>2014-12-2 9:19</t>
  </si>
  <si>
    <t>2014-11-11 9:23</t>
  </si>
  <si>
    <t>2014-11-11 9:20</t>
  </si>
  <si>
    <t>2014-10-9 9:33</t>
  </si>
  <si>
    <t>2014-10-9 9:31</t>
  </si>
  <si>
    <t>2014-9-9 9:48</t>
  </si>
  <si>
    <t>2014-9-9 9:45</t>
  </si>
  <si>
    <t>2014-8-19 9:15</t>
  </si>
  <si>
    <t>2014-8-19 9:13</t>
  </si>
  <si>
    <t>2014-7-16 9:47</t>
  </si>
  <si>
    <t>2014-7-16 9:45</t>
  </si>
  <si>
    <t>2014-6-16 9:32</t>
  </si>
  <si>
    <t>2014-6-16 9:30</t>
  </si>
  <si>
    <t>2014-5-13 9:25</t>
  </si>
  <si>
    <t>2014-5-13 9:23</t>
  </si>
  <si>
    <t>2014-4-15 9:17</t>
  </si>
  <si>
    <t>2014-10-10 10:9</t>
  </si>
  <si>
    <t>2014-4-16 9:47</t>
  </si>
  <si>
    <t>2014-12-3 9:45</t>
  </si>
  <si>
    <t>2014-12-3 9:44</t>
  </si>
  <si>
    <t>2014-11-12 9:45</t>
  </si>
  <si>
    <t>2014-11-12 9:42</t>
  </si>
  <si>
    <t>2014-10-10 9:46</t>
  </si>
  <si>
    <t>2014-10-10 9:43</t>
  </si>
  <si>
    <t>2014-9-10 9:39</t>
  </si>
  <si>
    <t>2014-9-10 9:36</t>
  </si>
  <si>
    <t>2014-8-20 9:50</t>
  </si>
  <si>
    <t>2014-8-20 9:46</t>
  </si>
  <si>
    <t>2014-7-16 11:5</t>
  </si>
  <si>
    <t>2014-7-16 11:3</t>
  </si>
  <si>
    <t>2014-6-17 9:55</t>
  </si>
  <si>
    <t>2014-6-17 9:53</t>
  </si>
  <si>
    <t>2014-5-14 9:40</t>
  </si>
  <si>
    <t>2014-5-14 9:37</t>
  </si>
  <si>
    <t>2014-4-16 9:48</t>
  </si>
  <si>
    <t>2014-9-10 9:14</t>
  </si>
  <si>
    <t>2014-9-10 9:11</t>
  </si>
  <si>
    <t>2014-8-20 9:25</t>
  </si>
  <si>
    <t>2014-8-20 9:21</t>
  </si>
  <si>
    <t>2014-7-16 10:37</t>
  </si>
  <si>
    <t>2014-7-16 10:35</t>
  </si>
  <si>
    <t>2014-6-17 9:20</t>
  </si>
  <si>
    <t>2014-6-17 9:18</t>
  </si>
  <si>
    <t>2014-5-14 9:8</t>
  </si>
  <si>
    <t>2014-4-16 9:14</t>
  </si>
  <si>
    <t>2014-4-16 9:13</t>
  </si>
  <si>
    <t>2014-12-3 9:18</t>
  </si>
  <si>
    <t>2014-12-3 9:16</t>
  </si>
  <si>
    <t>2014-11-12 9:22</t>
  </si>
  <si>
    <t>2014-11-12 9:19</t>
  </si>
  <si>
    <t>2014-10-10 9:16</t>
  </si>
  <si>
    <t>2014-10-10 9:14</t>
  </si>
  <si>
    <t>2014-11-12 10:3</t>
  </si>
  <si>
    <t>2014-11-12 10:1</t>
  </si>
  <si>
    <t>2014-10-10 10:7</t>
  </si>
  <si>
    <t>2014-9-10 10:2</t>
  </si>
  <si>
    <t>2014-9-10 9:59</t>
  </si>
  <si>
    <t>2014-8-20 10:10</t>
  </si>
  <si>
    <t>2014-8-20 10:8</t>
  </si>
  <si>
    <t>2014-7-16 11:27</t>
  </si>
  <si>
    <t>2014-7-16 11:25</t>
  </si>
  <si>
    <t>2014-6-17 10:19</t>
  </si>
  <si>
    <t>2014-6-17 10:17</t>
  </si>
  <si>
    <t>2014-5-14 10:4</t>
  </si>
  <si>
    <t>2014-5-14 10:3</t>
  </si>
  <si>
    <t>2014-4-16 10:17</t>
  </si>
  <si>
    <t>2014-4-16 10:15</t>
  </si>
  <si>
    <t>2014-12-3 10:5</t>
  </si>
  <si>
    <t>2014-12-3 10:3</t>
  </si>
  <si>
    <t>2014-4-16 11:0</t>
  </si>
  <si>
    <t>2014-4-16 10:58</t>
  </si>
  <si>
    <t>2014-5-14 11:0</t>
  </si>
  <si>
    <t>2014-6-17 10:48</t>
  </si>
  <si>
    <t>2014-6-17 10:50</t>
  </si>
  <si>
    <t>2014-7-16 12:18</t>
  </si>
  <si>
    <t>2014-7-16 12:20</t>
  </si>
  <si>
    <t>2014-8-20 10:41</t>
  </si>
  <si>
    <t>2014-8-20 10:42</t>
  </si>
  <si>
    <t>2014-9-10 10:32</t>
  </si>
  <si>
    <t>2014-9-10 10:35</t>
  </si>
  <si>
    <t>2014-10-10 10:42</t>
  </si>
  <si>
    <t>2014-10-10 10:43</t>
  </si>
  <si>
    <t>2014-11-12 10:30</t>
  </si>
  <si>
    <t>2014-11-12 10:32</t>
  </si>
  <si>
    <t>2014-12-3 10:31</t>
  </si>
  <si>
    <t>2014-12-3 10:33</t>
  </si>
  <si>
    <t>2014-7-16 11:55</t>
  </si>
  <si>
    <t>2014-7-16 11:57</t>
  </si>
  <si>
    <t>2014-4-16 11:25</t>
  </si>
  <si>
    <t>2014-4-16 11:24</t>
  </si>
  <si>
    <t>2014-5-14 11:30</t>
  </si>
  <si>
    <t>2014-6-17 11:15</t>
  </si>
  <si>
    <t>2014-6-17 11:17</t>
  </si>
  <si>
    <t>2014-7-16 12:44</t>
  </si>
  <si>
    <t>2014-7-16 12:46</t>
  </si>
  <si>
    <t>2014-8-20 11:5</t>
  </si>
  <si>
    <t>2014-8-20 11:7</t>
  </si>
  <si>
    <t>2014-9-10 10:54</t>
  </si>
  <si>
    <t>2014-9-10 10:56</t>
  </si>
  <si>
    <t>2014-10-10 11:10</t>
  </si>
  <si>
    <t>2014-10-10 11:12</t>
  </si>
  <si>
    <t>2014-11-12 11:51</t>
  </si>
  <si>
    <t>2014-11-12 11:54</t>
  </si>
  <si>
    <t>2014-12-3 10:54</t>
  </si>
  <si>
    <t>2014-12-3 10:55</t>
  </si>
  <si>
    <t>2014-10-7 10:50</t>
  </si>
  <si>
    <t>2014-9-3 11:30</t>
  </si>
  <si>
    <t>2014-8-12 12:0</t>
  </si>
  <si>
    <t>2014-7-1 11:40</t>
  </si>
  <si>
    <t>2014-6-3 11:30</t>
  </si>
  <si>
    <t>2014-5-13 10:30</t>
  </si>
  <si>
    <t>2014-4-15 10:35</t>
  </si>
  <si>
    <t>2014-4-15 10:10</t>
  </si>
  <si>
    <t>2014-12-9 10:40</t>
  </si>
  <si>
    <t>2014-11-4 11:5</t>
  </si>
  <si>
    <t>2014-10-7 10:20</t>
  </si>
  <si>
    <t>2014-9-3 11:0</t>
  </si>
  <si>
    <t>2014-8-12 11:30</t>
  </si>
  <si>
    <t>2014-7-1 11:10</t>
  </si>
  <si>
    <t>2014-6-3 11:55</t>
  </si>
  <si>
    <t>2014-5-13 10:0</t>
  </si>
  <si>
    <t>2014-4-8 12:12</t>
  </si>
  <si>
    <t>2014-5-7 12:12</t>
  </si>
  <si>
    <t>2014-6-2 13:40</t>
  </si>
  <si>
    <t>2014-7-1 12:55</t>
  </si>
  <si>
    <t>2014-8-19 15:20</t>
  </si>
  <si>
    <t>2014-9-1 9:15</t>
  </si>
  <si>
    <t>2014-10-1 12:30</t>
  </si>
  <si>
    <t>2014-11-4 14:10</t>
  </si>
  <si>
    <t>2014-12-8 13:5</t>
  </si>
  <si>
    <t>2014-4-9 9:36</t>
  </si>
  <si>
    <t>2014-5-7 9:40</t>
  </si>
  <si>
    <t>2014-6-2 9:35</t>
  </si>
  <si>
    <t>2014-7-1 9:40</t>
  </si>
  <si>
    <t>2014-9-1 12:55</t>
  </si>
  <si>
    <t>2014-10-1 9:40</t>
  </si>
  <si>
    <t>2014-11-4 9:40</t>
  </si>
  <si>
    <t>2014-12-8 9:40</t>
  </si>
  <si>
    <t>2014-8-20 14:55</t>
  </si>
  <si>
    <t>2014-7-2 9:40</t>
  </si>
  <si>
    <t>2014-6-3 10:22</t>
  </si>
  <si>
    <t>2014-5-8 13:23</t>
  </si>
  <si>
    <t>2014-4-9 9:30</t>
  </si>
  <si>
    <t>2014-11-19 9:45</t>
  </si>
  <si>
    <t>2014-10-2 9:35</t>
  </si>
  <si>
    <t>2014-9-2 9:55</t>
  </si>
  <si>
    <t>2014-12-9 10:10</t>
  </si>
  <si>
    <t>2014-10-2 9:50</t>
  </si>
  <si>
    <t>2014-4-9 9:45</t>
  </si>
  <si>
    <t>2014-8-25 9:50</t>
  </si>
  <si>
    <t>2014-6-3 13:30</t>
  </si>
  <si>
    <t>2014-4-9 11:5</t>
  </si>
  <si>
    <t>2014-12-9 12:45</t>
  </si>
  <si>
    <t>2014-11-19 11:20</t>
  </si>
  <si>
    <t>2014-10-2 11:10</t>
  </si>
  <si>
    <t>2014-9-2 13:40</t>
  </si>
  <si>
    <t>2014-8-21 10:35</t>
  </si>
  <si>
    <t>2014-7-2 11:25</t>
  </si>
  <si>
    <t>2014-6-3 10:40</t>
  </si>
  <si>
    <t>2014-5-8 11:43</t>
  </si>
  <si>
    <t>2014-12-9 11:50</t>
  </si>
  <si>
    <t>2014-11-19 10:55</t>
  </si>
  <si>
    <t>2014-10-2 10:50</t>
  </si>
  <si>
    <t>2014-9-2 12:35</t>
  </si>
  <si>
    <t>2014-4-8 13:22</t>
  </si>
  <si>
    <t>2014-8-21 11:0</t>
  </si>
  <si>
    <t>2014-7-2 11:0</t>
  </si>
  <si>
    <t>2014-6-3 11:5</t>
  </si>
  <si>
    <t>2014-5-8 12:1</t>
  </si>
  <si>
    <t>2014-4-8 9:40</t>
  </si>
  <si>
    <t>2014-12-8 9:56</t>
  </si>
  <si>
    <t>2014-12-8 9:45</t>
  </si>
  <si>
    <t>2014-11-4 11:28</t>
  </si>
  <si>
    <t>2014-11-4 11:20</t>
  </si>
  <si>
    <t>2014-10-1 11:6</t>
  </si>
  <si>
    <t>2014-10-1 10:59</t>
  </si>
  <si>
    <t>2014-9-4 9:43</t>
  </si>
  <si>
    <t>2014-9-4 9:38</t>
  </si>
  <si>
    <t>2014-8-19 11:40</t>
  </si>
  <si>
    <t>2014-8-19 11:30</t>
  </si>
  <si>
    <t>2014-7-15 9:53</t>
  </si>
  <si>
    <t>2014-7-15 9:45</t>
  </si>
  <si>
    <t>2014-6-3 10:0</t>
  </si>
  <si>
    <t>2014-6-3 9:50</t>
  </si>
  <si>
    <t>2014-5-8 10:33</t>
  </si>
  <si>
    <t>2014-5-8 10:22</t>
  </si>
  <si>
    <t>2014-4-8 9:50</t>
  </si>
  <si>
    <t>2014-12-8 11:55</t>
  </si>
  <si>
    <t>2014-11-4 12:40</t>
  </si>
  <si>
    <t>2014-10-1 11:15</t>
  </si>
  <si>
    <t>2014-9-1 10:30</t>
  </si>
  <si>
    <t>2014-8-19 13:10</t>
  </si>
  <si>
    <t>2014-6-2 12:50</t>
  </si>
  <si>
    <t>2014-5-7 11:22</t>
  </si>
  <si>
    <t>2014-4-8 10:37</t>
  </si>
  <si>
    <t>2014-5-7 10:43</t>
  </si>
  <si>
    <t>2014-6-2 11:38</t>
  </si>
  <si>
    <t>2014-7-1 10:45</t>
  </si>
  <si>
    <t>2014-8-19 12:0</t>
  </si>
  <si>
    <t>2014-9-1 11:20</t>
  </si>
  <si>
    <t>2014-10-1 10:35</t>
  </si>
  <si>
    <t>2014-11-4 11:55</t>
  </si>
  <si>
    <t>2014-12-8 11:0</t>
  </si>
  <si>
    <t>2014-4-8 11:40</t>
  </si>
  <si>
    <t>2014-5-7 11:39</t>
  </si>
  <si>
    <t>2014-6-2 13:7</t>
  </si>
  <si>
    <t>2014-7-1 12:0</t>
  </si>
  <si>
    <t>2014-8-19 14:0</t>
  </si>
  <si>
    <t>2014-9-1 10:15</t>
  </si>
  <si>
    <t>2014-10-1 11:30</t>
  </si>
  <si>
    <t>2014-11-4 13:0</t>
  </si>
  <si>
    <t>2014-12-8 12:15</t>
  </si>
  <si>
    <t>2014-5-8 9:14</t>
  </si>
  <si>
    <t>2014-5-8 9:24</t>
  </si>
  <si>
    <t>2014-4-8 10:40</t>
  </si>
  <si>
    <t>2014-4-8 10:30</t>
  </si>
  <si>
    <t>2014-12-8 10:38</t>
  </si>
  <si>
    <t>2014-12-8 10:28</t>
  </si>
  <si>
    <t>2014-11-4 9:41</t>
  </si>
  <si>
    <t>2014-11-4 9:34</t>
  </si>
  <si>
    <t>2014-10-1 9:45</t>
  </si>
  <si>
    <t>2014-10-1 9:34</t>
  </si>
  <si>
    <t>2014-9-4 10:10</t>
  </si>
  <si>
    <t>2014-9-4 10:5</t>
  </si>
  <si>
    <t>2014-8-19 9:55</t>
  </si>
  <si>
    <t>2014-8-19 9:40</t>
  </si>
  <si>
    <t>2014-7-15 10:14</t>
  </si>
  <si>
    <t>2014-7-15 10:10</t>
  </si>
  <si>
    <t>2014-6-3 10:30</t>
  </si>
  <si>
    <t>2014-8-19 12:40</t>
  </si>
  <si>
    <t>2014-6-2 12:18</t>
  </si>
  <si>
    <t>2014-5-7 11:0</t>
  </si>
  <si>
    <t>2014-4-8 9:55</t>
  </si>
  <si>
    <t>2014-9-1 10:55</t>
  </si>
  <si>
    <t>2014-10-1 10:50</t>
  </si>
  <si>
    <t>2014-11-4 12:15</t>
  </si>
  <si>
    <t>2014-12-8 11:25</t>
  </si>
  <si>
    <t>2014-7-1 10:20</t>
  </si>
  <si>
    <t>2014-6-2 11:11</t>
  </si>
  <si>
    <t>2014-5-7 10:25</t>
  </si>
  <si>
    <t>2014-4-8 10:17</t>
  </si>
  <si>
    <t>2014-8-19 11:20</t>
  </si>
  <si>
    <t>2014-9-1 11:50</t>
  </si>
  <si>
    <t>2014-11-4 11:30</t>
  </si>
  <si>
    <t>2014-12-8 10:30</t>
  </si>
  <si>
    <t>2014-12-8 10:5</t>
  </si>
  <si>
    <t>2014-11-4 11:15</t>
  </si>
  <si>
    <t>2014-10-1 9:55</t>
  </si>
  <si>
    <t>2014-9-1 12:25</t>
  </si>
  <si>
    <t>2014-8-19 11:0</t>
  </si>
  <si>
    <t>2014-7-1 10:5</t>
  </si>
  <si>
    <t>2014-6-2 10:45</t>
  </si>
  <si>
    <t>2014-5-7 10:10</t>
  </si>
  <si>
    <t>2014-4-9 10:35</t>
  </si>
  <si>
    <t>2014-12-9 11:25</t>
  </si>
  <si>
    <t>2014-11-19 10:45</t>
  </si>
  <si>
    <t>2014-10-2 10:40</t>
  </si>
  <si>
    <t>2014-9-2 12:5</t>
  </si>
  <si>
    <t>2014-8-20 14:0</t>
  </si>
  <si>
    <t>2014-7-2 10:45</t>
  </si>
  <si>
    <t>2014-5-8 12:31</t>
  </si>
  <si>
    <t>2014-4-9 11:20</t>
  </si>
  <si>
    <t>2014-12-9 13:10</t>
  </si>
  <si>
    <t>2014-11-19 11:35</t>
  </si>
  <si>
    <t>2014-10-2 11:30</t>
  </si>
  <si>
    <t>2014-9-2 14:5</t>
  </si>
  <si>
    <t>2014-8-20 13:20</t>
  </si>
  <si>
    <t>2014-7-2 11:40</t>
  </si>
  <si>
    <t>2014-6-3 10:10</t>
  </si>
  <si>
    <t>2014-5-8 11:28</t>
  </si>
  <si>
    <t>2014-4-9 10:2</t>
  </si>
  <si>
    <t>2014-5-8 13:3</t>
  </si>
  <si>
    <t>2014-6-3 13:0</t>
  </si>
  <si>
    <t>2014-7-2 10:5</t>
  </si>
  <si>
    <t>2014-8-20 14:35</t>
  </si>
  <si>
    <t>2014-9-2 11:5</t>
  </si>
  <si>
    <t>2014-10-2 10:6</t>
  </si>
  <si>
    <t>2014-11-19 10:5</t>
  </si>
  <si>
    <t>2014-12-9 10:35</t>
  </si>
  <si>
    <t>2014-4-9 10:23</t>
  </si>
  <si>
    <t>2014-5-8 12:42</t>
  </si>
  <si>
    <t>2014-6-3 12:30</t>
  </si>
  <si>
    <t>2014-7-2 10:30</t>
  </si>
  <si>
    <t>2014-8-21 11:30</t>
  </si>
  <si>
    <t>2014-9-2 11:35</t>
  </si>
  <si>
    <t>2014-10-2 10:25</t>
  </si>
  <si>
    <t>2014-11-19 10:25</t>
  </si>
  <si>
    <t>2014-12-9 11:5</t>
  </si>
  <si>
    <t>2014-4-15 13:19</t>
  </si>
  <si>
    <t>2014-12-19 10:40</t>
  </si>
  <si>
    <t>2014-11-19 12:8</t>
  </si>
  <si>
    <t>2014-10-16 10:25</t>
  </si>
  <si>
    <t>2014-9-17 10:45</t>
  </si>
  <si>
    <t>2014-8-20 12:35</t>
  </si>
  <si>
    <t>2014-6-17 10:40</t>
  </si>
  <si>
    <t>2014-5-8 10:52</t>
  </si>
  <si>
    <t>2014-12-19 11:5</t>
  </si>
  <si>
    <t>2014-11-19 12:25</t>
  </si>
  <si>
    <t>2014-10-16 10:45</t>
  </si>
  <si>
    <t>2014-9-17 11:15</t>
  </si>
  <si>
    <t>2014-8-20 12:12</t>
  </si>
  <si>
    <t>2014-7-15 10:30</t>
  </si>
  <si>
    <t>2014-6-17 11:8</t>
  </si>
  <si>
    <t>2014-5-8 10:35</t>
  </si>
  <si>
    <t>2014-4-15 12:58</t>
  </si>
  <si>
    <t>2014-5-14 11:4</t>
  </si>
  <si>
    <t>2014-11-10 11:0</t>
  </si>
  <si>
    <t>2014-9-17 12:0</t>
  </si>
  <si>
    <t>2014-7-15 11:10</t>
  </si>
  <si>
    <t>2014-12-19 11:55</t>
  </si>
  <si>
    <t>2014-10-16 11:20</t>
  </si>
  <si>
    <t>2014-4-15 12:2</t>
  </si>
  <si>
    <t>2014-8-25 12:0</t>
  </si>
  <si>
    <t>2014-6-17 11:58</t>
  </si>
  <si>
    <t>2014-11-10 11:50</t>
  </si>
  <si>
    <t>2014-5-14 11:48</t>
  </si>
  <si>
    <t>2014-9-17 12:50</t>
  </si>
  <si>
    <t>2014-7-15 11:40</t>
  </si>
  <si>
    <t>2014-11-10 12:5</t>
  </si>
  <si>
    <t>2014-5-14 12:4</t>
  </si>
  <si>
    <t>2014-9-17 13:10</t>
  </si>
  <si>
    <t>2014-7-15 12:0</t>
  </si>
  <si>
    <t>2014-9-17 13:25</t>
  </si>
  <si>
    <t>2014-7-15 12:25</t>
  </si>
  <si>
    <t>2014-5-14 12:31</t>
  </si>
  <si>
    <t>2014-11-10 12:20</t>
  </si>
  <si>
    <t>2014-12-19 12:40</t>
  </si>
  <si>
    <t>2014-10-16 12:0</t>
  </si>
  <si>
    <t>2014-4-15 11:22</t>
  </si>
  <si>
    <t>2014-8-25 13:0</t>
  </si>
  <si>
    <t>2014-6-17 13:3</t>
  </si>
  <si>
    <t>2014-4-15 11:0</t>
  </si>
  <si>
    <t>2014-12-19 12:20</t>
  </si>
  <si>
    <t>2014-11-10 11:35</t>
  </si>
  <si>
    <t>2014-10-16 11:40</t>
  </si>
  <si>
    <t>2014-9-17 12:35</t>
  </si>
  <si>
    <t>2014-8-25 12:40</t>
  </si>
  <si>
    <t>2014-7-15 12:55</t>
  </si>
  <si>
    <t>2014-6-17 12:40</t>
  </si>
  <si>
    <t>2014-5-14 11:34</t>
  </si>
  <si>
    <t>2014-4-8 12:0</t>
  </si>
  <si>
    <t>2014-12-8 12:40</t>
  </si>
  <si>
    <t>2014-11-4 13:55</t>
  </si>
  <si>
    <t>2014-10-1 12:20</t>
  </si>
  <si>
    <t>2014-9-1 9:40</t>
  </si>
  <si>
    <t>2014-8-19 14:50</t>
  </si>
  <si>
    <t>2014-7-1 12:45</t>
  </si>
  <si>
    <t>2014-6-2 13:28</t>
  </si>
  <si>
    <t>2014-5-7 12:2</t>
  </si>
  <si>
    <t>2014-5-7 9:16</t>
  </si>
  <si>
    <t>2014-4-8 9:18</t>
  </si>
  <si>
    <t>2014-12-8 9:20</t>
  </si>
  <si>
    <t>2014-11-4 9:15</t>
  </si>
  <si>
    <t>2014-10-1 9:22</t>
  </si>
  <si>
    <t>2014-9-1 13:35</t>
  </si>
  <si>
    <t>2014-8-19 9:35</t>
  </si>
  <si>
    <t>2014-7-1 9:20</t>
  </si>
  <si>
    <t>2014-6-2 9:16</t>
  </si>
  <si>
    <t>2014-4-9 9:20</t>
  </si>
  <si>
    <t>2014-12-9 9:25</t>
  </si>
  <si>
    <t>2014-11-19 9:30</t>
  </si>
  <si>
    <t>2014-10-2 9:20</t>
  </si>
  <si>
    <t>2014-9-2 9:30</t>
  </si>
  <si>
    <t>2014-8-20 15:10</t>
  </si>
  <si>
    <t>2014-5-8 13:35</t>
  </si>
  <si>
    <t>2014-7-1 10:40</t>
  </si>
  <si>
    <t>2014-6-3 10:25</t>
  </si>
  <si>
    <t>2014-5-13 9:30</t>
  </si>
  <si>
    <t>2014-12-9 10:0</t>
  </si>
  <si>
    <t>2014-11-4 10:40</t>
  </si>
  <si>
    <t>2014-10-7 10:0</t>
  </si>
  <si>
    <t>2014-8-12 10:20</t>
  </si>
  <si>
    <t>2014-4-15 9:50</t>
  </si>
  <si>
    <t>2014-12-9 11:10</t>
  </si>
  <si>
    <t>2014-11-4 11:35</t>
  </si>
  <si>
    <t>2015-10-6 12:9</t>
  </si>
  <si>
    <t>2015-9-3 12:3</t>
  </si>
  <si>
    <t>2015-11-4 12:25</t>
  </si>
  <si>
    <t>2015-11-4 12:28</t>
  </si>
  <si>
    <t>2015-12-1 13:34</t>
  </si>
  <si>
    <t>2015-12-1 13:36</t>
  </si>
  <si>
    <t>2015-1-6 12:8</t>
  </si>
  <si>
    <t>2015-4-9 9:27</t>
  </si>
  <si>
    <t>2015-4-9 9:31</t>
  </si>
  <si>
    <t>2015-5-25 12:35</t>
  </si>
  <si>
    <t>2015-5-25 12:40</t>
  </si>
  <si>
    <t>2015-6-1 9:55</t>
  </si>
  <si>
    <t>2015-6-1 10:0</t>
  </si>
  <si>
    <t>2015-7-3 12:56</t>
  </si>
  <si>
    <t>2015-7-3 13:1</t>
  </si>
  <si>
    <t>2015-8-7 9:29</t>
  </si>
  <si>
    <t>2015-8-7 9:35</t>
  </si>
  <si>
    <t>2015-9-3 12:0</t>
  </si>
  <si>
    <t>2015-10-6 12:12</t>
  </si>
  <si>
    <t>2015-4-9 12:44</t>
  </si>
  <si>
    <t>2015-4-9 12:50</t>
  </si>
  <si>
    <t>2015-5-25 9:18</t>
  </si>
  <si>
    <t>2015-5-25 9:23</t>
  </si>
  <si>
    <t>2015-6-1 14:56</t>
  </si>
  <si>
    <t>2015-6-1 15:0</t>
  </si>
  <si>
    <t>2015-7-3 9:19</t>
  </si>
  <si>
    <t>2015-7-3 9:24</t>
  </si>
  <si>
    <t>2015-8-7 14:11</t>
  </si>
  <si>
    <t>2015-8-7 14:15</t>
  </si>
  <si>
    <t>2015-9-3 9:11</t>
  </si>
  <si>
    <t>2015-9-3 9:19</t>
  </si>
  <si>
    <t>2015-10-6 9:27</t>
  </si>
  <si>
    <t>2015-10-6 9:30</t>
  </si>
  <si>
    <t>2015-11-4 9:13</t>
  </si>
  <si>
    <t>2015-11-4 9:15</t>
  </si>
  <si>
    <t>2015-12-1 9:24</t>
  </si>
  <si>
    <t>2015-12-1 9:28</t>
  </si>
  <si>
    <t>2015-12-2 9:24</t>
  </si>
  <si>
    <t>2015-11-5 9:34</t>
  </si>
  <si>
    <t>2015-4-10 9:52</t>
  </si>
  <si>
    <t>2015-4-10 9:54</t>
  </si>
  <si>
    <t>2015-5-26 9:32</t>
  </si>
  <si>
    <t>2015-5-26 9:37</t>
  </si>
  <si>
    <t>2015-6-2 9:26</t>
  </si>
  <si>
    <t>2015-6-2 9:31</t>
  </si>
  <si>
    <t>2015-7-6 9:34</t>
  </si>
  <si>
    <t>2015-7-6 9:38</t>
  </si>
  <si>
    <t>2015-8-4 9:35</t>
  </si>
  <si>
    <t>2015-8-4 9:50</t>
  </si>
  <si>
    <t>2015-9-1 9:23</t>
  </si>
  <si>
    <t>2015-9-1 9:28</t>
  </si>
  <si>
    <t>2015-10-14 9:16</t>
  </si>
  <si>
    <t>2015-10-14 9:24</t>
  </si>
  <si>
    <t>2015-11-5 9:30</t>
  </si>
  <si>
    <t>2015-12-2 9:28</t>
  </si>
  <si>
    <t>2015-5-25 10:0</t>
  </si>
  <si>
    <t>2015-6-2 10:0</t>
  </si>
  <si>
    <t>2015-7-7 9:40</t>
  </si>
  <si>
    <t>2015-8-5 10:30</t>
  </si>
  <si>
    <t>2015-9-8 10:10</t>
  </si>
  <si>
    <t>2015-11-10 9:50</t>
  </si>
  <si>
    <t>2015-12-1 9:45</t>
  </si>
  <si>
    <t>2015-4-14 9:45</t>
  </si>
  <si>
    <t>2015-4-14 10:40</t>
  </si>
  <si>
    <t>2015-5-25 11:0</t>
  </si>
  <si>
    <t>2015-6-2 11:10</t>
  </si>
  <si>
    <t>2015-7-7 10:35</t>
  </si>
  <si>
    <t>2015-8-5 11:10</t>
  </si>
  <si>
    <t>2015-9-8 11:10</t>
  </si>
  <si>
    <t>2015-10-6 10:30</t>
  </si>
  <si>
    <t>2015-11-10 11:30</t>
  </si>
  <si>
    <t>2015-12-1 10:25</t>
  </si>
  <si>
    <t>2015-4-14 10:10</t>
  </si>
  <si>
    <t>2015-5-25 10:30</t>
  </si>
  <si>
    <t>2015-6-2 10:30</t>
  </si>
  <si>
    <t>2015-7-7 10:5</t>
  </si>
  <si>
    <t>2015-8-7 9:16</t>
  </si>
  <si>
    <t>2015-8-5 11:40</t>
  </si>
  <si>
    <t>2015-9-8 10:40</t>
  </si>
  <si>
    <t>2015-10-6 10:0</t>
  </si>
  <si>
    <t>2015-11-10 11:5</t>
  </si>
  <si>
    <t>2015-12-1 10:5</t>
  </si>
  <si>
    <t>2015-4-9 12:56</t>
  </si>
  <si>
    <t>2015-4-9 13:0</t>
  </si>
  <si>
    <t>2015-12-1 13:50</t>
  </si>
  <si>
    <t>2015-12-1 13:48</t>
  </si>
  <si>
    <t>2015-11-4 12:38</t>
  </si>
  <si>
    <t>2015-11-4 12:35</t>
  </si>
  <si>
    <t>2015-10-6 12:23</t>
  </si>
  <si>
    <t>2015-10-6 12:19</t>
  </si>
  <si>
    <t>2015-9-3 12:14</t>
  </si>
  <si>
    <t>2015-9-3 12:8</t>
  </si>
  <si>
    <t>2015-8-7 9:20</t>
  </si>
  <si>
    <t>2015-7-3 13:15</t>
  </si>
  <si>
    <t>2015-7-3 13:13</t>
  </si>
  <si>
    <t>2015-6-1 9:28</t>
  </si>
  <si>
    <t>2015-6-1 9:23</t>
  </si>
  <si>
    <t>2015-5-25 12:52</t>
  </si>
  <si>
    <t>2015-5-25 12:48</t>
  </si>
  <si>
    <t>2015-4-9 12:20</t>
  </si>
  <si>
    <t>2015-12-1 9:48</t>
  </si>
  <si>
    <t>2015-12-1 9:44</t>
  </si>
  <si>
    <t>2015-11-4 9:37</t>
  </si>
  <si>
    <t>2015-11-4 9:30</t>
  </si>
  <si>
    <t>2015-10-6 9:50</t>
  </si>
  <si>
    <t>2015-10-6 9:47</t>
  </si>
  <si>
    <t>2015-9-3 9:44</t>
  </si>
  <si>
    <t>2015-9-3 9:32</t>
  </si>
  <si>
    <t>2015-8-7 13:44</t>
  </si>
  <si>
    <t>2015-8-7 13:41</t>
  </si>
  <si>
    <t>2015-7-3 9:46</t>
  </si>
  <si>
    <t>2015-7-3 9:41</t>
  </si>
  <si>
    <t>2015-6-1 14:23</t>
  </si>
  <si>
    <t>2015-6-1 14:18</t>
  </si>
  <si>
    <t>2015-5-25 9:45</t>
  </si>
  <si>
    <t>2015-5-25 9:42</t>
  </si>
  <si>
    <t>2015-4-9 12:30</t>
  </si>
  <si>
    <t>2015-4-10 10:8</t>
  </si>
  <si>
    <t>2015-4-10 10:10</t>
  </si>
  <si>
    <t>2015-5-26 9:48</t>
  </si>
  <si>
    <t>2015-5-26 9:53</t>
  </si>
  <si>
    <t>2015-6-2 9:50</t>
  </si>
  <si>
    <t>2015-6-2 9:55</t>
  </si>
  <si>
    <t>2015-7-6 9:52</t>
  </si>
  <si>
    <t>2015-7-6 9:57</t>
  </si>
  <si>
    <t>2015-8-4 9:55</t>
  </si>
  <si>
    <t>2015-8-4 10:2</t>
  </si>
  <si>
    <t>2015-9-1 9:47</t>
  </si>
  <si>
    <t>2015-9-1 9:52</t>
  </si>
  <si>
    <t>2015-10-14 9:33</t>
  </si>
  <si>
    <t>2015-10-14 9:38</t>
  </si>
  <si>
    <t>2015-11-5 9:40</t>
  </si>
  <si>
    <t>2015-11-5 9:45</t>
  </si>
  <si>
    <t>2015-12-2 9:49</t>
  </si>
  <si>
    <t>2015-12-2 9:53</t>
  </si>
  <si>
    <t>2015-1-7 9:51</t>
  </si>
  <si>
    <t>2015-4-10 10:25</t>
  </si>
  <si>
    <t>2015-4-10 10:29</t>
  </si>
  <si>
    <t>2015-6-2 10:18</t>
  </si>
  <si>
    <t>2015-6-2 10:22</t>
  </si>
  <si>
    <t>2015-8-17 9:58</t>
  </si>
  <si>
    <t>2015-10-14 9:51</t>
  </si>
  <si>
    <t>2015-10-14 9:55</t>
  </si>
  <si>
    <t>2015-12-2 10:17</t>
  </si>
  <si>
    <t>2015-12-2 10:21</t>
  </si>
  <si>
    <t>2015-8-17 10:4</t>
  </si>
  <si>
    <t>2015-4-10 12:1</t>
  </si>
  <si>
    <t>2015-5-26 11:37</t>
  </si>
  <si>
    <t>2015-5-26 11:41</t>
  </si>
  <si>
    <t>2015-6-2 13:43</t>
  </si>
  <si>
    <t>2015-6-2 13:51</t>
  </si>
  <si>
    <t>2015-7-6 11:40</t>
  </si>
  <si>
    <t>2015-7-6 11:41</t>
  </si>
  <si>
    <t>2015-8-4 11:53</t>
  </si>
  <si>
    <t>2015-8-4 11:56</t>
  </si>
  <si>
    <t>2015-9-1 11:33</t>
  </si>
  <si>
    <t>2015-9-1 11:37</t>
  </si>
  <si>
    <t>2015-10-14 11:24</t>
  </si>
  <si>
    <t>2015-10-14 11:29</t>
  </si>
  <si>
    <t>2015-11-5 11:16</t>
  </si>
  <si>
    <t>2015-11-5 11:20</t>
  </si>
  <si>
    <t>2015-12-2 13:0</t>
  </si>
  <si>
    <t>2015-12-2 13:3</t>
  </si>
  <si>
    <t>2015-3-3 10:55</t>
  </si>
  <si>
    <t>2015-4-10 12:6</t>
  </si>
  <si>
    <t>2015-4-10 11:40</t>
  </si>
  <si>
    <t>2015-5-26 11:12</t>
  </si>
  <si>
    <t>2015-5-26 11:18</t>
  </si>
  <si>
    <t>2015-6-2 12:35</t>
  </si>
  <si>
    <t>2015-6-2 12:41</t>
  </si>
  <si>
    <t>2015-7-6 11:19</t>
  </si>
  <si>
    <t>2015-7-6 11:20</t>
  </si>
  <si>
    <t>2015-8-4 11:31</t>
  </si>
  <si>
    <t>2015-8-4 11:33</t>
  </si>
  <si>
    <t>2015-9-1 11:11</t>
  </si>
  <si>
    <t>2015-9-1 11:15</t>
  </si>
  <si>
    <t>2015-10-14 11:3</t>
  </si>
  <si>
    <t>2015-10-14 11:7</t>
  </si>
  <si>
    <t>2015-11-5 10:57</t>
  </si>
  <si>
    <t>2015-11-5 11:0</t>
  </si>
  <si>
    <t>2015-12-2 11:56</t>
  </si>
  <si>
    <t>2015-12-2 11:58</t>
  </si>
  <si>
    <t>2015-1-7 11:21</t>
  </si>
  <si>
    <t>2015-4-10 11:45</t>
  </si>
  <si>
    <t>2015-7-27 9:35</t>
  </si>
  <si>
    <t>2015-7-27 9:40</t>
  </si>
  <si>
    <t>2015-8-5 9:49</t>
  </si>
  <si>
    <t>2015-8-5 10:0</t>
  </si>
  <si>
    <t>2015-9-14 9:35</t>
  </si>
  <si>
    <t>2015-9-14 9:40</t>
  </si>
  <si>
    <t>2015-10-6 9:31</t>
  </si>
  <si>
    <t>2015-10-6 9:40</t>
  </si>
  <si>
    <t>2015-11-4 9:50</t>
  </si>
  <si>
    <t>2015-11-4 10:0</t>
  </si>
  <si>
    <t>2015-12-2 9:34</t>
  </si>
  <si>
    <t>2015-12-2 9:38</t>
  </si>
  <si>
    <t>2015-2-3 9:35</t>
  </si>
  <si>
    <t>2015-4-23 10:45</t>
  </si>
  <si>
    <t>2015-4-23 10:55</t>
  </si>
  <si>
    <t>2015-5-1 9:50</t>
  </si>
  <si>
    <t>2015-5-1 10:0</t>
  </si>
  <si>
    <t>2015-6-8 9:30</t>
  </si>
  <si>
    <t>2015-10-6 11:29</t>
  </si>
  <si>
    <t>2015-9-3 11:24</t>
  </si>
  <si>
    <t>2015-11-4 11:41</t>
  </si>
  <si>
    <t>2015-11-4 11:45</t>
  </si>
  <si>
    <t>2015-12-1 12:43</t>
  </si>
  <si>
    <t>2015-12-1 12:46</t>
  </si>
  <si>
    <t>2015-4-9 10:13</t>
  </si>
  <si>
    <t>2015-4-9 10:16</t>
  </si>
  <si>
    <t>2015-5-25 11:48</t>
  </si>
  <si>
    <t>2015-5-25 11:54</t>
  </si>
  <si>
    <t>2015-6-1 10:38</t>
  </si>
  <si>
    <t>2015-6-1 10:42</t>
  </si>
  <si>
    <t>2015-7-3 11:44</t>
  </si>
  <si>
    <t>2015-7-3 11:48</t>
  </si>
  <si>
    <t>2015-8-7 11:14</t>
  </si>
  <si>
    <t>2015-8-7 11:18</t>
  </si>
  <si>
    <t>2015-9-3 11:20</t>
  </si>
  <si>
    <t>2015-10-6 11:31</t>
  </si>
  <si>
    <t>2015-12-1 11:48</t>
  </si>
  <si>
    <t>2015-12-1 11:45</t>
  </si>
  <si>
    <t>2015-11-4 11:1</t>
  </si>
  <si>
    <t>2015-11-4 10:57</t>
  </si>
  <si>
    <t>2015-10-6 10:52</t>
  </si>
  <si>
    <t>2015-10-6 10:46</t>
  </si>
  <si>
    <t>2015-9-3 10:43</t>
  </si>
  <si>
    <t>2015-9-3 10:40</t>
  </si>
  <si>
    <t>2015-8-7 11:55</t>
  </si>
  <si>
    <t>2015-8-7 11:50</t>
  </si>
  <si>
    <t>2015-7-3 11:0</t>
  </si>
  <si>
    <t>2015-7-3 10:55</t>
  </si>
  <si>
    <t>2015-6-1 12:4</t>
  </si>
  <si>
    <t>2015-6-1 12:0</t>
  </si>
  <si>
    <t>2015-5-25 11:5</t>
  </si>
  <si>
    <t>2015-4-9 11:15</t>
  </si>
  <si>
    <t>2015-4-9 11:0</t>
  </si>
  <si>
    <t>2015-12-1 13:16</t>
  </si>
  <si>
    <t>2015-11-4 12:5</t>
  </si>
  <si>
    <t>2015-11-4 12:2</t>
  </si>
  <si>
    <t>2015-10-6 11:52</t>
  </si>
  <si>
    <t>2015-10-6 11:49</t>
  </si>
  <si>
    <t>2015-9-3 11:44</t>
  </si>
  <si>
    <t>2015-9-3 11:38</t>
  </si>
  <si>
    <t>2015-8-7 10:40</t>
  </si>
  <si>
    <t>2015-8-7 10:36</t>
  </si>
  <si>
    <t>2015-7-3 12:6</t>
  </si>
  <si>
    <t>2015-7-3 12:5</t>
  </si>
  <si>
    <t>2015-6-1 10:20</t>
  </si>
  <si>
    <t>2015-6-1 10:18</t>
  </si>
  <si>
    <t>2015-5-25 12:18</t>
  </si>
  <si>
    <t>2015-5-25 12:11</t>
  </si>
  <si>
    <t>2015-4-9 9:53</t>
  </si>
  <si>
    <t>2015-4-9 9:49</t>
  </si>
  <si>
    <t>2015-12-1 13:14</t>
  </si>
  <si>
    <t>2015-4-23 10:5</t>
  </si>
  <si>
    <t>2015-4-23 10:15</t>
  </si>
  <si>
    <t>2015-5-1 10:25</t>
  </si>
  <si>
    <t>2015-5-1 10:33</t>
  </si>
  <si>
    <t>2015-6-8 10:26</t>
  </si>
  <si>
    <t>2015-7-27 10:15</t>
  </si>
  <si>
    <t>2015-7-27 10:20</t>
  </si>
  <si>
    <t>2015-8-5 10:18</t>
  </si>
  <si>
    <t>2015-8-5 10:55</t>
  </si>
  <si>
    <t>2015-9-14 10:12</t>
  </si>
  <si>
    <t>2015-9-14 10:20</t>
  </si>
  <si>
    <t>2015-10-6 10:10</t>
  </si>
  <si>
    <t>2015-10-6 10:19</t>
  </si>
  <si>
    <t>2015-11-4 10:25</t>
  </si>
  <si>
    <t>2015-11-4 10:35</t>
  </si>
  <si>
    <t>2015-12-2 10:15</t>
  </si>
  <si>
    <t>2015-12-2 10:20</t>
  </si>
  <si>
    <t>2015-2-3 10:40</t>
  </si>
  <si>
    <t>2015-4-9 10:41</t>
  </si>
  <si>
    <t>2015-4-9 10:50</t>
  </si>
  <si>
    <t>2015-5-25 11:22</t>
  </si>
  <si>
    <t>2015-5-25 11:29</t>
  </si>
  <si>
    <t>2015-12-1 12:14</t>
  </si>
  <si>
    <t>2015-12-1 12:16</t>
  </si>
  <si>
    <t>2015-6-1 11:20</t>
  </si>
  <si>
    <t>2015-6-1 11:25</t>
  </si>
  <si>
    <t>2015-7-3 11:19</t>
  </si>
  <si>
    <t>2015-7-3 11:23</t>
  </si>
  <si>
    <t>2015-8-7 11:36</t>
  </si>
  <si>
    <t>2015-8-7 11:40</t>
  </si>
  <si>
    <t>2015-9-3 10:57</t>
  </si>
  <si>
    <t>2015-9-3 11:1</t>
  </si>
  <si>
    <t>2015-10-6 11:5</t>
  </si>
  <si>
    <t>2015-10-6 11:9</t>
  </si>
  <si>
    <t>2015-11-4 11:17</t>
  </si>
  <si>
    <t>2015-11-4 11:20</t>
  </si>
  <si>
    <t>2015-4-9 11:32</t>
  </si>
  <si>
    <t>2015-5-25 10:40</t>
  </si>
  <si>
    <t>2015-5-25 10:44</t>
  </si>
  <si>
    <t>2015-6-1 13:21</t>
  </si>
  <si>
    <t>2015-6-1 13:28</t>
  </si>
  <si>
    <t>2015-7-3 10:32</t>
  </si>
  <si>
    <t>2015-7-3 10:36</t>
  </si>
  <si>
    <t>2015-8-7 12:36</t>
  </si>
  <si>
    <t>2015-8-7 12:39</t>
  </si>
  <si>
    <t>2015-9-3 10:15</t>
  </si>
  <si>
    <t>2015-9-3 10:21</t>
  </si>
  <si>
    <t>2015-10-6 10:25</t>
  </si>
  <si>
    <t>2015-10-6 10:28</t>
  </si>
  <si>
    <t>2015-11-4 10:41</t>
  </si>
  <si>
    <t>2015-12-1 10:50</t>
  </si>
  <si>
    <t>2015-12-1 10:53</t>
  </si>
  <si>
    <t>2015-4-9 11:42</t>
  </si>
  <si>
    <t>2015-4-9 11:55</t>
  </si>
  <si>
    <t>2015-4-9 12:3</t>
  </si>
  <si>
    <t>2015-6-1 13:50</t>
  </si>
  <si>
    <t>2015-6-1 13:56</t>
  </si>
  <si>
    <t>2015-12-1 10:24</t>
  </si>
  <si>
    <t>2015-12-1 10:20</t>
  </si>
  <si>
    <t>2015-11-4 10:23</t>
  </si>
  <si>
    <t>2015-11-4 10:20</t>
  </si>
  <si>
    <t>2015-10-6 10:6</t>
  </si>
  <si>
    <t>2015-9-3 10:6</t>
  </si>
  <si>
    <t>2015-9-3 9:55</t>
  </si>
  <si>
    <t>2015-8-7 13:8</t>
  </si>
  <si>
    <t>2015-8-7 13:5</t>
  </si>
  <si>
    <t>2015-7-3 10:14</t>
  </si>
  <si>
    <t>2015-7-3 10:10</t>
  </si>
  <si>
    <t>2015-5-25 10:25</t>
  </si>
  <si>
    <t>2015-5-25 10:21</t>
  </si>
  <si>
    <t>2015-4-10 11:22</t>
  </si>
  <si>
    <t>2015-12-2 11:35</t>
  </si>
  <si>
    <t>2015-12-2 11:32</t>
  </si>
  <si>
    <t>2015-11-5 10:44</t>
  </si>
  <si>
    <t>2015-11-5 10:40</t>
  </si>
  <si>
    <t>2015-10-14 10:50</t>
  </si>
  <si>
    <t>2015-10-14 10:46</t>
  </si>
  <si>
    <t>2015-9-1 10:56</t>
  </si>
  <si>
    <t>2015-9-1 10:52</t>
  </si>
  <si>
    <t>2015-8-4 11:15</t>
  </si>
  <si>
    <t>2015-8-4 11:12</t>
  </si>
  <si>
    <t>2015-7-6 11:0</t>
  </si>
  <si>
    <t>2015-7-6 10:56</t>
  </si>
  <si>
    <t>2015-6-2 12:5</t>
  </si>
  <si>
    <t>2015-6-2 12:0</t>
  </si>
  <si>
    <t>2015-5-26 10:57</t>
  </si>
  <si>
    <t>2015-5-26 10:53</t>
  </si>
  <si>
    <t>2015-4-10 11:29</t>
  </si>
  <si>
    <t>2015-3-3 10:25</t>
  </si>
  <si>
    <t>2015-12-2 13:29</t>
  </si>
  <si>
    <t>2015-12-2 13:32</t>
  </si>
  <si>
    <t>2015-4-10 12:37</t>
  </si>
  <si>
    <t>2015-4-10 12:48</t>
  </si>
  <si>
    <t>2015-5-26 11:56</t>
  </si>
  <si>
    <t>2015-5-26 12:2</t>
  </si>
  <si>
    <t>2015-6-2 14:10</t>
  </si>
  <si>
    <t>2015-6-2 14:17</t>
  </si>
  <si>
    <t>2015-7-6 12:0</t>
  </si>
  <si>
    <t>2015-7-6 12:5</t>
  </si>
  <si>
    <t>2015-8-4 12:21</t>
  </si>
  <si>
    <t>2015-8-4 12:25</t>
  </si>
  <si>
    <t>2015-9-1 11:49</t>
  </si>
  <si>
    <t>2015-9-1 11:53</t>
  </si>
  <si>
    <t>2015-10-14 11:42</t>
  </si>
  <si>
    <t>2015-10-14 11:47</t>
  </si>
  <si>
    <t>2015-11-5 11:25</t>
  </si>
  <si>
    <t>2015-11-5 11:28</t>
  </si>
  <si>
    <t>2015-12-2 10:45</t>
  </si>
  <si>
    <t>2015-12-2 10:42</t>
  </si>
  <si>
    <t>2015-11-5 10:5</t>
  </si>
  <si>
    <t>2015-11-5 10:0</t>
  </si>
  <si>
    <t>2015-10-14 10:17</t>
  </si>
  <si>
    <t>2015-10-14 10:9</t>
  </si>
  <si>
    <t>2015-9-1 10:17</t>
  </si>
  <si>
    <t>2015-9-1 10:12</t>
  </si>
  <si>
    <t>2015-8-4 10:36</t>
  </si>
  <si>
    <t>2015-8-4 10:30</t>
  </si>
  <si>
    <t>2015-7-6 10:22</t>
  </si>
  <si>
    <t>2015-7-6 10:15</t>
  </si>
  <si>
    <t>2015-6-2 11:2</t>
  </si>
  <si>
    <t>2015-6-2 10:49</t>
  </si>
  <si>
    <t>2015-5-26 10:20</t>
  </si>
  <si>
    <t>2015-5-26 10:15</t>
  </si>
  <si>
    <t>2015-4-10 10:51</t>
  </si>
  <si>
    <t>2015-4-10 10:45</t>
  </si>
  <si>
    <t>2015-12-2 11:16</t>
  </si>
  <si>
    <t>2015-12-2 11:13</t>
  </si>
  <si>
    <t>2015-11-5 10:29</t>
  </si>
  <si>
    <t>2015-11-5 10:26</t>
  </si>
  <si>
    <t>2015-10-14 10:37</t>
  </si>
  <si>
    <t>2015-10-14 10:33</t>
  </si>
  <si>
    <t>2015-9-1 10:43</t>
  </si>
  <si>
    <t>2015-9-1 10:37</t>
  </si>
  <si>
    <t>2015-8-4 11:0</t>
  </si>
  <si>
    <t>2015-8-4 10:56</t>
  </si>
  <si>
    <t>2015-7-6 10:45</t>
  </si>
  <si>
    <t>2015-7-6 10:40</t>
  </si>
  <si>
    <t>2015-6-2 11:38</t>
  </si>
  <si>
    <t>2015-6-2 11:32</t>
  </si>
  <si>
    <t>2015-5-26 10:43</t>
  </si>
  <si>
    <t>2015-5-26 10:38</t>
  </si>
  <si>
    <t>2015-4-10 11:6</t>
  </si>
  <si>
    <t>2015-4-10 11:14</t>
  </si>
  <si>
    <t>2015-4-14 10:28</t>
  </si>
  <si>
    <t>2015-5-26 12:40</t>
  </si>
  <si>
    <t>2015-5-26 12:44</t>
  </si>
  <si>
    <t>2015-6-8 10:42</t>
  </si>
  <si>
    <t>2015-6-8 10:49</t>
  </si>
  <si>
    <t>2015-7-7 10:32</t>
  </si>
  <si>
    <t>2015-7-7 10:36</t>
  </si>
  <si>
    <t>2015-8-4 13:15</t>
  </si>
  <si>
    <t>2015-8-4 13:21</t>
  </si>
  <si>
    <t>2015-9-29 10:25</t>
  </si>
  <si>
    <t>2015-9-29 10:28</t>
  </si>
  <si>
    <t>2015-10-15 10:17</t>
  </si>
  <si>
    <t>2015-10-15 10:23</t>
  </si>
  <si>
    <t>2015-11-5 12:5</t>
  </si>
  <si>
    <t>2015-11-5 12:10</t>
  </si>
  <si>
    <t>2015-12-15 10:31</t>
  </si>
  <si>
    <t>2015-12-15 10:35</t>
  </si>
  <si>
    <t>2015-4-14 10:31</t>
  </si>
  <si>
    <t>2015-4-14 10:52</t>
  </si>
  <si>
    <t>2015-4-14 10:56</t>
  </si>
  <si>
    <t>2015-5-26 13:0</t>
  </si>
  <si>
    <t>2015-5-26 13:5</t>
  </si>
  <si>
    <t>2015-12-15 11:7</t>
  </si>
  <si>
    <t>2015-12-15 11:10</t>
  </si>
  <si>
    <t>2015-6-8 11:11</t>
  </si>
  <si>
    <t>2015-6-8 11:18</t>
  </si>
  <si>
    <t>2015-7-7 10:54</t>
  </si>
  <si>
    <t>2015-7-7 10:59</t>
  </si>
  <si>
    <t>2015-8-4 13:42</t>
  </si>
  <si>
    <t>2015-8-4 13:47</t>
  </si>
  <si>
    <t>2015-9-29 10:46</t>
  </si>
  <si>
    <t>2015-9-29 10:49</t>
  </si>
  <si>
    <t>2015-10-15 10:36</t>
  </si>
  <si>
    <t>2015-10-15 10:40</t>
  </si>
  <si>
    <t>2015-11-5 12:25</t>
  </si>
  <si>
    <t>2015-11-5 12:28</t>
  </si>
  <si>
    <t>2015-9-29 11:26</t>
  </si>
  <si>
    <t>2015-7-7 11:35</t>
  </si>
  <si>
    <t>2015-11-16 11:2</t>
  </si>
  <si>
    <t>2015-11-16 10:56</t>
  </si>
  <si>
    <t>2015-9-29 11:31</t>
  </si>
  <si>
    <t>2015-5-20 11:0</t>
  </si>
  <si>
    <t>2015-5-20 11:6</t>
  </si>
  <si>
    <t>2015-7-7 11:31</t>
  </si>
  <si>
    <t>2015-4-14 11:43</t>
  </si>
  <si>
    <t>2015-12-15 12:3</t>
  </si>
  <si>
    <t>2015-12-15 11:59</t>
  </si>
  <si>
    <t>2015-10-15 11:19</t>
  </si>
  <si>
    <t>2015-8-17 11:40</t>
  </si>
  <si>
    <t>2015-8-17 11:36</t>
  </si>
  <si>
    <t>2015-6-8 12:9</t>
  </si>
  <si>
    <t>2015-6-8 12:3</t>
  </si>
  <si>
    <t>2015-4-14 11:48</t>
  </si>
  <si>
    <t>2015-10-15 11:14</t>
  </si>
  <si>
    <t>2015-9-29 12:28</t>
  </si>
  <si>
    <t>2015-7-7 12:44</t>
  </si>
  <si>
    <t>2015-7-7 12:40</t>
  </si>
  <si>
    <t>2015-5-20 11:36</t>
  </si>
  <si>
    <t>2015-5-20 11:30</t>
  </si>
  <si>
    <t>2015-9-29 12:31</t>
  </si>
  <si>
    <t>2015-11-16 11:51</t>
  </si>
  <si>
    <t>2015-11-16 11:46</t>
  </si>
  <si>
    <t>2015-5-20 11:49</t>
  </si>
  <si>
    <t>2015-5-20 11:53</t>
  </si>
  <si>
    <t>2015-11-16 12:8</t>
  </si>
  <si>
    <t>2015-11-16 12:3</t>
  </si>
  <si>
    <t>2015-9-29 12:50</t>
  </si>
  <si>
    <t>2015-9-29 12:45</t>
  </si>
  <si>
    <t>2015-7-7 13:5</t>
  </si>
  <si>
    <t>2015-7-7 13:0</t>
  </si>
  <si>
    <t>2015-5-20 12:5</t>
  </si>
  <si>
    <t>2015-9-29 13:8</t>
  </si>
  <si>
    <t>2015-11-16 12:19</t>
  </si>
  <si>
    <t>2015-11-16 12:22</t>
  </si>
  <si>
    <t>2015-9-29 13:5</t>
  </si>
  <si>
    <t>2015-7-7 13:22</t>
  </si>
  <si>
    <t>2015-7-7 13:16</t>
  </si>
  <si>
    <t>2015-5-20 12:10</t>
  </si>
  <si>
    <t>2015-1-21 12:30</t>
  </si>
  <si>
    <t>2015-8-17 12:26</t>
  </si>
  <si>
    <t>2015-8-17 12:31</t>
  </si>
  <si>
    <t>2015-10-15 12:1</t>
  </si>
  <si>
    <t>2015-10-15 12:10</t>
  </si>
  <si>
    <t>2015-12-15 12:56</t>
  </si>
  <si>
    <t>2015-12-15 13:0</t>
  </si>
  <si>
    <t>2015-4-14 12:21</t>
  </si>
  <si>
    <t>2015-4-14 12:25</t>
  </si>
  <si>
    <t>2015-6-8 13:4</t>
  </si>
  <si>
    <t>2015-6-8 13:10</t>
  </si>
  <si>
    <t>2015-4-14 12:0</t>
  </si>
  <si>
    <t>2015-5-20 12:42</t>
  </si>
  <si>
    <t>2015-5-20 12:48</t>
  </si>
  <si>
    <t>2015-6-8 12:40</t>
  </si>
  <si>
    <t>2015-6-8 12:47</t>
  </si>
  <si>
    <t>2015-7-7 12:8</t>
  </si>
  <si>
    <t>2015-7-7 12:13</t>
  </si>
  <si>
    <t>2015-8-17 12:2</t>
  </si>
  <si>
    <t>2015-8-17 12:7</t>
  </si>
  <si>
    <t>2015-9-29 11:57</t>
  </si>
  <si>
    <t>2015-9-29 12:2</t>
  </si>
  <si>
    <t>2015-10-15 11:38</t>
  </si>
  <si>
    <t>2015-10-15 11:45</t>
  </si>
  <si>
    <t>2015-11-16 11:28</t>
  </si>
  <si>
    <t>2015-11-16 11:32</t>
  </si>
  <si>
    <t>2015-12-15 12:36</t>
  </si>
  <si>
    <t>2015-12-15 12:39</t>
  </si>
  <si>
    <t>2015-4-14 12:5</t>
  </si>
  <si>
    <t>2015-5-12 12:0</t>
  </si>
  <si>
    <t>2015-8-20 10:34</t>
  </si>
  <si>
    <t>2015-4-7 9:40</t>
  </si>
  <si>
    <t>2015-5-7 9:54</t>
  </si>
  <si>
    <t>2015-6-2 9:40</t>
  </si>
  <si>
    <t>2015-7-14 10:12</t>
  </si>
  <si>
    <t>2015-8-5 9:38</t>
  </si>
  <si>
    <t>2015-9-2 9:30</t>
  </si>
  <si>
    <t>2015-10-1 10:6</t>
  </si>
  <si>
    <t>2015-11-6 9:50</t>
  </si>
  <si>
    <t>2015-12-2 9:17</t>
  </si>
  <si>
    <t>2015-4-7 10:51</t>
  </si>
  <si>
    <t>2015-5-7 11:0</t>
  </si>
  <si>
    <t>2015-6-2 11:55</t>
  </si>
  <si>
    <t>2015-7-14 13:23</t>
  </si>
  <si>
    <t>2015-8-5 10:50</t>
  </si>
  <si>
    <t>2015-9-2 10:30</t>
  </si>
  <si>
    <t>2015-10-1 11:5</t>
  </si>
  <si>
    <t>2015-11-6 10:52</t>
  </si>
  <si>
    <t>2015-2-3 10:35</t>
  </si>
  <si>
    <t>2015-4-7 10:12</t>
  </si>
  <si>
    <t>2015-5-7 10:25</t>
  </si>
  <si>
    <t>2015-6-2 10:6</t>
  </si>
  <si>
    <t>2015-7-14 10:55</t>
  </si>
  <si>
    <t>2015-8-5 10:13</t>
  </si>
  <si>
    <t>2015-9-2 10:0</t>
  </si>
  <si>
    <t>2015-10-1 10:35</t>
  </si>
  <si>
    <t>2015-11-6 10:15</t>
  </si>
  <si>
    <t>2015-4-9 12:8</t>
  </si>
  <si>
    <t>2015-5-8 9:38</t>
  </si>
  <si>
    <t>2015-6-2 10:38</t>
  </si>
  <si>
    <t>2015-7-14 11:56</t>
  </si>
  <si>
    <t>2015-8-4 9:40</t>
  </si>
  <si>
    <t>2015-9-1 9:32</t>
  </si>
  <si>
    <t>2015-10-2 9:35</t>
  </si>
  <si>
    <t>2015-11-5 9:57</t>
  </si>
  <si>
    <t>2015-5-15 10:26</t>
  </si>
  <si>
    <t>2015-6-10 10:48</t>
  </si>
  <si>
    <t>2015-7-15 10:10</t>
  </si>
  <si>
    <t>2015-5-7 9:21</t>
  </si>
  <si>
    <t>2015-7-14 9:19</t>
  </si>
  <si>
    <t>2015-9-2 8:54</t>
  </si>
  <si>
    <t>2015-11-6 9:15</t>
  </si>
  <si>
    <t>2015-7-14 13:55</t>
  </si>
  <si>
    <t>2015-5-7 11:50</t>
  </si>
  <si>
    <t>2015-7-15 10:35</t>
  </si>
  <si>
    <t>2015-9-1 13:50</t>
  </si>
  <si>
    <t>2015-11-6 11:50</t>
  </si>
  <si>
    <t>2015-3-3 11:15</t>
  </si>
  <si>
    <t>2015-7-14 13:0</t>
  </si>
  <si>
    <t>2015-5-8 11:25</t>
  </si>
  <si>
    <t>2015-7-21 10:35</t>
  </si>
  <si>
    <t>2015-11-5 11:22</t>
  </si>
  <si>
    <t>2015-7-23 10:26</t>
  </si>
  <si>
    <t>2015-4-17 10:3</t>
  </si>
  <si>
    <t>2015-6-10 10:26</t>
  </si>
  <si>
    <t>2015-7-23 10:7</t>
  </si>
  <si>
    <t>2015-8-21 10:5</t>
  </si>
  <si>
    <t>2015-9-16 10:16</t>
  </si>
  <si>
    <t>2015-11-10 10:50</t>
  </si>
  <si>
    <t>2015-12-8 10:35</t>
  </si>
  <si>
    <t>2015-4-17 9:50</t>
  </si>
  <si>
    <t>2015-5-15 10:10</t>
  </si>
  <si>
    <t>2015-6-10 10:10</t>
  </si>
  <si>
    <t>2015-7-23 9:53</t>
  </si>
  <si>
    <t>2015-8-21 9:51</t>
  </si>
  <si>
    <t>2015-9-16 10:3</t>
  </si>
  <si>
    <t>2015-10-6 10:51</t>
  </si>
  <si>
    <t>2015-11-10 10:32</t>
  </si>
  <si>
    <t>2015-12-8 10:17</t>
  </si>
  <si>
    <t>2015-7-23 11:50</t>
  </si>
  <si>
    <t>2015-4-17 10:26</t>
  </si>
  <si>
    <t>2015-5-15 10:46</t>
  </si>
  <si>
    <t>2015-7-23 11:16</t>
  </si>
  <si>
    <t>2015-8-21 10:25</t>
  </si>
  <si>
    <t>2015-9-16 10:36</t>
  </si>
  <si>
    <t>2015-10-6 11:30</t>
  </si>
  <si>
    <t>2015-11-10 11:12</t>
  </si>
  <si>
    <t>2015-12-8 10:58</t>
  </si>
  <si>
    <t>2015-7-23 10:49</t>
  </si>
  <si>
    <t>2015-7-23 11:33</t>
  </si>
  <si>
    <t>2015-7-23 12:12</t>
  </si>
  <si>
    <t>2015-4-17 10:53</t>
  </si>
  <si>
    <t>2015-5-15 11:20</t>
  </si>
  <si>
    <t>2015-6-10 11:16</t>
  </si>
  <si>
    <t>2015-7-23 12:30</t>
  </si>
  <si>
    <t>2015-8-21 9:5</t>
  </si>
  <si>
    <t>2015-8-21 10:50</t>
  </si>
  <si>
    <t>2015-9-16 11:5</t>
  </si>
  <si>
    <t>2015-10-6 11:58</t>
  </si>
  <si>
    <t>2015-11-10 11:51</t>
  </si>
  <si>
    <t>2015-12-8 11:27</t>
  </si>
  <si>
    <t>2015-4-17 9:33</t>
  </si>
  <si>
    <t>2015-5-15 9:50</t>
  </si>
  <si>
    <t>2015-6-10 9:45</t>
  </si>
  <si>
    <t>2015-7-23 9:30</t>
  </si>
  <si>
    <t>2015-8-21 9:30</t>
  </si>
  <si>
    <t>2015-9-16 9:43</t>
  </si>
  <si>
    <t>2015-11-10 10:8</t>
  </si>
  <si>
    <t>2015-12-8 9:52</t>
  </si>
  <si>
    <t>2015-7-22 9:55</t>
  </si>
  <si>
    <t>2015-4-17 9:8</t>
  </si>
  <si>
    <t>2015-5-15 9:25</t>
  </si>
  <si>
    <t>2015-6-10 9:12</t>
  </si>
  <si>
    <t>2015-7-22 9:35</t>
  </si>
  <si>
    <t>2015-9-16 9:16</t>
  </si>
  <si>
    <t>2015-10-6 10:2</t>
  </si>
  <si>
    <t>2015-11-10 9:39</t>
  </si>
  <si>
    <t>2015-12-8 9:25</t>
  </si>
  <si>
    <t>2015-4-20 9:23</t>
  </si>
  <si>
    <t>2015-5-12 9:12</t>
  </si>
  <si>
    <t>2015-6-11 9:11</t>
  </si>
  <si>
    <t>2015-7-22 10:45</t>
  </si>
  <si>
    <t>2015-8-20 9:43</t>
  </si>
  <si>
    <t>2015-9-15 9:35</t>
  </si>
  <si>
    <t>2015-10-7 10:0</t>
  </si>
  <si>
    <t>2015-11-12 9:40</t>
  </si>
  <si>
    <t>2015-12-9 9:48</t>
  </si>
  <si>
    <t>2015-1-14 10:33</t>
  </si>
  <si>
    <t>2015-3-10 9:44</t>
  </si>
  <si>
    <t>2015-4-20 9:0</t>
  </si>
  <si>
    <t>2015-6-11 8:48</t>
  </si>
  <si>
    <t>2015-7-22 10:18</t>
  </si>
  <si>
    <t>2015-8-20 9:23</t>
  </si>
  <si>
    <t>2015-9-15 9:16</t>
  </si>
  <si>
    <t>2015-10-7 9:32</t>
  </si>
  <si>
    <t>2015-11-12 9:15</t>
  </si>
  <si>
    <t>2015-12-9 9:25</t>
  </si>
  <si>
    <t>2015-4-20 9:41</t>
  </si>
  <si>
    <t>2015-5-12 9:38</t>
  </si>
  <si>
    <t>2015-6-11 9:33</t>
  </si>
  <si>
    <t>2015-7-22 11:5</t>
  </si>
  <si>
    <t>2015-8-20 10:5</t>
  </si>
  <si>
    <t>2015-9-15 9:54</t>
  </si>
  <si>
    <t>2015-10-7 10:20</t>
  </si>
  <si>
    <t>2015-11-12 10:0</t>
  </si>
  <si>
    <t>2015-12-9 10:10</t>
  </si>
  <si>
    <t>2015-1-14 11:0</t>
  </si>
  <si>
    <t>2015-3-10 10:5</t>
  </si>
  <si>
    <t>2015-4-20 10:12</t>
  </si>
  <si>
    <t>2015-5-12 10:23</t>
  </si>
  <si>
    <t>2015-6-11 10:5</t>
  </si>
  <si>
    <t>2015-7-22 12:1</t>
  </si>
  <si>
    <t>2015-9-15 10:22</t>
  </si>
  <si>
    <t>2015-10-7 10:52</t>
  </si>
  <si>
    <t>2015-11-12 10:30</t>
  </si>
  <si>
    <t>2015-12-9 10:41</t>
  </si>
  <si>
    <t>2015-1-14 11:55</t>
  </si>
  <si>
    <t>2015-7-22 11:38</t>
  </si>
  <si>
    <t>2015-1-14 11:35</t>
  </si>
  <si>
    <t>2015-4-20 10:34</t>
  </si>
  <si>
    <t>2015-5-12 10:45</t>
  </si>
  <si>
    <t>2015-6-11 10:30</t>
  </si>
  <si>
    <t>2015-7-22 12:30</t>
  </si>
  <si>
    <t>2015-8-20 10:54</t>
  </si>
  <si>
    <t>2015-9-15 10:41</t>
  </si>
  <si>
    <t>2015-10-7 11:13</t>
  </si>
  <si>
    <t>2015-11-12 11:0</t>
  </si>
  <si>
    <t>2015-12-9 11:13</t>
  </si>
  <si>
    <t>2015-4-20 10:59</t>
  </si>
  <si>
    <t>2015-5-12 11:10</t>
  </si>
  <si>
    <t>2015-6-11 10:54</t>
  </si>
  <si>
    <t>2015-7-22 12:55</t>
  </si>
  <si>
    <t>2015-8-20 11:18</t>
  </si>
  <si>
    <t>2015-9-15 11:4</t>
  </si>
  <si>
    <t>2015-10-7 11:35</t>
  </si>
  <si>
    <t>2015-11-12 11:23</t>
  </si>
  <si>
    <t>2015-12-9 11:36</t>
  </si>
  <si>
    <t>2015-4-7 11:30</t>
  </si>
  <si>
    <t>2015-5-7 12:3</t>
  </si>
  <si>
    <t>2015-6-2 11:22</t>
  </si>
  <si>
    <t>2015-7-15 10:55</t>
  </si>
  <si>
    <t>2015-8-5 11:30</t>
  </si>
  <si>
    <t>2015-9-1 13:15</t>
  </si>
  <si>
    <t>2015-10-1 11:36</t>
  </si>
  <si>
    <t>2015-11-6 11:25</t>
  </si>
  <si>
    <t>2015-12-2 10:52</t>
  </si>
  <si>
    <t>2015-7-24 10:5</t>
  </si>
  <si>
    <t>2015-7-24 10:27</t>
  </si>
  <si>
    <t>2015-7-14 12:32</t>
  </si>
  <si>
    <t>2015-7-21 13:21</t>
  </si>
  <si>
    <t>2015-7-21 10:55</t>
  </si>
  <si>
    <t>2015-4-9 9:43</t>
  </si>
  <si>
    <t>2015-5-7 12:44</t>
  </si>
  <si>
    <t>2015-6-3 11:30</t>
  </si>
  <si>
    <t>2015-7-24 11:25</t>
  </si>
  <si>
    <t>2015-8-5 12:19</t>
  </si>
  <si>
    <t>2015-9-1 12:11</t>
  </si>
  <si>
    <t>2015-10-2 11:55</t>
  </si>
  <si>
    <t>2015-11-5 13:18</t>
  </si>
  <si>
    <t>2015-12-1 11:59</t>
  </si>
  <si>
    <t>2015-4-9 11:35</t>
  </si>
  <si>
    <t>2015-5-8 10:7</t>
  </si>
  <si>
    <t>2015-6-3 9:32</t>
  </si>
  <si>
    <t>2015-7-21 12:28</t>
  </si>
  <si>
    <t>2015-8-4 10:13</t>
  </si>
  <si>
    <t>2015-9-1 10:0</t>
  </si>
  <si>
    <t>2015-10-2 10:0</t>
  </si>
  <si>
    <t>2015-12-1 10:17</t>
  </si>
  <si>
    <t>2015-7-15 11:23</t>
  </si>
  <si>
    <t>2015-7-24 11:5</t>
  </si>
  <si>
    <t>2015-7-24 10:44</t>
  </si>
  <si>
    <t>2015-7-15 11:50</t>
  </si>
  <si>
    <t>2015-7-24 11:50</t>
  </si>
  <si>
    <t>2015-7-21 12:59</t>
  </si>
  <si>
    <t>2015-7-15 12:17</t>
  </si>
  <si>
    <t>2015-7-24 12:12</t>
  </si>
  <si>
    <t>2015-7-21 12:4</t>
  </si>
  <si>
    <t>2015-7-15 12:44</t>
  </si>
  <si>
    <t>2015-7-21 11:28</t>
  </si>
  <si>
    <t>2015-1-6 12:36</t>
  </si>
  <si>
    <t>2015-7-15 13:19</t>
  </si>
  <si>
    <t>2015-4-9 10:37</t>
  </si>
  <si>
    <t>2015-5-8 11:50</t>
  </si>
  <si>
    <t>2015-6-3 10:32</t>
  </si>
  <si>
    <t>2015-7-15 13:48</t>
  </si>
  <si>
    <t>2015-8-4 11:18</t>
  </si>
  <si>
    <t>2015-10-2 11:5</t>
  </si>
  <si>
    <t>2015-11-5 11:45</t>
  </si>
  <si>
    <t>2015-12-1 11:5</t>
  </si>
  <si>
    <t>2015-4-10 8:15</t>
  </si>
  <si>
    <t>2015-5-14 9:35</t>
  </si>
  <si>
    <t>2015-6-3 8:7</t>
  </si>
  <si>
    <t>2015-7-1 10:25</t>
  </si>
  <si>
    <t>2015-8-5 8:18</t>
  </si>
  <si>
    <t>2015-9-3 8:25</t>
  </si>
  <si>
    <t>2015-10-7 10:51</t>
  </si>
  <si>
    <t>2015-11-11 9:58</t>
  </si>
  <si>
    <t>2015-12-2 8:15</t>
  </si>
  <si>
    <t>2015-5-14 7:55</t>
  </si>
  <si>
    <t>2015-6-3 10:6</t>
  </si>
  <si>
    <t>2015-7-1 8:15</t>
  </si>
  <si>
    <t>2015-10-7 9:47</t>
  </si>
  <si>
    <t>2015-11-11 9:22</t>
  </si>
  <si>
    <t>2015-12-2 9:55</t>
  </si>
  <si>
    <t>2015-1-6 10:9</t>
  </si>
  <si>
    <t>2015-4-10 11:20</t>
  </si>
  <si>
    <t>2015-5-14 10:0</t>
  </si>
  <si>
    <t>2015-6-3 10:30</t>
  </si>
  <si>
    <t>2015-7-1 11:0</t>
  </si>
  <si>
    <t>2015-8-5 10:37</t>
  </si>
  <si>
    <t>2015-10-7 10:16</t>
  </si>
  <si>
    <t>2015-11-11 9:40</t>
  </si>
  <si>
    <t>2015-5-13 10:57</t>
  </si>
  <si>
    <t>2015-6-3 10:23</t>
  </si>
  <si>
    <t>2015-7-1 11:5</t>
  </si>
  <si>
    <t>2015-8-5 11:34</t>
  </si>
  <si>
    <t>2015-9-2 10:26</t>
  </si>
  <si>
    <t>2015-10-9 10:38</t>
  </si>
  <si>
    <t>2015-11-11 11:45</t>
  </si>
  <si>
    <t>2015-12-2 11:6</t>
  </si>
  <si>
    <t>2015-4-9 11:39</t>
  </si>
  <si>
    <t>2015-5-13 11:21</t>
  </si>
  <si>
    <t>2015-6-3 10:38</t>
  </si>
  <si>
    <t>2015-7-1 11:28</t>
  </si>
  <si>
    <t>2015-8-5 11:58</t>
  </si>
  <si>
    <t>2015-9-2 10:43</t>
  </si>
  <si>
    <t>2015-10-9 10:57</t>
  </si>
  <si>
    <t>2015-11-11 12:8</t>
  </si>
  <si>
    <t>2015-12-2 11:26</t>
  </si>
  <si>
    <t>2015-4-9 8:49</t>
  </si>
  <si>
    <t>2015-5-13 8:44</t>
  </si>
  <si>
    <t>2015-6-3 8:25</t>
  </si>
  <si>
    <t>2015-7-1 8:23</t>
  </si>
  <si>
    <t>2015-8-5 12:41</t>
  </si>
  <si>
    <t>2015-9-2 11:18</t>
  </si>
  <si>
    <t>2015-10-9 8:30</t>
  </si>
  <si>
    <t>2015-11-11 8:59</t>
  </si>
  <si>
    <t>2015-12-2 8:45</t>
  </si>
  <si>
    <t>2015-4-22 11:6</t>
  </si>
  <si>
    <t>2015-5-15 10:20</t>
  </si>
  <si>
    <t>2015-6-4 10:42</t>
  </si>
  <si>
    <t>2015-7-8 10:49</t>
  </si>
  <si>
    <t>2015-9-4 11:30</t>
  </si>
  <si>
    <t>2015-10-9 11:2</t>
  </si>
  <si>
    <t>2015-11-11 11:13</t>
  </si>
  <si>
    <t>2015-12-2 11:8</t>
  </si>
  <si>
    <t>2015-4-10 9:25</t>
  </si>
  <si>
    <t>2015-5-14 9:5</t>
  </si>
  <si>
    <t>2015-6-3 8:44</t>
  </si>
  <si>
    <t>2015-7-1 9:15</t>
  </si>
  <si>
    <t>2015-8-5 8:48</t>
  </si>
  <si>
    <t>2015-9-3 8:45</t>
  </si>
  <si>
    <t>2015-10-7 8:35</t>
  </si>
  <si>
    <t>2015-11-11 8:25</t>
  </si>
  <si>
    <t>2015-4-9 9:42</t>
  </si>
  <si>
    <t>2015-5-13 9:41</t>
  </si>
  <si>
    <t>2015-6-3 9:11</t>
  </si>
  <si>
    <t>2015-7-1 9:27</t>
  </si>
  <si>
    <t>2015-8-5 9:58</t>
  </si>
  <si>
    <t>2015-9-2 9:15</t>
  </si>
  <si>
    <t>2015-10-9 9:22</t>
  </si>
  <si>
    <t>2015-11-11 10:0</t>
  </si>
  <si>
    <t>2015-12-2 9:39</t>
  </si>
  <si>
    <t>2015-4-10 9:45</t>
  </si>
  <si>
    <t>2015-5-14 8:45</t>
  </si>
  <si>
    <t>2015-6-3 9:13</t>
  </si>
  <si>
    <t>2015-7-1 9:0</t>
  </si>
  <si>
    <t>2015-8-5 9:14</t>
  </si>
  <si>
    <t>2015-9-3 9:5</t>
  </si>
  <si>
    <t>2015-10-7 8:56</t>
  </si>
  <si>
    <t>2015-11-11 8:44</t>
  </si>
  <si>
    <t>2015-12-2 9:5</t>
  </si>
  <si>
    <t>2015-4-10 10:5</t>
  </si>
  <si>
    <t>2015-5-14 8:15</t>
  </si>
  <si>
    <t>2015-6-3 9:43</t>
  </si>
  <si>
    <t>2015-7-1 8:30</t>
  </si>
  <si>
    <t>2015-8-5 9:50</t>
  </si>
  <si>
    <t>2015-9-3 9:25</t>
  </si>
  <si>
    <t>2015-10-7 9:23</t>
  </si>
  <si>
    <t>2015-11-11 9:4</t>
  </si>
  <si>
    <t>2015-12-2 9:35</t>
  </si>
  <si>
    <t>2015-4-9 10:44</t>
  </si>
  <si>
    <t>2015-5-13 10:31</t>
  </si>
  <si>
    <t>2015-6-3 9:57</t>
  </si>
  <si>
    <t>2015-7-1 10:26</t>
  </si>
  <si>
    <t>2015-8-5 10:58</t>
  </si>
  <si>
    <t>2015-10-9 10:10</t>
  </si>
  <si>
    <t>2015-11-11 11:6</t>
  </si>
  <si>
    <t>2015-12-2 10:35</t>
  </si>
  <si>
    <t>2015-4-9 9:10</t>
  </si>
  <si>
    <t>2015-5-13 9:5</t>
  </si>
  <si>
    <t>2015-6-3 8:43</t>
  </si>
  <si>
    <t>2015-7-1 8:46</t>
  </si>
  <si>
    <t>2015-8-5 9:18</t>
  </si>
  <si>
    <t>2015-9-2 8:45</t>
  </si>
  <si>
    <t>2015-10-9 8:51</t>
  </si>
  <si>
    <t>2015-11-11 9:28</t>
  </si>
  <si>
    <t>2015-12-2 9:4</t>
  </si>
  <si>
    <t>2015-4-9 10:7</t>
  </si>
  <si>
    <t>2015-5-13 10:1</t>
  </si>
  <si>
    <t>2015-6-3 9:29</t>
  </si>
  <si>
    <t>2015-7-1 9:53</t>
  </si>
  <si>
    <t>2015-8-5 10:22</t>
  </si>
  <si>
    <t>2015-9-2 9:32</t>
  </si>
  <si>
    <t>2015-10-9 9:42</t>
  </si>
  <si>
    <t>2015-11-11 10:23</t>
  </si>
  <si>
    <t>2015-12-2 10:0</t>
  </si>
  <si>
    <t>2015-2-3 9:50</t>
  </si>
  <si>
    <t>2015-4-22 10:28</t>
  </si>
  <si>
    <t>2015-5-15 9:37</t>
  </si>
  <si>
    <t>2015-6-4 10:3</t>
  </si>
  <si>
    <t>2015-7-8 10:5</t>
  </si>
  <si>
    <t>2015-8-5 10:40</t>
  </si>
  <si>
    <t>2015-9-4 10:44</t>
  </si>
  <si>
    <t>2015-10-9 10:20</t>
  </si>
  <si>
    <t>2015-11-11 10:25</t>
  </si>
  <si>
    <t>2015-12-2 10:22</t>
  </si>
  <si>
    <t>2015-4-22 9:47</t>
  </si>
  <si>
    <t>2015-5-15 8:52</t>
  </si>
  <si>
    <t>2015-6-4 9:20</t>
  </si>
  <si>
    <t>2015-7-8 9:22</t>
  </si>
  <si>
    <t>2015-8-5 9:48</t>
  </si>
  <si>
    <t>2015-9-4 10:0</t>
  </si>
  <si>
    <t>2015-10-9 9:35</t>
  </si>
  <si>
    <t>2015-11-11 9:35</t>
  </si>
  <si>
    <t>2015-2-3 9:46</t>
  </si>
  <si>
    <t>2015-4-22 9:15</t>
  </si>
  <si>
    <t>2015-5-15 8:15</t>
  </si>
  <si>
    <t>2015-6-4 8:50</t>
  </si>
  <si>
    <t>2015-7-8 8:50</t>
  </si>
  <si>
    <t>2015-8-5 9:10</t>
  </si>
  <si>
    <t>2015-9-4 9:27</t>
  </si>
  <si>
    <t>2015-10-9 9:0</t>
  </si>
  <si>
    <t>2015-11-11 9:0</t>
  </si>
  <si>
    <t>2015-4-16 9:0</t>
  </si>
  <si>
    <t>2015-5-15 9:42</t>
  </si>
  <si>
    <t>2015-6-3 9:35</t>
  </si>
  <si>
    <t>2015-7-1 9:55</t>
  </si>
  <si>
    <t>2015-8-5 9:56</t>
  </si>
  <si>
    <t>2015-9-15 10:6</t>
  </si>
  <si>
    <t>2015-10-14 11:46</t>
  </si>
  <si>
    <t>2015-11-11 10:36</t>
  </si>
  <si>
    <t>2015-12-2 10:59</t>
  </si>
  <si>
    <t>2015-7-1 7:59</t>
  </si>
  <si>
    <t>2015-4-16 8:37</t>
  </si>
  <si>
    <t>2015-5-15 9:14</t>
  </si>
  <si>
    <t>2015-6-3 9:9</t>
  </si>
  <si>
    <t>2015-7-1 9:25</t>
  </si>
  <si>
    <t>2015-9-15 9:36</t>
  </si>
  <si>
    <t>2015-11-11 10:3</t>
  </si>
  <si>
    <t>2015-12-2 10:28</t>
  </si>
  <si>
    <t>2015-4-16 8:15</t>
  </si>
  <si>
    <t>2015-5-15 8:45</t>
  </si>
  <si>
    <t>2015-6-3 8:40</t>
  </si>
  <si>
    <t>2015-7-1 8:51</t>
  </si>
  <si>
    <t>2015-8-5 8:42</t>
  </si>
  <si>
    <t>2015-9-15 9:3</t>
  </si>
  <si>
    <t>2015-10-14 10:14</t>
  </si>
  <si>
    <t>2015-11-11 9:41</t>
  </si>
  <si>
    <t>2015-4-16 7:8</t>
  </si>
  <si>
    <t>2015-5-15 7:19</t>
  </si>
  <si>
    <t>2015-6-3 7:17</t>
  </si>
  <si>
    <t>2015-7-1 7:23</t>
  </si>
  <si>
    <t>2015-8-5 7:13</t>
  </si>
  <si>
    <t>2015-9-15 7:26</t>
  </si>
  <si>
    <t>2015-10-14 8:37</t>
  </si>
  <si>
    <t>2015-11-11 8:28</t>
  </si>
  <si>
    <t>2015-12-2 8:20</t>
  </si>
  <si>
    <t>2015-4-16 7:39</t>
  </si>
  <si>
    <t>2015-5-15 7:55</t>
  </si>
  <si>
    <t>2015-6-3 7:56</t>
  </si>
  <si>
    <t>2015-8-5 7:53</t>
  </si>
  <si>
    <t>2015-9-15 8:6</t>
  </si>
  <si>
    <t>2015-10-14 9:20</t>
  </si>
  <si>
    <t>2015-12-2 8:56</t>
  </si>
  <si>
    <t>TIME3</t>
  </si>
  <si>
    <t>TIME1</t>
  </si>
  <si>
    <t>2015-2-4 9:50</t>
  </si>
  <si>
    <t>2015-3-4 9:20</t>
  </si>
  <si>
    <t>2015-2-4 11:6</t>
  </si>
  <si>
    <t>2015-1-7 10:54</t>
  </si>
  <si>
    <t>2015-3-4 10:30</t>
  </si>
  <si>
    <t>2015-1-7 9:13</t>
  </si>
  <si>
    <t>2015-2-4 9:22</t>
  </si>
  <si>
    <t>2015-3-4 9:7</t>
  </si>
  <si>
    <t>2015-1-7 10:19</t>
  </si>
  <si>
    <t>2015-2-4 10:30</t>
  </si>
  <si>
    <t>2015-3-4 10:0</t>
  </si>
  <si>
    <t>2015-2-4 10:50</t>
  </si>
  <si>
    <t>2015-1-9 10:32</t>
  </si>
  <si>
    <t>2015-3-4 10:8</t>
  </si>
  <si>
    <t>2015-2-4 9:55</t>
  </si>
  <si>
    <t>2015-1-9 9:45</t>
  </si>
  <si>
    <t>2015-3-4 9:25</t>
  </si>
  <si>
    <t>2015-3-4 8:48</t>
  </si>
  <si>
    <t>2015-2-4 9:10</t>
  </si>
  <si>
    <t>2015-1-9 9:10</t>
  </si>
  <si>
    <t>2015-1-8 10:48</t>
  </si>
  <si>
    <t>2015-2-4 11:54</t>
  </si>
  <si>
    <t>2015-3-16 10:25</t>
  </si>
  <si>
    <t>2015-3-16 9:58</t>
  </si>
  <si>
    <t>2015-1-8 10:19</t>
  </si>
  <si>
    <t>2015-2-4 11:19</t>
  </si>
  <si>
    <t>2015-1-8 9:46</t>
  </si>
  <si>
    <t>2015-2-4 10:42</t>
  </si>
  <si>
    <t>2015-3-16 9:31</t>
  </si>
  <si>
    <t>2015-1-8 8:23</t>
  </si>
  <si>
    <t>2015-2-4 8:30</t>
  </si>
  <si>
    <t>2015-3-16 8:12</t>
  </si>
  <si>
    <t>2015-3-16 8:45</t>
  </si>
  <si>
    <t>2015-2-4 9:11</t>
  </si>
  <si>
    <t>2015-1-8 8:58</t>
  </si>
  <si>
    <t>2015-1-7 9:15</t>
  </si>
  <si>
    <t>2015-2-4 8:13</t>
  </si>
  <si>
    <t>2015-3-4 8:10</t>
  </si>
  <si>
    <t>2015-1-7 11:41</t>
  </si>
  <si>
    <t>2015-2-4 10:13</t>
  </si>
  <si>
    <t>2015-3-4 9:40</t>
  </si>
  <si>
    <t>2015-2-4 10:52</t>
  </si>
  <si>
    <t>2015-1-7 8:35</t>
  </si>
  <si>
    <t>2015-1-7 11:27</t>
  </si>
  <si>
    <t>2015-2-4 11:52</t>
  </si>
  <si>
    <t>2015-3-4 11:1</t>
  </si>
  <si>
    <t>2015-2-4 12:16</t>
  </si>
  <si>
    <t>2015-3-4 11:19</t>
  </si>
  <si>
    <t>2015-1-7 11:48</t>
  </si>
  <si>
    <t>2015-3-4 8:47</t>
  </si>
  <si>
    <t>2015-2-4 8:44</t>
  </si>
  <si>
    <t>2015-1-7 8:49</t>
  </si>
  <si>
    <t>2015-3-4 10:50</t>
  </si>
  <si>
    <t>2015-2-4 11:40</t>
  </si>
  <si>
    <t>2015-1-9 11:15</t>
  </si>
  <si>
    <t>2015-3-4 8:35</t>
  </si>
  <si>
    <t>2015-2-4 8:45</t>
  </si>
  <si>
    <t>2015-1-7 10:32</t>
  </si>
  <si>
    <t>2015-3-4 9:38</t>
  </si>
  <si>
    <t>2015-2-4 10:5</t>
  </si>
  <si>
    <t>2015-1-7 9:50</t>
  </si>
  <si>
    <t>2015-1-7 10:52</t>
  </si>
  <si>
    <t>2015-2-4 9:19</t>
  </si>
  <si>
    <t>2015-3-4 8:55</t>
  </si>
  <si>
    <t>2015-3-11 11:36</t>
  </si>
  <si>
    <t>2015-3-11 11:34</t>
  </si>
  <si>
    <t>2015-2-12 11:3</t>
  </si>
  <si>
    <t>2015-2-12 11:1</t>
  </si>
  <si>
    <t>2015-1-15 12:36</t>
  </si>
  <si>
    <t>2015-1-15 12:35</t>
  </si>
  <si>
    <t>2015-2-4 11:23</t>
  </si>
  <si>
    <t>2015-1-7 10:36</t>
  </si>
  <si>
    <t>2015-3-4 10:56</t>
  </si>
  <si>
    <t>2015-3-4 10:55</t>
  </si>
  <si>
    <t>2015-2-4 11:20</t>
  </si>
  <si>
    <t>2015-1-7 10:38</t>
  </si>
  <si>
    <t>2015-1-8 13:17</t>
  </si>
  <si>
    <t>2015-1-8 13:19</t>
  </si>
  <si>
    <t>2015-1-8 12:21</t>
  </si>
  <si>
    <t>2015-1-8 12:23</t>
  </si>
  <si>
    <t>2015-1-6 11:15</t>
  </si>
  <si>
    <t>2015-1-6 11:12</t>
  </si>
  <si>
    <t>2015-1-9 13:20</t>
  </si>
  <si>
    <t>2015-1-9 13:22</t>
  </si>
  <si>
    <t>2015-1-9 10:41</t>
  </si>
  <si>
    <t>2015-1-9 10:43</t>
  </si>
  <si>
    <t>2015-3-3 11:45</t>
  </si>
  <si>
    <t>2015-2-4 12:33</t>
  </si>
  <si>
    <t>2015-2-4 12:30</t>
  </si>
  <si>
    <t>2015-1-8 11:13</t>
  </si>
  <si>
    <t>2015-1-8 11:11</t>
  </si>
  <si>
    <t>2015-3-3 11:42</t>
  </si>
  <si>
    <t>2015-3-3 10:3</t>
  </si>
  <si>
    <t>2015-3-3 10:0</t>
  </si>
  <si>
    <t>2015-2-3 10:25</t>
  </si>
  <si>
    <t>2015-2-3 10:23</t>
  </si>
  <si>
    <t>2015-1-9 13:36</t>
  </si>
  <si>
    <t>2015-1-9 13:34</t>
  </si>
  <si>
    <t>2015-1-7 10:58</t>
  </si>
  <si>
    <t>2015-1-7 10:56</t>
  </si>
  <si>
    <t>2015-1-8 11:51</t>
  </si>
  <si>
    <t>2015-1-8 11:49</t>
  </si>
  <si>
    <t>2015-1-8 12:45</t>
  </si>
  <si>
    <t>2015-1-8 12:46</t>
  </si>
  <si>
    <t>2015-1-7 11:19</t>
  </si>
  <si>
    <t>2015-1-7 11:17</t>
  </si>
  <si>
    <t>2015-1-8 10:42</t>
  </si>
  <si>
    <t>2015-1-8 10:44</t>
  </si>
  <si>
    <t>2015-1-9 12:57</t>
  </si>
  <si>
    <t>2015-1-9 12:55</t>
  </si>
  <si>
    <t>2015-1-7 11:38</t>
  </si>
  <si>
    <t>2015-1-7 11:40</t>
  </si>
  <si>
    <t>2015-1-8 9:58</t>
  </si>
  <si>
    <t>2015-1-8 9:56</t>
  </si>
  <si>
    <t>2015-1-9 12:9</t>
  </si>
  <si>
    <t>2015-1-9 12:11</t>
  </si>
  <si>
    <t>2015-1-7 12:6</t>
  </si>
  <si>
    <t>2015-1-7 12:4</t>
  </si>
  <si>
    <t>2015-1-9 11:4</t>
  </si>
  <si>
    <t>2015-1-9 11:6</t>
  </si>
  <si>
    <t>2015-1-9 11:32</t>
  </si>
  <si>
    <t>2015-1-9 11:35</t>
  </si>
  <si>
    <t>2015-3-3 10:50</t>
  </si>
  <si>
    <t>2015-2-3 12:25</t>
  </si>
  <si>
    <t>2015-2-3 12:22</t>
  </si>
  <si>
    <t>2015-1-7 12:37</t>
  </si>
  <si>
    <t>2015-1-7 12:35</t>
  </si>
  <si>
    <t>2015-3-3 10:48</t>
  </si>
  <si>
    <t>2015-3-4 9:35</t>
  </si>
  <si>
    <t>2015-2-4 9:43</t>
  </si>
  <si>
    <t>2015-2-4 9:39</t>
  </si>
  <si>
    <t>2015-1-6 10:7</t>
  </si>
  <si>
    <t>2015-3-4 9:33</t>
  </si>
  <si>
    <t>2015-2-4 10:48</t>
  </si>
  <si>
    <t>2015-2-4 10:45</t>
  </si>
  <si>
    <t>2015-1-6 12:6</t>
  </si>
  <si>
    <t>2015-2-4 10:15</t>
  </si>
  <si>
    <t>2015-3-4 10:28</t>
  </si>
  <si>
    <t>2015-2-4 10:11</t>
  </si>
  <si>
    <t>2015-1-6 10:37</t>
  </si>
  <si>
    <t>2015-1-6 10:35</t>
  </si>
  <si>
    <t>2015-3-4 9:58</t>
  </si>
  <si>
    <t>2015-3-3 9:35</t>
  </si>
  <si>
    <t>2015-3-3 9:33</t>
  </si>
  <si>
    <t>2015-2-3 9:44</t>
  </si>
  <si>
    <t>2015-1-9 13:44</t>
  </si>
  <si>
    <t>2015-1-9 13:42</t>
  </si>
  <si>
    <t>2015-1-7 9:53</t>
  </si>
  <si>
    <t>2015-1-6 9:24</t>
  </si>
  <si>
    <t>2015-1-6 9:22</t>
  </si>
  <si>
    <t>2015-1-6 12:34</t>
  </si>
  <si>
    <t>2015-1-7 10:13</t>
  </si>
  <si>
    <t>2015-1-7 10:11</t>
  </si>
  <si>
    <t>2015-1-6 11:37</t>
  </si>
  <si>
    <t>2015-1-6 11:39</t>
  </si>
  <si>
    <t>2015-1-9 10:18</t>
  </si>
  <si>
    <t>2015-1-9 10:20</t>
  </si>
  <si>
    <t>2015-1-14 10:35</t>
  </si>
  <si>
    <t>2015-1-14 10:15</t>
  </si>
  <si>
    <t>2015-1-14 10:18</t>
  </si>
  <si>
    <t>2015-2-10 10:17</t>
  </si>
  <si>
    <t>2015-2-10 10:19</t>
  </si>
  <si>
    <t>2015-3-10 10:23</t>
  </si>
  <si>
    <t>2015-3-10 10:21</t>
  </si>
  <si>
    <t>2015-2-10 10:2</t>
  </si>
  <si>
    <t>2015-2-10 10:0</t>
  </si>
  <si>
    <t>2015-1-14 10:0</t>
  </si>
  <si>
    <t>2015-1-14 9:58</t>
  </si>
  <si>
    <t>2015-3-10 10:3</t>
  </si>
  <si>
    <t>2015-1-14 11:53</t>
  </si>
  <si>
    <t>2015-1-14 11:20</t>
  </si>
  <si>
    <t>2015-1-14 11:23</t>
  </si>
  <si>
    <t>2015-2-10 10:37</t>
  </si>
  <si>
    <t>2015-2-10 10:39</t>
  </si>
  <si>
    <t>2015-3-10 10:42</t>
  </si>
  <si>
    <t>2015-3-10 10:45</t>
  </si>
  <si>
    <t>2015-1-14 10:58</t>
  </si>
  <si>
    <t>2015-1-14 11:38</t>
  </si>
  <si>
    <t>2015-1-14 12:26</t>
  </si>
  <si>
    <t>2015-1-14 12:29</t>
  </si>
  <si>
    <t>2015-1-14 12:46</t>
  </si>
  <si>
    <t>2015-1-14 12:49</t>
  </si>
  <si>
    <t>2015-2-10 11:5</t>
  </si>
  <si>
    <t>2015-2-10 11:7</t>
  </si>
  <si>
    <t>2015-3-10 11:9</t>
  </si>
  <si>
    <t>2015-3-10 11:7</t>
  </si>
  <si>
    <t>2015-2-10 9:45</t>
  </si>
  <si>
    <t>2015-2-10 9:43</t>
  </si>
  <si>
    <t>2015-1-14 9:38</t>
  </si>
  <si>
    <t>2015-1-14 9:35</t>
  </si>
  <si>
    <t>2015-3-10 9:42</t>
  </si>
  <si>
    <t>2015-1-15 9:39</t>
  </si>
  <si>
    <t>2015-1-15 9:38</t>
  </si>
  <si>
    <t>2015-3-10 9:14</t>
  </si>
  <si>
    <t>2015-2-10 9:24</t>
  </si>
  <si>
    <t>2015-2-10 9:21</t>
  </si>
  <si>
    <t>2015-1-15 9:17</t>
  </si>
  <si>
    <t>2015-1-15 9:16</t>
  </si>
  <si>
    <t>2015-3-10 9:12</t>
  </si>
  <si>
    <t>2015-3-11 9:51</t>
  </si>
  <si>
    <t>2015-2-12 9:41</t>
  </si>
  <si>
    <t>2015-2-12 9:39</t>
  </si>
  <si>
    <t>2015-1-15 10:39</t>
  </si>
  <si>
    <t>2015-1-15 10:38</t>
  </si>
  <si>
    <t>2015-3-11 9:49</t>
  </si>
  <si>
    <t>2015-3-11 9:23</t>
  </si>
  <si>
    <t>2015-3-11 9:21</t>
  </si>
  <si>
    <t>2015-2-12 9:17</t>
  </si>
  <si>
    <t>2015-2-12 9:15</t>
  </si>
  <si>
    <t>2015-1-15 10:4</t>
  </si>
  <si>
    <t>2015-1-15 10:3</t>
  </si>
  <si>
    <t>2015-3-11 10:10</t>
  </si>
  <si>
    <t>2015-3-11 10:8</t>
  </si>
  <si>
    <t>2015-2-12 10:0</t>
  </si>
  <si>
    <t>2015-2-12 9:58</t>
  </si>
  <si>
    <t>2015-1-15 10:56</t>
  </si>
  <si>
    <t>2015-1-15 10:55</t>
  </si>
  <si>
    <t>2015-1-15 11:52</t>
  </si>
  <si>
    <t>2015-1-15 11:53</t>
  </si>
  <si>
    <t>2015-2-12 10:22</t>
  </si>
  <si>
    <t>2015-2-12 10:24</t>
  </si>
  <si>
    <t>2015-3-11 10:46</t>
  </si>
  <si>
    <t>2015-3-11 10:48</t>
  </si>
  <si>
    <t>2015-1-15 11:31</t>
  </si>
  <si>
    <t>2015-1-15 11:30</t>
  </si>
  <si>
    <t>2015-1-15 12:10</t>
  </si>
  <si>
    <t>2015-1-15 12:11</t>
  </si>
  <si>
    <t>2015-2-12 10:41</t>
  </si>
  <si>
    <t>2015-2-12 10:43</t>
  </si>
  <si>
    <t>2015-3-11 11:12</t>
  </si>
  <si>
    <t>2015-3-11 11:10</t>
  </si>
  <si>
    <t>2015-3-3 10:5</t>
  </si>
  <si>
    <t>2015-3-3 10:20</t>
  </si>
  <si>
    <t>2015-2-3 10:15</t>
  </si>
  <si>
    <t>2015-1-13 10:0</t>
  </si>
  <si>
    <t>2015-1-19 13:10</t>
  </si>
  <si>
    <t>2015-2-3 13:5</t>
  </si>
  <si>
    <t>2015-3-3 12:30</t>
  </si>
  <si>
    <t>2015-1-19 9:35</t>
  </si>
  <si>
    <t>2015-3-3 9:30</t>
  </si>
  <si>
    <t>2015-3-4 13:10</t>
  </si>
  <si>
    <t>2015-2-4 9:35</t>
  </si>
  <si>
    <t>2015-1-19 10:15</t>
  </si>
  <si>
    <t>2015-2-16 9:45</t>
  </si>
  <si>
    <t>2015-3-4 10:20</t>
  </si>
  <si>
    <t>2015-1-21 10:40</t>
  </si>
  <si>
    <t>2015-2-4 10:35</t>
  </si>
  <si>
    <t>2015-3-4 10:40</t>
  </si>
  <si>
    <t>2015-1-21 10:25</t>
  </si>
  <si>
    <t>2015-3-18 9:42</t>
  </si>
  <si>
    <t>2015-2-3 9:30</t>
  </si>
  <si>
    <t>2015-1-13 9:55</t>
  </si>
  <si>
    <t>2015-1-13 9:50</t>
  </si>
  <si>
    <t>2015-3-18 9:34</t>
  </si>
  <si>
    <t>2015-2-3 11:50</t>
  </si>
  <si>
    <t>2015-1-19 12:20</t>
  </si>
  <si>
    <t>2015-1-19 11:25</t>
  </si>
  <si>
    <t>2015-2-3 11:5</t>
  </si>
  <si>
    <t>2015-1-19 12:35</t>
  </si>
  <si>
    <t>2015-2-3 12:10</t>
  </si>
  <si>
    <t>2015-3-3 12:0</t>
  </si>
  <si>
    <t>2015-3-18 10:19</t>
  </si>
  <si>
    <t>2015-3-18 10:11</t>
  </si>
  <si>
    <t>2015-2-3 10:33</t>
  </si>
  <si>
    <t>2015-1-13 10:34</t>
  </si>
  <si>
    <t>2015-1-13 10:27</t>
  </si>
  <si>
    <t>2015-1-19 11:40</t>
  </si>
  <si>
    <t>2015-2-3 11:30</t>
  </si>
  <si>
    <t>2015-1-19 11:0</t>
  </si>
  <si>
    <t>2015-2-3 10:20</t>
  </si>
  <si>
    <t>2015-1-19 10:45</t>
  </si>
  <si>
    <t>2015-3-4 11:30</t>
  </si>
  <si>
    <t>2015-2-4 10:20</t>
  </si>
  <si>
    <t>2015-1-21 10:10</t>
  </si>
  <si>
    <t>2015-2-4 11:5</t>
  </si>
  <si>
    <t>2015-1-21 11:5</t>
  </si>
  <si>
    <t>2015-1-19 10:25</t>
  </si>
  <si>
    <t>2015-3-4 12:30</t>
  </si>
  <si>
    <t>2015-1-21 9:50</t>
  </si>
  <si>
    <t>2015-2-4 10:10</t>
  </si>
  <si>
    <t>2015-3-4 11:45</t>
  </si>
  <si>
    <t>2015-3-5 10:20</t>
  </si>
  <si>
    <t>2015-2-4 11:45</t>
  </si>
  <si>
    <t>2015-1-21 11:30</t>
  </si>
  <si>
    <t>2015-3-5 10:50</t>
  </si>
  <si>
    <t>2015-2-4 12:0</t>
  </si>
  <si>
    <t>2015-1-21 11:50</t>
  </si>
  <si>
    <t>2015-3-5 11:30</t>
  </si>
  <si>
    <t>2015-2-16 11:20</t>
  </si>
  <si>
    <t>2015-3-5 12:10</t>
  </si>
  <si>
    <t>2015-1-21 13:15</t>
  </si>
  <si>
    <t>2015-3-5 12:25</t>
  </si>
  <si>
    <t>2015-1-21 13:30</t>
  </si>
  <si>
    <t>2015-3-5 12:35</t>
  </si>
  <si>
    <t>2015-1-21 13:45</t>
  </si>
  <si>
    <t>2015-2-16 11:55</t>
  </si>
  <si>
    <t>2015-3-5 11:55</t>
  </si>
  <si>
    <t>2015-2-16 11:40</t>
  </si>
  <si>
    <t>2015-1-21 12:55</t>
  </si>
  <si>
    <t>2015-3-3 12:20</t>
  </si>
  <si>
    <t>2015-2-3 12:45</t>
  </si>
  <si>
    <t>2015-3-3 9:10</t>
  </si>
  <si>
    <t>2015-1-19 12:55</t>
  </si>
  <si>
    <t>2015-2-3 9:15</t>
  </si>
  <si>
    <t>2015-1-19 9:20</t>
  </si>
  <si>
    <t>2015-3-4 13:30</t>
  </si>
  <si>
    <t>2015-2-4 9:20</t>
  </si>
  <si>
    <t>2015-1-19 9:50</t>
  </si>
  <si>
    <t>2015-3-3 9:50</t>
  </si>
  <si>
    <t>2015-1-13 9:30</t>
  </si>
  <si>
    <t>2015-1-13 10:30</t>
  </si>
  <si>
    <t>2016-1-6 12:8</t>
  </si>
  <si>
    <t>2016-1-6 12:11</t>
  </si>
  <si>
    <t>2016-2-16 12:32</t>
  </si>
  <si>
    <t>2016-2-16 12:34</t>
  </si>
  <si>
    <t>2016-3-2 11:33</t>
  </si>
  <si>
    <t>2016-3-2 11:35</t>
  </si>
  <si>
    <t>2016-1-6 9:16</t>
  </si>
  <si>
    <t>2016-1-6 9:20</t>
  </si>
  <si>
    <t>2016-2-16 9:21</t>
  </si>
  <si>
    <t>2016-2-16 9:24</t>
  </si>
  <si>
    <t>2016-3-2 9:17</t>
  </si>
  <si>
    <t>2016-3-2 9:19</t>
  </si>
  <si>
    <t>2016-1-7 9:31</t>
  </si>
  <si>
    <t>2016-1-7 9:39</t>
  </si>
  <si>
    <t>2016-2-18 9:31</t>
  </si>
  <si>
    <t>2016-2-18 9:34</t>
  </si>
  <si>
    <t>2016-3-3 9:26</t>
  </si>
  <si>
    <t>2016-3-3 9:28</t>
  </si>
  <si>
    <t>2016-1-5 9:55</t>
  </si>
  <si>
    <t>2016-2-2 9:50</t>
  </si>
  <si>
    <t>2016-3-1 9:45</t>
  </si>
  <si>
    <t>2016-3-1 10:40</t>
  </si>
  <si>
    <t>2016-1-5 10:50</t>
  </si>
  <si>
    <t>2016-2-2 10:40</t>
  </si>
  <si>
    <t>2016-3-1 10:10</t>
  </si>
  <si>
    <t>2016-1-5 10:25</t>
  </si>
  <si>
    <t>2016-2-2 10:15</t>
  </si>
  <si>
    <t>2016-3-2 11:44</t>
  </si>
  <si>
    <t>2016-3-2 11:43</t>
  </si>
  <si>
    <t>2016-2-16 12:53</t>
  </si>
  <si>
    <t>2016-2-16 12:50</t>
  </si>
  <si>
    <t>2016-1-6 12:24</t>
  </si>
  <si>
    <t>2016-1-6 12:20</t>
  </si>
  <si>
    <t>2016-3-2 9:36</t>
  </si>
  <si>
    <t>2016-2-16 9:42</t>
  </si>
  <si>
    <t>2016-2-16 9:40</t>
  </si>
  <si>
    <t>2016-1-6 9:42</t>
  </si>
  <si>
    <t>2016-1-6 9:39</t>
  </si>
  <si>
    <t>2016-3-2 9:34</t>
  </si>
  <si>
    <t>2016-2-18 9:45</t>
  </si>
  <si>
    <t>2016-2-18 9:47</t>
  </si>
  <si>
    <t>2016-3-3 9:38</t>
  </si>
  <si>
    <t>2016-3-3 9:41</t>
  </si>
  <si>
    <t>2016-1-7 9:51</t>
  </si>
  <si>
    <t>2016-1-7 9:59</t>
  </si>
  <si>
    <t>2016-2-18 10:3</t>
  </si>
  <si>
    <t>2016-2-18 10:1</t>
  </si>
  <si>
    <t>2016-3-3 10:57</t>
  </si>
  <si>
    <t>2016-1-7 11:45</t>
  </si>
  <si>
    <t>2016-1-7 11:51</t>
  </si>
  <si>
    <t>2016-2-18 11:16</t>
  </si>
  <si>
    <t>2016-2-18 11:19</t>
  </si>
  <si>
    <t>2016-3-3 10:55</t>
  </si>
  <si>
    <t>2016-3-3 10:40</t>
  </si>
  <si>
    <t>2016-1-7 11:21</t>
  </si>
  <si>
    <t>2016-1-7 11:29</t>
  </si>
  <si>
    <t>2016-2-18 11:1</t>
  </si>
  <si>
    <t>2016-2-18 11:3</t>
  </si>
  <si>
    <t>2016-3-3 10:39</t>
  </si>
  <si>
    <t>2016-1-6 9:35</t>
  </si>
  <si>
    <t>2016-2-3 9:35</t>
  </si>
  <si>
    <t>2016-2-3 9:45</t>
  </si>
  <si>
    <t>2016-3-2 9:38</t>
  </si>
  <si>
    <t>2016-3-2 9:44</t>
  </si>
  <si>
    <t>2016-1-6 11:26</t>
  </si>
  <si>
    <t>2016-1-6 11:29</t>
  </si>
  <si>
    <t>2016-2-16 11:49</t>
  </si>
  <si>
    <t>2016-2-16 11:52</t>
  </si>
  <si>
    <t>2016-3-2 10:58</t>
  </si>
  <si>
    <t>2016-3-2 11:0</t>
  </si>
  <si>
    <t>2016-1-6 10:42</t>
  </si>
  <si>
    <t>2016-1-6 10:45</t>
  </si>
  <si>
    <t>2016-3-2 10:24</t>
  </si>
  <si>
    <t>2016-3-2 10:21</t>
  </si>
  <si>
    <t>2016-2-16 11:3</t>
  </si>
  <si>
    <t>2016-2-16 11:1</t>
  </si>
  <si>
    <t>2016-3-2 11:14</t>
  </si>
  <si>
    <t>2016-3-2 11:6</t>
  </si>
  <si>
    <t>2016-2-16 12:7</t>
  </si>
  <si>
    <t>2016-2-16 12:4</t>
  </si>
  <si>
    <t>2016-1-6 11:48</t>
  </si>
  <si>
    <t>2016-1-6 11:45</t>
  </si>
  <si>
    <t>2016-3-2 10:14</t>
  </si>
  <si>
    <t>2016-3-2 10:18</t>
  </si>
  <si>
    <t>2016-1-6 10:5</t>
  </si>
  <si>
    <t>2016-1-6 10:15</t>
  </si>
  <si>
    <t>2016-2-3 10:30</t>
  </si>
  <si>
    <t>2016-2-3 10:40</t>
  </si>
  <si>
    <t>2016-1-6 11:2</t>
  </si>
  <si>
    <t>2016-1-6 11:5</t>
  </si>
  <si>
    <t>2016-2-16 11:29</t>
  </si>
  <si>
    <t>2016-2-16 11:32</t>
  </si>
  <si>
    <t>2016-3-2 10:38</t>
  </si>
  <si>
    <t>2016-3-2 10:40</t>
  </si>
  <si>
    <t>2016-3-2 10:7</t>
  </si>
  <si>
    <t>2016-1-6 10:18</t>
  </si>
  <si>
    <t>2016-1-6 10:21</t>
  </si>
  <si>
    <t>2016-2-16 10:29</t>
  </si>
  <si>
    <t>2016-2-16 10:32</t>
  </si>
  <si>
    <t>2016-3-2 10:4</t>
  </si>
  <si>
    <t>2016-3-2 9:53</t>
  </si>
  <si>
    <t>2016-3-2 9:51</t>
  </si>
  <si>
    <t>2016-2-16 10:21</t>
  </si>
  <si>
    <t>2016-2-16 10:18</t>
  </si>
  <si>
    <t>2016-1-6 10:3</t>
  </si>
  <si>
    <t>2016-1-6 10:0</t>
  </si>
  <si>
    <t>2016-3-3 10:27</t>
  </si>
  <si>
    <t>2016-2-18 10:50</t>
  </si>
  <si>
    <t>2016-2-18 10:47</t>
  </si>
  <si>
    <t>2016-1-7 11:8</t>
  </si>
  <si>
    <t>2016-1-7 11:1</t>
  </si>
  <si>
    <t>2016-3-3 10:25</t>
  </si>
  <si>
    <t>2016-1-7 12:7</t>
  </si>
  <si>
    <t>2016-1-7 12:14</t>
  </si>
  <si>
    <t>2016-2-18 11:32</t>
  </si>
  <si>
    <t>2016-2-18 11:35</t>
  </si>
  <si>
    <t>2016-3-3 11:9</t>
  </si>
  <si>
    <t>2016-3-3 11:11</t>
  </si>
  <si>
    <t>2016-3-3 9:56</t>
  </si>
  <si>
    <t>2016-3-3 9:58</t>
  </si>
  <si>
    <t>2016-2-18 10:17</t>
  </si>
  <si>
    <t>2016-1-7 10:25</t>
  </si>
  <si>
    <t>2016-1-7 10:17</t>
  </si>
  <si>
    <t>2016-2-18 10:19</t>
  </si>
  <si>
    <t>2016-3-3 10:17</t>
  </si>
  <si>
    <t>2016-3-3 10:15</t>
  </si>
  <si>
    <t>2016-2-18 10:38</t>
  </si>
  <si>
    <t>2016-2-18 10:36</t>
  </si>
  <si>
    <t>2016-1-7 10:51</t>
  </si>
  <si>
    <t>2016-1-7 10:43</t>
  </si>
  <si>
    <t>2016-3-4 10:29</t>
  </si>
  <si>
    <t>2016-1-21 10:15</t>
  </si>
  <si>
    <t>2016-1-21 10:20</t>
  </si>
  <si>
    <t>2016-2-18 12:7</t>
  </si>
  <si>
    <t>2016-2-18 12:10</t>
  </si>
  <si>
    <t>2016-3-4 10:25</t>
  </si>
  <si>
    <t>2016-1-21 10:37</t>
  </si>
  <si>
    <t>2016-1-21 10:42</t>
  </si>
  <si>
    <t>2016-2-18 12:25</t>
  </si>
  <si>
    <t>2016-2-18 12:28</t>
  </si>
  <si>
    <t>2016-3-4 10:42</t>
  </si>
  <si>
    <t>2016-3-4 10:45</t>
  </si>
  <si>
    <t>2016-3-4 11:14</t>
  </si>
  <si>
    <t>2016-3-4 11:10</t>
  </si>
  <si>
    <t>2016-1-21 11:11</t>
  </si>
  <si>
    <t>2016-1-21 11:7</t>
  </si>
  <si>
    <t>2016-2-22 11:19</t>
  </si>
  <si>
    <t>2016-2-22 11:22</t>
  </si>
  <si>
    <t>2016-3-4 11:53</t>
  </si>
  <si>
    <t>2016-3-4 11:50</t>
  </si>
  <si>
    <t>2016-1-21 12:2</t>
  </si>
  <si>
    <t>2016-1-21 11:58</t>
  </si>
  <si>
    <t>2016-3-4 12:10</t>
  </si>
  <si>
    <t>2016-3-4 12:7</t>
  </si>
  <si>
    <t>2016-1-21 12:16</t>
  </si>
  <si>
    <t>2016-1-21 12:11</t>
  </si>
  <si>
    <t>2016-1-21 12:25</t>
  </si>
  <si>
    <t>2016-3-4 12:23</t>
  </si>
  <si>
    <t>2016-3-4 12:20</t>
  </si>
  <si>
    <t>2016-1-21 12:30</t>
  </si>
  <si>
    <t>2016-2-22 11:58</t>
  </si>
  <si>
    <t>2016-2-22 12:0</t>
  </si>
  <si>
    <t>2016-3-4 11:39</t>
  </si>
  <si>
    <t>2016-1-21 11:40</t>
  </si>
  <si>
    <t>2016-1-21 11:45</t>
  </si>
  <si>
    <t>2016-2-22 11:40</t>
  </si>
  <si>
    <t>2016-2-22 11:43</t>
  </si>
  <si>
    <t>2016-3-4 11:36</t>
  </si>
  <si>
    <t>2016-1-8 12:37</t>
  </si>
  <si>
    <t>2016-2-3 9:29</t>
  </si>
  <si>
    <t>2016-3-3 9:29</t>
  </si>
  <si>
    <t>2016-1-6 9:57</t>
  </si>
  <si>
    <t>2016-2-3 10:35</t>
  </si>
  <si>
    <t>2016-3-3 10:22</t>
  </si>
  <si>
    <t>2016-1-8 12:3</t>
  </si>
  <si>
    <t>2016-2-3 10:0</t>
  </si>
  <si>
    <t>2016-3-3 9:55</t>
  </si>
  <si>
    <t>2016-1-8 11:32</t>
  </si>
  <si>
    <t>2016-2-2 9:38</t>
  </si>
  <si>
    <t>2016-3-2 9:32</t>
  </si>
  <si>
    <t>2016-1-5 9:34</t>
  </si>
  <si>
    <t>2016-1-8 13:30</t>
  </si>
  <si>
    <t>2016-3-3 8:59</t>
  </si>
  <si>
    <t>2016-1-6 9:34</t>
  </si>
  <si>
    <t>2016-1-5 9:52</t>
  </si>
  <si>
    <t>2016-3-3 11:15</t>
  </si>
  <si>
    <t>2016-1-6 10:22</t>
  </si>
  <si>
    <t>2016-1-6 11:51</t>
  </si>
  <si>
    <t>2016-3-2 10:50</t>
  </si>
  <si>
    <t>2016-1-13 10:43</t>
  </si>
  <si>
    <t>2016-1-13 10:23</t>
  </si>
  <si>
    <t>2016-2-9 10:15</t>
  </si>
  <si>
    <t>2016-3-9 10:15</t>
  </si>
  <si>
    <t>2016-1-13 9:58</t>
  </si>
  <si>
    <t>2016-2-9 9:58</t>
  </si>
  <si>
    <t>2016-3-9 9:58</t>
  </si>
  <si>
    <t>2016-1-13 12:0</t>
  </si>
  <si>
    <t>2016-1-13 11:33</t>
  </si>
  <si>
    <t>2016-2-9 10:38</t>
  </si>
  <si>
    <t>2016-3-9 10:33</t>
  </si>
  <si>
    <t>2016-1-13 11:12</t>
  </si>
  <si>
    <t>2016-1-13 12:19</t>
  </si>
  <si>
    <t>2016-1-13 12:45</t>
  </si>
  <si>
    <t>2016-1-13 13:6</t>
  </si>
  <si>
    <t>2016-2-9 11:3</t>
  </si>
  <si>
    <t>2016-3-9 10:56</t>
  </si>
  <si>
    <t>2016-1-13 9:32</t>
  </si>
  <si>
    <t>2016-2-9 9:38</t>
  </si>
  <si>
    <t>2016-3-9 9:36</t>
  </si>
  <si>
    <t>2016-1-14 9:47</t>
  </si>
  <si>
    <t>2016-1-14 9:23</t>
  </si>
  <si>
    <t>2016-2-9 9:12</t>
  </si>
  <si>
    <t>2016-3-9 9:9</t>
  </si>
  <si>
    <t>2016-1-14 10:33</t>
  </si>
  <si>
    <t>2016-2-12 9:33</t>
  </si>
  <si>
    <t>2016-3-10 9:44</t>
  </si>
  <si>
    <t>2016-1-14 10:10</t>
  </si>
  <si>
    <t>2016-2-12 9:12</t>
  </si>
  <si>
    <t>2016-3-10 9:19</t>
  </si>
  <si>
    <t>2016-1-14 11:0</t>
  </si>
  <si>
    <t>2016-2-12 9:55</t>
  </si>
  <si>
    <t>2016-3-10 10:5</t>
  </si>
  <si>
    <t>2016-1-14 11:55</t>
  </si>
  <si>
    <t>2016-2-12 10:25</t>
  </si>
  <si>
    <t>2016-3-10 10:35</t>
  </si>
  <si>
    <t>2016-1-14 11:35</t>
  </si>
  <si>
    <t>2016-1-14 12:36</t>
  </si>
  <si>
    <t>2016-2-12 10:49</t>
  </si>
  <si>
    <t>2016-3-10 10:55</t>
  </si>
  <si>
    <t>2016-1-14 13:2</t>
  </si>
  <si>
    <t>2016-2-12 11:40</t>
  </si>
  <si>
    <t>2016-3-10 11:20</t>
  </si>
  <si>
    <t>2016-1-5 10:13</t>
  </si>
  <si>
    <t>2016-2-3 11:17</t>
  </si>
  <si>
    <t>2016-3-3 10:52</t>
  </si>
  <si>
    <t>2016-1-7 10:2</t>
  </si>
  <si>
    <t>2016-1-6 10:49</t>
  </si>
  <si>
    <t>2016-1-8 11:7</t>
  </si>
  <si>
    <t>2016-1-6 12:13</t>
  </si>
  <si>
    <t>2016-1-7 10:55</t>
  </si>
  <si>
    <t>2016-2-3 11:53</t>
  </si>
  <si>
    <t>2016-3-2 12:12</t>
  </si>
  <si>
    <t>2016-1-8 10:7</t>
  </si>
  <si>
    <t>2016-2-2 10:10</t>
  </si>
  <si>
    <t>2016-3-2 9:58</t>
  </si>
  <si>
    <t>2016-1-5 10:38</t>
  </si>
  <si>
    <t>2016-1-7 10:35</t>
  </si>
  <si>
    <t>2016-1-7 10:16</t>
  </si>
  <si>
    <t>2016-1-5 11:0</t>
  </si>
  <si>
    <t>2016-1-7 11:15</t>
  </si>
  <si>
    <t>2016-1-8 10:39</t>
  </si>
  <si>
    <t>2016-1-5 11:20</t>
  </si>
  <si>
    <t>2016-1-7 11:31</t>
  </si>
  <si>
    <t>2016-1-8 9:39</t>
  </si>
  <si>
    <t>2016-1-5 11:48</t>
  </si>
  <si>
    <t>2016-1-6 12:36</t>
  </si>
  <si>
    <t>2016-1-6 13:6</t>
  </si>
  <si>
    <t>2016-1-5 12:15</t>
  </si>
  <si>
    <t>2016-2-2 11:12</t>
  </si>
  <si>
    <t>2016-3-2 11:13</t>
  </si>
  <si>
    <t>2016-1-6 7:59</t>
  </si>
  <si>
    <t>2016-2-3 8:7</t>
  </si>
  <si>
    <t>2016-3-2 8:8</t>
  </si>
  <si>
    <t>2016-1-6 10:9</t>
  </si>
  <si>
    <t>2016-1-6 10:26</t>
  </si>
  <si>
    <t>2016-2-3 11:4</t>
  </si>
  <si>
    <t>2016-1-6 11:40</t>
  </si>
  <si>
    <t>2016-2-3 11:3</t>
  </si>
  <si>
    <t>2016-3-2 10:51</t>
  </si>
  <si>
    <t>2016-1-6 12:14</t>
  </si>
  <si>
    <t>2016-2-3 11:26</t>
  </si>
  <si>
    <t>2016-3-2 11:12</t>
  </si>
  <si>
    <t>2016-2-3 8:29</t>
  </si>
  <si>
    <t>2016-1-6 8:26</t>
  </si>
  <si>
    <t>2016-3-2 8:40</t>
  </si>
  <si>
    <t>2016-1-6 11:11</t>
  </si>
  <si>
    <t>2016-2-3 11:42</t>
  </si>
  <si>
    <t>2016-1-6 9:9</t>
  </si>
  <si>
    <t>2016-2-3 8:44</t>
  </si>
  <si>
    <t>2016-3-2 8:36</t>
  </si>
  <si>
    <t>2016-2-3 9:24</t>
  </si>
  <si>
    <t>2016-3-2 9:28</t>
  </si>
  <si>
    <t>2016-1-6 9:26</t>
  </si>
  <si>
    <t>2016-2-3 9:14</t>
  </si>
  <si>
    <t>2016-3-2 8:55</t>
  </si>
  <si>
    <t>2016-1-6 9:50</t>
  </si>
  <si>
    <t>2016-2-3 9:49</t>
  </si>
  <si>
    <t>2016-3-2 9:18</t>
  </si>
  <si>
    <t>2016-1-6 10:56</t>
  </si>
  <si>
    <t>2016-2-3 10:28</t>
  </si>
  <si>
    <t>2016-3-2 10:19</t>
  </si>
  <si>
    <t>2016-1-6 8:54</t>
  </si>
  <si>
    <t>2016-2-3 8:50</t>
  </si>
  <si>
    <t>2016-3-2 8:59</t>
  </si>
  <si>
    <t>2016-1-6 10:13</t>
  </si>
  <si>
    <t>2016-2-3 9:50</t>
  </si>
  <si>
    <t>2016-3-2 9:47</t>
  </si>
  <si>
    <t>2016-1-6 10:25</t>
  </si>
  <si>
    <t>2016-3-3 10:8</t>
  </si>
  <si>
    <t>2016-1-6 9:40</t>
  </si>
  <si>
    <t>2016-2-3 9:46</t>
  </si>
  <si>
    <t>2016-3-3 9:25</t>
  </si>
  <si>
    <t>2016-1-6 9:6</t>
  </si>
  <si>
    <t>2016-2-3 9:3</t>
  </si>
  <si>
    <t>2016-3-3 8:50</t>
  </si>
  <si>
    <t>2016-2-3 11:51</t>
  </si>
  <si>
    <t>2016-3-2 10:20</t>
  </si>
  <si>
    <t>2016-3-2 9:57</t>
  </si>
  <si>
    <t>2016-2-3 10:34</t>
  </si>
  <si>
    <t>2016-1-6 8:25</t>
  </si>
  <si>
    <t>2016-2-3 8:39</t>
  </si>
  <si>
    <t>2016-3-2 8:26</t>
  </si>
  <si>
    <t>2016-2-3 9:27</t>
  </si>
  <si>
    <t>2016-3-2 8:54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</si>
</sst>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738"/>
  <sheetViews>
    <sheetView tabSelected="1" topLeftCell="A1418" workbookViewId="0">
      <selection activeCell="Q2032" sqref="Q1:Q1048576"/>
    </sheetView>
  </sheetViews>
  <sheetFormatPr baseColWidth="10" defaultRowHeight="16" x14ac:dyDescent="0.2"/>
  <cols>
    <col min="9" max="9" width="10.83203125" style="1"/>
    <col min="13" max="16" width="17" customWidth="1"/>
  </cols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73</v>
      </c>
      <c r="K1" t="s">
        <v>74</v>
      </c>
      <c r="L1" t="s">
        <v>75</v>
      </c>
      <c r="M1" t="s">
        <v>1863</v>
      </c>
      <c r="N1" t="s">
        <v>77</v>
      </c>
      <c r="O1" t="s">
        <v>1862</v>
      </c>
      <c r="P1" t="s">
        <v>76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</row>
    <row r="2" spans="1:54" x14ac:dyDescent="0.2">
      <c r="A2">
        <v>1430100001</v>
      </c>
      <c r="B2">
        <v>1430100</v>
      </c>
      <c r="C2">
        <v>14</v>
      </c>
      <c r="D2">
        <v>606</v>
      </c>
      <c r="E2">
        <v>1</v>
      </c>
      <c r="F2">
        <v>2014</v>
      </c>
      <c r="G2">
        <v>2014</v>
      </c>
      <c r="H2">
        <v>12</v>
      </c>
      <c r="I2" s="1">
        <v>30913</v>
      </c>
      <c r="J2">
        <f>QUOTIENT(I2,10000)</f>
        <v>3</v>
      </c>
      <c r="K2">
        <f>QUOTIENT(I2-L2-J2*10000,100)</f>
        <v>9</v>
      </c>
      <c r="L2" s="1">
        <f>MOD(I2,100)</f>
        <v>13</v>
      </c>
      <c r="M2" s="1" t="str">
        <f>CONCATENATE(G2,"-",H2,"-",J2," ",K2,":",L2)</f>
        <v>2014-12-3 9:13</v>
      </c>
      <c r="N2" s="1" t="s">
        <v>78</v>
      </c>
      <c r="O2" s="2">
        <f>ROUND(N2*24,0)/24</f>
        <v>41976.375</v>
      </c>
      <c r="P2" s="2">
        <v>41976.375</v>
      </c>
      <c r="Q2">
        <v>11</v>
      </c>
      <c r="R2">
        <v>0.5</v>
      </c>
      <c r="S2">
        <v>8</v>
      </c>
      <c r="T2">
        <v>8</v>
      </c>
      <c r="U2">
        <v>0</v>
      </c>
      <c r="V2">
        <v>6.9</v>
      </c>
      <c r="W2">
        <v>6.9</v>
      </c>
      <c r="X2">
        <v>0</v>
      </c>
      <c r="AB2">
        <v>1.6</v>
      </c>
      <c r="AC2">
        <v>1.6</v>
      </c>
      <c r="AD2">
        <v>0</v>
      </c>
      <c r="AH2">
        <v>490</v>
      </c>
      <c r="AI2">
        <v>490</v>
      </c>
      <c r="AJ2">
        <v>0</v>
      </c>
      <c r="AK2" t="s">
        <v>47</v>
      </c>
      <c r="AL2">
        <v>0</v>
      </c>
      <c r="AM2">
        <v>0</v>
      </c>
      <c r="AN2">
        <v>4.0000000000000001E-3</v>
      </c>
      <c r="AO2">
        <v>4.0000000000000001E-3</v>
      </c>
      <c r="AP2">
        <v>0</v>
      </c>
      <c r="AT2" t="s">
        <v>48</v>
      </c>
      <c r="AU2">
        <v>0</v>
      </c>
      <c r="AV2">
        <v>0</v>
      </c>
      <c r="AW2" t="s">
        <v>49</v>
      </c>
      <c r="AX2">
        <v>0</v>
      </c>
      <c r="AY2">
        <v>0</v>
      </c>
      <c r="AZ2" t="s">
        <v>50</v>
      </c>
      <c r="BA2">
        <v>35.483888890000003</v>
      </c>
      <c r="BB2">
        <v>139.7955556</v>
      </c>
    </row>
    <row r="3" spans="1:54" x14ac:dyDescent="0.2">
      <c r="A3">
        <v>1430110001</v>
      </c>
      <c r="B3">
        <v>1430110</v>
      </c>
      <c r="C3">
        <v>14</v>
      </c>
      <c r="D3">
        <v>606</v>
      </c>
      <c r="E3">
        <v>2</v>
      </c>
      <c r="F3">
        <v>2014</v>
      </c>
      <c r="G3">
        <v>2014</v>
      </c>
      <c r="H3">
        <v>4</v>
      </c>
      <c r="I3" s="1">
        <v>90949</v>
      </c>
      <c r="J3">
        <f t="shared" ref="J3:J66" si="0">QUOTIENT(I3,10000)</f>
        <v>9</v>
      </c>
      <c r="K3">
        <f t="shared" ref="K3:K66" si="1">QUOTIENT(I3-L3-J3*10000,100)</f>
        <v>9</v>
      </c>
      <c r="L3" s="1">
        <f t="shared" ref="L3:L66" si="2">MOD(I3,100)</f>
        <v>49</v>
      </c>
      <c r="M3" s="1" t="str">
        <f t="shared" ref="M3:M66" si="3">CONCATENATE(G3,"-",H3,"-",J3," ",K3,":",L3)</f>
        <v>2014-4-9 9:49</v>
      </c>
      <c r="N3" s="1" t="s">
        <v>79</v>
      </c>
      <c r="O3" s="2">
        <f t="shared" ref="O3:O66" si="4">ROUND(N3*24,0)/24</f>
        <v>41738.416666666664</v>
      </c>
      <c r="P3" s="2">
        <v>41738.416666666664</v>
      </c>
      <c r="Q3">
        <v>11</v>
      </c>
      <c r="R3">
        <v>0.5</v>
      </c>
      <c r="S3">
        <v>8.5</v>
      </c>
      <c r="T3">
        <v>8.5</v>
      </c>
      <c r="U3">
        <v>1</v>
      </c>
      <c r="V3">
        <v>13</v>
      </c>
      <c r="W3">
        <v>13</v>
      </c>
      <c r="X3">
        <v>0</v>
      </c>
      <c r="AB3">
        <v>4.5999999999999996</v>
      </c>
      <c r="AC3">
        <v>4.5999999999999996</v>
      </c>
      <c r="AD3">
        <v>1</v>
      </c>
      <c r="AH3">
        <v>70</v>
      </c>
      <c r="AI3">
        <v>70</v>
      </c>
      <c r="AJ3">
        <v>0</v>
      </c>
      <c r="AK3" t="s">
        <v>47</v>
      </c>
      <c r="AL3">
        <v>0</v>
      </c>
      <c r="AM3">
        <v>0</v>
      </c>
      <c r="AN3">
        <v>8.9999999999999993E-3</v>
      </c>
      <c r="AO3">
        <v>8.9999999999999993E-3</v>
      </c>
      <c r="AP3">
        <v>0</v>
      </c>
      <c r="AT3" t="s">
        <v>48</v>
      </c>
      <c r="AU3">
        <v>0</v>
      </c>
      <c r="AV3">
        <v>0</v>
      </c>
      <c r="AW3" t="s">
        <v>49</v>
      </c>
      <c r="AX3">
        <v>0</v>
      </c>
      <c r="AY3">
        <v>0</v>
      </c>
      <c r="AZ3" t="s">
        <v>50</v>
      </c>
      <c r="BA3">
        <v>35.46083333</v>
      </c>
      <c r="BB3">
        <v>139.74805559999899</v>
      </c>
    </row>
    <row r="4" spans="1:54" x14ac:dyDescent="0.2">
      <c r="A4">
        <v>1430110001</v>
      </c>
      <c r="B4">
        <v>1430110</v>
      </c>
      <c r="C4">
        <v>14</v>
      </c>
      <c r="D4">
        <v>606</v>
      </c>
      <c r="E4">
        <v>2</v>
      </c>
      <c r="F4">
        <v>2014</v>
      </c>
      <c r="G4">
        <v>2014</v>
      </c>
      <c r="H4">
        <v>4</v>
      </c>
      <c r="I4" s="1">
        <v>90949</v>
      </c>
      <c r="J4">
        <f t="shared" si="0"/>
        <v>9</v>
      </c>
      <c r="K4">
        <f t="shared" si="1"/>
        <v>9</v>
      </c>
      <c r="L4" s="1">
        <f t="shared" si="2"/>
        <v>49</v>
      </c>
      <c r="M4" s="1" t="str">
        <f t="shared" si="3"/>
        <v>2014-4-9 9:49</v>
      </c>
      <c r="N4" s="1" t="s">
        <v>79</v>
      </c>
      <c r="O4" s="2">
        <f t="shared" si="4"/>
        <v>41738.416666666664</v>
      </c>
      <c r="P4" s="2">
        <v>41738.416666666664</v>
      </c>
      <c r="Q4">
        <v>13</v>
      </c>
      <c r="R4">
        <v>25.899999999999899</v>
      </c>
      <c r="S4">
        <v>8.1</v>
      </c>
      <c r="T4">
        <v>8.1</v>
      </c>
      <c r="U4">
        <v>0</v>
      </c>
      <c r="V4">
        <v>6.6</v>
      </c>
      <c r="W4">
        <v>6.6</v>
      </c>
      <c r="X4">
        <v>0</v>
      </c>
      <c r="AB4">
        <v>0.7</v>
      </c>
      <c r="AC4">
        <v>0.7</v>
      </c>
      <c r="AD4">
        <v>0</v>
      </c>
      <c r="AN4">
        <v>2E-3</v>
      </c>
      <c r="AO4">
        <v>2E-3</v>
      </c>
      <c r="AP4">
        <v>0</v>
      </c>
      <c r="AT4" t="s">
        <v>48</v>
      </c>
      <c r="AU4">
        <v>0</v>
      </c>
      <c r="AV4">
        <v>0</v>
      </c>
      <c r="AW4" t="s">
        <v>49</v>
      </c>
      <c r="AX4">
        <v>0</v>
      </c>
      <c r="AY4">
        <v>0</v>
      </c>
      <c r="AZ4" t="s">
        <v>50</v>
      </c>
      <c r="BA4">
        <v>35.46083333</v>
      </c>
      <c r="BB4">
        <v>139.74805559999899</v>
      </c>
    </row>
    <row r="5" spans="1:54" x14ac:dyDescent="0.2">
      <c r="A5">
        <v>1430110001</v>
      </c>
      <c r="B5">
        <v>1430110</v>
      </c>
      <c r="C5">
        <v>14</v>
      </c>
      <c r="D5">
        <v>606</v>
      </c>
      <c r="E5">
        <v>2</v>
      </c>
      <c r="F5">
        <v>2014</v>
      </c>
      <c r="G5">
        <v>2014</v>
      </c>
      <c r="H5">
        <v>5</v>
      </c>
      <c r="I5" s="1">
        <v>140910</v>
      </c>
      <c r="J5">
        <f t="shared" si="0"/>
        <v>14</v>
      </c>
      <c r="K5">
        <f t="shared" si="1"/>
        <v>9</v>
      </c>
      <c r="L5" s="1">
        <f t="shared" si="2"/>
        <v>10</v>
      </c>
      <c r="M5" s="1" t="str">
        <f t="shared" si="3"/>
        <v>2014-5-14 9:10</v>
      </c>
      <c r="N5" s="1" t="s">
        <v>80</v>
      </c>
      <c r="O5" s="2">
        <f t="shared" si="4"/>
        <v>41773.375</v>
      </c>
      <c r="P5" s="2">
        <v>41773.375</v>
      </c>
      <c r="Q5">
        <v>11</v>
      </c>
      <c r="R5">
        <v>0.5</v>
      </c>
      <c r="S5">
        <v>8.3000000000000007</v>
      </c>
      <c r="T5">
        <v>8.3000000000000007</v>
      </c>
      <c r="U5">
        <v>0</v>
      </c>
      <c r="V5">
        <v>9.1</v>
      </c>
      <c r="W5">
        <v>9.1</v>
      </c>
      <c r="X5">
        <v>0</v>
      </c>
      <c r="AB5">
        <v>3.6</v>
      </c>
      <c r="AC5">
        <v>3.6</v>
      </c>
      <c r="AD5">
        <v>1</v>
      </c>
      <c r="AH5">
        <v>5</v>
      </c>
      <c r="AI5">
        <v>5</v>
      </c>
      <c r="AJ5">
        <v>0</v>
      </c>
      <c r="AK5" t="s">
        <v>47</v>
      </c>
      <c r="AL5">
        <v>0</v>
      </c>
      <c r="AM5">
        <v>0</v>
      </c>
      <c r="AN5">
        <v>4.0000000000000001E-3</v>
      </c>
      <c r="AO5">
        <v>4.0000000000000001E-3</v>
      </c>
      <c r="AP5">
        <v>0</v>
      </c>
      <c r="AW5" t="s">
        <v>49</v>
      </c>
      <c r="AX5">
        <v>0</v>
      </c>
      <c r="AY5">
        <v>0</v>
      </c>
      <c r="AZ5" t="s">
        <v>50</v>
      </c>
      <c r="BA5">
        <v>35.46083333</v>
      </c>
      <c r="BB5">
        <v>139.74805559999899</v>
      </c>
    </row>
    <row r="6" spans="1:54" x14ac:dyDescent="0.2">
      <c r="A6">
        <v>1430110001</v>
      </c>
      <c r="B6">
        <v>1430110</v>
      </c>
      <c r="C6">
        <v>14</v>
      </c>
      <c r="D6">
        <v>606</v>
      </c>
      <c r="E6">
        <v>2</v>
      </c>
      <c r="F6">
        <v>2014</v>
      </c>
      <c r="G6">
        <v>2014</v>
      </c>
      <c r="H6">
        <v>5</v>
      </c>
      <c r="I6" s="1">
        <v>140910</v>
      </c>
      <c r="J6">
        <f t="shared" si="0"/>
        <v>14</v>
      </c>
      <c r="K6">
        <f t="shared" si="1"/>
        <v>9</v>
      </c>
      <c r="L6" s="1">
        <f t="shared" si="2"/>
        <v>10</v>
      </c>
      <c r="M6" s="1" t="str">
        <f t="shared" si="3"/>
        <v>2014-5-14 9:10</v>
      </c>
      <c r="N6" s="1" t="s">
        <v>80</v>
      </c>
      <c r="O6" s="2">
        <f t="shared" si="4"/>
        <v>41773.375</v>
      </c>
      <c r="P6" s="2">
        <v>41773.375</v>
      </c>
      <c r="Q6">
        <v>13</v>
      </c>
      <c r="R6">
        <v>24.5</v>
      </c>
      <c r="S6">
        <v>8</v>
      </c>
      <c r="T6">
        <v>8</v>
      </c>
      <c r="U6">
        <v>0</v>
      </c>
      <c r="V6">
        <v>5.4</v>
      </c>
      <c r="W6">
        <v>5.4</v>
      </c>
      <c r="X6">
        <v>0</v>
      </c>
      <c r="AB6">
        <v>2</v>
      </c>
      <c r="AC6">
        <v>2</v>
      </c>
      <c r="AD6">
        <v>0</v>
      </c>
      <c r="AN6">
        <v>5.0000000000000001E-3</v>
      </c>
      <c r="AO6">
        <v>5.0000000000000001E-3</v>
      </c>
      <c r="AP6">
        <v>0</v>
      </c>
      <c r="AW6" t="s">
        <v>49</v>
      </c>
      <c r="AX6">
        <v>0</v>
      </c>
      <c r="AY6">
        <v>0</v>
      </c>
      <c r="AZ6" t="s">
        <v>50</v>
      </c>
      <c r="BA6">
        <v>35.46083333</v>
      </c>
      <c r="BB6">
        <v>139.74805559999899</v>
      </c>
    </row>
    <row r="7" spans="1:54" x14ac:dyDescent="0.2">
      <c r="A7">
        <v>1430110001</v>
      </c>
      <c r="B7">
        <v>1430110</v>
      </c>
      <c r="C7">
        <v>14</v>
      </c>
      <c r="D7">
        <v>606</v>
      </c>
      <c r="E7">
        <v>2</v>
      </c>
      <c r="F7">
        <v>2014</v>
      </c>
      <c r="G7">
        <v>2014</v>
      </c>
      <c r="H7">
        <v>6</v>
      </c>
      <c r="I7" s="1">
        <v>40909</v>
      </c>
      <c r="J7">
        <f t="shared" si="0"/>
        <v>4</v>
      </c>
      <c r="K7">
        <f t="shared" si="1"/>
        <v>9</v>
      </c>
      <c r="L7" s="1">
        <f t="shared" si="2"/>
        <v>9</v>
      </c>
      <c r="M7" s="1" t="str">
        <f t="shared" si="3"/>
        <v>2014-6-4 9:9</v>
      </c>
      <c r="N7" s="1" t="s">
        <v>81</v>
      </c>
      <c r="O7" s="2">
        <f t="shared" si="4"/>
        <v>41794.375</v>
      </c>
      <c r="P7" s="2">
        <v>41794.375</v>
      </c>
      <c r="Q7">
        <v>11</v>
      </c>
      <c r="R7">
        <v>0.5</v>
      </c>
      <c r="S7">
        <v>8.6</v>
      </c>
      <c r="T7">
        <v>8.6</v>
      </c>
      <c r="U7">
        <v>1</v>
      </c>
      <c r="V7">
        <v>13</v>
      </c>
      <c r="W7">
        <v>13</v>
      </c>
      <c r="X7">
        <v>0</v>
      </c>
      <c r="AB7">
        <v>3.6</v>
      </c>
      <c r="AC7">
        <v>3.6</v>
      </c>
      <c r="AD7">
        <v>1</v>
      </c>
      <c r="AH7">
        <v>11</v>
      </c>
      <c r="AI7">
        <v>11</v>
      </c>
      <c r="AJ7">
        <v>0</v>
      </c>
      <c r="AK7" t="s">
        <v>47</v>
      </c>
      <c r="AL7">
        <v>0</v>
      </c>
      <c r="AM7">
        <v>0</v>
      </c>
      <c r="AN7">
        <v>2E-3</v>
      </c>
      <c r="AO7">
        <v>2E-3</v>
      </c>
      <c r="AP7">
        <v>0</v>
      </c>
      <c r="AW7" t="s">
        <v>49</v>
      </c>
      <c r="AX7">
        <v>0</v>
      </c>
      <c r="AY7">
        <v>0</v>
      </c>
      <c r="AZ7" t="s">
        <v>50</v>
      </c>
      <c r="BA7">
        <v>35.46083333</v>
      </c>
      <c r="BB7">
        <v>139.74805559999899</v>
      </c>
    </row>
    <row r="8" spans="1:54" x14ac:dyDescent="0.2">
      <c r="A8">
        <v>1430110001</v>
      </c>
      <c r="B8">
        <v>1430110</v>
      </c>
      <c r="C8">
        <v>14</v>
      </c>
      <c r="D8">
        <v>606</v>
      </c>
      <c r="E8">
        <v>2</v>
      </c>
      <c r="F8">
        <v>2014</v>
      </c>
      <c r="G8">
        <v>2014</v>
      </c>
      <c r="H8">
        <v>6</v>
      </c>
      <c r="I8" s="1">
        <v>40909</v>
      </c>
      <c r="J8">
        <f t="shared" si="0"/>
        <v>4</v>
      </c>
      <c r="K8">
        <f t="shared" si="1"/>
        <v>9</v>
      </c>
      <c r="L8" s="1">
        <f t="shared" si="2"/>
        <v>9</v>
      </c>
      <c r="M8" s="1" t="str">
        <f t="shared" si="3"/>
        <v>2014-6-4 9:9</v>
      </c>
      <c r="N8" s="1" t="s">
        <v>81</v>
      </c>
      <c r="O8" s="2">
        <f t="shared" si="4"/>
        <v>41794.375</v>
      </c>
      <c r="P8" s="2">
        <v>41794.375</v>
      </c>
      <c r="Q8">
        <v>13</v>
      </c>
      <c r="R8">
        <v>26.1</v>
      </c>
      <c r="S8">
        <v>8.1</v>
      </c>
      <c r="T8">
        <v>8.1</v>
      </c>
      <c r="U8">
        <v>0</v>
      </c>
      <c r="V8">
        <v>5.8</v>
      </c>
      <c r="W8">
        <v>5.8</v>
      </c>
      <c r="X8">
        <v>0</v>
      </c>
      <c r="AB8">
        <v>1.5</v>
      </c>
      <c r="AC8">
        <v>1.5</v>
      </c>
      <c r="AD8">
        <v>0</v>
      </c>
      <c r="AN8">
        <v>2E-3</v>
      </c>
      <c r="AO8">
        <v>2E-3</v>
      </c>
      <c r="AP8">
        <v>0</v>
      </c>
      <c r="AW8" t="s">
        <v>49</v>
      </c>
      <c r="AX8">
        <v>0</v>
      </c>
      <c r="AY8">
        <v>0</v>
      </c>
      <c r="AZ8" t="s">
        <v>50</v>
      </c>
      <c r="BA8">
        <v>35.46083333</v>
      </c>
      <c r="BB8">
        <v>139.74805559999899</v>
      </c>
    </row>
    <row r="9" spans="1:54" x14ac:dyDescent="0.2">
      <c r="A9">
        <v>1430110001</v>
      </c>
      <c r="B9">
        <v>1430110</v>
      </c>
      <c r="C9">
        <v>14</v>
      </c>
      <c r="D9">
        <v>606</v>
      </c>
      <c r="E9">
        <v>2</v>
      </c>
      <c r="F9">
        <v>2014</v>
      </c>
      <c r="G9">
        <v>2014</v>
      </c>
      <c r="H9">
        <v>7</v>
      </c>
      <c r="I9" s="1">
        <v>21022</v>
      </c>
      <c r="J9">
        <f t="shared" si="0"/>
        <v>2</v>
      </c>
      <c r="K9">
        <f t="shared" si="1"/>
        <v>10</v>
      </c>
      <c r="L9" s="1">
        <f t="shared" si="2"/>
        <v>22</v>
      </c>
      <c r="M9" s="1" t="str">
        <f t="shared" si="3"/>
        <v>2014-7-2 10:22</v>
      </c>
      <c r="N9" s="1" t="s">
        <v>82</v>
      </c>
      <c r="O9" s="2">
        <f t="shared" si="4"/>
        <v>41822.416666666664</v>
      </c>
      <c r="P9" s="2">
        <v>41822.416666666664</v>
      </c>
      <c r="Q9">
        <v>11</v>
      </c>
      <c r="R9">
        <v>0.5</v>
      </c>
      <c r="S9">
        <v>9</v>
      </c>
      <c r="T9">
        <v>9</v>
      </c>
      <c r="U9">
        <v>1</v>
      </c>
      <c r="V9">
        <v>18</v>
      </c>
      <c r="W9">
        <v>18</v>
      </c>
      <c r="X9">
        <v>0</v>
      </c>
      <c r="AB9">
        <v>7.8</v>
      </c>
      <c r="AC9">
        <v>7.8</v>
      </c>
      <c r="AD9">
        <v>1</v>
      </c>
      <c r="AH9">
        <v>11</v>
      </c>
      <c r="AI9">
        <v>11</v>
      </c>
      <c r="AJ9">
        <v>0</v>
      </c>
      <c r="AK9" t="s">
        <v>47</v>
      </c>
      <c r="AL9">
        <v>0</v>
      </c>
      <c r="AM9">
        <v>0</v>
      </c>
      <c r="AN9">
        <v>5.0000000000000001E-3</v>
      </c>
      <c r="AO9">
        <v>5.0000000000000001E-3</v>
      </c>
      <c r="AP9">
        <v>0</v>
      </c>
      <c r="AT9" t="s">
        <v>48</v>
      </c>
      <c r="AU9">
        <v>0</v>
      </c>
      <c r="AV9">
        <v>0</v>
      </c>
      <c r="AW9" t="s">
        <v>49</v>
      </c>
      <c r="AX9">
        <v>0</v>
      </c>
      <c r="AY9">
        <v>0</v>
      </c>
      <c r="AZ9" t="s">
        <v>50</v>
      </c>
      <c r="BA9">
        <v>35.46083333</v>
      </c>
      <c r="BB9">
        <v>139.74805559999899</v>
      </c>
    </row>
    <row r="10" spans="1:54" x14ac:dyDescent="0.2">
      <c r="A10">
        <v>1430110001</v>
      </c>
      <c r="B10">
        <v>1430110</v>
      </c>
      <c r="C10">
        <v>14</v>
      </c>
      <c r="D10">
        <v>606</v>
      </c>
      <c r="E10">
        <v>2</v>
      </c>
      <c r="F10">
        <v>2014</v>
      </c>
      <c r="G10">
        <v>2014</v>
      </c>
      <c r="H10">
        <v>7</v>
      </c>
      <c r="I10" s="1">
        <v>21022</v>
      </c>
      <c r="J10">
        <f t="shared" si="0"/>
        <v>2</v>
      </c>
      <c r="K10">
        <f t="shared" si="1"/>
        <v>10</v>
      </c>
      <c r="L10" s="1">
        <f t="shared" si="2"/>
        <v>22</v>
      </c>
      <c r="M10" s="1" t="str">
        <f t="shared" si="3"/>
        <v>2014-7-2 10:22</v>
      </c>
      <c r="N10" s="1" t="s">
        <v>82</v>
      </c>
      <c r="O10" s="2">
        <f t="shared" si="4"/>
        <v>41822.416666666664</v>
      </c>
      <c r="P10" s="2">
        <v>41822.416666666664</v>
      </c>
      <c r="Q10">
        <v>13</v>
      </c>
      <c r="R10">
        <v>25.8</v>
      </c>
      <c r="S10">
        <v>7.9</v>
      </c>
      <c r="T10">
        <v>7.9</v>
      </c>
      <c r="U10">
        <v>0</v>
      </c>
      <c r="V10">
        <v>3.1</v>
      </c>
      <c r="W10">
        <v>3.1</v>
      </c>
      <c r="X10">
        <v>1</v>
      </c>
      <c r="AB10">
        <v>1.2</v>
      </c>
      <c r="AC10">
        <v>1.2</v>
      </c>
      <c r="AD10">
        <v>0</v>
      </c>
      <c r="AN10">
        <v>4.0000000000000001E-3</v>
      </c>
      <c r="AO10">
        <v>4.0000000000000001E-3</v>
      </c>
      <c r="AP10">
        <v>0</v>
      </c>
      <c r="AT10" t="s">
        <v>48</v>
      </c>
      <c r="AU10">
        <v>0</v>
      </c>
      <c r="AV10">
        <v>0</v>
      </c>
      <c r="AW10" t="s">
        <v>49</v>
      </c>
      <c r="AX10">
        <v>0</v>
      </c>
      <c r="AY10">
        <v>0</v>
      </c>
      <c r="AZ10" t="s">
        <v>50</v>
      </c>
      <c r="BA10">
        <v>35.46083333</v>
      </c>
      <c r="BB10">
        <v>139.74805559999899</v>
      </c>
    </row>
    <row r="11" spans="1:54" x14ac:dyDescent="0.2">
      <c r="A11">
        <v>1430110001</v>
      </c>
      <c r="B11">
        <v>1430110</v>
      </c>
      <c r="C11">
        <v>14</v>
      </c>
      <c r="D11">
        <v>606</v>
      </c>
      <c r="E11">
        <v>2</v>
      </c>
      <c r="F11">
        <v>2014</v>
      </c>
      <c r="G11">
        <v>2014</v>
      </c>
      <c r="H11">
        <v>8</v>
      </c>
      <c r="I11" s="1">
        <v>81010</v>
      </c>
      <c r="J11">
        <f t="shared" si="0"/>
        <v>8</v>
      </c>
      <c r="K11">
        <f t="shared" si="1"/>
        <v>10</v>
      </c>
      <c r="L11" s="1">
        <f t="shared" si="2"/>
        <v>10</v>
      </c>
      <c r="M11" s="1" t="str">
        <f t="shared" si="3"/>
        <v>2014-8-8 10:10</v>
      </c>
      <c r="N11" s="1" t="s">
        <v>83</v>
      </c>
      <c r="O11" s="2">
        <f t="shared" si="4"/>
        <v>41859.416666666664</v>
      </c>
      <c r="P11" s="2">
        <v>41859.416666666664</v>
      </c>
      <c r="Q11">
        <v>11</v>
      </c>
      <c r="R11">
        <v>0.5</v>
      </c>
      <c r="S11">
        <v>8.5</v>
      </c>
      <c r="T11">
        <v>8.5</v>
      </c>
      <c r="U11">
        <v>1</v>
      </c>
      <c r="V11">
        <v>8.5</v>
      </c>
      <c r="W11">
        <v>8.5</v>
      </c>
      <c r="X11">
        <v>0</v>
      </c>
      <c r="AB11">
        <v>4.4000000000000004</v>
      </c>
      <c r="AC11">
        <v>4.4000000000000004</v>
      </c>
      <c r="AD11">
        <v>1</v>
      </c>
      <c r="AH11">
        <v>2</v>
      </c>
      <c r="AI11">
        <v>2</v>
      </c>
      <c r="AJ11">
        <v>0</v>
      </c>
      <c r="AK11" t="s">
        <v>47</v>
      </c>
      <c r="AL11">
        <v>0</v>
      </c>
      <c r="AM11">
        <v>0</v>
      </c>
      <c r="AN11">
        <v>4.0000000000000001E-3</v>
      </c>
      <c r="AO11">
        <v>4.0000000000000001E-3</v>
      </c>
      <c r="AP11">
        <v>0</v>
      </c>
      <c r="AT11" t="s">
        <v>48</v>
      </c>
      <c r="AU11">
        <v>0</v>
      </c>
      <c r="AV11">
        <v>0</v>
      </c>
      <c r="AW11" t="s">
        <v>49</v>
      </c>
      <c r="AX11">
        <v>0</v>
      </c>
      <c r="AY11">
        <v>0</v>
      </c>
      <c r="AZ11" t="s">
        <v>50</v>
      </c>
      <c r="BA11">
        <v>35.46083333</v>
      </c>
      <c r="BB11">
        <v>139.74805559999899</v>
      </c>
    </row>
    <row r="12" spans="1:54" x14ac:dyDescent="0.2">
      <c r="A12">
        <v>1430110001</v>
      </c>
      <c r="B12">
        <v>1430110</v>
      </c>
      <c r="C12">
        <v>14</v>
      </c>
      <c r="D12">
        <v>606</v>
      </c>
      <c r="E12">
        <v>2</v>
      </c>
      <c r="F12">
        <v>2014</v>
      </c>
      <c r="G12">
        <v>2014</v>
      </c>
      <c r="H12">
        <v>8</v>
      </c>
      <c r="I12" s="1">
        <v>81010</v>
      </c>
      <c r="J12">
        <f t="shared" si="0"/>
        <v>8</v>
      </c>
      <c r="K12">
        <f t="shared" si="1"/>
        <v>10</v>
      </c>
      <c r="L12" s="1">
        <f t="shared" si="2"/>
        <v>10</v>
      </c>
      <c r="M12" s="1" t="str">
        <f t="shared" si="3"/>
        <v>2014-8-8 10:10</v>
      </c>
      <c r="N12" s="1" t="s">
        <v>83</v>
      </c>
      <c r="O12" s="2">
        <f t="shared" si="4"/>
        <v>41859.416666666664</v>
      </c>
      <c r="P12" s="2">
        <v>41859.416666666664</v>
      </c>
      <c r="Q12">
        <v>13</v>
      </c>
      <c r="R12">
        <v>25</v>
      </c>
      <c r="S12">
        <v>7.8</v>
      </c>
      <c r="T12">
        <v>7.8</v>
      </c>
      <c r="U12">
        <v>0</v>
      </c>
      <c r="V12">
        <v>0.1</v>
      </c>
      <c r="W12">
        <v>0</v>
      </c>
      <c r="X12">
        <v>1</v>
      </c>
      <c r="AB12">
        <v>2.2999999999999998</v>
      </c>
      <c r="AC12">
        <v>2.2999999999999998</v>
      </c>
      <c r="AD12">
        <v>0</v>
      </c>
      <c r="AN12">
        <v>1E-3</v>
      </c>
      <c r="AO12">
        <v>1E-3</v>
      </c>
      <c r="AP12">
        <v>0</v>
      </c>
      <c r="AT12" t="s">
        <v>48</v>
      </c>
      <c r="AU12">
        <v>0</v>
      </c>
      <c r="AV12">
        <v>0</v>
      </c>
      <c r="AW12" t="s">
        <v>49</v>
      </c>
      <c r="AX12">
        <v>0</v>
      </c>
      <c r="AY12">
        <v>0</v>
      </c>
      <c r="AZ12" t="s">
        <v>50</v>
      </c>
      <c r="BA12">
        <v>35.46083333</v>
      </c>
      <c r="BB12">
        <v>139.74805559999899</v>
      </c>
    </row>
    <row r="13" spans="1:54" x14ac:dyDescent="0.2">
      <c r="A13">
        <v>1430110001</v>
      </c>
      <c r="B13">
        <v>1430110</v>
      </c>
      <c r="C13">
        <v>14</v>
      </c>
      <c r="D13">
        <v>606</v>
      </c>
      <c r="E13">
        <v>2</v>
      </c>
      <c r="F13">
        <v>2014</v>
      </c>
      <c r="G13">
        <v>2014</v>
      </c>
      <c r="H13">
        <v>9</v>
      </c>
      <c r="I13" s="1">
        <v>30930</v>
      </c>
      <c r="J13">
        <f t="shared" si="0"/>
        <v>3</v>
      </c>
      <c r="K13">
        <f t="shared" si="1"/>
        <v>9</v>
      </c>
      <c r="L13" s="1">
        <f t="shared" si="2"/>
        <v>30</v>
      </c>
      <c r="M13" s="1" t="str">
        <f t="shared" si="3"/>
        <v>2014-9-3 9:30</v>
      </c>
      <c r="N13" s="1" t="s">
        <v>84</v>
      </c>
      <c r="O13" s="2">
        <f t="shared" si="4"/>
        <v>41885.416666666664</v>
      </c>
      <c r="P13" s="2">
        <v>41885.416666666664</v>
      </c>
      <c r="Q13">
        <v>11</v>
      </c>
      <c r="R13">
        <v>0.5</v>
      </c>
      <c r="S13">
        <v>8.8000000000000007</v>
      </c>
      <c r="T13">
        <v>8.8000000000000007</v>
      </c>
      <c r="U13">
        <v>1</v>
      </c>
      <c r="V13">
        <v>15</v>
      </c>
      <c r="W13">
        <v>15</v>
      </c>
      <c r="X13">
        <v>0</v>
      </c>
      <c r="AB13">
        <v>6.7</v>
      </c>
      <c r="AC13">
        <v>6.7</v>
      </c>
      <c r="AD13">
        <v>1</v>
      </c>
      <c r="AH13">
        <v>14000</v>
      </c>
      <c r="AI13">
        <v>14000</v>
      </c>
      <c r="AJ13">
        <v>0</v>
      </c>
      <c r="AK13" t="s">
        <v>47</v>
      </c>
      <c r="AL13">
        <v>0</v>
      </c>
      <c r="AM13">
        <v>0</v>
      </c>
      <c r="AN13">
        <v>4.0000000000000001E-3</v>
      </c>
      <c r="AO13">
        <v>4.0000000000000001E-3</v>
      </c>
      <c r="AP13">
        <v>0</v>
      </c>
      <c r="AT13" t="s">
        <v>48</v>
      </c>
      <c r="AU13">
        <v>0</v>
      </c>
      <c r="AV13">
        <v>0</v>
      </c>
      <c r="AW13" t="s">
        <v>49</v>
      </c>
      <c r="AX13">
        <v>0</v>
      </c>
      <c r="AY13">
        <v>0</v>
      </c>
      <c r="AZ13" t="s">
        <v>50</v>
      </c>
      <c r="BA13">
        <v>35.46083333</v>
      </c>
      <c r="BB13">
        <v>139.74805559999899</v>
      </c>
    </row>
    <row r="14" spans="1:54" x14ac:dyDescent="0.2">
      <c r="A14">
        <v>1430110001</v>
      </c>
      <c r="B14">
        <v>1430110</v>
      </c>
      <c r="C14">
        <v>14</v>
      </c>
      <c r="D14">
        <v>606</v>
      </c>
      <c r="E14">
        <v>2</v>
      </c>
      <c r="F14">
        <v>2014</v>
      </c>
      <c r="G14">
        <v>2014</v>
      </c>
      <c r="H14">
        <v>9</v>
      </c>
      <c r="I14" s="1">
        <v>30930</v>
      </c>
      <c r="J14">
        <f t="shared" si="0"/>
        <v>3</v>
      </c>
      <c r="K14">
        <f t="shared" si="1"/>
        <v>9</v>
      </c>
      <c r="L14" s="1">
        <f t="shared" si="2"/>
        <v>30</v>
      </c>
      <c r="M14" s="1" t="str">
        <f t="shared" si="3"/>
        <v>2014-9-3 9:30</v>
      </c>
      <c r="N14" s="1" t="s">
        <v>84</v>
      </c>
      <c r="O14" s="2">
        <f t="shared" si="4"/>
        <v>41885.416666666664</v>
      </c>
      <c r="P14" s="2">
        <v>41885.416666666664</v>
      </c>
      <c r="Q14">
        <v>13</v>
      </c>
      <c r="R14">
        <v>25.1999999999999</v>
      </c>
      <c r="S14">
        <v>8</v>
      </c>
      <c r="T14">
        <v>8</v>
      </c>
      <c r="U14">
        <v>0</v>
      </c>
      <c r="V14">
        <v>4.4000000000000004</v>
      </c>
      <c r="W14">
        <v>4.4000000000000004</v>
      </c>
      <c r="X14">
        <v>1</v>
      </c>
      <c r="AB14">
        <v>1.6</v>
      </c>
      <c r="AC14">
        <v>1.6</v>
      </c>
      <c r="AD14">
        <v>0</v>
      </c>
      <c r="AN14">
        <v>3.0000000000000001E-3</v>
      </c>
      <c r="AO14">
        <v>3.0000000000000001E-3</v>
      </c>
      <c r="AP14">
        <v>0</v>
      </c>
      <c r="AT14" t="s">
        <v>48</v>
      </c>
      <c r="AU14">
        <v>0</v>
      </c>
      <c r="AV14">
        <v>0</v>
      </c>
      <c r="AW14" t="s">
        <v>49</v>
      </c>
      <c r="AX14">
        <v>0</v>
      </c>
      <c r="AY14">
        <v>0</v>
      </c>
      <c r="AZ14" t="s">
        <v>50</v>
      </c>
      <c r="BA14">
        <v>35.46083333</v>
      </c>
      <c r="BB14">
        <v>139.74805559999899</v>
      </c>
    </row>
    <row r="15" spans="1:54" x14ac:dyDescent="0.2">
      <c r="A15">
        <v>1430110001</v>
      </c>
      <c r="B15">
        <v>1430110</v>
      </c>
      <c r="C15">
        <v>14</v>
      </c>
      <c r="D15">
        <v>606</v>
      </c>
      <c r="E15">
        <v>2</v>
      </c>
      <c r="F15">
        <v>2014</v>
      </c>
      <c r="G15">
        <v>2014</v>
      </c>
      <c r="H15">
        <v>10</v>
      </c>
      <c r="I15" s="1">
        <v>11010</v>
      </c>
      <c r="J15">
        <f t="shared" si="0"/>
        <v>1</v>
      </c>
      <c r="K15">
        <f t="shared" si="1"/>
        <v>10</v>
      </c>
      <c r="L15" s="1">
        <f t="shared" si="2"/>
        <v>10</v>
      </c>
      <c r="M15" s="1" t="str">
        <f t="shared" si="3"/>
        <v>2014-10-1 10:10</v>
      </c>
      <c r="N15" s="1" t="s">
        <v>85</v>
      </c>
      <c r="O15" s="2">
        <f t="shared" si="4"/>
        <v>41913.416666666664</v>
      </c>
      <c r="P15" s="2">
        <v>41913.416666666664</v>
      </c>
      <c r="Q15">
        <v>11</v>
      </c>
      <c r="R15">
        <v>0.5</v>
      </c>
      <c r="S15">
        <v>8.1999999999999904</v>
      </c>
      <c r="T15">
        <v>8.1999999999999904</v>
      </c>
      <c r="U15">
        <v>0</v>
      </c>
      <c r="V15">
        <v>7.4</v>
      </c>
      <c r="W15">
        <v>7.4</v>
      </c>
      <c r="X15">
        <v>0</v>
      </c>
      <c r="AB15">
        <v>3.3</v>
      </c>
      <c r="AC15">
        <v>3.3</v>
      </c>
      <c r="AD15">
        <v>1</v>
      </c>
      <c r="AH15">
        <v>2</v>
      </c>
      <c r="AI15">
        <v>2</v>
      </c>
      <c r="AJ15">
        <v>0</v>
      </c>
      <c r="AK15" t="s">
        <v>47</v>
      </c>
      <c r="AL15">
        <v>0</v>
      </c>
      <c r="AM15">
        <v>0</v>
      </c>
      <c r="AN15">
        <v>4.0000000000000001E-3</v>
      </c>
      <c r="AO15">
        <v>4.0000000000000001E-3</v>
      </c>
      <c r="AP15">
        <v>0</v>
      </c>
      <c r="AT15" t="s">
        <v>48</v>
      </c>
      <c r="AU15">
        <v>0</v>
      </c>
      <c r="AV15">
        <v>0</v>
      </c>
      <c r="AW15" t="s">
        <v>49</v>
      </c>
      <c r="AX15">
        <v>0</v>
      </c>
      <c r="AY15">
        <v>0</v>
      </c>
      <c r="AZ15" t="s">
        <v>50</v>
      </c>
      <c r="BA15">
        <v>35.46083333</v>
      </c>
      <c r="BB15">
        <v>139.74805559999899</v>
      </c>
    </row>
    <row r="16" spans="1:54" x14ac:dyDescent="0.2">
      <c r="A16">
        <v>1430110001</v>
      </c>
      <c r="B16">
        <v>1430110</v>
      </c>
      <c r="C16">
        <v>14</v>
      </c>
      <c r="D16">
        <v>606</v>
      </c>
      <c r="E16">
        <v>2</v>
      </c>
      <c r="F16">
        <v>2014</v>
      </c>
      <c r="G16">
        <v>2014</v>
      </c>
      <c r="H16">
        <v>10</v>
      </c>
      <c r="I16" s="1">
        <v>11010</v>
      </c>
      <c r="J16">
        <f t="shared" si="0"/>
        <v>1</v>
      </c>
      <c r="K16">
        <f t="shared" si="1"/>
        <v>10</v>
      </c>
      <c r="L16" s="1">
        <f t="shared" si="2"/>
        <v>10</v>
      </c>
      <c r="M16" s="1" t="str">
        <f t="shared" si="3"/>
        <v>2014-10-1 10:10</v>
      </c>
      <c r="N16" s="1" t="s">
        <v>85</v>
      </c>
      <c r="O16" s="2">
        <f t="shared" si="4"/>
        <v>41913.416666666664</v>
      </c>
      <c r="P16" s="2">
        <v>41913.416666666664</v>
      </c>
      <c r="Q16">
        <v>13</v>
      </c>
      <c r="R16">
        <v>25.1999999999999</v>
      </c>
      <c r="S16">
        <v>8</v>
      </c>
      <c r="T16">
        <v>8</v>
      </c>
      <c r="U16">
        <v>0</v>
      </c>
      <c r="V16">
        <v>3.3</v>
      </c>
      <c r="W16">
        <v>3.3</v>
      </c>
      <c r="X16">
        <v>1</v>
      </c>
      <c r="AB16">
        <v>1.9</v>
      </c>
      <c r="AC16">
        <v>1.9</v>
      </c>
      <c r="AD16">
        <v>0</v>
      </c>
      <c r="AN16">
        <v>4.0000000000000001E-3</v>
      </c>
      <c r="AO16">
        <v>4.0000000000000001E-3</v>
      </c>
      <c r="AP16">
        <v>0</v>
      </c>
      <c r="AT16" t="s">
        <v>48</v>
      </c>
      <c r="AU16">
        <v>0</v>
      </c>
      <c r="AV16">
        <v>0</v>
      </c>
      <c r="AW16" t="s">
        <v>49</v>
      </c>
      <c r="AX16">
        <v>0</v>
      </c>
      <c r="AY16">
        <v>0</v>
      </c>
      <c r="AZ16" t="s">
        <v>50</v>
      </c>
      <c r="BA16">
        <v>35.46083333</v>
      </c>
      <c r="BB16">
        <v>139.74805559999899</v>
      </c>
    </row>
    <row r="17" spans="1:54" x14ac:dyDescent="0.2">
      <c r="A17">
        <v>1430110001</v>
      </c>
      <c r="B17">
        <v>1430110</v>
      </c>
      <c r="C17">
        <v>14</v>
      </c>
      <c r="D17">
        <v>606</v>
      </c>
      <c r="E17">
        <v>2</v>
      </c>
      <c r="F17">
        <v>2014</v>
      </c>
      <c r="G17">
        <v>2014</v>
      </c>
      <c r="H17">
        <v>11</v>
      </c>
      <c r="I17" s="1">
        <v>50926</v>
      </c>
      <c r="J17">
        <f t="shared" si="0"/>
        <v>5</v>
      </c>
      <c r="K17">
        <f t="shared" si="1"/>
        <v>9</v>
      </c>
      <c r="L17" s="1">
        <f t="shared" si="2"/>
        <v>26</v>
      </c>
      <c r="M17" s="1" t="str">
        <f t="shared" si="3"/>
        <v>2014-11-5 9:26</v>
      </c>
      <c r="N17" s="1" t="s">
        <v>86</v>
      </c>
      <c r="O17" s="2">
        <f t="shared" si="4"/>
        <v>41948.375</v>
      </c>
      <c r="P17" s="2">
        <v>41948.375</v>
      </c>
      <c r="Q17">
        <v>11</v>
      </c>
      <c r="R17">
        <v>0.5</v>
      </c>
      <c r="S17">
        <v>8.1999999999999904</v>
      </c>
      <c r="T17">
        <v>8.1999999999999904</v>
      </c>
      <c r="U17">
        <v>0</v>
      </c>
      <c r="V17">
        <v>8.6999999999999904</v>
      </c>
      <c r="W17">
        <v>8.6999999999999904</v>
      </c>
      <c r="X17">
        <v>0</v>
      </c>
      <c r="AB17">
        <v>3</v>
      </c>
      <c r="AC17">
        <v>3</v>
      </c>
      <c r="AD17">
        <v>0</v>
      </c>
      <c r="AH17">
        <v>8</v>
      </c>
      <c r="AI17">
        <v>8</v>
      </c>
      <c r="AJ17">
        <v>0</v>
      </c>
      <c r="AK17" t="s">
        <v>47</v>
      </c>
      <c r="AL17">
        <v>0</v>
      </c>
      <c r="AM17">
        <v>0</v>
      </c>
      <c r="AN17">
        <v>4.0000000000000001E-3</v>
      </c>
      <c r="AO17">
        <v>4.0000000000000001E-3</v>
      </c>
      <c r="AP17">
        <v>0</v>
      </c>
      <c r="AT17" t="s">
        <v>48</v>
      </c>
      <c r="AU17">
        <v>0</v>
      </c>
      <c r="AV17">
        <v>0</v>
      </c>
      <c r="AW17" t="s">
        <v>49</v>
      </c>
      <c r="AX17">
        <v>0</v>
      </c>
      <c r="AY17">
        <v>0</v>
      </c>
      <c r="AZ17" t="s">
        <v>50</v>
      </c>
      <c r="BA17">
        <v>35.46083333</v>
      </c>
      <c r="BB17">
        <v>139.74805559999899</v>
      </c>
    </row>
    <row r="18" spans="1:54" x14ac:dyDescent="0.2">
      <c r="A18">
        <v>1430110001</v>
      </c>
      <c r="B18">
        <v>1430110</v>
      </c>
      <c r="C18">
        <v>14</v>
      </c>
      <c r="D18">
        <v>606</v>
      </c>
      <c r="E18">
        <v>2</v>
      </c>
      <c r="F18">
        <v>2014</v>
      </c>
      <c r="G18">
        <v>2014</v>
      </c>
      <c r="H18">
        <v>11</v>
      </c>
      <c r="I18" s="1">
        <v>50926</v>
      </c>
      <c r="J18">
        <f t="shared" si="0"/>
        <v>5</v>
      </c>
      <c r="K18">
        <f t="shared" si="1"/>
        <v>9</v>
      </c>
      <c r="L18" s="1">
        <f t="shared" si="2"/>
        <v>26</v>
      </c>
      <c r="M18" s="1" t="str">
        <f t="shared" si="3"/>
        <v>2014-11-5 9:26</v>
      </c>
      <c r="N18" s="1" t="s">
        <v>86</v>
      </c>
      <c r="O18" s="2">
        <f t="shared" si="4"/>
        <v>41948.375</v>
      </c>
      <c r="P18" s="2">
        <v>41948.375</v>
      </c>
      <c r="Q18">
        <v>13</v>
      </c>
      <c r="R18">
        <v>25.5</v>
      </c>
      <c r="S18">
        <v>8.1</v>
      </c>
      <c r="T18">
        <v>8.1</v>
      </c>
      <c r="U18">
        <v>0</v>
      </c>
      <c r="V18">
        <v>4.9000000000000004</v>
      </c>
      <c r="W18">
        <v>4.9000000000000004</v>
      </c>
      <c r="X18">
        <v>1</v>
      </c>
      <c r="AB18">
        <v>0.8</v>
      </c>
      <c r="AC18">
        <v>0.8</v>
      </c>
      <c r="AD18">
        <v>0</v>
      </c>
      <c r="AN18">
        <v>3.0000000000000001E-3</v>
      </c>
      <c r="AO18">
        <v>3.0000000000000001E-3</v>
      </c>
      <c r="AP18">
        <v>0</v>
      </c>
      <c r="AT18" t="s">
        <v>48</v>
      </c>
      <c r="AU18">
        <v>0</v>
      </c>
      <c r="AV18">
        <v>0</v>
      </c>
      <c r="AW18" t="s">
        <v>49</v>
      </c>
      <c r="AX18">
        <v>0</v>
      </c>
      <c r="AY18">
        <v>0</v>
      </c>
      <c r="AZ18" t="s">
        <v>50</v>
      </c>
      <c r="BA18">
        <v>35.46083333</v>
      </c>
      <c r="BB18">
        <v>139.74805559999899</v>
      </c>
    </row>
    <row r="19" spans="1:54" x14ac:dyDescent="0.2">
      <c r="A19">
        <v>1430110001</v>
      </c>
      <c r="B19">
        <v>1430110</v>
      </c>
      <c r="C19">
        <v>14</v>
      </c>
      <c r="D19">
        <v>606</v>
      </c>
      <c r="E19">
        <v>2</v>
      </c>
      <c r="F19">
        <v>2014</v>
      </c>
      <c r="G19">
        <v>2014</v>
      </c>
      <c r="H19">
        <v>12</v>
      </c>
      <c r="I19" s="1">
        <v>30845</v>
      </c>
      <c r="J19">
        <f t="shared" si="0"/>
        <v>3</v>
      </c>
      <c r="K19">
        <f t="shared" si="1"/>
        <v>8</v>
      </c>
      <c r="L19" s="1">
        <f t="shared" si="2"/>
        <v>45</v>
      </c>
      <c r="M19" s="1" t="str">
        <f t="shared" si="3"/>
        <v>2014-12-3 8:45</v>
      </c>
      <c r="N19" s="1" t="s">
        <v>87</v>
      </c>
      <c r="O19" s="2">
        <f t="shared" si="4"/>
        <v>41976.375</v>
      </c>
      <c r="P19" s="2">
        <v>41976.375</v>
      </c>
      <c r="Q19">
        <v>11</v>
      </c>
      <c r="R19">
        <v>0.5</v>
      </c>
      <c r="S19">
        <v>8</v>
      </c>
      <c r="T19">
        <v>8</v>
      </c>
      <c r="U19">
        <v>0</v>
      </c>
      <c r="V19">
        <v>7.3</v>
      </c>
      <c r="W19">
        <v>7.3</v>
      </c>
      <c r="X19">
        <v>0</v>
      </c>
      <c r="AB19">
        <v>1.5</v>
      </c>
      <c r="AC19">
        <v>1.5</v>
      </c>
      <c r="AD19">
        <v>0</v>
      </c>
      <c r="AH19">
        <v>79</v>
      </c>
      <c r="AI19">
        <v>79</v>
      </c>
      <c r="AJ19">
        <v>0</v>
      </c>
      <c r="AK19" t="s">
        <v>47</v>
      </c>
      <c r="AL19">
        <v>0</v>
      </c>
      <c r="AM19">
        <v>0</v>
      </c>
      <c r="AN19">
        <v>6.0000000000000001E-3</v>
      </c>
      <c r="AO19">
        <v>6.0000000000000001E-3</v>
      </c>
      <c r="AP19">
        <v>0</v>
      </c>
      <c r="AT19" t="s">
        <v>48</v>
      </c>
      <c r="AU19">
        <v>0</v>
      </c>
      <c r="AV19">
        <v>0</v>
      </c>
      <c r="AW19" t="s">
        <v>49</v>
      </c>
      <c r="AX19">
        <v>0</v>
      </c>
      <c r="AY19">
        <v>0</v>
      </c>
      <c r="AZ19" t="s">
        <v>50</v>
      </c>
      <c r="BA19">
        <v>35.46083333</v>
      </c>
      <c r="BB19">
        <v>139.74805559999899</v>
      </c>
    </row>
    <row r="20" spans="1:54" x14ac:dyDescent="0.2">
      <c r="A20">
        <v>1430110001</v>
      </c>
      <c r="B20">
        <v>1430110</v>
      </c>
      <c r="C20">
        <v>14</v>
      </c>
      <c r="D20">
        <v>606</v>
      </c>
      <c r="E20">
        <v>2</v>
      </c>
      <c r="F20">
        <v>2014</v>
      </c>
      <c r="G20">
        <v>2014</v>
      </c>
      <c r="H20">
        <v>12</v>
      </c>
      <c r="I20" s="1">
        <v>30845</v>
      </c>
      <c r="J20">
        <f t="shared" si="0"/>
        <v>3</v>
      </c>
      <c r="K20">
        <f t="shared" si="1"/>
        <v>8</v>
      </c>
      <c r="L20" s="1">
        <f t="shared" si="2"/>
        <v>45</v>
      </c>
      <c r="M20" s="1" t="str">
        <f t="shared" si="3"/>
        <v>2014-12-3 8:45</v>
      </c>
      <c r="N20" s="1" t="s">
        <v>87</v>
      </c>
      <c r="O20" s="2">
        <f t="shared" si="4"/>
        <v>41976.375</v>
      </c>
      <c r="P20" s="2">
        <v>41976.375</v>
      </c>
      <c r="Q20">
        <v>13</v>
      </c>
      <c r="R20">
        <v>25.3</v>
      </c>
      <c r="S20">
        <v>8</v>
      </c>
      <c r="T20">
        <v>8</v>
      </c>
      <c r="U20">
        <v>0</v>
      </c>
      <c r="V20">
        <v>6.1</v>
      </c>
      <c r="W20">
        <v>6.1</v>
      </c>
      <c r="X20">
        <v>0</v>
      </c>
      <c r="AB20">
        <v>1.4</v>
      </c>
      <c r="AC20">
        <v>1.4</v>
      </c>
      <c r="AD20">
        <v>0</v>
      </c>
      <c r="AN20">
        <v>5.0000000000000001E-3</v>
      </c>
      <c r="AO20">
        <v>5.0000000000000001E-3</v>
      </c>
      <c r="AP20">
        <v>0</v>
      </c>
      <c r="AT20" t="s">
        <v>48</v>
      </c>
      <c r="AU20">
        <v>0</v>
      </c>
      <c r="AV20">
        <v>0</v>
      </c>
      <c r="AW20" t="s">
        <v>49</v>
      </c>
      <c r="AX20">
        <v>0</v>
      </c>
      <c r="AY20">
        <v>0</v>
      </c>
      <c r="AZ20" t="s">
        <v>50</v>
      </c>
      <c r="BA20">
        <v>35.46083333</v>
      </c>
      <c r="BB20">
        <v>139.74805559999899</v>
      </c>
    </row>
    <row r="21" spans="1:54" x14ac:dyDescent="0.2">
      <c r="A21">
        <v>1430110001</v>
      </c>
      <c r="B21">
        <v>1430110</v>
      </c>
      <c r="C21">
        <v>14</v>
      </c>
      <c r="D21">
        <v>606</v>
      </c>
      <c r="E21">
        <v>2</v>
      </c>
      <c r="F21">
        <v>2014</v>
      </c>
      <c r="G21">
        <v>2015</v>
      </c>
      <c r="H21">
        <v>1</v>
      </c>
      <c r="I21" s="1">
        <v>71121</v>
      </c>
      <c r="J21">
        <f t="shared" si="0"/>
        <v>7</v>
      </c>
      <c r="K21">
        <f t="shared" si="1"/>
        <v>11</v>
      </c>
      <c r="L21" s="1">
        <f t="shared" si="2"/>
        <v>21</v>
      </c>
      <c r="M21" s="1" t="str">
        <f t="shared" si="3"/>
        <v>2015-1-7 11:21</v>
      </c>
      <c r="N21" s="1" t="s">
        <v>1133</v>
      </c>
      <c r="O21" s="2">
        <f t="shared" si="4"/>
        <v>42011.458333333336</v>
      </c>
      <c r="P21" s="2">
        <v>42011.458333333336</v>
      </c>
      <c r="Q21">
        <v>11</v>
      </c>
      <c r="R21">
        <v>0.5</v>
      </c>
      <c r="S21">
        <v>8</v>
      </c>
      <c r="T21">
        <v>8</v>
      </c>
      <c r="U21">
        <v>0</v>
      </c>
      <c r="V21">
        <v>7.9</v>
      </c>
      <c r="W21">
        <v>7.9</v>
      </c>
      <c r="X21">
        <v>0</v>
      </c>
      <c r="AB21">
        <v>1</v>
      </c>
      <c r="AC21">
        <v>1</v>
      </c>
      <c r="AD21">
        <v>0</v>
      </c>
      <c r="AH21">
        <v>14</v>
      </c>
      <c r="AI21">
        <v>14</v>
      </c>
      <c r="AJ21">
        <v>0</v>
      </c>
      <c r="AK21" t="s">
        <v>47</v>
      </c>
      <c r="AL21">
        <v>0</v>
      </c>
      <c r="AM21">
        <v>0</v>
      </c>
      <c r="AN21">
        <v>3.0000000000000001E-3</v>
      </c>
      <c r="AO21">
        <v>3.0000000000000001E-3</v>
      </c>
      <c r="AP21">
        <v>0</v>
      </c>
      <c r="AT21" t="s">
        <v>48</v>
      </c>
      <c r="AU21">
        <v>0</v>
      </c>
      <c r="AV21">
        <v>0</v>
      </c>
      <c r="AW21" t="s">
        <v>49</v>
      </c>
      <c r="AX21">
        <v>0</v>
      </c>
      <c r="AY21">
        <v>0</v>
      </c>
      <c r="AZ21" t="s">
        <v>50</v>
      </c>
      <c r="BA21">
        <v>35.46083333</v>
      </c>
      <c r="BB21">
        <v>139.74805559999899</v>
      </c>
    </row>
    <row r="22" spans="1:54" x14ac:dyDescent="0.2">
      <c r="A22">
        <v>1430110001</v>
      </c>
      <c r="B22">
        <v>1430110</v>
      </c>
      <c r="C22">
        <v>14</v>
      </c>
      <c r="D22">
        <v>606</v>
      </c>
      <c r="E22">
        <v>2</v>
      </c>
      <c r="F22">
        <v>2014</v>
      </c>
      <c r="G22">
        <v>2015</v>
      </c>
      <c r="H22">
        <v>1</v>
      </c>
      <c r="I22" s="1">
        <v>71121</v>
      </c>
      <c r="J22">
        <f t="shared" si="0"/>
        <v>7</v>
      </c>
      <c r="K22">
        <f t="shared" si="1"/>
        <v>11</v>
      </c>
      <c r="L22" s="1">
        <f t="shared" si="2"/>
        <v>21</v>
      </c>
      <c r="M22" s="1" t="str">
        <f t="shared" si="3"/>
        <v>2015-1-7 11:21</v>
      </c>
      <c r="N22" s="1" t="s">
        <v>1133</v>
      </c>
      <c r="O22" s="2">
        <f t="shared" si="4"/>
        <v>42011.458333333336</v>
      </c>
      <c r="P22" s="2">
        <v>42011.458333333336</v>
      </c>
      <c r="Q22">
        <v>13</v>
      </c>
      <c r="R22">
        <v>25.3</v>
      </c>
      <c r="S22">
        <v>8.1</v>
      </c>
      <c r="T22">
        <v>8.1</v>
      </c>
      <c r="U22">
        <v>0</v>
      </c>
      <c r="V22">
        <v>6.9</v>
      </c>
      <c r="W22">
        <v>6.9</v>
      </c>
      <c r="X22">
        <v>0</v>
      </c>
      <c r="AB22">
        <v>0.8</v>
      </c>
      <c r="AC22">
        <v>0.8</v>
      </c>
      <c r="AD22">
        <v>0</v>
      </c>
      <c r="AN22">
        <v>1E-3</v>
      </c>
      <c r="AO22">
        <v>1E-3</v>
      </c>
      <c r="AP22">
        <v>0</v>
      </c>
      <c r="AT22" t="s">
        <v>48</v>
      </c>
      <c r="AU22">
        <v>0</v>
      </c>
      <c r="AV22">
        <v>0</v>
      </c>
      <c r="AW22" t="s">
        <v>49</v>
      </c>
      <c r="AX22">
        <v>0</v>
      </c>
      <c r="AY22">
        <v>0</v>
      </c>
      <c r="AZ22" t="s">
        <v>50</v>
      </c>
      <c r="BA22">
        <v>35.46083333</v>
      </c>
      <c r="BB22">
        <v>139.74805559999899</v>
      </c>
    </row>
    <row r="23" spans="1:54" x14ac:dyDescent="0.2">
      <c r="A23">
        <v>1430110001</v>
      </c>
      <c r="B23">
        <v>1430110</v>
      </c>
      <c r="C23">
        <v>14</v>
      </c>
      <c r="D23">
        <v>606</v>
      </c>
      <c r="E23">
        <v>2</v>
      </c>
      <c r="F23">
        <v>2014</v>
      </c>
      <c r="G23">
        <v>2015</v>
      </c>
      <c r="H23">
        <v>2</v>
      </c>
      <c r="I23" s="1">
        <v>40950</v>
      </c>
      <c r="J23">
        <f t="shared" si="0"/>
        <v>4</v>
      </c>
      <c r="K23">
        <f t="shared" si="1"/>
        <v>9</v>
      </c>
      <c r="L23" s="1">
        <f t="shared" si="2"/>
        <v>50</v>
      </c>
      <c r="M23" s="1" t="str">
        <f t="shared" si="3"/>
        <v>2015-2-4 9:50</v>
      </c>
      <c r="N23" s="1" t="s">
        <v>1864</v>
      </c>
      <c r="O23" s="2">
        <f t="shared" si="4"/>
        <v>42039.416666666664</v>
      </c>
      <c r="P23" s="2">
        <v>42039.416666666664</v>
      </c>
      <c r="Q23">
        <v>11</v>
      </c>
      <c r="R23">
        <v>0.5</v>
      </c>
      <c r="S23">
        <v>8.1999999999999904</v>
      </c>
      <c r="T23">
        <v>8.1999999999999904</v>
      </c>
      <c r="U23">
        <v>0</v>
      </c>
      <c r="V23">
        <v>9.9</v>
      </c>
      <c r="W23">
        <v>9.9</v>
      </c>
      <c r="X23">
        <v>0</v>
      </c>
      <c r="AB23">
        <v>2.2000000000000002</v>
      </c>
      <c r="AC23">
        <v>2.2000000000000002</v>
      </c>
      <c r="AD23">
        <v>0</v>
      </c>
      <c r="AH23">
        <v>2</v>
      </c>
      <c r="AI23">
        <v>2</v>
      </c>
      <c r="AJ23">
        <v>0</v>
      </c>
      <c r="AK23" t="s">
        <v>47</v>
      </c>
      <c r="AL23">
        <v>0</v>
      </c>
      <c r="AM23">
        <v>0</v>
      </c>
      <c r="AN23">
        <v>8.0000000000000002E-3</v>
      </c>
      <c r="AO23">
        <v>8.0000000000000002E-3</v>
      </c>
      <c r="AP23">
        <v>0</v>
      </c>
      <c r="AT23" t="s">
        <v>48</v>
      </c>
      <c r="AU23">
        <v>0</v>
      </c>
      <c r="AV23">
        <v>0</v>
      </c>
      <c r="AW23" t="s">
        <v>49</v>
      </c>
      <c r="AX23">
        <v>0</v>
      </c>
      <c r="AY23">
        <v>0</v>
      </c>
      <c r="AZ23" t="s">
        <v>50</v>
      </c>
      <c r="BA23">
        <v>35.46083333</v>
      </c>
      <c r="BB23">
        <v>139.74805559999899</v>
      </c>
    </row>
    <row r="24" spans="1:54" x14ac:dyDescent="0.2">
      <c r="A24">
        <v>1430110001</v>
      </c>
      <c r="B24">
        <v>1430110</v>
      </c>
      <c r="C24">
        <v>14</v>
      </c>
      <c r="D24">
        <v>606</v>
      </c>
      <c r="E24">
        <v>2</v>
      </c>
      <c r="F24">
        <v>2014</v>
      </c>
      <c r="G24">
        <v>2015</v>
      </c>
      <c r="H24">
        <v>2</v>
      </c>
      <c r="I24" s="1">
        <v>40950</v>
      </c>
      <c r="J24">
        <f t="shared" si="0"/>
        <v>4</v>
      </c>
      <c r="K24">
        <f t="shared" si="1"/>
        <v>9</v>
      </c>
      <c r="L24" s="1">
        <f t="shared" si="2"/>
        <v>50</v>
      </c>
      <c r="M24" s="1" t="str">
        <f t="shared" si="3"/>
        <v>2015-2-4 9:50</v>
      </c>
      <c r="N24" s="1" t="s">
        <v>1864</v>
      </c>
      <c r="O24" s="2">
        <f t="shared" si="4"/>
        <v>42039.416666666664</v>
      </c>
      <c r="P24" s="2">
        <v>42039.416666666664</v>
      </c>
      <c r="Q24">
        <v>13</v>
      </c>
      <c r="R24">
        <v>25.3</v>
      </c>
      <c r="S24">
        <v>8.1</v>
      </c>
      <c r="T24">
        <v>8.1</v>
      </c>
      <c r="U24">
        <v>0</v>
      </c>
      <c r="V24">
        <v>8.3000000000000007</v>
      </c>
      <c r="W24">
        <v>8.3000000000000007</v>
      </c>
      <c r="X24">
        <v>0</v>
      </c>
      <c r="AB24">
        <v>1.9</v>
      </c>
      <c r="AC24">
        <v>1.9</v>
      </c>
      <c r="AD24">
        <v>0</v>
      </c>
      <c r="AN24">
        <v>2E-3</v>
      </c>
      <c r="AO24">
        <v>2E-3</v>
      </c>
      <c r="AP24">
        <v>0</v>
      </c>
      <c r="AT24" t="s">
        <v>48</v>
      </c>
      <c r="AU24">
        <v>0</v>
      </c>
      <c r="AV24">
        <v>0</v>
      </c>
      <c r="AW24" t="s">
        <v>49</v>
      </c>
      <c r="AX24">
        <v>0</v>
      </c>
      <c r="AY24">
        <v>0</v>
      </c>
      <c r="AZ24" t="s">
        <v>50</v>
      </c>
      <c r="BA24">
        <v>35.46083333</v>
      </c>
      <c r="BB24">
        <v>139.74805559999899</v>
      </c>
    </row>
    <row r="25" spans="1:54" x14ac:dyDescent="0.2">
      <c r="A25">
        <v>1430110001</v>
      </c>
      <c r="B25">
        <v>1430110</v>
      </c>
      <c r="C25">
        <v>14</v>
      </c>
      <c r="D25">
        <v>606</v>
      </c>
      <c r="E25">
        <v>2</v>
      </c>
      <c r="F25">
        <v>2014</v>
      </c>
      <c r="G25">
        <v>2015</v>
      </c>
      <c r="H25">
        <v>3</v>
      </c>
      <c r="I25" s="1">
        <v>40920</v>
      </c>
      <c r="J25">
        <f t="shared" si="0"/>
        <v>4</v>
      </c>
      <c r="K25">
        <f t="shared" si="1"/>
        <v>9</v>
      </c>
      <c r="L25" s="1">
        <f t="shared" si="2"/>
        <v>20</v>
      </c>
      <c r="M25" s="1" t="str">
        <f t="shared" si="3"/>
        <v>2015-3-4 9:20</v>
      </c>
      <c r="N25" s="1" t="s">
        <v>1865</v>
      </c>
      <c r="O25" s="2">
        <f t="shared" si="4"/>
        <v>42067.375</v>
      </c>
      <c r="P25" s="2">
        <v>42067.375</v>
      </c>
      <c r="Q25">
        <v>13</v>
      </c>
      <c r="R25">
        <v>25.3</v>
      </c>
      <c r="S25">
        <v>8</v>
      </c>
      <c r="T25">
        <v>8</v>
      </c>
      <c r="U25">
        <v>0</v>
      </c>
      <c r="V25">
        <v>6.9</v>
      </c>
      <c r="W25">
        <v>6.9</v>
      </c>
      <c r="X25">
        <v>0</v>
      </c>
      <c r="AB25">
        <v>0.9</v>
      </c>
      <c r="AC25">
        <v>0.9</v>
      </c>
      <c r="AD25">
        <v>0</v>
      </c>
      <c r="AN25" t="s">
        <v>51</v>
      </c>
      <c r="AO25">
        <v>0</v>
      </c>
      <c r="AP25">
        <v>0</v>
      </c>
      <c r="AT25" t="s">
        <v>48</v>
      </c>
      <c r="AU25">
        <v>0</v>
      </c>
      <c r="AV25">
        <v>0</v>
      </c>
      <c r="AW25" t="s">
        <v>49</v>
      </c>
      <c r="AX25">
        <v>0</v>
      </c>
      <c r="AY25">
        <v>0</v>
      </c>
      <c r="AZ25" t="s">
        <v>50</v>
      </c>
      <c r="BA25">
        <v>35.46083333</v>
      </c>
      <c r="BB25">
        <v>139.74805559999899</v>
      </c>
    </row>
    <row r="26" spans="1:54" x14ac:dyDescent="0.2">
      <c r="A26">
        <v>1430110001</v>
      </c>
      <c r="B26">
        <v>1430110</v>
      </c>
      <c r="C26">
        <v>14</v>
      </c>
      <c r="D26">
        <v>606</v>
      </c>
      <c r="E26">
        <v>2</v>
      </c>
      <c r="F26">
        <v>2014</v>
      </c>
      <c r="G26">
        <v>2015</v>
      </c>
      <c r="H26">
        <v>3</v>
      </c>
      <c r="I26" s="1">
        <v>40920</v>
      </c>
      <c r="J26">
        <f t="shared" si="0"/>
        <v>4</v>
      </c>
      <c r="K26">
        <f t="shared" si="1"/>
        <v>9</v>
      </c>
      <c r="L26" s="1">
        <f t="shared" si="2"/>
        <v>20</v>
      </c>
      <c r="M26" s="1" t="str">
        <f t="shared" si="3"/>
        <v>2015-3-4 9:20</v>
      </c>
      <c r="N26" s="1" t="s">
        <v>1865</v>
      </c>
      <c r="O26" s="2">
        <f t="shared" si="4"/>
        <v>42067.375</v>
      </c>
      <c r="P26" s="2">
        <v>42067.375</v>
      </c>
      <c r="Q26">
        <v>11</v>
      </c>
      <c r="R26">
        <v>0.5</v>
      </c>
      <c r="S26">
        <v>8.1999999999999904</v>
      </c>
      <c r="T26">
        <v>8.1999999999999904</v>
      </c>
      <c r="U26">
        <v>0</v>
      </c>
      <c r="V26">
        <v>9.5</v>
      </c>
      <c r="W26">
        <v>9.5</v>
      </c>
      <c r="X26">
        <v>0</v>
      </c>
      <c r="AB26">
        <v>1.7</v>
      </c>
      <c r="AC26">
        <v>1.7</v>
      </c>
      <c r="AD26">
        <v>0</v>
      </c>
      <c r="AH26">
        <v>330</v>
      </c>
      <c r="AI26">
        <v>330</v>
      </c>
      <c r="AJ26">
        <v>0</v>
      </c>
      <c r="AK26" t="s">
        <v>47</v>
      </c>
      <c r="AL26">
        <v>0</v>
      </c>
      <c r="AM26">
        <v>0</v>
      </c>
      <c r="AN26">
        <v>3.0000000000000001E-3</v>
      </c>
      <c r="AO26">
        <v>3.0000000000000001E-3</v>
      </c>
      <c r="AP26">
        <v>0</v>
      </c>
      <c r="AT26" t="s">
        <v>48</v>
      </c>
      <c r="AU26">
        <v>0</v>
      </c>
      <c r="AV26">
        <v>0</v>
      </c>
      <c r="AW26" t="s">
        <v>49</v>
      </c>
      <c r="AX26">
        <v>0</v>
      </c>
      <c r="AY26">
        <v>0</v>
      </c>
      <c r="AZ26" t="s">
        <v>50</v>
      </c>
      <c r="BA26">
        <v>35.46083333</v>
      </c>
      <c r="BB26">
        <v>139.74805559999899</v>
      </c>
    </row>
    <row r="27" spans="1:54" x14ac:dyDescent="0.2">
      <c r="A27">
        <v>1430120001</v>
      </c>
      <c r="B27">
        <v>1430120</v>
      </c>
      <c r="C27">
        <v>14</v>
      </c>
      <c r="D27">
        <v>606</v>
      </c>
      <c r="E27">
        <v>3</v>
      </c>
      <c r="F27">
        <v>2014</v>
      </c>
      <c r="G27">
        <v>2015</v>
      </c>
      <c r="H27">
        <v>2</v>
      </c>
      <c r="I27" s="1">
        <v>41106</v>
      </c>
      <c r="J27">
        <f t="shared" si="0"/>
        <v>4</v>
      </c>
      <c r="K27">
        <f t="shared" si="1"/>
        <v>11</v>
      </c>
      <c r="L27" s="1">
        <f t="shared" si="2"/>
        <v>6</v>
      </c>
      <c r="M27" s="1" t="str">
        <f t="shared" si="3"/>
        <v>2015-2-4 11:6</v>
      </c>
      <c r="N27" s="1" t="s">
        <v>1866</v>
      </c>
      <c r="O27" s="2">
        <f t="shared" si="4"/>
        <v>42039.458333333336</v>
      </c>
      <c r="P27" s="2">
        <v>42039.458333333336</v>
      </c>
      <c r="Q27">
        <v>13</v>
      </c>
      <c r="R27">
        <v>25.5</v>
      </c>
      <c r="S27">
        <v>8.1999999999999904</v>
      </c>
      <c r="T27">
        <v>8.1999999999999904</v>
      </c>
      <c r="U27">
        <v>0</v>
      </c>
      <c r="V27">
        <v>9.1</v>
      </c>
      <c r="W27">
        <v>9.1</v>
      </c>
      <c r="X27">
        <v>0</v>
      </c>
      <c r="AB27">
        <v>2.4</v>
      </c>
      <c r="AC27">
        <v>2.4</v>
      </c>
      <c r="AD27">
        <v>0</v>
      </c>
      <c r="AN27">
        <v>7.0000000000000001E-3</v>
      </c>
      <c r="AO27">
        <v>7.0000000000000001E-3</v>
      </c>
      <c r="AP27">
        <v>0</v>
      </c>
      <c r="AT27" t="s">
        <v>48</v>
      </c>
      <c r="AU27">
        <v>0</v>
      </c>
      <c r="AV27">
        <v>0</v>
      </c>
      <c r="AW27" t="s">
        <v>49</v>
      </c>
      <c r="AX27">
        <v>0</v>
      </c>
      <c r="AY27">
        <v>0</v>
      </c>
      <c r="AZ27" t="s">
        <v>50</v>
      </c>
      <c r="BA27">
        <v>35.419166670000003</v>
      </c>
      <c r="BB27">
        <v>139.694999999999</v>
      </c>
    </row>
    <row r="28" spans="1:54" x14ac:dyDescent="0.2">
      <c r="A28">
        <v>1430120001</v>
      </c>
      <c r="B28">
        <v>1430120</v>
      </c>
      <c r="C28">
        <v>14</v>
      </c>
      <c r="D28">
        <v>606</v>
      </c>
      <c r="E28">
        <v>3</v>
      </c>
      <c r="F28">
        <v>2014</v>
      </c>
      <c r="G28">
        <v>2015</v>
      </c>
      <c r="H28">
        <v>2</v>
      </c>
      <c r="I28" s="1">
        <v>41106</v>
      </c>
      <c r="J28">
        <f t="shared" si="0"/>
        <v>4</v>
      </c>
      <c r="K28">
        <f t="shared" si="1"/>
        <v>11</v>
      </c>
      <c r="L28" s="1">
        <f t="shared" si="2"/>
        <v>6</v>
      </c>
      <c r="M28" s="1" t="str">
        <f t="shared" si="3"/>
        <v>2015-2-4 11:6</v>
      </c>
      <c r="N28" s="1" t="s">
        <v>1866</v>
      </c>
      <c r="O28" s="2">
        <f t="shared" si="4"/>
        <v>42039.458333333336</v>
      </c>
      <c r="P28" s="2">
        <v>42039.458333333336</v>
      </c>
      <c r="Q28">
        <v>11</v>
      </c>
      <c r="R28">
        <v>0.5</v>
      </c>
      <c r="S28">
        <v>8.1999999999999904</v>
      </c>
      <c r="T28">
        <v>8.1999999999999904</v>
      </c>
      <c r="U28">
        <v>0</v>
      </c>
      <c r="V28">
        <v>11</v>
      </c>
      <c r="W28">
        <v>11</v>
      </c>
      <c r="X28">
        <v>0</v>
      </c>
      <c r="AB28">
        <v>2.5</v>
      </c>
      <c r="AC28">
        <v>2.5</v>
      </c>
      <c r="AD28">
        <v>0</v>
      </c>
      <c r="AH28" t="s">
        <v>52</v>
      </c>
      <c r="AI28">
        <v>0</v>
      </c>
      <c r="AJ28">
        <v>0</v>
      </c>
      <c r="AK28" t="s">
        <v>47</v>
      </c>
      <c r="AL28">
        <v>0</v>
      </c>
      <c r="AM28">
        <v>0</v>
      </c>
      <c r="AN28">
        <v>6.0000000000000001E-3</v>
      </c>
      <c r="AO28">
        <v>6.0000000000000001E-3</v>
      </c>
      <c r="AP28">
        <v>0</v>
      </c>
      <c r="AT28" t="s">
        <v>48</v>
      </c>
      <c r="AU28">
        <v>0</v>
      </c>
      <c r="AV28">
        <v>0</v>
      </c>
      <c r="AW28" t="s">
        <v>49</v>
      </c>
      <c r="AX28">
        <v>0</v>
      </c>
      <c r="AY28">
        <v>0</v>
      </c>
      <c r="AZ28" t="s">
        <v>50</v>
      </c>
      <c r="BA28">
        <v>35.419166670000003</v>
      </c>
      <c r="BB28">
        <v>139.694999999999</v>
      </c>
    </row>
    <row r="29" spans="1:54" x14ac:dyDescent="0.2">
      <c r="A29">
        <v>1430120001</v>
      </c>
      <c r="B29">
        <v>1430120</v>
      </c>
      <c r="C29">
        <v>14</v>
      </c>
      <c r="D29">
        <v>606</v>
      </c>
      <c r="E29">
        <v>3</v>
      </c>
      <c r="F29">
        <v>2014</v>
      </c>
      <c r="G29">
        <v>2015</v>
      </c>
      <c r="H29">
        <v>1</v>
      </c>
      <c r="I29" s="1">
        <v>71054</v>
      </c>
      <c r="J29">
        <f t="shared" si="0"/>
        <v>7</v>
      </c>
      <c r="K29">
        <f t="shared" si="1"/>
        <v>10</v>
      </c>
      <c r="L29" s="1">
        <f t="shared" si="2"/>
        <v>54</v>
      </c>
      <c r="M29" s="1" t="str">
        <f t="shared" si="3"/>
        <v>2015-1-7 10:54</v>
      </c>
      <c r="N29" s="1" t="s">
        <v>1867</v>
      </c>
      <c r="O29" s="2">
        <f t="shared" si="4"/>
        <v>42011.458333333336</v>
      </c>
      <c r="P29" s="2">
        <v>42011.458333333336</v>
      </c>
      <c r="Q29">
        <v>13</v>
      </c>
      <c r="R29">
        <v>26.1999999999999</v>
      </c>
      <c r="S29">
        <v>8.1</v>
      </c>
      <c r="T29">
        <v>8.1</v>
      </c>
      <c r="U29">
        <v>0</v>
      </c>
      <c r="V29">
        <v>8.6999999999999904</v>
      </c>
      <c r="W29">
        <v>8.6999999999999904</v>
      </c>
      <c r="X29">
        <v>0</v>
      </c>
      <c r="AB29">
        <v>1.6</v>
      </c>
      <c r="AC29">
        <v>1.6</v>
      </c>
      <c r="AD29">
        <v>0</v>
      </c>
      <c r="AN29">
        <v>7.0000000000000001E-3</v>
      </c>
      <c r="AO29">
        <v>7.0000000000000001E-3</v>
      </c>
      <c r="AP29">
        <v>0</v>
      </c>
      <c r="AZ29" t="s">
        <v>50</v>
      </c>
      <c r="BA29">
        <v>35.419166670000003</v>
      </c>
      <c r="BB29">
        <v>139.694999999999</v>
      </c>
    </row>
    <row r="30" spans="1:54" x14ac:dyDescent="0.2">
      <c r="A30">
        <v>1430120001</v>
      </c>
      <c r="B30">
        <v>1430120</v>
      </c>
      <c r="C30">
        <v>14</v>
      </c>
      <c r="D30">
        <v>606</v>
      </c>
      <c r="E30">
        <v>3</v>
      </c>
      <c r="F30">
        <v>2014</v>
      </c>
      <c r="G30">
        <v>2015</v>
      </c>
      <c r="H30">
        <v>1</v>
      </c>
      <c r="I30" s="1">
        <v>71054</v>
      </c>
      <c r="J30">
        <f t="shared" si="0"/>
        <v>7</v>
      </c>
      <c r="K30">
        <f t="shared" si="1"/>
        <v>10</v>
      </c>
      <c r="L30" s="1">
        <f t="shared" si="2"/>
        <v>54</v>
      </c>
      <c r="M30" s="1" t="str">
        <f t="shared" si="3"/>
        <v>2015-1-7 10:54</v>
      </c>
      <c r="N30" s="1" t="s">
        <v>1867</v>
      </c>
      <c r="O30" s="2">
        <f t="shared" si="4"/>
        <v>42011.458333333336</v>
      </c>
      <c r="P30" s="2">
        <v>42011.458333333336</v>
      </c>
      <c r="Q30">
        <v>11</v>
      </c>
      <c r="R30">
        <v>0.5</v>
      </c>
      <c r="S30">
        <v>8.1</v>
      </c>
      <c r="T30">
        <v>8.1</v>
      </c>
      <c r="U30">
        <v>0</v>
      </c>
      <c r="V30">
        <v>9.3000000000000007</v>
      </c>
      <c r="W30">
        <v>9.3000000000000007</v>
      </c>
      <c r="X30">
        <v>0</v>
      </c>
      <c r="AB30">
        <v>2</v>
      </c>
      <c r="AC30">
        <v>2</v>
      </c>
      <c r="AD30">
        <v>0</v>
      </c>
      <c r="AH30" t="s">
        <v>52</v>
      </c>
      <c r="AI30">
        <v>0</v>
      </c>
      <c r="AJ30">
        <v>0</v>
      </c>
      <c r="AK30" t="s">
        <v>47</v>
      </c>
      <c r="AL30">
        <v>0</v>
      </c>
      <c r="AM30">
        <v>0</v>
      </c>
      <c r="AN30">
        <v>7.0000000000000001E-3</v>
      </c>
      <c r="AO30">
        <v>7.0000000000000001E-3</v>
      </c>
      <c r="AP30">
        <v>0</v>
      </c>
      <c r="AZ30" t="s">
        <v>50</v>
      </c>
      <c r="BA30">
        <v>35.419166670000003</v>
      </c>
      <c r="BB30">
        <v>139.694999999999</v>
      </c>
    </row>
    <row r="31" spans="1:54" x14ac:dyDescent="0.2">
      <c r="A31">
        <v>1430120001</v>
      </c>
      <c r="B31">
        <v>1430120</v>
      </c>
      <c r="C31">
        <v>14</v>
      </c>
      <c r="D31">
        <v>606</v>
      </c>
      <c r="E31">
        <v>3</v>
      </c>
      <c r="F31">
        <v>2014</v>
      </c>
      <c r="G31">
        <v>2014</v>
      </c>
      <c r="H31">
        <v>12</v>
      </c>
      <c r="I31" s="1">
        <v>51019</v>
      </c>
      <c r="J31">
        <f t="shared" si="0"/>
        <v>5</v>
      </c>
      <c r="K31">
        <f t="shared" si="1"/>
        <v>10</v>
      </c>
      <c r="L31" s="1">
        <f t="shared" si="2"/>
        <v>19</v>
      </c>
      <c r="M31" s="1" t="str">
        <f t="shared" si="3"/>
        <v>2014-12-5 10:19</v>
      </c>
      <c r="N31" s="1" t="s">
        <v>88</v>
      </c>
      <c r="O31" s="2">
        <f t="shared" si="4"/>
        <v>41978.416666666664</v>
      </c>
      <c r="P31" s="2">
        <v>41978.416666666664</v>
      </c>
      <c r="Q31">
        <v>13</v>
      </c>
      <c r="R31">
        <v>26</v>
      </c>
      <c r="S31">
        <v>8</v>
      </c>
      <c r="T31">
        <v>8</v>
      </c>
      <c r="U31">
        <v>0</v>
      </c>
      <c r="V31">
        <v>6.1</v>
      </c>
      <c r="W31">
        <v>6.1</v>
      </c>
      <c r="X31">
        <v>0</v>
      </c>
      <c r="AB31">
        <v>1.5</v>
      </c>
      <c r="AC31">
        <v>1.5</v>
      </c>
      <c r="AD31">
        <v>0</v>
      </c>
      <c r="AN31">
        <v>5.0000000000000001E-3</v>
      </c>
      <c r="AO31">
        <v>5.0000000000000001E-3</v>
      </c>
      <c r="AP31">
        <v>0</v>
      </c>
      <c r="AZ31" t="s">
        <v>50</v>
      </c>
      <c r="BA31">
        <v>35.419166670000003</v>
      </c>
      <c r="BB31">
        <v>139.694999999999</v>
      </c>
    </row>
    <row r="32" spans="1:54" x14ac:dyDescent="0.2">
      <c r="A32">
        <v>1430120001</v>
      </c>
      <c r="B32">
        <v>1430120</v>
      </c>
      <c r="C32">
        <v>14</v>
      </c>
      <c r="D32">
        <v>606</v>
      </c>
      <c r="E32">
        <v>3</v>
      </c>
      <c r="F32">
        <v>2014</v>
      </c>
      <c r="G32">
        <v>2014</v>
      </c>
      <c r="H32">
        <v>12</v>
      </c>
      <c r="I32" s="1">
        <v>51019</v>
      </c>
      <c r="J32">
        <f t="shared" si="0"/>
        <v>5</v>
      </c>
      <c r="K32">
        <f t="shared" si="1"/>
        <v>10</v>
      </c>
      <c r="L32" s="1">
        <f t="shared" si="2"/>
        <v>19</v>
      </c>
      <c r="M32" s="1" t="str">
        <f t="shared" si="3"/>
        <v>2014-12-5 10:19</v>
      </c>
      <c r="N32" s="1" t="s">
        <v>88</v>
      </c>
      <c r="O32" s="2">
        <f t="shared" si="4"/>
        <v>41978.416666666664</v>
      </c>
      <c r="P32" s="2">
        <v>41978.416666666664</v>
      </c>
      <c r="Q32">
        <v>11</v>
      </c>
      <c r="R32">
        <v>0.5</v>
      </c>
      <c r="S32">
        <v>8</v>
      </c>
      <c r="T32">
        <v>8</v>
      </c>
      <c r="U32">
        <v>0</v>
      </c>
      <c r="V32">
        <v>7.6</v>
      </c>
      <c r="W32">
        <v>7.6</v>
      </c>
      <c r="X32">
        <v>0</v>
      </c>
      <c r="AB32">
        <v>1.9</v>
      </c>
      <c r="AC32">
        <v>1.9</v>
      </c>
      <c r="AD32">
        <v>0</v>
      </c>
      <c r="AH32">
        <v>2</v>
      </c>
      <c r="AI32">
        <v>2</v>
      </c>
      <c r="AJ32">
        <v>0</v>
      </c>
      <c r="AK32" t="s">
        <v>47</v>
      </c>
      <c r="AL32">
        <v>0</v>
      </c>
      <c r="AM32">
        <v>0</v>
      </c>
      <c r="AN32">
        <v>3.0000000000000001E-3</v>
      </c>
      <c r="AO32">
        <v>3.0000000000000001E-3</v>
      </c>
      <c r="AP32">
        <v>0</v>
      </c>
      <c r="AZ32" t="s">
        <v>50</v>
      </c>
      <c r="BA32">
        <v>35.419166670000003</v>
      </c>
      <c r="BB32">
        <v>139.694999999999</v>
      </c>
    </row>
    <row r="33" spans="1:54" x14ac:dyDescent="0.2">
      <c r="A33">
        <v>1430120001</v>
      </c>
      <c r="B33">
        <v>1430120</v>
      </c>
      <c r="C33">
        <v>14</v>
      </c>
      <c r="D33">
        <v>606</v>
      </c>
      <c r="E33">
        <v>3</v>
      </c>
      <c r="F33">
        <v>2014</v>
      </c>
      <c r="G33">
        <v>2014</v>
      </c>
      <c r="H33">
        <v>11</v>
      </c>
      <c r="I33" s="1">
        <v>51123</v>
      </c>
      <c r="J33">
        <f t="shared" si="0"/>
        <v>5</v>
      </c>
      <c r="K33">
        <f t="shared" si="1"/>
        <v>11</v>
      </c>
      <c r="L33" s="1">
        <f t="shared" si="2"/>
        <v>23</v>
      </c>
      <c r="M33" s="1" t="str">
        <f t="shared" si="3"/>
        <v>2014-11-5 11:23</v>
      </c>
      <c r="N33" s="1" t="s">
        <v>89</v>
      </c>
      <c r="O33" s="2">
        <f t="shared" si="4"/>
        <v>41948.458333333336</v>
      </c>
      <c r="P33" s="2">
        <v>41948.458333333336</v>
      </c>
      <c r="Q33">
        <v>13</v>
      </c>
      <c r="R33">
        <v>24.899999999999899</v>
      </c>
      <c r="S33">
        <v>8.1999999999999904</v>
      </c>
      <c r="T33">
        <v>8.1999999999999904</v>
      </c>
      <c r="U33">
        <v>0</v>
      </c>
      <c r="V33">
        <v>6.1</v>
      </c>
      <c r="W33">
        <v>6.1</v>
      </c>
      <c r="X33">
        <v>0</v>
      </c>
      <c r="AB33">
        <v>2.7</v>
      </c>
      <c r="AC33">
        <v>2.7</v>
      </c>
      <c r="AD33">
        <v>0</v>
      </c>
      <c r="AN33">
        <v>2E-3</v>
      </c>
      <c r="AO33">
        <v>2E-3</v>
      </c>
      <c r="AP33">
        <v>0</v>
      </c>
      <c r="AZ33" t="s">
        <v>50</v>
      </c>
      <c r="BA33">
        <v>35.419166670000003</v>
      </c>
      <c r="BB33">
        <v>139.694999999999</v>
      </c>
    </row>
    <row r="34" spans="1:54" x14ac:dyDescent="0.2">
      <c r="A34">
        <v>1430120001</v>
      </c>
      <c r="B34">
        <v>1430120</v>
      </c>
      <c r="C34">
        <v>14</v>
      </c>
      <c r="D34">
        <v>606</v>
      </c>
      <c r="E34">
        <v>3</v>
      </c>
      <c r="F34">
        <v>2014</v>
      </c>
      <c r="G34">
        <v>2014</v>
      </c>
      <c r="H34">
        <v>11</v>
      </c>
      <c r="I34" s="1">
        <v>51123</v>
      </c>
      <c r="J34">
        <f t="shared" si="0"/>
        <v>5</v>
      </c>
      <c r="K34">
        <f t="shared" si="1"/>
        <v>11</v>
      </c>
      <c r="L34" s="1">
        <f t="shared" si="2"/>
        <v>23</v>
      </c>
      <c r="M34" s="1" t="str">
        <f t="shared" si="3"/>
        <v>2014-11-5 11:23</v>
      </c>
      <c r="N34" s="1" t="s">
        <v>89</v>
      </c>
      <c r="O34" s="2">
        <f t="shared" si="4"/>
        <v>41948.458333333336</v>
      </c>
      <c r="P34" s="2">
        <v>41948.458333333336</v>
      </c>
      <c r="Q34">
        <v>11</v>
      </c>
      <c r="R34">
        <v>0.5</v>
      </c>
      <c r="S34">
        <v>8.1999999999999904</v>
      </c>
      <c r="T34">
        <v>8.1999999999999904</v>
      </c>
      <c r="U34">
        <v>0</v>
      </c>
      <c r="V34">
        <v>9.1</v>
      </c>
      <c r="W34">
        <v>9.1</v>
      </c>
      <c r="X34">
        <v>0</v>
      </c>
      <c r="AB34">
        <v>2.8</v>
      </c>
      <c r="AC34">
        <v>2.8</v>
      </c>
      <c r="AD34">
        <v>0</v>
      </c>
      <c r="AH34">
        <v>5</v>
      </c>
      <c r="AI34">
        <v>5</v>
      </c>
      <c r="AJ34">
        <v>0</v>
      </c>
      <c r="AK34" t="s">
        <v>47</v>
      </c>
      <c r="AL34">
        <v>0</v>
      </c>
      <c r="AM34">
        <v>0</v>
      </c>
      <c r="AN34">
        <v>5.0000000000000001E-3</v>
      </c>
      <c r="AO34">
        <v>5.0000000000000001E-3</v>
      </c>
      <c r="AP34">
        <v>0</v>
      </c>
      <c r="AZ34" t="s">
        <v>50</v>
      </c>
      <c r="BA34">
        <v>35.419166670000003</v>
      </c>
      <c r="BB34">
        <v>139.694999999999</v>
      </c>
    </row>
    <row r="35" spans="1:54" x14ac:dyDescent="0.2">
      <c r="A35">
        <v>1430120001</v>
      </c>
      <c r="B35">
        <v>1430120</v>
      </c>
      <c r="C35">
        <v>14</v>
      </c>
      <c r="D35">
        <v>606</v>
      </c>
      <c r="E35">
        <v>3</v>
      </c>
      <c r="F35">
        <v>2014</v>
      </c>
      <c r="G35">
        <v>2014</v>
      </c>
      <c r="H35">
        <v>10</v>
      </c>
      <c r="I35" s="1">
        <v>11049</v>
      </c>
      <c r="J35">
        <f t="shared" si="0"/>
        <v>1</v>
      </c>
      <c r="K35">
        <f t="shared" si="1"/>
        <v>10</v>
      </c>
      <c r="L35" s="1">
        <f t="shared" si="2"/>
        <v>49</v>
      </c>
      <c r="M35" s="1" t="str">
        <f t="shared" si="3"/>
        <v>2014-10-1 10:49</v>
      </c>
      <c r="N35" s="1" t="s">
        <v>90</v>
      </c>
      <c r="O35" s="2">
        <f t="shared" si="4"/>
        <v>41913.458333333336</v>
      </c>
      <c r="P35" s="2">
        <v>41913.458333333336</v>
      </c>
      <c r="Q35">
        <v>13</v>
      </c>
      <c r="R35">
        <v>25.5</v>
      </c>
      <c r="S35">
        <v>8</v>
      </c>
      <c r="T35">
        <v>8</v>
      </c>
      <c r="U35">
        <v>0</v>
      </c>
      <c r="V35">
        <v>4.5999999999999996</v>
      </c>
      <c r="W35">
        <v>4.5999999999999996</v>
      </c>
      <c r="X35">
        <v>1</v>
      </c>
      <c r="AB35">
        <v>1.7</v>
      </c>
      <c r="AC35">
        <v>1.7</v>
      </c>
      <c r="AD35">
        <v>0</v>
      </c>
      <c r="AN35">
        <v>3.0000000000000001E-3</v>
      </c>
      <c r="AO35">
        <v>3.0000000000000001E-3</v>
      </c>
      <c r="AP35">
        <v>0</v>
      </c>
      <c r="AZ35" t="s">
        <v>50</v>
      </c>
      <c r="BA35">
        <v>35.419166670000003</v>
      </c>
      <c r="BB35">
        <v>139.694999999999</v>
      </c>
    </row>
    <row r="36" spans="1:54" x14ac:dyDescent="0.2">
      <c r="A36">
        <v>1430120001</v>
      </c>
      <c r="B36">
        <v>1430120</v>
      </c>
      <c r="C36">
        <v>14</v>
      </c>
      <c r="D36">
        <v>606</v>
      </c>
      <c r="E36">
        <v>3</v>
      </c>
      <c r="F36">
        <v>2014</v>
      </c>
      <c r="G36">
        <v>2014</v>
      </c>
      <c r="H36">
        <v>10</v>
      </c>
      <c r="I36" s="1">
        <v>11049</v>
      </c>
      <c r="J36">
        <f t="shared" si="0"/>
        <v>1</v>
      </c>
      <c r="K36">
        <f t="shared" si="1"/>
        <v>10</v>
      </c>
      <c r="L36" s="1">
        <f t="shared" si="2"/>
        <v>49</v>
      </c>
      <c r="M36" s="1" t="str">
        <f t="shared" si="3"/>
        <v>2014-10-1 10:49</v>
      </c>
      <c r="N36" s="1" t="s">
        <v>90</v>
      </c>
      <c r="O36" s="2">
        <f t="shared" si="4"/>
        <v>41913.458333333336</v>
      </c>
      <c r="P36" s="2">
        <v>41913.458333333336</v>
      </c>
      <c r="Q36">
        <v>11</v>
      </c>
      <c r="R36">
        <v>0.5</v>
      </c>
      <c r="S36">
        <v>8.1999999999999904</v>
      </c>
      <c r="T36">
        <v>8.1999999999999904</v>
      </c>
      <c r="U36">
        <v>0</v>
      </c>
      <c r="V36">
        <v>7.3</v>
      </c>
      <c r="W36">
        <v>7.3</v>
      </c>
      <c r="X36">
        <v>0</v>
      </c>
      <c r="AB36">
        <v>2.7</v>
      </c>
      <c r="AC36">
        <v>2.7</v>
      </c>
      <c r="AD36">
        <v>0</v>
      </c>
      <c r="AH36">
        <v>2</v>
      </c>
      <c r="AI36">
        <v>2</v>
      </c>
      <c r="AJ36">
        <v>0</v>
      </c>
      <c r="AK36" t="s">
        <v>47</v>
      </c>
      <c r="AL36">
        <v>0</v>
      </c>
      <c r="AM36">
        <v>0</v>
      </c>
      <c r="AN36">
        <v>2E-3</v>
      </c>
      <c r="AO36">
        <v>2E-3</v>
      </c>
      <c r="AP36">
        <v>0</v>
      </c>
      <c r="AZ36" t="s">
        <v>50</v>
      </c>
      <c r="BA36">
        <v>35.419166670000003</v>
      </c>
      <c r="BB36">
        <v>139.694999999999</v>
      </c>
    </row>
    <row r="37" spans="1:54" x14ac:dyDescent="0.2">
      <c r="A37">
        <v>1430120001</v>
      </c>
      <c r="B37">
        <v>1430120</v>
      </c>
      <c r="C37">
        <v>14</v>
      </c>
      <c r="D37">
        <v>606</v>
      </c>
      <c r="E37">
        <v>3</v>
      </c>
      <c r="F37">
        <v>2014</v>
      </c>
      <c r="G37">
        <v>2014</v>
      </c>
      <c r="H37">
        <v>9</v>
      </c>
      <c r="I37" s="1">
        <v>31019</v>
      </c>
      <c r="J37">
        <f t="shared" si="0"/>
        <v>3</v>
      </c>
      <c r="K37">
        <f t="shared" si="1"/>
        <v>10</v>
      </c>
      <c r="L37" s="1">
        <f t="shared" si="2"/>
        <v>19</v>
      </c>
      <c r="M37" s="1" t="str">
        <f t="shared" si="3"/>
        <v>2014-9-3 10:19</v>
      </c>
      <c r="N37" s="1" t="s">
        <v>91</v>
      </c>
      <c r="O37" s="2">
        <f t="shared" si="4"/>
        <v>41885.416666666664</v>
      </c>
      <c r="P37" s="2">
        <v>41885.416666666664</v>
      </c>
      <c r="Q37">
        <v>13</v>
      </c>
      <c r="R37">
        <v>25.6999999999999</v>
      </c>
      <c r="S37">
        <v>8</v>
      </c>
      <c r="T37">
        <v>8</v>
      </c>
      <c r="U37">
        <v>0</v>
      </c>
      <c r="V37">
        <v>4.4000000000000004</v>
      </c>
      <c r="W37">
        <v>4.4000000000000004</v>
      </c>
      <c r="X37">
        <v>1</v>
      </c>
      <c r="AB37">
        <v>2.1</v>
      </c>
      <c r="AC37">
        <v>2.1</v>
      </c>
      <c r="AD37">
        <v>0</v>
      </c>
      <c r="AN37">
        <v>2E-3</v>
      </c>
      <c r="AO37">
        <v>2E-3</v>
      </c>
      <c r="AP37">
        <v>0</v>
      </c>
      <c r="AZ37" t="s">
        <v>50</v>
      </c>
      <c r="BA37">
        <v>35.419166670000003</v>
      </c>
      <c r="BB37">
        <v>139.694999999999</v>
      </c>
    </row>
    <row r="38" spans="1:54" x14ac:dyDescent="0.2">
      <c r="A38">
        <v>1430120001</v>
      </c>
      <c r="B38">
        <v>1430120</v>
      </c>
      <c r="C38">
        <v>14</v>
      </c>
      <c r="D38">
        <v>606</v>
      </c>
      <c r="E38">
        <v>3</v>
      </c>
      <c r="F38">
        <v>2014</v>
      </c>
      <c r="G38">
        <v>2014</v>
      </c>
      <c r="H38">
        <v>9</v>
      </c>
      <c r="I38" s="1">
        <v>31019</v>
      </c>
      <c r="J38">
        <f t="shared" si="0"/>
        <v>3</v>
      </c>
      <c r="K38">
        <f t="shared" si="1"/>
        <v>10</v>
      </c>
      <c r="L38" s="1">
        <f t="shared" si="2"/>
        <v>19</v>
      </c>
      <c r="M38" s="1" t="str">
        <f t="shared" si="3"/>
        <v>2014-9-3 10:19</v>
      </c>
      <c r="N38" s="1" t="s">
        <v>91</v>
      </c>
      <c r="O38" s="2">
        <f t="shared" si="4"/>
        <v>41885.416666666664</v>
      </c>
      <c r="P38" s="2">
        <v>41885.416666666664</v>
      </c>
      <c r="Q38">
        <v>11</v>
      </c>
      <c r="R38">
        <v>0.5</v>
      </c>
      <c r="S38">
        <v>8.6999999999999904</v>
      </c>
      <c r="T38">
        <v>8.6999999999999904</v>
      </c>
      <c r="U38">
        <v>1</v>
      </c>
      <c r="V38">
        <v>8.8000000000000007</v>
      </c>
      <c r="W38">
        <v>8.8000000000000007</v>
      </c>
      <c r="X38">
        <v>0</v>
      </c>
      <c r="AB38">
        <v>6</v>
      </c>
      <c r="AC38">
        <v>6</v>
      </c>
      <c r="AD38">
        <v>1</v>
      </c>
      <c r="AH38">
        <v>230</v>
      </c>
      <c r="AI38">
        <v>230</v>
      </c>
      <c r="AJ38">
        <v>0</v>
      </c>
      <c r="AK38" t="s">
        <v>47</v>
      </c>
      <c r="AL38">
        <v>0</v>
      </c>
      <c r="AM38">
        <v>0</v>
      </c>
      <c r="AN38">
        <v>2E-3</v>
      </c>
      <c r="AO38">
        <v>2E-3</v>
      </c>
      <c r="AP38">
        <v>0</v>
      </c>
      <c r="AZ38" t="s">
        <v>50</v>
      </c>
      <c r="BA38">
        <v>35.419166670000003</v>
      </c>
      <c r="BB38">
        <v>139.694999999999</v>
      </c>
    </row>
    <row r="39" spans="1:54" x14ac:dyDescent="0.2">
      <c r="A39">
        <v>1430120001</v>
      </c>
      <c r="B39">
        <v>1430120</v>
      </c>
      <c r="C39">
        <v>14</v>
      </c>
      <c r="D39">
        <v>606</v>
      </c>
      <c r="E39">
        <v>3</v>
      </c>
      <c r="F39">
        <v>2014</v>
      </c>
      <c r="G39">
        <v>2014</v>
      </c>
      <c r="H39">
        <v>8</v>
      </c>
      <c r="I39" s="1">
        <v>121202</v>
      </c>
      <c r="J39">
        <f t="shared" si="0"/>
        <v>12</v>
      </c>
      <c r="K39">
        <f t="shared" si="1"/>
        <v>12</v>
      </c>
      <c r="L39" s="1">
        <f t="shared" si="2"/>
        <v>2</v>
      </c>
      <c r="M39" s="1" t="str">
        <f t="shared" si="3"/>
        <v>2014-8-12 12:2</v>
      </c>
      <c r="N39" s="1" t="s">
        <v>92</v>
      </c>
      <c r="O39" s="2">
        <f t="shared" si="4"/>
        <v>41863.5</v>
      </c>
      <c r="P39" s="2">
        <v>41863.5</v>
      </c>
      <c r="Q39">
        <v>13</v>
      </c>
      <c r="R39">
        <v>25</v>
      </c>
      <c r="S39">
        <v>8.1</v>
      </c>
      <c r="T39">
        <v>8.1</v>
      </c>
      <c r="U39">
        <v>0</v>
      </c>
      <c r="V39">
        <v>3</v>
      </c>
      <c r="W39">
        <v>3</v>
      </c>
      <c r="X39">
        <v>1</v>
      </c>
      <c r="AB39">
        <v>2.4</v>
      </c>
      <c r="AC39">
        <v>2.4</v>
      </c>
      <c r="AD39">
        <v>0</v>
      </c>
      <c r="AN39">
        <v>3.0000000000000001E-3</v>
      </c>
      <c r="AO39">
        <v>3.0000000000000001E-3</v>
      </c>
      <c r="AP39">
        <v>0</v>
      </c>
      <c r="AT39" t="s">
        <v>48</v>
      </c>
      <c r="AU39">
        <v>0</v>
      </c>
      <c r="AV39">
        <v>0</v>
      </c>
      <c r="AW39" t="s">
        <v>49</v>
      </c>
      <c r="AX39">
        <v>0</v>
      </c>
      <c r="AY39">
        <v>0</v>
      </c>
      <c r="AZ39" t="s">
        <v>50</v>
      </c>
      <c r="BA39">
        <v>35.419166670000003</v>
      </c>
      <c r="BB39">
        <v>139.694999999999</v>
      </c>
    </row>
    <row r="40" spans="1:54" x14ac:dyDescent="0.2">
      <c r="A40">
        <v>1430120001</v>
      </c>
      <c r="B40">
        <v>1430120</v>
      </c>
      <c r="C40">
        <v>14</v>
      </c>
      <c r="D40">
        <v>606</v>
      </c>
      <c r="E40">
        <v>3</v>
      </c>
      <c r="F40">
        <v>2014</v>
      </c>
      <c r="G40">
        <v>2014</v>
      </c>
      <c r="H40">
        <v>8</v>
      </c>
      <c r="I40" s="1">
        <v>121202</v>
      </c>
      <c r="J40">
        <f t="shared" si="0"/>
        <v>12</v>
      </c>
      <c r="K40">
        <f t="shared" si="1"/>
        <v>12</v>
      </c>
      <c r="L40" s="1">
        <f t="shared" si="2"/>
        <v>2</v>
      </c>
      <c r="M40" s="1" t="str">
        <f t="shared" si="3"/>
        <v>2014-8-12 12:2</v>
      </c>
      <c r="N40" s="1" t="s">
        <v>92</v>
      </c>
      <c r="O40" s="2">
        <f t="shared" si="4"/>
        <v>41863.5</v>
      </c>
      <c r="P40" s="2">
        <v>41863.5</v>
      </c>
      <c r="Q40">
        <v>11</v>
      </c>
      <c r="R40">
        <v>0.5</v>
      </c>
      <c r="S40">
        <v>8.3000000000000007</v>
      </c>
      <c r="T40">
        <v>8.3000000000000007</v>
      </c>
      <c r="U40">
        <v>0</v>
      </c>
      <c r="V40">
        <v>7.2</v>
      </c>
      <c r="W40">
        <v>7.2</v>
      </c>
      <c r="X40">
        <v>0</v>
      </c>
      <c r="AB40">
        <v>3.5</v>
      </c>
      <c r="AC40">
        <v>3.5</v>
      </c>
      <c r="AD40">
        <v>1</v>
      </c>
      <c r="AH40">
        <v>170</v>
      </c>
      <c r="AI40">
        <v>170</v>
      </c>
      <c r="AJ40">
        <v>0</v>
      </c>
      <c r="AK40" t="s">
        <v>47</v>
      </c>
      <c r="AL40">
        <v>0</v>
      </c>
      <c r="AM40">
        <v>0</v>
      </c>
      <c r="AN40">
        <v>6.0000000000000001E-3</v>
      </c>
      <c r="AO40">
        <v>6.0000000000000001E-3</v>
      </c>
      <c r="AP40">
        <v>0</v>
      </c>
      <c r="AT40" t="s">
        <v>48</v>
      </c>
      <c r="AU40">
        <v>0</v>
      </c>
      <c r="AV40">
        <v>0</v>
      </c>
      <c r="AW40" t="s">
        <v>49</v>
      </c>
      <c r="AX40">
        <v>0</v>
      </c>
      <c r="AY40">
        <v>0</v>
      </c>
      <c r="AZ40" t="s">
        <v>50</v>
      </c>
      <c r="BA40">
        <v>35.419166670000003</v>
      </c>
      <c r="BB40">
        <v>139.694999999999</v>
      </c>
    </row>
    <row r="41" spans="1:54" x14ac:dyDescent="0.2">
      <c r="A41">
        <v>1430120001</v>
      </c>
      <c r="B41">
        <v>1430120</v>
      </c>
      <c r="C41">
        <v>14</v>
      </c>
      <c r="D41">
        <v>606</v>
      </c>
      <c r="E41">
        <v>3</v>
      </c>
      <c r="F41">
        <v>2014</v>
      </c>
      <c r="G41">
        <v>2014</v>
      </c>
      <c r="H41">
        <v>7</v>
      </c>
      <c r="I41" s="1">
        <v>21035</v>
      </c>
      <c r="J41">
        <f t="shared" si="0"/>
        <v>2</v>
      </c>
      <c r="K41">
        <f t="shared" si="1"/>
        <v>10</v>
      </c>
      <c r="L41" s="1">
        <f t="shared" si="2"/>
        <v>35</v>
      </c>
      <c r="M41" s="1" t="str">
        <f t="shared" si="3"/>
        <v>2014-7-2 10:35</v>
      </c>
      <c r="N41" s="1" t="s">
        <v>93</v>
      </c>
      <c r="O41" s="2">
        <f t="shared" si="4"/>
        <v>41822.458333333336</v>
      </c>
      <c r="P41" s="2">
        <v>41822.458333333336</v>
      </c>
      <c r="Q41">
        <v>13</v>
      </c>
      <c r="R41">
        <v>24.5</v>
      </c>
      <c r="S41">
        <v>8</v>
      </c>
      <c r="T41">
        <v>8</v>
      </c>
      <c r="U41">
        <v>0</v>
      </c>
      <c r="V41">
        <v>3.8</v>
      </c>
      <c r="W41">
        <v>3.8</v>
      </c>
      <c r="X41">
        <v>1</v>
      </c>
      <c r="AB41">
        <v>1.5</v>
      </c>
      <c r="AC41">
        <v>1.5</v>
      </c>
      <c r="AD41">
        <v>0</v>
      </c>
      <c r="AN41">
        <v>7.0000000000000001E-3</v>
      </c>
      <c r="AO41">
        <v>7.0000000000000001E-3</v>
      </c>
      <c r="AP41">
        <v>0</v>
      </c>
      <c r="AZ41" t="s">
        <v>50</v>
      </c>
      <c r="BA41">
        <v>35.419166670000003</v>
      </c>
      <c r="BB41">
        <v>139.694999999999</v>
      </c>
    </row>
    <row r="42" spans="1:54" x14ac:dyDescent="0.2">
      <c r="A42">
        <v>1430120001</v>
      </c>
      <c r="B42">
        <v>1430120</v>
      </c>
      <c r="C42">
        <v>14</v>
      </c>
      <c r="D42">
        <v>606</v>
      </c>
      <c r="E42">
        <v>3</v>
      </c>
      <c r="F42">
        <v>2014</v>
      </c>
      <c r="G42">
        <v>2014</v>
      </c>
      <c r="H42">
        <v>7</v>
      </c>
      <c r="I42" s="1">
        <v>21035</v>
      </c>
      <c r="J42">
        <f t="shared" si="0"/>
        <v>2</v>
      </c>
      <c r="K42">
        <f t="shared" si="1"/>
        <v>10</v>
      </c>
      <c r="L42" s="1">
        <f t="shared" si="2"/>
        <v>35</v>
      </c>
      <c r="M42" s="1" t="str">
        <f t="shared" si="3"/>
        <v>2014-7-2 10:35</v>
      </c>
      <c r="N42" s="1" t="s">
        <v>93</v>
      </c>
      <c r="O42" s="2">
        <f t="shared" si="4"/>
        <v>41822.458333333336</v>
      </c>
      <c r="P42" s="2">
        <v>41822.458333333336</v>
      </c>
      <c r="Q42">
        <v>11</v>
      </c>
      <c r="R42">
        <v>0.5</v>
      </c>
      <c r="S42">
        <v>8.9</v>
      </c>
      <c r="T42">
        <v>8.9</v>
      </c>
      <c r="U42">
        <v>1</v>
      </c>
      <c r="V42">
        <v>15</v>
      </c>
      <c r="W42">
        <v>15</v>
      </c>
      <c r="X42">
        <v>0</v>
      </c>
      <c r="AB42">
        <v>5.7</v>
      </c>
      <c r="AC42">
        <v>5.7</v>
      </c>
      <c r="AD42">
        <v>1</v>
      </c>
      <c r="AH42" t="s">
        <v>52</v>
      </c>
      <c r="AI42">
        <v>0</v>
      </c>
      <c r="AJ42">
        <v>0</v>
      </c>
      <c r="AK42" t="s">
        <v>47</v>
      </c>
      <c r="AL42">
        <v>0</v>
      </c>
      <c r="AM42">
        <v>0</v>
      </c>
      <c r="AN42">
        <v>2E-3</v>
      </c>
      <c r="AO42">
        <v>2E-3</v>
      </c>
      <c r="AP42">
        <v>0</v>
      </c>
      <c r="AZ42" t="s">
        <v>50</v>
      </c>
      <c r="BA42">
        <v>35.419166670000003</v>
      </c>
      <c r="BB42">
        <v>139.694999999999</v>
      </c>
    </row>
    <row r="43" spans="1:54" x14ac:dyDescent="0.2">
      <c r="A43">
        <v>1430120001</v>
      </c>
      <c r="B43">
        <v>1430120</v>
      </c>
      <c r="C43">
        <v>14</v>
      </c>
      <c r="D43">
        <v>606</v>
      </c>
      <c r="E43">
        <v>3</v>
      </c>
      <c r="F43">
        <v>2014</v>
      </c>
      <c r="G43">
        <v>2014</v>
      </c>
      <c r="H43">
        <v>6</v>
      </c>
      <c r="I43" s="1">
        <v>41058</v>
      </c>
      <c r="J43">
        <f t="shared" si="0"/>
        <v>4</v>
      </c>
      <c r="K43">
        <f t="shared" si="1"/>
        <v>10</v>
      </c>
      <c r="L43" s="1">
        <f t="shared" si="2"/>
        <v>58</v>
      </c>
      <c r="M43" s="1" t="str">
        <f t="shared" si="3"/>
        <v>2014-6-4 10:58</v>
      </c>
      <c r="N43" s="1" t="s">
        <v>94</v>
      </c>
      <c r="O43" s="2">
        <f t="shared" si="4"/>
        <v>41794.458333333336</v>
      </c>
      <c r="P43" s="2">
        <v>41794.458333333336</v>
      </c>
      <c r="Q43">
        <v>13</v>
      </c>
      <c r="R43">
        <v>25.899999999999899</v>
      </c>
      <c r="S43">
        <v>8.1</v>
      </c>
      <c r="T43">
        <v>8.1</v>
      </c>
      <c r="U43">
        <v>0</v>
      </c>
      <c r="V43">
        <v>11</v>
      </c>
      <c r="W43">
        <v>11</v>
      </c>
      <c r="X43">
        <v>0</v>
      </c>
      <c r="AB43">
        <v>2</v>
      </c>
      <c r="AC43">
        <v>2</v>
      </c>
      <c r="AD43">
        <v>0</v>
      </c>
      <c r="AN43">
        <v>6.0000000000000001E-3</v>
      </c>
      <c r="AO43">
        <v>6.0000000000000001E-3</v>
      </c>
      <c r="AP43">
        <v>0</v>
      </c>
      <c r="AZ43" t="s">
        <v>50</v>
      </c>
      <c r="BA43">
        <v>35.419166670000003</v>
      </c>
      <c r="BB43">
        <v>139.694999999999</v>
      </c>
    </row>
    <row r="44" spans="1:54" x14ac:dyDescent="0.2">
      <c r="A44">
        <v>1430120001</v>
      </c>
      <c r="B44">
        <v>1430120</v>
      </c>
      <c r="C44">
        <v>14</v>
      </c>
      <c r="D44">
        <v>606</v>
      </c>
      <c r="E44">
        <v>3</v>
      </c>
      <c r="F44">
        <v>2014</v>
      </c>
      <c r="G44">
        <v>2014</v>
      </c>
      <c r="H44">
        <v>6</v>
      </c>
      <c r="I44" s="1">
        <v>41058</v>
      </c>
      <c r="J44">
        <f t="shared" si="0"/>
        <v>4</v>
      </c>
      <c r="K44">
        <f t="shared" si="1"/>
        <v>10</v>
      </c>
      <c r="L44" s="1">
        <f t="shared" si="2"/>
        <v>58</v>
      </c>
      <c r="M44" s="1" t="str">
        <f t="shared" si="3"/>
        <v>2014-6-4 10:58</v>
      </c>
      <c r="N44" s="1" t="s">
        <v>94</v>
      </c>
      <c r="O44" s="2">
        <f t="shared" si="4"/>
        <v>41794.458333333336</v>
      </c>
      <c r="P44" s="2">
        <v>41794.458333333336</v>
      </c>
      <c r="Q44">
        <v>11</v>
      </c>
      <c r="R44">
        <v>0.5</v>
      </c>
      <c r="S44">
        <v>8.6999999999999904</v>
      </c>
      <c r="T44">
        <v>8.6999999999999904</v>
      </c>
      <c r="U44">
        <v>1</v>
      </c>
      <c r="V44">
        <v>14</v>
      </c>
      <c r="W44">
        <v>14</v>
      </c>
      <c r="X44">
        <v>0</v>
      </c>
      <c r="AB44">
        <v>4.9000000000000004</v>
      </c>
      <c r="AC44">
        <v>4.9000000000000004</v>
      </c>
      <c r="AD44">
        <v>1</v>
      </c>
      <c r="AH44" t="s">
        <v>52</v>
      </c>
      <c r="AI44">
        <v>0</v>
      </c>
      <c r="AJ44">
        <v>0</v>
      </c>
      <c r="AK44" t="s">
        <v>47</v>
      </c>
      <c r="AL44">
        <v>0</v>
      </c>
      <c r="AM44">
        <v>0</v>
      </c>
      <c r="AN44">
        <v>4.0000000000000001E-3</v>
      </c>
      <c r="AO44">
        <v>4.0000000000000001E-3</v>
      </c>
      <c r="AP44">
        <v>0</v>
      </c>
      <c r="AZ44" t="s">
        <v>50</v>
      </c>
      <c r="BA44">
        <v>35.419166670000003</v>
      </c>
      <c r="BB44">
        <v>139.694999999999</v>
      </c>
    </row>
    <row r="45" spans="1:54" x14ac:dyDescent="0.2">
      <c r="A45">
        <v>1430120001</v>
      </c>
      <c r="B45">
        <v>1430120</v>
      </c>
      <c r="C45">
        <v>14</v>
      </c>
      <c r="D45">
        <v>606</v>
      </c>
      <c r="E45">
        <v>3</v>
      </c>
      <c r="F45">
        <v>2014</v>
      </c>
      <c r="G45">
        <v>2014</v>
      </c>
      <c r="H45">
        <v>5</v>
      </c>
      <c r="I45" s="1">
        <v>141030</v>
      </c>
      <c r="J45">
        <f t="shared" si="0"/>
        <v>14</v>
      </c>
      <c r="K45">
        <f t="shared" si="1"/>
        <v>10</v>
      </c>
      <c r="L45" s="1">
        <f t="shared" si="2"/>
        <v>30</v>
      </c>
      <c r="M45" s="1" t="str">
        <f t="shared" si="3"/>
        <v>2014-5-14 10:30</v>
      </c>
      <c r="N45" s="1" t="s">
        <v>95</v>
      </c>
      <c r="O45" s="2">
        <f t="shared" si="4"/>
        <v>41773.458333333336</v>
      </c>
      <c r="P45" s="2">
        <v>41773.458333333336</v>
      </c>
      <c r="Q45">
        <v>13</v>
      </c>
      <c r="R45">
        <v>25.8</v>
      </c>
      <c r="S45">
        <v>8.1999999999999904</v>
      </c>
      <c r="T45">
        <v>8.1999999999999904</v>
      </c>
      <c r="U45">
        <v>0</v>
      </c>
      <c r="V45">
        <v>5.4</v>
      </c>
      <c r="W45">
        <v>5.4</v>
      </c>
      <c r="X45">
        <v>0</v>
      </c>
      <c r="AB45">
        <v>2.7</v>
      </c>
      <c r="AC45">
        <v>2.7</v>
      </c>
      <c r="AD45">
        <v>0</v>
      </c>
      <c r="AN45">
        <v>1E-3</v>
      </c>
      <c r="AO45">
        <v>1E-3</v>
      </c>
      <c r="AP45">
        <v>0</v>
      </c>
      <c r="AZ45" t="s">
        <v>50</v>
      </c>
      <c r="BA45">
        <v>35.419166670000003</v>
      </c>
      <c r="BB45">
        <v>139.694999999999</v>
      </c>
    </row>
    <row r="46" spans="1:54" x14ac:dyDescent="0.2">
      <c r="A46">
        <v>1430120001</v>
      </c>
      <c r="B46">
        <v>1430120</v>
      </c>
      <c r="C46">
        <v>14</v>
      </c>
      <c r="D46">
        <v>606</v>
      </c>
      <c r="E46">
        <v>3</v>
      </c>
      <c r="F46">
        <v>2014</v>
      </c>
      <c r="G46">
        <v>2014</v>
      </c>
      <c r="H46">
        <v>5</v>
      </c>
      <c r="I46" s="1">
        <v>141030</v>
      </c>
      <c r="J46">
        <f t="shared" si="0"/>
        <v>14</v>
      </c>
      <c r="K46">
        <f t="shared" si="1"/>
        <v>10</v>
      </c>
      <c r="L46" s="1">
        <f t="shared" si="2"/>
        <v>30</v>
      </c>
      <c r="M46" s="1" t="str">
        <f t="shared" si="3"/>
        <v>2014-5-14 10:30</v>
      </c>
      <c r="N46" s="1" t="s">
        <v>95</v>
      </c>
      <c r="O46" s="2">
        <f t="shared" si="4"/>
        <v>41773.458333333336</v>
      </c>
      <c r="P46" s="2">
        <v>41773.458333333336</v>
      </c>
      <c r="Q46">
        <v>11</v>
      </c>
      <c r="R46">
        <v>0.5</v>
      </c>
      <c r="S46">
        <v>8.4</v>
      </c>
      <c r="T46">
        <v>8.4</v>
      </c>
      <c r="U46">
        <v>1</v>
      </c>
      <c r="V46">
        <v>11</v>
      </c>
      <c r="W46">
        <v>11</v>
      </c>
      <c r="X46">
        <v>0</v>
      </c>
      <c r="AB46">
        <v>5.4</v>
      </c>
      <c r="AC46">
        <v>5.4</v>
      </c>
      <c r="AD46">
        <v>1</v>
      </c>
      <c r="AH46" t="s">
        <v>52</v>
      </c>
      <c r="AI46">
        <v>0</v>
      </c>
      <c r="AJ46">
        <v>0</v>
      </c>
      <c r="AK46" t="s">
        <v>47</v>
      </c>
      <c r="AL46">
        <v>0</v>
      </c>
      <c r="AM46">
        <v>0</v>
      </c>
      <c r="AN46">
        <v>5.0000000000000001E-3</v>
      </c>
      <c r="AO46">
        <v>5.0000000000000001E-3</v>
      </c>
      <c r="AP46">
        <v>0</v>
      </c>
      <c r="AZ46" t="s">
        <v>50</v>
      </c>
      <c r="BA46">
        <v>35.419166670000003</v>
      </c>
      <c r="BB46">
        <v>139.694999999999</v>
      </c>
    </row>
    <row r="47" spans="1:54" x14ac:dyDescent="0.2">
      <c r="A47">
        <v>1430120001</v>
      </c>
      <c r="B47">
        <v>1430120</v>
      </c>
      <c r="C47">
        <v>14</v>
      </c>
      <c r="D47">
        <v>606</v>
      </c>
      <c r="E47">
        <v>3</v>
      </c>
      <c r="F47">
        <v>2014</v>
      </c>
      <c r="G47">
        <v>2014</v>
      </c>
      <c r="H47">
        <v>4</v>
      </c>
      <c r="I47" s="1">
        <v>91030</v>
      </c>
      <c r="J47">
        <f t="shared" si="0"/>
        <v>9</v>
      </c>
      <c r="K47">
        <f t="shared" si="1"/>
        <v>10</v>
      </c>
      <c r="L47" s="1">
        <f t="shared" si="2"/>
        <v>30</v>
      </c>
      <c r="M47" s="1" t="str">
        <f t="shared" si="3"/>
        <v>2014-4-9 10:30</v>
      </c>
      <c r="N47" s="1" t="s">
        <v>96</v>
      </c>
      <c r="O47" s="2">
        <f t="shared" si="4"/>
        <v>41738.458333333336</v>
      </c>
      <c r="P47" s="2">
        <v>41738.458333333336</v>
      </c>
      <c r="Q47">
        <v>13</v>
      </c>
      <c r="R47">
        <v>25.5</v>
      </c>
      <c r="S47">
        <v>8.1</v>
      </c>
      <c r="T47">
        <v>8.1</v>
      </c>
      <c r="U47">
        <v>0</v>
      </c>
      <c r="V47">
        <v>7</v>
      </c>
      <c r="W47">
        <v>7</v>
      </c>
      <c r="X47">
        <v>0</v>
      </c>
      <c r="AB47">
        <v>2.2999999999999998</v>
      </c>
      <c r="AC47">
        <v>2.2999999999999998</v>
      </c>
      <c r="AD47">
        <v>0</v>
      </c>
      <c r="AN47">
        <v>4.0000000000000001E-3</v>
      </c>
      <c r="AO47">
        <v>4.0000000000000001E-3</v>
      </c>
      <c r="AP47">
        <v>0</v>
      </c>
      <c r="AZ47" t="s">
        <v>50</v>
      </c>
      <c r="BA47">
        <v>35.419166670000003</v>
      </c>
      <c r="BB47">
        <v>139.694999999999</v>
      </c>
    </row>
    <row r="48" spans="1:54" x14ac:dyDescent="0.2">
      <c r="A48">
        <v>1430120001</v>
      </c>
      <c r="B48">
        <v>1430120</v>
      </c>
      <c r="C48">
        <v>14</v>
      </c>
      <c r="D48">
        <v>606</v>
      </c>
      <c r="E48">
        <v>3</v>
      </c>
      <c r="F48">
        <v>2014</v>
      </c>
      <c r="G48">
        <v>2014</v>
      </c>
      <c r="H48">
        <v>4</v>
      </c>
      <c r="I48" s="1">
        <v>91030</v>
      </c>
      <c r="J48">
        <f t="shared" si="0"/>
        <v>9</v>
      </c>
      <c r="K48">
        <f t="shared" si="1"/>
        <v>10</v>
      </c>
      <c r="L48" s="1">
        <f t="shared" si="2"/>
        <v>30</v>
      </c>
      <c r="M48" s="1" t="str">
        <f t="shared" si="3"/>
        <v>2014-4-9 10:30</v>
      </c>
      <c r="N48" s="1" t="s">
        <v>96</v>
      </c>
      <c r="O48" s="2">
        <f t="shared" si="4"/>
        <v>41738.458333333336</v>
      </c>
      <c r="P48" s="2">
        <v>41738.458333333336</v>
      </c>
      <c r="Q48">
        <v>11</v>
      </c>
      <c r="R48">
        <v>0.5</v>
      </c>
      <c r="S48">
        <v>8.6</v>
      </c>
      <c r="T48">
        <v>8.6</v>
      </c>
      <c r="U48">
        <v>1</v>
      </c>
      <c r="V48">
        <v>13</v>
      </c>
      <c r="W48">
        <v>13</v>
      </c>
      <c r="X48">
        <v>0</v>
      </c>
      <c r="AB48">
        <v>5.9</v>
      </c>
      <c r="AC48">
        <v>5.9</v>
      </c>
      <c r="AD48">
        <v>1</v>
      </c>
      <c r="AH48">
        <v>4</v>
      </c>
      <c r="AI48">
        <v>4</v>
      </c>
      <c r="AJ48">
        <v>0</v>
      </c>
      <c r="AK48" t="s">
        <v>47</v>
      </c>
      <c r="AL48">
        <v>0</v>
      </c>
      <c r="AM48">
        <v>0</v>
      </c>
      <c r="AN48">
        <v>4.0000000000000001E-3</v>
      </c>
      <c r="AO48">
        <v>4.0000000000000001E-3</v>
      </c>
      <c r="AP48">
        <v>0</v>
      </c>
      <c r="AZ48" t="s">
        <v>50</v>
      </c>
      <c r="BA48">
        <v>35.419166670000003</v>
      </c>
      <c r="BB48">
        <v>139.694999999999</v>
      </c>
    </row>
    <row r="49" spans="1:54" x14ac:dyDescent="0.2">
      <c r="A49">
        <v>1430120001</v>
      </c>
      <c r="B49">
        <v>1430120</v>
      </c>
      <c r="C49">
        <v>14</v>
      </c>
      <c r="D49">
        <v>606</v>
      </c>
      <c r="E49">
        <v>3</v>
      </c>
      <c r="F49">
        <v>2014</v>
      </c>
      <c r="G49">
        <v>2015</v>
      </c>
      <c r="H49">
        <v>3</v>
      </c>
      <c r="I49" s="1">
        <v>41030</v>
      </c>
      <c r="J49">
        <f t="shared" si="0"/>
        <v>4</v>
      </c>
      <c r="K49">
        <f t="shared" si="1"/>
        <v>10</v>
      </c>
      <c r="L49" s="1">
        <f t="shared" si="2"/>
        <v>30</v>
      </c>
      <c r="M49" s="1" t="str">
        <f t="shared" si="3"/>
        <v>2015-3-4 10:30</v>
      </c>
      <c r="N49" s="1" t="s">
        <v>1868</v>
      </c>
      <c r="O49" s="2">
        <f t="shared" si="4"/>
        <v>42067.458333333336</v>
      </c>
      <c r="P49" s="2">
        <v>42067.458333333336</v>
      </c>
      <c r="Q49">
        <v>13</v>
      </c>
      <c r="R49">
        <v>25.3</v>
      </c>
      <c r="S49">
        <v>8.1</v>
      </c>
      <c r="T49">
        <v>8.1</v>
      </c>
      <c r="U49">
        <v>0</v>
      </c>
      <c r="V49">
        <v>7.4</v>
      </c>
      <c r="W49">
        <v>7.4</v>
      </c>
      <c r="X49">
        <v>0</v>
      </c>
      <c r="AB49">
        <v>1.4</v>
      </c>
      <c r="AC49">
        <v>1.4</v>
      </c>
      <c r="AD49">
        <v>0</v>
      </c>
      <c r="AN49">
        <v>6.0000000000000001E-3</v>
      </c>
      <c r="AO49">
        <v>6.0000000000000001E-3</v>
      </c>
      <c r="AP49">
        <v>0</v>
      </c>
      <c r="AZ49" t="s">
        <v>50</v>
      </c>
      <c r="BA49">
        <v>35.419166670000003</v>
      </c>
      <c r="BB49">
        <v>139.694999999999</v>
      </c>
    </row>
    <row r="50" spans="1:54" x14ac:dyDescent="0.2">
      <c r="A50">
        <v>1430120001</v>
      </c>
      <c r="B50">
        <v>1430120</v>
      </c>
      <c r="C50">
        <v>14</v>
      </c>
      <c r="D50">
        <v>606</v>
      </c>
      <c r="E50">
        <v>3</v>
      </c>
      <c r="F50">
        <v>2014</v>
      </c>
      <c r="G50">
        <v>2015</v>
      </c>
      <c r="H50">
        <v>3</v>
      </c>
      <c r="I50" s="1">
        <v>41030</v>
      </c>
      <c r="J50">
        <f t="shared" si="0"/>
        <v>4</v>
      </c>
      <c r="K50">
        <f t="shared" si="1"/>
        <v>10</v>
      </c>
      <c r="L50" s="1">
        <f t="shared" si="2"/>
        <v>30</v>
      </c>
      <c r="M50" s="1" t="str">
        <f t="shared" si="3"/>
        <v>2015-3-4 10:30</v>
      </c>
      <c r="N50" s="1" t="s">
        <v>1868</v>
      </c>
      <c r="O50" s="2">
        <f t="shared" si="4"/>
        <v>42067.458333333336</v>
      </c>
      <c r="P50" s="2">
        <v>42067.458333333336</v>
      </c>
      <c r="Q50">
        <v>11</v>
      </c>
      <c r="R50">
        <v>0.5</v>
      </c>
      <c r="S50">
        <v>8.1999999999999904</v>
      </c>
      <c r="T50">
        <v>8.1999999999999904</v>
      </c>
      <c r="U50">
        <v>0</v>
      </c>
      <c r="V50">
        <v>9.9</v>
      </c>
      <c r="W50">
        <v>9.9</v>
      </c>
      <c r="X50">
        <v>0</v>
      </c>
      <c r="AB50">
        <v>2.4</v>
      </c>
      <c r="AC50">
        <v>2.4</v>
      </c>
      <c r="AD50">
        <v>0</v>
      </c>
      <c r="AH50">
        <v>5</v>
      </c>
      <c r="AI50">
        <v>5</v>
      </c>
      <c r="AJ50">
        <v>0</v>
      </c>
      <c r="AK50" t="s">
        <v>47</v>
      </c>
      <c r="AL50">
        <v>0</v>
      </c>
      <c r="AM50">
        <v>0</v>
      </c>
      <c r="AN50">
        <v>0.01</v>
      </c>
      <c r="AO50">
        <v>0.01</v>
      </c>
      <c r="AP50">
        <v>0</v>
      </c>
      <c r="AZ50" t="s">
        <v>50</v>
      </c>
      <c r="BA50">
        <v>35.419166670000003</v>
      </c>
      <c r="BB50">
        <v>139.694999999999</v>
      </c>
    </row>
    <row r="51" spans="1:54" x14ac:dyDescent="0.2">
      <c r="A51">
        <v>1430130001</v>
      </c>
      <c r="B51">
        <v>1430130</v>
      </c>
      <c r="C51">
        <v>14</v>
      </c>
      <c r="D51">
        <v>606</v>
      </c>
      <c r="E51">
        <v>4</v>
      </c>
      <c r="F51">
        <v>2014</v>
      </c>
      <c r="G51">
        <v>2014</v>
      </c>
      <c r="H51">
        <v>4</v>
      </c>
      <c r="I51" s="1">
        <v>90900</v>
      </c>
      <c r="J51">
        <f t="shared" si="0"/>
        <v>9</v>
      </c>
      <c r="K51">
        <f t="shared" si="1"/>
        <v>9</v>
      </c>
      <c r="L51" s="1">
        <f t="shared" si="2"/>
        <v>0</v>
      </c>
      <c r="M51" s="1" t="str">
        <f t="shared" si="3"/>
        <v>2014-4-9 9:0</v>
      </c>
      <c r="N51" s="1" t="s">
        <v>97</v>
      </c>
      <c r="O51" s="2">
        <f t="shared" si="4"/>
        <v>41738.375</v>
      </c>
      <c r="P51" s="2">
        <v>41738.375</v>
      </c>
      <c r="Q51">
        <v>13</v>
      </c>
      <c r="R51">
        <v>13.3</v>
      </c>
      <c r="S51">
        <v>8.3000000000000007</v>
      </c>
      <c r="T51">
        <v>8.3000000000000007</v>
      </c>
      <c r="U51">
        <v>0</v>
      </c>
      <c r="V51">
        <v>9.6</v>
      </c>
      <c r="W51">
        <v>9.6</v>
      </c>
      <c r="X51">
        <v>0</v>
      </c>
      <c r="AB51">
        <v>3.4</v>
      </c>
      <c r="AC51">
        <v>3.4</v>
      </c>
      <c r="AD51">
        <v>1</v>
      </c>
      <c r="AN51">
        <v>0.01</v>
      </c>
      <c r="AO51">
        <v>0.01</v>
      </c>
      <c r="AP51">
        <v>0</v>
      </c>
      <c r="AZ51" t="s">
        <v>50</v>
      </c>
      <c r="BA51">
        <v>35.369999999999898</v>
      </c>
      <c r="BB51">
        <v>139.673333299999</v>
      </c>
    </row>
    <row r="52" spans="1:54" x14ac:dyDescent="0.2">
      <c r="A52">
        <v>1430130001</v>
      </c>
      <c r="B52">
        <v>1430130</v>
      </c>
      <c r="C52">
        <v>14</v>
      </c>
      <c r="D52">
        <v>606</v>
      </c>
      <c r="E52">
        <v>4</v>
      </c>
      <c r="F52">
        <v>2014</v>
      </c>
      <c r="G52">
        <v>2014</v>
      </c>
      <c r="H52">
        <v>4</v>
      </c>
      <c r="I52" s="1">
        <v>90900</v>
      </c>
      <c r="J52">
        <f t="shared" si="0"/>
        <v>9</v>
      </c>
      <c r="K52">
        <f t="shared" si="1"/>
        <v>9</v>
      </c>
      <c r="L52" s="1">
        <f t="shared" si="2"/>
        <v>0</v>
      </c>
      <c r="M52" s="1" t="str">
        <f t="shared" si="3"/>
        <v>2014-4-9 9:0</v>
      </c>
      <c r="N52" s="1" t="s">
        <v>97</v>
      </c>
      <c r="O52" s="2">
        <f t="shared" si="4"/>
        <v>41738.375</v>
      </c>
      <c r="P52" s="2">
        <v>41738.375</v>
      </c>
      <c r="Q52">
        <v>11</v>
      </c>
      <c r="R52">
        <v>0.5</v>
      </c>
      <c r="S52">
        <v>8.5</v>
      </c>
      <c r="T52">
        <v>8.5</v>
      </c>
      <c r="U52">
        <v>1</v>
      </c>
      <c r="V52">
        <v>12</v>
      </c>
      <c r="W52">
        <v>12</v>
      </c>
      <c r="X52">
        <v>0</v>
      </c>
      <c r="AB52">
        <v>5.0999999999999996</v>
      </c>
      <c r="AC52">
        <v>5.0999999999999996</v>
      </c>
      <c r="AD52">
        <v>1</v>
      </c>
      <c r="AH52" t="s">
        <v>52</v>
      </c>
      <c r="AI52">
        <v>0</v>
      </c>
      <c r="AJ52">
        <v>0</v>
      </c>
      <c r="AK52" t="s">
        <v>47</v>
      </c>
      <c r="AL52">
        <v>0</v>
      </c>
      <c r="AM52">
        <v>0</v>
      </c>
      <c r="AN52">
        <v>4.0000000000000001E-3</v>
      </c>
      <c r="AO52">
        <v>4.0000000000000001E-3</v>
      </c>
      <c r="AP52">
        <v>0</v>
      </c>
      <c r="AZ52" t="s">
        <v>50</v>
      </c>
      <c r="BA52">
        <v>35.369999999999898</v>
      </c>
      <c r="BB52">
        <v>139.673333299999</v>
      </c>
    </row>
    <row r="53" spans="1:54" x14ac:dyDescent="0.2">
      <c r="A53">
        <v>1430130001</v>
      </c>
      <c r="B53">
        <v>1430130</v>
      </c>
      <c r="C53">
        <v>14</v>
      </c>
      <c r="D53">
        <v>606</v>
      </c>
      <c r="E53">
        <v>4</v>
      </c>
      <c r="F53">
        <v>2014</v>
      </c>
      <c r="G53">
        <v>2014</v>
      </c>
      <c r="H53">
        <v>5</v>
      </c>
      <c r="I53" s="1">
        <v>140858</v>
      </c>
      <c r="J53">
        <f t="shared" si="0"/>
        <v>14</v>
      </c>
      <c r="K53">
        <f t="shared" si="1"/>
        <v>8</v>
      </c>
      <c r="L53" s="1">
        <f t="shared" si="2"/>
        <v>58</v>
      </c>
      <c r="M53" s="1" t="str">
        <f t="shared" si="3"/>
        <v>2014-5-14 8:58</v>
      </c>
      <c r="N53" s="1" t="s">
        <v>98</v>
      </c>
      <c r="O53" s="2">
        <f t="shared" si="4"/>
        <v>41773.375</v>
      </c>
      <c r="P53" s="2">
        <v>41773.375</v>
      </c>
      <c r="Q53">
        <v>13</v>
      </c>
      <c r="R53">
        <v>12.9</v>
      </c>
      <c r="S53">
        <v>8.1999999999999904</v>
      </c>
      <c r="T53">
        <v>8.1999999999999904</v>
      </c>
      <c r="U53">
        <v>0</v>
      </c>
      <c r="V53">
        <v>7.7</v>
      </c>
      <c r="W53">
        <v>7.7</v>
      </c>
      <c r="X53">
        <v>0</v>
      </c>
      <c r="AB53">
        <v>2.7</v>
      </c>
      <c r="AC53">
        <v>2.7</v>
      </c>
      <c r="AD53">
        <v>0</v>
      </c>
      <c r="AN53">
        <v>4.0000000000000001E-3</v>
      </c>
      <c r="AO53">
        <v>4.0000000000000001E-3</v>
      </c>
      <c r="AP53">
        <v>0</v>
      </c>
      <c r="AZ53" t="s">
        <v>50</v>
      </c>
      <c r="BA53">
        <v>35.369999999999898</v>
      </c>
      <c r="BB53">
        <v>139.673333299999</v>
      </c>
    </row>
    <row r="54" spans="1:54" x14ac:dyDescent="0.2">
      <c r="A54">
        <v>1430130001</v>
      </c>
      <c r="B54">
        <v>1430130</v>
      </c>
      <c r="C54">
        <v>14</v>
      </c>
      <c r="D54">
        <v>606</v>
      </c>
      <c r="E54">
        <v>4</v>
      </c>
      <c r="F54">
        <v>2014</v>
      </c>
      <c r="G54">
        <v>2014</v>
      </c>
      <c r="H54">
        <v>6</v>
      </c>
      <c r="I54" s="1">
        <v>40914</v>
      </c>
      <c r="J54">
        <f t="shared" si="0"/>
        <v>4</v>
      </c>
      <c r="K54">
        <f t="shared" si="1"/>
        <v>9</v>
      </c>
      <c r="L54" s="1">
        <f t="shared" si="2"/>
        <v>14</v>
      </c>
      <c r="M54" s="1" t="str">
        <f t="shared" si="3"/>
        <v>2014-6-4 9:14</v>
      </c>
      <c r="N54" s="1" t="s">
        <v>99</v>
      </c>
      <c r="O54" s="2">
        <f t="shared" si="4"/>
        <v>41794.375</v>
      </c>
      <c r="P54" s="2">
        <v>41794.375</v>
      </c>
      <c r="Q54">
        <v>11</v>
      </c>
      <c r="R54">
        <v>0.5</v>
      </c>
      <c r="S54">
        <v>8.6999999999999904</v>
      </c>
      <c r="T54">
        <v>8.6999999999999904</v>
      </c>
      <c r="U54">
        <v>1</v>
      </c>
      <c r="V54">
        <v>13</v>
      </c>
      <c r="W54">
        <v>13</v>
      </c>
      <c r="X54">
        <v>0</v>
      </c>
      <c r="AB54">
        <v>5.2</v>
      </c>
      <c r="AC54">
        <v>5.2</v>
      </c>
      <c r="AD54">
        <v>1</v>
      </c>
      <c r="AH54">
        <v>2</v>
      </c>
      <c r="AI54">
        <v>2</v>
      </c>
      <c r="AJ54">
        <v>0</v>
      </c>
      <c r="AK54" t="s">
        <v>47</v>
      </c>
      <c r="AL54">
        <v>0</v>
      </c>
      <c r="AM54">
        <v>0</v>
      </c>
      <c r="AN54">
        <v>4.0000000000000001E-3</v>
      </c>
      <c r="AO54">
        <v>4.0000000000000001E-3</v>
      </c>
      <c r="AP54">
        <v>0</v>
      </c>
      <c r="AZ54" t="s">
        <v>50</v>
      </c>
      <c r="BA54">
        <v>35.369999999999898</v>
      </c>
      <c r="BB54">
        <v>139.673333299999</v>
      </c>
    </row>
    <row r="55" spans="1:54" x14ac:dyDescent="0.2">
      <c r="A55">
        <v>1430130001</v>
      </c>
      <c r="B55">
        <v>1430130</v>
      </c>
      <c r="C55">
        <v>14</v>
      </c>
      <c r="D55">
        <v>606</v>
      </c>
      <c r="E55">
        <v>4</v>
      </c>
      <c r="F55">
        <v>2014</v>
      </c>
      <c r="G55">
        <v>2014</v>
      </c>
      <c r="H55">
        <v>6</v>
      </c>
      <c r="I55" s="1">
        <v>40914</v>
      </c>
      <c r="J55">
        <f t="shared" si="0"/>
        <v>4</v>
      </c>
      <c r="K55">
        <f t="shared" si="1"/>
        <v>9</v>
      </c>
      <c r="L55" s="1">
        <f t="shared" si="2"/>
        <v>14</v>
      </c>
      <c r="M55" s="1" t="str">
        <f t="shared" si="3"/>
        <v>2014-6-4 9:14</v>
      </c>
      <c r="N55" s="1" t="s">
        <v>99</v>
      </c>
      <c r="O55" s="2">
        <f t="shared" si="4"/>
        <v>41794.375</v>
      </c>
      <c r="P55" s="2">
        <v>41794.375</v>
      </c>
      <c r="Q55">
        <v>13</v>
      </c>
      <c r="R55">
        <v>13.4</v>
      </c>
      <c r="S55">
        <v>8.1999999999999904</v>
      </c>
      <c r="T55">
        <v>8.1999999999999904</v>
      </c>
      <c r="U55">
        <v>0</v>
      </c>
      <c r="V55">
        <v>5.6</v>
      </c>
      <c r="W55">
        <v>5.6</v>
      </c>
      <c r="X55">
        <v>0</v>
      </c>
      <c r="AB55">
        <v>3.2</v>
      </c>
      <c r="AC55">
        <v>3.2</v>
      </c>
      <c r="AD55">
        <v>1</v>
      </c>
      <c r="AN55">
        <v>8.0000000000000002E-3</v>
      </c>
      <c r="AO55">
        <v>8.0000000000000002E-3</v>
      </c>
      <c r="AP55">
        <v>0</v>
      </c>
      <c r="AZ55" t="s">
        <v>50</v>
      </c>
      <c r="BA55">
        <v>35.369999999999898</v>
      </c>
      <c r="BB55">
        <v>139.673333299999</v>
      </c>
    </row>
    <row r="56" spans="1:54" x14ac:dyDescent="0.2">
      <c r="A56">
        <v>1430130001</v>
      </c>
      <c r="B56">
        <v>1430130</v>
      </c>
      <c r="C56">
        <v>14</v>
      </c>
      <c r="D56">
        <v>606</v>
      </c>
      <c r="E56">
        <v>4</v>
      </c>
      <c r="F56">
        <v>2014</v>
      </c>
      <c r="G56">
        <v>2014</v>
      </c>
      <c r="H56">
        <v>7</v>
      </c>
      <c r="I56" s="1">
        <v>20910</v>
      </c>
      <c r="J56">
        <f t="shared" si="0"/>
        <v>2</v>
      </c>
      <c r="K56">
        <f t="shared" si="1"/>
        <v>9</v>
      </c>
      <c r="L56" s="1">
        <f t="shared" si="2"/>
        <v>10</v>
      </c>
      <c r="M56" s="1" t="str">
        <f t="shared" si="3"/>
        <v>2014-7-2 9:10</v>
      </c>
      <c r="N56" s="1" t="s">
        <v>100</v>
      </c>
      <c r="O56" s="2">
        <f t="shared" si="4"/>
        <v>41822.375</v>
      </c>
      <c r="P56" s="2">
        <v>41822.375</v>
      </c>
      <c r="Q56">
        <v>11</v>
      </c>
      <c r="R56">
        <v>0.5</v>
      </c>
      <c r="S56">
        <v>8.6999999999999904</v>
      </c>
      <c r="T56">
        <v>8.6999999999999904</v>
      </c>
      <c r="U56">
        <v>1</v>
      </c>
      <c r="V56">
        <v>13</v>
      </c>
      <c r="W56">
        <v>13</v>
      </c>
      <c r="X56">
        <v>0</v>
      </c>
      <c r="AB56">
        <v>5.8</v>
      </c>
      <c r="AC56">
        <v>5.8</v>
      </c>
      <c r="AD56">
        <v>1</v>
      </c>
      <c r="AH56">
        <v>2</v>
      </c>
      <c r="AI56">
        <v>2</v>
      </c>
      <c r="AJ56">
        <v>0</v>
      </c>
      <c r="AK56" t="s">
        <v>47</v>
      </c>
      <c r="AL56">
        <v>0</v>
      </c>
      <c r="AM56">
        <v>0</v>
      </c>
      <c r="AN56">
        <v>3.0000000000000001E-3</v>
      </c>
      <c r="AO56">
        <v>3.0000000000000001E-3</v>
      </c>
      <c r="AP56">
        <v>0</v>
      </c>
      <c r="AZ56" t="s">
        <v>50</v>
      </c>
      <c r="BA56">
        <v>35.369999999999898</v>
      </c>
      <c r="BB56">
        <v>139.673333299999</v>
      </c>
    </row>
    <row r="57" spans="1:54" x14ac:dyDescent="0.2">
      <c r="A57">
        <v>1430130001</v>
      </c>
      <c r="B57">
        <v>1430130</v>
      </c>
      <c r="C57">
        <v>14</v>
      </c>
      <c r="D57">
        <v>606</v>
      </c>
      <c r="E57">
        <v>4</v>
      </c>
      <c r="F57">
        <v>2014</v>
      </c>
      <c r="G57">
        <v>2014</v>
      </c>
      <c r="H57">
        <v>7</v>
      </c>
      <c r="I57" s="1">
        <v>20910</v>
      </c>
      <c r="J57">
        <f t="shared" si="0"/>
        <v>2</v>
      </c>
      <c r="K57">
        <f t="shared" si="1"/>
        <v>9</v>
      </c>
      <c r="L57" s="1">
        <f t="shared" si="2"/>
        <v>10</v>
      </c>
      <c r="M57" s="1" t="str">
        <f t="shared" si="3"/>
        <v>2014-7-2 9:10</v>
      </c>
      <c r="N57" s="1" t="s">
        <v>100</v>
      </c>
      <c r="O57" s="2">
        <f t="shared" si="4"/>
        <v>41822.375</v>
      </c>
      <c r="P57" s="2">
        <v>41822.375</v>
      </c>
      <c r="Q57">
        <v>13</v>
      </c>
      <c r="R57">
        <v>12.5</v>
      </c>
      <c r="S57">
        <v>8.1999999999999904</v>
      </c>
      <c r="T57">
        <v>8.1999999999999904</v>
      </c>
      <c r="U57">
        <v>0</v>
      </c>
      <c r="V57">
        <v>5.2</v>
      </c>
      <c r="W57">
        <v>5.2</v>
      </c>
      <c r="X57">
        <v>0</v>
      </c>
      <c r="AB57">
        <v>2.8</v>
      </c>
      <c r="AC57">
        <v>2.8</v>
      </c>
      <c r="AD57">
        <v>0</v>
      </c>
      <c r="AN57">
        <v>7.0000000000000001E-3</v>
      </c>
      <c r="AO57">
        <v>7.0000000000000001E-3</v>
      </c>
      <c r="AP57">
        <v>0</v>
      </c>
      <c r="AZ57" t="s">
        <v>50</v>
      </c>
      <c r="BA57">
        <v>35.369999999999898</v>
      </c>
      <c r="BB57">
        <v>139.673333299999</v>
      </c>
    </row>
    <row r="58" spans="1:54" x14ac:dyDescent="0.2">
      <c r="A58">
        <v>1430130001</v>
      </c>
      <c r="B58">
        <v>1430130</v>
      </c>
      <c r="C58">
        <v>14</v>
      </c>
      <c r="D58">
        <v>606</v>
      </c>
      <c r="E58">
        <v>4</v>
      </c>
      <c r="F58">
        <v>2014</v>
      </c>
      <c r="G58">
        <v>2014</v>
      </c>
      <c r="H58">
        <v>8</v>
      </c>
      <c r="I58" s="1">
        <v>120936</v>
      </c>
      <c r="J58">
        <f t="shared" si="0"/>
        <v>12</v>
      </c>
      <c r="K58">
        <f t="shared" si="1"/>
        <v>9</v>
      </c>
      <c r="L58" s="1">
        <f t="shared" si="2"/>
        <v>36</v>
      </c>
      <c r="M58" s="1" t="str">
        <f t="shared" si="3"/>
        <v>2014-8-12 9:36</v>
      </c>
      <c r="N58" s="1" t="s">
        <v>101</v>
      </c>
      <c r="O58" s="2">
        <f t="shared" si="4"/>
        <v>41863.416666666664</v>
      </c>
      <c r="P58" s="2">
        <v>41863.416666666664</v>
      </c>
      <c r="Q58">
        <v>11</v>
      </c>
      <c r="R58">
        <v>0.5</v>
      </c>
      <c r="S58">
        <v>8.3000000000000007</v>
      </c>
      <c r="T58">
        <v>8.3000000000000007</v>
      </c>
      <c r="U58">
        <v>0</v>
      </c>
      <c r="V58">
        <v>6.8</v>
      </c>
      <c r="W58">
        <v>6.8</v>
      </c>
      <c r="X58">
        <v>0</v>
      </c>
      <c r="AB58">
        <v>2.8</v>
      </c>
      <c r="AC58">
        <v>2.8</v>
      </c>
      <c r="AD58">
        <v>0</v>
      </c>
      <c r="AH58">
        <v>230</v>
      </c>
      <c r="AI58">
        <v>230</v>
      </c>
      <c r="AJ58">
        <v>0</v>
      </c>
      <c r="AK58" t="s">
        <v>47</v>
      </c>
      <c r="AL58">
        <v>0</v>
      </c>
      <c r="AM58">
        <v>0</v>
      </c>
      <c r="AN58">
        <v>5.0000000000000001E-3</v>
      </c>
      <c r="AO58">
        <v>5.0000000000000001E-3</v>
      </c>
      <c r="AP58">
        <v>0</v>
      </c>
      <c r="AT58" t="s">
        <v>48</v>
      </c>
      <c r="AU58">
        <v>0</v>
      </c>
      <c r="AV58">
        <v>0</v>
      </c>
      <c r="AW58" t="s">
        <v>49</v>
      </c>
      <c r="AX58">
        <v>0</v>
      </c>
      <c r="AY58">
        <v>0</v>
      </c>
      <c r="AZ58" t="s">
        <v>50</v>
      </c>
      <c r="BA58">
        <v>35.369999999999898</v>
      </c>
      <c r="BB58">
        <v>139.673333299999</v>
      </c>
    </row>
    <row r="59" spans="1:54" x14ac:dyDescent="0.2">
      <c r="A59">
        <v>1430130001</v>
      </c>
      <c r="B59">
        <v>1430130</v>
      </c>
      <c r="C59">
        <v>14</v>
      </c>
      <c r="D59">
        <v>606</v>
      </c>
      <c r="E59">
        <v>4</v>
      </c>
      <c r="F59">
        <v>2014</v>
      </c>
      <c r="G59">
        <v>2014</v>
      </c>
      <c r="H59">
        <v>8</v>
      </c>
      <c r="I59" s="1">
        <v>120936</v>
      </c>
      <c r="J59">
        <f t="shared" si="0"/>
        <v>12</v>
      </c>
      <c r="K59">
        <f t="shared" si="1"/>
        <v>9</v>
      </c>
      <c r="L59" s="1">
        <f t="shared" si="2"/>
        <v>36</v>
      </c>
      <c r="M59" s="1" t="str">
        <f t="shared" si="3"/>
        <v>2014-8-12 9:36</v>
      </c>
      <c r="N59" s="1" t="s">
        <v>101</v>
      </c>
      <c r="O59" s="2">
        <f t="shared" si="4"/>
        <v>41863.416666666664</v>
      </c>
      <c r="P59" s="2">
        <v>41863.416666666664</v>
      </c>
      <c r="Q59">
        <v>13</v>
      </c>
      <c r="R59">
        <v>12.9</v>
      </c>
      <c r="S59">
        <v>8.1</v>
      </c>
      <c r="T59">
        <v>8.1</v>
      </c>
      <c r="U59">
        <v>0</v>
      </c>
      <c r="V59">
        <v>5.8</v>
      </c>
      <c r="W59">
        <v>5.8</v>
      </c>
      <c r="X59">
        <v>0</v>
      </c>
      <c r="AB59">
        <v>2.5</v>
      </c>
      <c r="AC59">
        <v>2.5</v>
      </c>
      <c r="AD59">
        <v>0</v>
      </c>
      <c r="AN59">
        <v>4.0000000000000001E-3</v>
      </c>
      <c r="AO59">
        <v>4.0000000000000001E-3</v>
      </c>
      <c r="AP59">
        <v>0</v>
      </c>
      <c r="AT59" t="s">
        <v>48</v>
      </c>
      <c r="AU59">
        <v>0</v>
      </c>
      <c r="AV59">
        <v>0</v>
      </c>
      <c r="AW59" t="s">
        <v>49</v>
      </c>
      <c r="AX59">
        <v>0</v>
      </c>
      <c r="AY59">
        <v>0</v>
      </c>
      <c r="AZ59" t="s">
        <v>50</v>
      </c>
      <c r="BA59">
        <v>35.369999999999898</v>
      </c>
      <c r="BB59">
        <v>139.673333299999</v>
      </c>
    </row>
    <row r="60" spans="1:54" x14ac:dyDescent="0.2">
      <c r="A60">
        <v>1430130001</v>
      </c>
      <c r="B60">
        <v>1430130</v>
      </c>
      <c r="C60">
        <v>14</v>
      </c>
      <c r="D60">
        <v>606</v>
      </c>
      <c r="E60">
        <v>4</v>
      </c>
      <c r="F60">
        <v>2014</v>
      </c>
      <c r="G60">
        <v>2014</v>
      </c>
      <c r="H60">
        <v>9</v>
      </c>
      <c r="I60" s="1">
        <v>30902</v>
      </c>
      <c r="J60">
        <f t="shared" si="0"/>
        <v>3</v>
      </c>
      <c r="K60">
        <f t="shared" si="1"/>
        <v>9</v>
      </c>
      <c r="L60" s="1">
        <f t="shared" si="2"/>
        <v>2</v>
      </c>
      <c r="M60" s="1" t="str">
        <f t="shared" si="3"/>
        <v>2014-9-3 9:2</v>
      </c>
      <c r="N60" s="1" t="s">
        <v>102</v>
      </c>
      <c r="O60" s="2">
        <f t="shared" si="4"/>
        <v>41885.375</v>
      </c>
      <c r="P60" s="2">
        <v>41885.375</v>
      </c>
      <c r="Q60">
        <v>11</v>
      </c>
      <c r="R60">
        <v>0.5</v>
      </c>
      <c r="S60">
        <v>8.6</v>
      </c>
      <c r="T60">
        <v>8.6</v>
      </c>
      <c r="U60">
        <v>1</v>
      </c>
      <c r="V60">
        <v>11</v>
      </c>
      <c r="W60">
        <v>11</v>
      </c>
      <c r="X60">
        <v>0</v>
      </c>
      <c r="AB60">
        <v>4</v>
      </c>
      <c r="AC60">
        <v>4</v>
      </c>
      <c r="AD60">
        <v>1</v>
      </c>
      <c r="AH60">
        <v>5</v>
      </c>
      <c r="AI60">
        <v>5</v>
      </c>
      <c r="AJ60">
        <v>0</v>
      </c>
      <c r="AK60" t="s">
        <v>47</v>
      </c>
      <c r="AL60">
        <v>0</v>
      </c>
      <c r="AM60">
        <v>0</v>
      </c>
      <c r="AN60">
        <v>3.0000000000000001E-3</v>
      </c>
      <c r="AO60">
        <v>3.0000000000000001E-3</v>
      </c>
      <c r="AP60">
        <v>0</v>
      </c>
      <c r="AZ60" t="s">
        <v>50</v>
      </c>
      <c r="BA60">
        <v>35.369999999999898</v>
      </c>
      <c r="BB60">
        <v>139.673333299999</v>
      </c>
    </row>
    <row r="61" spans="1:54" x14ac:dyDescent="0.2">
      <c r="A61">
        <v>1430130001</v>
      </c>
      <c r="B61">
        <v>1430130</v>
      </c>
      <c r="C61">
        <v>14</v>
      </c>
      <c r="D61">
        <v>606</v>
      </c>
      <c r="E61">
        <v>4</v>
      </c>
      <c r="F61">
        <v>2014</v>
      </c>
      <c r="G61">
        <v>2014</v>
      </c>
      <c r="H61">
        <v>9</v>
      </c>
      <c r="I61" s="1">
        <v>30902</v>
      </c>
      <c r="J61">
        <f t="shared" si="0"/>
        <v>3</v>
      </c>
      <c r="K61">
        <f t="shared" si="1"/>
        <v>9</v>
      </c>
      <c r="L61" s="1">
        <f t="shared" si="2"/>
        <v>2</v>
      </c>
      <c r="M61" s="1" t="str">
        <f t="shared" si="3"/>
        <v>2014-9-3 9:2</v>
      </c>
      <c r="N61" s="1" t="s">
        <v>102</v>
      </c>
      <c r="O61" s="2">
        <f t="shared" si="4"/>
        <v>41885.375</v>
      </c>
      <c r="P61" s="2">
        <v>41885.375</v>
      </c>
      <c r="Q61">
        <v>13</v>
      </c>
      <c r="R61">
        <v>12.5</v>
      </c>
      <c r="S61">
        <v>8.3000000000000007</v>
      </c>
      <c r="T61">
        <v>8.3000000000000007</v>
      </c>
      <c r="U61">
        <v>0</v>
      </c>
      <c r="V61">
        <v>6.9</v>
      </c>
      <c r="W61">
        <v>6.9</v>
      </c>
      <c r="X61">
        <v>0</v>
      </c>
      <c r="AB61">
        <v>3</v>
      </c>
      <c r="AC61">
        <v>3</v>
      </c>
      <c r="AD61">
        <v>0</v>
      </c>
      <c r="AN61">
        <v>4.0000000000000001E-3</v>
      </c>
      <c r="AO61">
        <v>4.0000000000000001E-3</v>
      </c>
      <c r="AP61">
        <v>0</v>
      </c>
      <c r="AZ61" t="s">
        <v>50</v>
      </c>
      <c r="BA61">
        <v>35.369999999999898</v>
      </c>
      <c r="BB61">
        <v>139.673333299999</v>
      </c>
    </row>
    <row r="62" spans="1:54" x14ac:dyDescent="0.2">
      <c r="A62">
        <v>1430130001</v>
      </c>
      <c r="B62">
        <v>1430130</v>
      </c>
      <c r="C62">
        <v>14</v>
      </c>
      <c r="D62">
        <v>606</v>
      </c>
      <c r="E62">
        <v>4</v>
      </c>
      <c r="F62">
        <v>2014</v>
      </c>
      <c r="G62">
        <v>2014</v>
      </c>
      <c r="H62">
        <v>10</v>
      </c>
      <c r="I62" s="1">
        <v>10857</v>
      </c>
      <c r="J62">
        <f t="shared" si="0"/>
        <v>1</v>
      </c>
      <c r="K62">
        <f t="shared" si="1"/>
        <v>8</v>
      </c>
      <c r="L62" s="1">
        <f t="shared" si="2"/>
        <v>57</v>
      </c>
      <c r="M62" s="1" t="str">
        <f t="shared" si="3"/>
        <v>2014-10-1 8:57</v>
      </c>
      <c r="N62" s="1" t="s">
        <v>103</v>
      </c>
      <c r="O62" s="2">
        <f t="shared" si="4"/>
        <v>41913.375</v>
      </c>
      <c r="P62" s="2">
        <v>41913.375</v>
      </c>
      <c r="Q62">
        <v>11</v>
      </c>
      <c r="R62">
        <v>0.5</v>
      </c>
      <c r="S62">
        <v>8.1999999999999904</v>
      </c>
      <c r="T62">
        <v>8.1999999999999904</v>
      </c>
      <c r="U62">
        <v>0</v>
      </c>
      <c r="V62">
        <v>7.3</v>
      </c>
      <c r="W62">
        <v>7.3</v>
      </c>
      <c r="X62">
        <v>0</v>
      </c>
      <c r="AB62">
        <v>2.7</v>
      </c>
      <c r="AC62">
        <v>2.7</v>
      </c>
      <c r="AD62">
        <v>0</v>
      </c>
      <c r="AH62">
        <v>5</v>
      </c>
      <c r="AI62">
        <v>5</v>
      </c>
      <c r="AJ62">
        <v>0</v>
      </c>
      <c r="AK62" t="s">
        <v>47</v>
      </c>
      <c r="AL62">
        <v>0</v>
      </c>
      <c r="AM62">
        <v>0</v>
      </c>
      <c r="AN62">
        <v>0.01</v>
      </c>
      <c r="AO62">
        <v>0.01</v>
      </c>
      <c r="AP62">
        <v>0</v>
      </c>
      <c r="AZ62" t="s">
        <v>50</v>
      </c>
      <c r="BA62">
        <v>35.369999999999898</v>
      </c>
      <c r="BB62">
        <v>139.673333299999</v>
      </c>
    </row>
    <row r="63" spans="1:54" x14ac:dyDescent="0.2">
      <c r="A63">
        <v>1430130001</v>
      </c>
      <c r="B63">
        <v>1430130</v>
      </c>
      <c r="C63">
        <v>14</v>
      </c>
      <c r="D63">
        <v>606</v>
      </c>
      <c r="E63">
        <v>4</v>
      </c>
      <c r="F63">
        <v>2014</v>
      </c>
      <c r="G63">
        <v>2014</v>
      </c>
      <c r="H63">
        <v>10</v>
      </c>
      <c r="I63" s="1">
        <v>10857</v>
      </c>
      <c r="J63">
        <f t="shared" si="0"/>
        <v>1</v>
      </c>
      <c r="K63">
        <f t="shared" si="1"/>
        <v>8</v>
      </c>
      <c r="L63" s="1">
        <f t="shared" si="2"/>
        <v>57</v>
      </c>
      <c r="M63" s="1" t="str">
        <f t="shared" si="3"/>
        <v>2014-10-1 8:57</v>
      </c>
      <c r="N63" s="1" t="s">
        <v>103</v>
      </c>
      <c r="O63" s="2">
        <f t="shared" si="4"/>
        <v>41913.375</v>
      </c>
      <c r="P63" s="2">
        <v>41913.375</v>
      </c>
      <c r="Q63">
        <v>13</v>
      </c>
      <c r="R63">
        <v>12.6999999999999</v>
      </c>
      <c r="S63">
        <v>8.1999999999999904</v>
      </c>
      <c r="T63">
        <v>8.1999999999999904</v>
      </c>
      <c r="U63">
        <v>0</v>
      </c>
      <c r="V63">
        <v>5.5</v>
      </c>
      <c r="W63">
        <v>5.5</v>
      </c>
      <c r="X63">
        <v>0</v>
      </c>
      <c r="AB63">
        <v>1.8</v>
      </c>
      <c r="AC63">
        <v>1.8</v>
      </c>
      <c r="AD63">
        <v>0</v>
      </c>
      <c r="AN63">
        <v>1.2E-2</v>
      </c>
      <c r="AO63">
        <v>1.2E-2</v>
      </c>
      <c r="AP63">
        <v>0</v>
      </c>
      <c r="AZ63" t="s">
        <v>50</v>
      </c>
      <c r="BA63">
        <v>35.369999999999898</v>
      </c>
      <c r="BB63">
        <v>139.673333299999</v>
      </c>
    </row>
    <row r="64" spans="1:54" x14ac:dyDescent="0.2">
      <c r="A64">
        <v>1430130001</v>
      </c>
      <c r="B64">
        <v>1430130</v>
      </c>
      <c r="C64">
        <v>14</v>
      </c>
      <c r="D64">
        <v>606</v>
      </c>
      <c r="E64">
        <v>4</v>
      </c>
      <c r="F64">
        <v>2014</v>
      </c>
      <c r="G64">
        <v>2014</v>
      </c>
      <c r="H64">
        <v>11</v>
      </c>
      <c r="I64" s="1">
        <v>50924</v>
      </c>
      <c r="J64">
        <f t="shared" si="0"/>
        <v>5</v>
      </c>
      <c r="K64">
        <f t="shared" si="1"/>
        <v>9</v>
      </c>
      <c r="L64" s="1">
        <f t="shared" si="2"/>
        <v>24</v>
      </c>
      <c r="M64" s="1" t="str">
        <f t="shared" si="3"/>
        <v>2014-11-5 9:24</v>
      </c>
      <c r="N64" s="1" t="s">
        <v>104</v>
      </c>
      <c r="O64" s="2">
        <f t="shared" si="4"/>
        <v>41948.375</v>
      </c>
      <c r="P64" s="2">
        <v>41948.375</v>
      </c>
      <c r="Q64">
        <v>11</v>
      </c>
      <c r="R64">
        <v>0.5</v>
      </c>
      <c r="S64">
        <v>8.1999999999999904</v>
      </c>
      <c r="T64">
        <v>8.1999999999999904</v>
      </c>
      <c r="U64">
        <v>0</v>
      </c>
      <c r="V64">
        <v>8.5</v>
      </c>
      <c r="W64">
        <v>8.5</v>
      </c>
      <c r="X64">
        <v>0</v>
      </c>
      <c r="AB64">
        <v>2.8</v>
      </c>
      <c r="AC64">
        <v>2.8</v>
      </c>
      <c r="AD64">
        <v>0</v>
      </c>
      <c r="AH64">
        <v>8</v>
      </c>
      <c r="AI64">
        <v>8</v>
      </c>
      <c r="AJ64">
        <v>0</v>
      </c>
      <c r="AK64" t="s">
        <v>47</v>
      </c>
      <c r="AL64">
        <v>0</v>
      </c>
      <c r="AM64">
        <v>0</v>
      </c>
      <c r="AN64">
        <v>4.0000000000000001E-3</v>
      </c>
      <c r="AO64">
        <v>4.0000000000000001E-3</v>
      </c>
      <c r="AP64">
        <v>0</v>
      </c>
      <c r="AZ64" t="s">
        <v>50</v>
      </c>
      <c r="BA64">
        <v>35.369999999999898</v>
      </c>
      <c r="BB64">
        <v>139.673333299999</v>
      </c>
    </row>
    <row r="65" spans="1:54" x14ac:dyDescent="0.2">
      <c r="A65">
        <v>1430130001</v>
      </c>
      <c r="B65">
        <v>1430130</v>
      </c>
      <c r="C65">
        <v>14</v>
      </c>
      <c r="D65">
        <v>606</v>
      </c>
      <c r="E65">
        <v>4</v>
      </c>
      <c r="F65">
        <v>2014</v>
      </c>
      <c r="G65">
        <v>2014</v>
      </c>
      <c r="H65">
        <v>11</v>
      </c>
      <c r="I65" s="1">
        <v>50924</v>
      </c>
      <c r="J65">
        <f t="shared" si="0"/>
        <v>5</v>
      </c>
      <c r="K65">
        <f t="shared" si="1"/>
        <v>9</v>
      </c>
      <c r="L65" s="1">
        <f t="shared" si="2"/>
        <v>24</v>
      </c>
      <c r="M65" s="1" t="str">
        <f t="shared" si="3"/>
        <v>2014-11-5 9:24</v>
      </c>
      <c r="N65" s="1" t="s">
        <v>104</v>
      </c>
      <c r="O65" s="2">
        <f t="shared" si="4"/>
        <v>41948.375</v>
      </c>
      <c r="P65" s="2">
        <v>41948.375</v>
      </c>
      <c r="Q65">
        <v>13</v>
      </c>
      <c r="R65">
        <v>13.4</v>
      </c>
      <c r="S65">
        <v>8.1999999999999904</v>
      </c>
      <c r="T65">
        <v>8.1999999999999904</v>
      </c>
      <c r="U65">
        <v>0</v>
      </c>
      <c r="V65">
        <v>8.5</v>
      </c>
      <c r="W65">
        <v>8.5</v>
      </c>
      <c r="X65">
        <v>0</v>
      </c>
      <c r="AB65">
        <v>2.6</v>
      </c>
      <c r="AC65">
        <v>2.6</v>
      </c>
      <c r="AD65">
        <v>0</v>
      </c>
      <c r="AN65">
        <v>8.9999999999999993E-3</v>
      </c>
      <c r="AO65">
        <v>8.9999999999999993E-3</v>
      </c>
      <c r="AP65">
        <v>0</v>
      </c>
      <c r="AZ65" t="s">
        <v>50</v>
      </c>
      <c r="BA65">
        <v>35.369999999999898</v>
      </c>
      <c r="BB65">
        <v>139.673333299999</v>
      </c>
    </row>
    <row r="66" spans="1:54" x14ac:dyDescent="0.2">
      <c r="A66">
        <v>1430130001</v>
      </c>
      <c r="B66">
        <v>1430130</v>
      </c>
      <c r="C66">
        <v>14</v>
      </c>
      <c r="D66">
        <v>606</v>
      </c>
      <c r="E66">
        <v>4</v>
      </c>
      <c r="F66">
        <v>2014</v>
      </c>
      <c r="G66">
        <v>2014</v>
      </c>
      <c r="H66">
        <v>12</v>
      </c>
      <c r="I66" s="1">
        <v>50856</v>
      </c>
      <c r="J66">
        <f t="shared" si="0"/>
        <v>5</v>
      </c>
      <c r="K66">
        <f t="shared" si="1"/>
        <v>8</v>
      </c>
      <c r="L66" s="1">
        <f t="shared" si="2"/>
        <v>56</v>
      </c>
      <c r="M66" s="1" t="str">
        <f t="shared" si="3"/>
        <v>2014-12-5 8:56</v>
      </c>
      <c r="N66" s="1" t="s">
        <v>105</v>
      </c>
      <c r="O66" s="2">
        <f t="shared" si="4"/>
        <v>41978.375</v>
      </c>
      <c r="P66" s="2">
        <v>41978.375</v>
      </c>
      <c r="Q66">
        <v>11</v>
      </c>
      <c r="R66">
        <v>0.5</v>
      </c>
      <c r="S66">
        <v>8</v>
      </c>
      <c r="T66">
        <v>8</v>
      </c>
      <c r="U66">
        <v>0</v>
      </c>
      <c r="V66">
        <v>8.1999999999999904</v>
      </c>
      <c r="W66">
        <v>8.1999999999999904</v>
      </c>
      <c r="X66">
        <v>0</v>
      </c>
      <c r="AB66">
        <v>1.5</v>
      </c>
      <c r="AC66">
        <v>1.5</v>
      </c>
      <c r="AD66">
        <v>0</v>
      </c>
      <c r="AH66" t="s">
        <v>52</v>
      </c>
      <c r="AI66">
        <v>0</v>
      </c>
      <c r="AJ66">
        <v>0</v>
      </c>
      <c r="AK66" t="s">
        <v>47</v>
      </c>
      <c r="AL66">
        <v>0</v>
      </c>
      <c r="AM66">
        <v>0</v>
      </c>
      <c r="AN66">
        <v>6.0000000000000001E-3</v>
      </c>
      <c r="AO66">
        <v>6.0000000000000001E-3</v>
      </c>
      <c r="AP66">
        <v>0</v>
      </c>
      <c r="AZ66" t="s">
        <v>50</v>
      </c>
      <c r="BA66">
        <v>35.369999999999898</v>
      </c>
      <c r="BB66">
        <v>139.673333299999</v>
      </c>
    </row>
    <row r="67" spans="1:54" x14ac:dyDescent="0.2">
      <c r="A67">
        <v>1430130001</v>
      </c>
      <c r="B67">
        <v>1430130</v>
      </c>
      <c r="C67">
        <v>14</v>
      </c>
      <c r="D67">
        <v>606</v>
      </c>
      <c r="E67">
        <v>4</v>
      </c>
      <c r="F67">
        <v>2014</v>
      </c>
      <c r="G67">
        <v>2014</v>
      </c>
      <c r="H67">
        <v>12</v>
      </c>
      <c r="I67" s="1">
        <v>50856</v>
      </c>
      <c r="J67">
        <f t="shared" ref="J67:J130" si="5">QUOTIENT(I67,10000)</f>
        <v>5</v>
      </c>
      <c r="K67">
        <f t="shared" ref="K67:K130" si="6">QUOTIENT(I67-L67-J67*10000,100)</f>
        <v>8</v>
      </c>
      <c r="L67" s="1">
        <f t="shared" ref="L67:L130" si="7">MOD(I67,100)</f>
        <v>56</v>
      </c>
      <c r="M67" s="1" t="str">
        <f t="shared" ref="M67:M130" si="8">CONCATENATE(G67,"-",H67,"-",J67," ",K67,":",L67)</f>
        <v>2014-12-5 8:56</v>
      </c>
      <c r="N67" s="1" t="s">
        <v>105</v>
      </c>
      <c r="O67" s="2">
        <f t="shared" ref="O67:O130" si="9">ROUND(N67*24,0)/24</f>
        <v>41978.375</v>
      </c>
      <c r="P67" s="2">
        <v>41978.375</v>
      </c>
      <c r="Q67">
        <v>13</v>
      </c>
      <c r="R67">
        <v>13.1</v>
      </c>
      <c r="S67">
        <v>8</v>
      </c>
      <c r="T67">
        <v>8</v>
      </c>
      <c r="U67">
        <v>0</v>
      </c>
      <c r="V67">
        <v>7.1</v>
      </c>
      <c r="W67">
        <v>7.1</v>
      </c>
      <c r="X67">
        <v>0</v>
      </c>
      <c r="AB67">
        <v>1.3</v>
      </c>
      <c r="AC67">
        <v>1.3</v>
      </c>
      <c r="AD67">
        <v>0</v>
      </c>
      <c r="AN67">
        <v>0.01</v>
      </c>
      <c r="AO67">
        <v>0.01</v>
      </c>
      <c r="AP67">
        <v>0</v>
      </c>
      <c r="AZ67" t="s">
        <v>50</v>
      </c>
      <c r="BA67">
        <v>35.369999999999898</v>
      </c>
      <c r="BB67">
        <v>139.673333299999</v>
      </c>
    </row>
    <row r="68" spans="1:54" x14ac:dyDescent="0.2">
      <c r="A68">
        <v>1430130001</v>
      </c>
      <c r="B68">
        <v>1430130</v>
      </c>
      <c r="C68">
        <v>14</v>
      </c>
      <c r="D68">
        <v>606</v>
      </c>
      <c r="E68">
        <v>4</v>
      </c>
      <c r="F68">
        <v>2014</v>
      </c>
      <c r="G68">
        <v>2015</v>
      </c>
      <c r="H68">
        <v>1</v>
      </c>
      <c r="I68" s="1">
        <v>70913</v>
      </c>
      <c r="J68">
        <f t="shared" si="5"/>
        <v>7</v>
      </c>
      <c r="K68">
        <f t="shared" si="6"/>
        <v>9</v>
      </c>
      <c r="L68" s="1">
        <f t="shared" si="7"/>
        <v>13</v>
      </c>
      <c r="M68" s="1" t="str">
        <f t="shared" si="8"/>
        <v>2015-1-7 9:13</v>
      </c>
      <c r="N68" s="1" t="s">
        <v>1869</v>
      </c>
      <c r="O68" s="2">
        <f t="shared" si="9"/>
        <v>42011.375</v>
      </c>
      <c r="P68" s="2">
        <v>42011.375</v>
      </c>
      <c r="Q68">
        <v>11</v>
      </c>
      <c r="R68">
        <v>0.5</v>
      </c>
      <c r="S68">
        <v>8.1</v>
      </c>
      <c r="T68">
        <v>8.1</v>
      </c>
      <c r="U68">
        <v>0</v>
      </c>
      <c r="V68">
        <v>8.9</v>
      </c>
      <c r="W68">
        <v>8.9</v>
      </c>
      <c r="X68">
        <v>0</v>
      </c>
      <c r="AB68">
        <v>1.6</v>
      </c>
      <c r="AC68">
        <v>1.6</v>
      </c>
      <c r="AD68">
        <v>0</v>
      </c>
      <c r="AH68">
        <v>2</v>
      </c>
      <c r="AI68">
        <v>2</v>
      </c>
      <c r="AJ68">
        <v>0</v>
      </c>
      <c r="AK68" t="s">
        <v>47</v>
      </c>
      <c r="AL68">
        <v>0</v>
      </c>
      <c r="AM68">
        <v>0</v>
      </c>
      <c r="AN68">
        <v>6.0000000000000001E-3</v>
      </c>
      <c r="AO68">
        <v>6.0000000000000001E-3</v>
      </c>
      <c r="AP68">
        <v>0</v>
      </c>
      <c r="AZ68" t="s">
        <v>50</v>
      </c>
      <c r="BA68">
        <v>35.369999999999898</v>
      </c>
      <c r="BB68">
        <v>139.673333299999</v>
      </c>
    </row>
    <row r="69" spans="1:54" x14ac:dyDescent="0.2">
      <c r="A69">
        <v>1430130001</v>
      </c>
      <c r="B69">
        <v>1430130</v>
      </c>
      <c r="C69">
        <v>14</v>
      </c>
      <c r="D69">
        <v>606</v>
      </c>
      <c r="E69">
        <v>4</v>
      </c>
      <c r="F69">
        <v>2014</v>
      </c>
      <c r="G69">
        <v>2015</v>
      </c>
      <c r="H69">
        <v>1</v>
      </c>
      <c r="I69" s="1">
        <v>70913</v>
      </c>
      <c r="J69">
        <f t="shared" si="5"/>
        <v>7</v>
      </c>
      <c r="K69">
        <f t="shared" si="6"/>
        <v>9</v>
      </c>
      <c r="L69" s="1">
        <f t="shared" si="7"/>
        <v>13</v>
      </c>
      <c r="M69" s="1" t="str">
        <f t="shared" si="8"/>
        <v>2015-1-7 9:13</v>
      </c>
      <c r="N69" s="1" t="s">
        <v>1869</v>
      </c>
      <c r="O69" s="2">
        <f t="shared" si="9"/>
        <v>42011.375</v>
      </c>
      <c r="P69" s="2">
        <v>42011.375</v>
      </c>
      <c r="Q69">
        <v>13</v>
      </c>
      <c r="R69">
        <v>12.6999999999999</v>
      </c>
      <c r="S69">
        <v>8.1</v>
      </c>
      <c r="T69">
        <v>8.1</v>
      </c>
      <c r="U69">
        <v>0</v>
      </c>
      <c r="V69">
        <v>8.5</v>
      </c>
      <c r="W69">
        <v>8.5</v>
      </c>
      <c r="X69">
        <v>0</v>
      </c>
      <c r="AB69">
        <v>1.5</v>
      </c>
      <c r="AC69">
        <v>1.5</v>
      </c>
      <c r="AD69">
        <v>0</v>
      </c>
      <c r="AN69">
        <v>7.0000000000000001E-3</v>
      </c>
      <c r="AO69">
        <v>7.0000000000000001E-3</v>
      </c>
      <c r="AP69">
        <v>0</v>
      </c>
      <c r="AZ69" t="s">
        <v>50</v>
      </c>
      <c r="BA69">
        <v>35.369999999999898</v>
      </c>
      <c r="BB69">
        <v>139.673333299999</v>
      </c>
    </row>
    <row r="70" spans="1:54" x14ac:dyDescent="0.2">
      <c r="A70">
        <v>1430130001</v>
      </c>
      <c r="B70">
        <v>1430130</v>
      </c>
      <c r="C70">
        <v>14</v>
      </c>
      <c r="D70">
        <v>606</v>
      </c>
      <c r="E70">
        <v>4</v>
      </c>
      <c r="F70">
        <v>2014</v>
      </c>
      <c r="G70">
        <v>2015</v>
      </c>
      <c r="H70">
        <v>2</v>
      </c>
      <c r="I70" s="1">
        <v>40922</v>
      </c>
      <c r="J70">
        <f t="shared" si="5"/>
        <v>4</v>
      </c>
      <c r="K70">
        <f t="shared" si="6"/>
        <v>9</v>
      </c>
      <c r="L70" s="1">
        <f t="shared" si="7"/>
        <v>22</v>
      </c>
      <c r="M70" s="1" t="str">
        <f t="shared" si="8"/>
        <v>2015-2-4 9:22</v>
      </c>
      <c r="N70" s="1" t="s">
        <v>1870</v>
      </c>
      <c r="O70" s="2">
        <f t="shared" si="9"/>
        <v>42039.375</v>
      </c>
      <c r="P70" s="2">
        <v>42039.375</v>
      </c>
      <c r="Q70">
        <v>11</v>
      </c>
      <c r="R70">
        <v>0.5</v>
      </c>
      <c r="S70">
        <v>8.1999999999999904</v>
      </c>
      <c r="T70">
        <v>8.1999999999999904</v>
      </c>
      <c r="U70">
        <v>0</v>
      </c>
      <c r="V70">
        <v>9.9</v>
      </c>
      <c r="W70">
        <v>9.9</v>
      </c>
      <c r="X70">
        <v>0</v>
      </c>
      <c r="AB70">
        <v>2.1</v>
      </c>
      <c r="AC70">
        <v>2.1</v>
      </c>
      <c r="AD70">
        <v>0</v>
      </c>
      <c r="AH70" t="s">
        <v>52</v>
      </c>
      <c r="AI70">
        <v>0</v>
      </c>
      <c r="AJ70">
        <v>0</v>
      </c>
      <c r="AK70" t="s">
        <v>47</v>
      </c>
      <c r="AL70">
        <v>0</v>
      </c>
      <c r="AM70">
        <v>0</v>
      </c>
      <c r="AN70">
        <v>8.0000000000000002E-3</v>
      </c>
      <c r="AO70">
        <v>8.0000000000000002E-3</v>
      </c>
      <c r="AP70">
        <v>0</v>
      </c>
      <c r="AT70" t="s">
        <v>48</v>
      </c>
      <c r="AU70">
        <v>0</v>
      </c>
      <c r="AV70">
        <v>0</v>
      </c>
      <c r="AW70" t="s">
        <v>49</v>
      </c>
      <c r="AX70">
        <v>0</v>
      </c>
      <c r="AY70">
        <v>0</v>
      </c>
      <c r="AZ70" t="s">
        <v>50</v>
      </c>
      <c r="BA70">
        <v>35.369999999999898</v>
      </c>
      <c r="BB70">
        <v>139.673333299999</v>
      </c>
    </row>
    <row r="71" spans="1:54" x14ac:dyDescent="0.2">
      <c r="A71">
        <v>1430130001</v>
      </c>
      <c r="B71">
        <v>1430130</v>
      </c>
      <c r="C71">
        <v>14</v>
      </c>
      <c r="D71">
        <v>606</v>
      </c>
      <c r="E71">
        <v>4</v>
      </c>
      <c r="F71">
        <v>2014</v>
      </c>
      <c r="G71">
        <v>2015</v>
      </c>
      <c r="H71">
        <v>2</v>
      </c>
      <c r="I71" s="1">
        <v>40922</v>
      </c>
      <c r="J71">
        <f t="shared" si="5"/>
        <v>4</v>
      </c>
      <c r="K71">
        <f t="shared" si="6"/>
        <v>9</v>
      </c>
      <c r="L71" s="1">
        <f t="shared" si="7"/>
        <v>22</v>
      </c>
      <c r="M71" s="1" t="str">
        <f t="shared" si="8"/>
        <v>2015-2-4 9:22</v>
      </c>
      <c r="N71" s="1" t="s">
        <v>1870</v>
      </c>
      <c r="O71" s="2">
        <f t="shared" si="9"/>
        <v>42039.375</v>
      </c>
      <c r="P71" s="2">
        <v>42039.375</v>
      </c>
      <c r="Q71">
        <v>13</v>
      </c>
      <c r="R71">
        <v>13.5</v>
      </c>
      <c r="S71">
        <v>8.1999999999999904</v>
      </c>
      <c r="T71">
        <v>8.1999999999999904</v>
      </c>
      <c r="U71">
        <v>0</v>
      </c>
      <c r="V71">
        <v>9.8000000000000007</v>
      </c>
      <c r="W71">
        <v>9.8000000000000007</v>
      </c>
      <c r="X71">
        <v>0</v>
      </c>
      <c r="AB71">
        <v>2.1</v>
      </c>
      <c r="AC71">
        <v>2.1</v>
      </c>
      <c r="AD71">
        <v>0</v>
      </c>
      <c r="AN71">
        <v>1.2E-2</v>
      </c>
      <c r="AO71">
        <v>1.2E-2</v>
      </c>
      <c r="AP71">
        <v>0</v>
      </c>
      <c r="AT71" t="s">
        <v>48</v>
      </c>
      <c r="AU71">
        <v>0</v>
      </c>
      <c r="AV71">
        <v>0</v>
      </c>
      <c r="AW71" t="s">
        <v>49</v>
      </c>
      <c r="AX71">
        <v>0</v>
      </c>
      <c r="AY71">
        <v>0</v>
      </c>
      <c r="AZ71" t="s">
        <v>50</v>
      </c>
      <c r="BA71">
        <v>35.369999999999898</v>
      </c>
      <c r="BB71">
        <v>139.673333299999</v>
      </c>
    </row>
    <row r="72" spans="1:54" x14ac:dyDescent="0.2">
      <c r="A72">
        <v>1430130001</v>
      </c>
      <c r="B72">
        <v>1430130</v>
      </c>
      <c r="C72">
        <v>14</v>
      </c>
      <c r="D72">
        <v>606</v>
      </c>
      <c r="E72">
        <v>4</v>
      </c>
      <c r="F72">
        <v>2014</v>
      </c>
      <c r="G72">
        <v>2015</v>
      </c>
      <c r="H72">
        <v>3</v>
      </c>
      <c r="I72" s="1">
        <v>40907</v>
      </c>
      <c r="J72">
        <f t="shared" si="5"/>
        <v>4</v>
      </c>
      <c r="K72">
        <f t="shared" si="6"/>
        <v>9</v>
      </c>
      <c r="L72" s="1">
        <f t="shared" si="7"/>
        <v>7</v>
      </c>
      <c r="M72" s="1" t="str">
        <f t="shared" si="8"/>
        <v>2015-3-4 9:7</v>
      </c>
      <c r="N72" s="1" t="s">
        <v>1871</v>
      </c>
      <c r="O72" s="2">
        <f t="shared" si="9"/>
        <v>42067.375</v>
      </c>
      <c r="P72" s="2">
        <v>42067.375</v>
      </c>
      <c r="Q72">
        <v>11</v>
      </c>
      <c r="R72">
        <v>0.5</v>
      </c>
      <c r="S72">
        <v>8.1999999999999904</v>
      </c>
      <c r="T72">
        <v>8.1999999999999904</v>
      </c>
      <c r="U72">
        <v>0</v>
      </c>
      <c r="V72">
        <v>9.8000000000000007</v>
      </c>
      <c r="W72">
        <v>9.8000000000000007</v>
      </c>
      <c r="X72">
        <v>0</v>
      </c>
      <c r="AB72">
        <v>2</v>
      </c>
      <c r="AC72">
        <v>2</v>
      </c>
      <c r="AD72">
        <v>0</v>
      </c>
      <c r="AH72">
        <v>17</v>
      </c>
      <c r="AI72">
        <v>17</v>
      </c>
      <c r="AJ72">
        <v>0</v>
      </c>
      <c r="AK72" t="s">
        <v>47</v>
      </c>
      <c r="AL72">
        <v>0</v>
      </c>
      <c r="AM72">
        <v>0</v>
      </c>
      <c r="AN72">
        <v>7.0000000000000001E-3</v>
      </c>
      <c r="AO72">
        <v>7.0000000000000001E-3</v>
      </c>
      <c r="AP72">
        <v>0</v>
      </c>
      <c r="AZ72" t="s">
        <v>50</v>
      </c>
      <c r="BA72">
        <v>35.369999999999898</v>
      </c>
      <c r="BB72">
        <v>139.673333299999</v>
      </c>
    </row>
    <row r="73" spans="1:54" x14ac:dyDescent="0.2">
      <c r="A73">
        <v>1430130001</v>
      </c>
      <c r="B73">
        <v>1430130</v>
      </c>
      <c r="C73">
        <v>14</v>
      </c>
      <c r="D73">
        <v>606</v>
      </c>
      <c r="E73">
        <v>4</v>
      </c>
      <c r="F73">
        <v>2014</v>
      </c>
      <c r="G73">
        <v>2015</v>
      </c>
      <c r="H73">
        <v>3</v>
      </c>
      <c r="I73" s="1">
        <v>40907</v>
      </c>
      <c r="J73">
        <f t="shared" si="5"/>
        <v>4</v>
      </c>
      <c r="K73">
        <f t="shared" si="6"/>
        <v>9</v>
      </c>
      <c r="L73" s="1">
        <f t="shared" si="7"/>
        <v>7</v>
      </c>
      <c r="M73" s="1" t="str">
        <f t="shared" si="8"/>
        <v>2015-3-4 9:7</v>
      </c>
      <c r="N73" s="1" t="s">
        <v>1871</v>
      </c>
      <c r="O73" s="2">
        <f t="shared" si="9"/>
        <v>42067.375</v>
      </c>
      <c r="P73" s="2">
        <v>42067.375</v>
      </c>
      <c r="Q73">
        <v>13</v>
      </c>
      <c r="R73">
        <v>13.1</v>
      </c>
      <c r="S73">
        <v>8.1999999999999904</v>
      </c>
      <c r="T73">
        <v>8.1999999999999904</v>
      </c>
      <c r="U73">
        <v>0</v>
      </c>
      <c r="V73">
        <v>8.1999999999999904</v>
      </c>
      <c r="W73">
        <v>8.1999999999999904</v>
      </c>
      <c r="X73">
        <v>0</v>
      </c>
      <c r="AB73">
        <v>1.9</v>
      </c>
      <c r="AC73">
        <v>1.9</v>
      </c>
      <c r="AD73">
        <v>0</v>
      </c>
      <c r="AN73">
        <v>2E-3</v>
      </c>
      <c r="AO73">
        <v>2E-3</v>
      </c>
      <c r="AP73">
        <v>0</v>
      </c>
      <c r="AZ73" t="s">
        <v>50</v>
      </c>
      <c r="BA73">
        <v>35.369999999999898</v>
      </c>
      <c r="BB73">
        <v>139.673333299999</v>
      </c>
    </row>
    <row r="74" spans="1:54" x14ac:dyDescent="0.2">
      <c r="A74">
        <v>1430130001</v>
      </c>
      <c r="B74">
        <v>1430130</v>
      </c>
      <c r="C74">
        <v>14</v>
      </c>
      <c r="D74">
        <v>606</v>
      </c>
      <c r="E74">
        <v>4</v>
      </c>
      <c r="F74">
        <v>2014</v>
      </c>
      <c r="G74">
        <v>2014</v>
      </c>
      <c r="H74">
        <v>5</v>
      </c>
      <c r="I74" s="1">
        <v>140858</v>
      </c>
      <c r="J74">
        <f t="shared" si="5"/>
        <v>14</v>
      </c>
      <c r="K74">
        <f t="shared" si="6"/>
        <v>8</v>
      </c>
      <c r="L74" s="1">
        <f t="shared" si="7"/>
        <v>58</v>
      </c>
      <c r="M74" s="1" t="str">
        <f t="shared" si="8"/>
        <v>2014-5-14 8:58</v>
      </c>
      <c r="N74" s="1" t="s">
        <v>98</v>
      </c>
      <c r="O74" s="2">
        <f t="shared" si="9"/>
        <v>41773.375</v>
      </c>
      <c r="P74" s="2">
        <v>41773.375</v>
      </c>
      <c r="Q74">
        <v>11</v>
      </c>
      <c r="R74">
        <v>0.5</v>
      </c>
      <c r="S74">
        <v>8.4</v>
      </c>
      <c r="T74">
        <v>8.4</v>
      </c>
      <c r="U74">
        <v>1</v>
      </c>
      <c r="V74">
        <v>9.9</v>
      </c>
      <c r="W74">
        <v>9.9</v>
      </c>
      <c r="X74">
        <v>0</v>
      </c>
      <c r="AB74">
        <v>3.4</v>
      </c>
      <c r="AC74">
        <v>3.4</v>
      </c>
      <c r="AD74">
        <v>1</v>
      </c>
      <c r="AH74" t="s">
        <v>52</v>
      </c>
      <c r="AI74">
        <v>0</v>
      </c>
      <c r="AJ74">
        <v>0</v>
      </c>
      <c r="AK74" t="s">
        <v>47</v>
      </c>
      <c r="AL74">
        <v>0</v>
      </c>
      <c r="AM74">
        <v>0</v>
      </c>
      <c r="AN74">
        <v>3.0000000000000001E-3</v>
      </c>
      <c r="AO74">
        <v>3.0000000000000001E-3</v>
      </c>
      <c r="AP74">
        <v>0</v>
      </c>
      <c r="AZ74" t="s">
        <v>50</v>
      </c>
      <c r="BA74">
        <v>35.369999999999898</v>
      </c>
      <c r="BB74">
        <v>139.673333299999</v>
      </c>
    </row>
    <row r="75" spans="1:54" x14ac:dyDescent="0.2">
      <c r="A75">
        <v>1430140001</v>
      </c>
      <c r="B75">
        <v>1430140</v>
      </c>
      <c r="C75">
        <v>14</v>
      </c>
      <c r="D75">
        <v>606</v>
      </c>
      <c r="E75">
        <v>51</v>
      </c>
      <c r="F75">
        <v>2014</v>
      </c>
      <c r="G75">
        <v>2014</v>
      </c>
      <c r="H75">
        <v>4</v>
      </c>
      <c r="I75" s="1">
        <v>90958</v>
      </c>
      <c r="J75">
        <f t="shared" si="5"/>
        <v>9</v>
      </c>
      <c r="K75">
        <f t="shared" si="6"/>
        <v>9</v>
      </c>
      <c r="L75" s="1">
        <f t="shared" si="7"/>
        <v>58</v>
      </c>
      <c r="M75" s="1" t="str">
        <f t="shared" si="8"/>
        <v>2014-4-9 9:58</v>
      </c>
      <c r="N75" s="1" t="s">
        <v>106</v>
      </c>
      <c r="O75" s="2">
        <f t="shared" si="9"/>
        <v>41738.416666666664</v>
      </c>
      <c r="P75" s="2">
        <v>41738.416666666664</v>
      </c>
      <c r="Q75">
        <v>11</v>
      </c>
      <c r="R75">
        <v>0.5</v>
      </c>
      <c r="S75">
        <v>8.6</v>
      </c>
      <c r="T75">
        <v>8.6</v>
      </c>
      <c r="U75">
        <v>1</v>
      </c>
      <c r="V75">
        <v>13</v>
      </c>
      <c r="W75">
        <v>13</v>
      </c>
      <c r="X75">
        <v>0</v>
      </c>
      <c r="AB75">
        <v>4.7</v>
      </c>
      <c r="AC75">
        <v>4.7</v>
      </c>
      <c r="AD75">
        <v>1</v>
      </c>
      <c r="AH75">
        <v>2</v>
      </c>
      <c r="AI75">
        <v>2</v>
      </c>
      <c r="AJ75">
        <v>0</v>
      </c>
      <c r="AK75" t="s">
        <v>47</v>
      </c>
      <c r="AL75">
        <v>0</v>
      </c>
      <c r="AM75">
        <v>0</v>
      </c>
      <c r="AZ75" t="s">
        <v>50</v>
      </c>
      <c r="BA75">
        <v>35.338333329999898</v>
      </c>
      <c r="BB75">
        <v>139.65833330000001</v>
      </c>
    </row>
    <row r="76" spans="1:54" x14ac:dyDescent="0.2">
      <c r="A76">
        <v>1430140001</v>
      </c>
      <c r="B76">
        <v>1430140</v>
      </c>
      <c r="C76">
        <v>14</v>
      </c>
      <c r="D76">
        <v>606</v>
      </c>
      <c r="E76">
        <v>51</v>
      </c>
      <c r="F76">
        <v>2014</v>
      </c>
      <c r="G76">
        <v>2014</v>
      </c>
      <c r="H76">
        <v>4</v>
      </c>
      <c r="I76" s="1">
        <v>90958</v>
      </c>
      <c r="J76">
        <f t="shared" si="5"/>
        <v>9</v>
      </c>
      <c r="K76">
        <f t="shared" si="6"/>
        <v>9</v>
      </c>
      <c r="L76" s="1">
        <f t="shared" si="7"/>
        <v>58</v>
      </c>
      <c r="M76" s="1" t="str">
        <f t="shared" si="8"/>
        <v>2014-4-9 9:58</v>
      </c>
      <c r="N76" s="1" t="s">
        <v>106</v>
      </c>
      <c r="O76" s="2">
        <f t="shared" si="9"/>
        <v>41738.416666666664</v>
      </c>
      <c r="P76" s="2">
        <v>41738.416666666664</v>
      </c>
      <c r="Q76">
        <v>13</v>
      </c>
      <c r="R76">
        <v>18.399999999999899</v>
      </c>
      <c r="S76">
        <v>8.1999999999999904</v>
      </c>
      <c r="T76">
        <v>8.1999999999999904</v>
      </c>
      <c r="U76">
        <v>0</v>
      </c>
      <c r="V76">
        <v>7.2</v>
      </c>
      <c r="W76">
        <v>7.2</v>
      </c>
      <c r="X76">
        <v>0</v>
      </c>
      <c r="AB76">
        <v>2.2000000000000002</v>
      </c>
      <c r="AC76">
        <v>2.2000000000000002</v>
      </c>
      <c r="AD76">
        <v>0</v>
      </c>
      <c r="AZ76" t="s">
        <v>50</v>
      </c>
      <c r="BA76">
        <v>35.338333329999898</v>
      </c>
      <c r="BB76">
        <v>139.65833330000001</v>
      </c>
    </row>
    <row r="77" spans="1:54" x14ac:dyDescent="0.2">
      <c r="A77">
        <v>1430140001</v>
      </c>
      <c r="B77">
        <v>1430140</v>
      </c>
      <c r="C77">
        <v>14</v>
      </c>
      <c r="D77">
        <v>606</v>
      </c>
      <c r="E77">
        <v>51</v>
      </c>
      <c r="F77">
        <v>2014</v>
      </c>
      <c r="G77">
        <v>2014</v>
      </c>
      <c r="H77">
        <v>5</v>
      </c>
      <c r="I77" s="1">
        <v>140957</v>
      </c>
      <c r="J77">
        <f t="shared" si="5"/>
        <v>14</v>
      </c>
      <c r="K77">
        <f t="shared" si="6"/>
        <v>9</v>
      </c>
      <c r="L77" s="1">
        <f t="shared" si="7"/>
        <v>57</v>
      </c>
      <c r="M77" s="1" t="str">
        <f t="shared" si="8"/>
        <v>2014-5-14 9:57</v>
      </c>
      <c r="N77" s="1" t="s">
        <v>107</v>
      </c>
      <c r="O77" s="2">
        <f t="shared" si="9"/>
        <v>41773.416666666664</v>
      </c>
      <c r="P77" s="2">
        <v>41773.416666666664</v>
      </c>
      <c r="Q77">
        <v>11</v>
      </c>
      <c r="R77">
        <v>0.5</v>
      </c>
      <c r="S77">
        <v>8.3000000000000007</v>
      </c>
      <c r="T77">
        <v>8.3000000000000007</v>
      </c>
      <c r="U77">
        <v>0</v>
      </c>
      <c r="V77">
        <v>10</v>
      </c>
      <c r="W77">
        <v>10</v>
      </c>
      <c r="X77">
        <v>0</v>
      </c>
      <c r="AB77">
        <v>4.5999999999999996</v>
      </c>
      <c r="AC77">
        <v>4.5999999999999996</v>
      </c>
      <c r="AD77">
        <v>1</v>
      </c>
      <c r="AH77" t="s">
        <v>52</v>
      </c>
      <c r="AI77">
        <v>0</v>
      </c>
      <c r="AJ77">
        <v>0</v>
      </c>
      <c r="AK77" t="s">
        <v>47</v>
      </c>
      <c r="AL77">
        <v>0</v>
      </c>
      <c r="AM77">
        <v>0</v>
      </c>
      <c r="AZ77" t="s">
        <v>50</v>
      </c>
      <c r="BA77">
        <v>35.338333329999898</v>
      </c>
      <c r="BB77">
        <v>139.65833330000001</v>
      </c>
    </row>
    <row r="78" spans="1:54" x14ac:dyDescent="0.2">
      <c r="A78">
        <v>1430140001</v>
      </c>
      <c r="B78">
        <v>1430140</v>
      </c>
      <c r="C78">
        <v>14</v>
      </c>
      <c r="D78">
        <v>606</v>
      </c>
      <c r="E78">
        <v>51</v>
      </c>
      <c r="F78">
        <v>2014</v>
      </c>
      <c r="G78">
        <v>2014</v>
      </c>
      <c r="H78">
        <v>5</v>
      </c>
      <c r="I78" s="1">
        <v>140957</v>
      </c>
      <c r="J78">
        <f t="shared" si="5"/>
        <v>14</v>
      </c>
      <c r="K78">
        <f t="shared" si="6"/>
        <v>9</v>
      </c>
      <c r="L78" s="1">
        <f t="shared" si="7"/>
        <v>57</v>
      </c>
      <c r="M78" s="1" t="str">
        <f t="shared" si="8"/>
        <v>2014-5-14 9:57</v>
      </c>
      <c r="N78" s="1" t="s">
        <v>107</v>
      </c>
      <c r="O78" s="2">
        <f t="shared" si="9"/>
        <v>41773.416666666664</v>
      </c>
      <c r="P78" s="2">
        <v>41773.416666666664</v>
      </c>
      <c r="Q78">
        <v>13</v>
      </c>
      <c r="R78">
        <v>18.100000000000001</v>
      </c>
      <c r="S78">
        <v>8.3000000000000007</v>
      </c>
      <c r="T78">
        <v>8.3000000000000007</v>
      </c>
      <c r="U78">
        <v>0</v>
      </c>
      <c r="V78">
        <v>8</v>
      </c>
      <c r="W78">
        <v>8</v>
      </c>
      <c r="X78">
        <v>0</v>
      </c>
      <c r="AB78">
        <v>2.2000000000000002</v>
      </c>
      <c r="AC78">
        <v>2.2000000000000002</v>
      </c>
      <c r="AD78">
        <v>0</v>
      </c>
      <c r="AZ78" t="s">
        <v>50</v>
      </c>
      <c r="BA78">
        <v>35.338333329999898</v>
      </c>
      <c r="BB78">
        <v>139.65833330000001</v>
      </c>
    </row>
    <row r="79" spans="1:54" x14ac:dyDescent="0.2">
      <c r="A79">
        <v>1430140001</v>
      </c>
      <c r="B79">
        <v>1430140</v>
      </c>
      <c r="C79">
        <v>14</v>
      </c>
      <c r="D79">
        <v>606</v>
      </c>
      <c r="E79">
        <v>51</v>
      </c>
      <c r="F79">
        <v>2014</v>
      </c>
      <c r="G79">
        <v>2014</v>
      </c>
      <c r="H79">
        <v>6</v>
      </c>
      <c r="I79" s="1">
        <v>41023</v>
      </c>
      <c r="J79">
        <f t="shared" si="5"/>
        <v>4</v>
      </c>
      <c r="K79">
        <f t="shared" si="6"/>
        <v>10</v>
      </c>
      <c r="L79" s="1">
        <f t="shared" si="7"/>
        <v>23</v>
      </c>
      <c r="M79" s="1" t="str">
        <f t="shared" si="8"/>
        <v>2014-6-4 10:23</v>
      </c>
      <c r="N79" s="1" t="s">
        <v>108</v>
      </c>
      <c r="O79" s="2">
        <f t="shared" si="9"/>
        <v>41794.416666666664</v>
      </c>
      <c r="P79" s="2">
        <v>41794.416666666664</v>
      </c>
      <c r="Q79">
        <v>11</v>
      </c>
      <c r="R79">
        <v>0.5</v>
      </c>
      <c r="S79">
        <v>8.6999999999999904</v>
      </c>
      <c r="T79">
        <v>8.6999999999999904</v>
      </c>
      <c r="U79">
        <v>1</v>
      </c>
      <c r="V79">
        <v>13</v>
      </c>
      <c r="W79">
        <v>13</v>
      </c>
      <c r="X79">
        <v>0</v>
      </c>
      <c r="AB79">
        <v>4.5</v>
      </c>
      <c r="AC79">
        <v>4.5</v>
      </c>
      <c r="AD79">
        <v>1</v>
      </c>
      <c r="AH79" t="s">
        <v>52</v>
      </c>
      <c r="AI79">
        <v>0</v>
      </c>
      <c r="AJ79">
        <v>0</v>
      </c>
      <c r="AK79" t="s">
        <v>47</v>
      </c>
      <c r="AL79">
        <v>0</v>
      </c>
      <c r="AM79">
        <v>0</v>
      </c>
      <c r="AZ79" t="s">
        <v>50</v>
      </c>
      <c r="BA79">
        <v>35.338333329999898</v>
      </c>
      <c r="BB79">
        <v>139.65833330000001</v>
      </c>
    </row>
    <row r="80" spans="1:54" x14ac:dyDescent="0.2">
      <c r="A80">
        <v>1430140001</v>
      </c>
      <c r="B80">
        <v>1430140</v>
      </c>
      <c r="C80">
        <v>14</v>
      </c>
      <c r="D80">
        <v>606</v>
      </c>
      <c r="E80">
        <v>51</v>
      </c>
      <c r="F80">
        <v>2014</v>
      </c>
      <c r="G80">
        <v>2014</v>
      </c>
      <c r="H80">
        <v>6</v>
      </c>
      <c r="I80" s="1">
        <v>41023</v>
      </c>
      <c r="J80">
        <f t="shared" si="5"/>
        <v>4</v>
      </c>
      <c r="K80">
        <f t="shared" si="6"/>
        <v>10</v>
      </c>
      <c r="L80" s="1">
        <f t="shared" si="7"/>
        <v>23</v>
      </c>
      <c r="M80" s="1" t="str">
        <f t="shared" si="8"/>
        <v>2014-6-4 10:23</v>
      </c>
      <c r="N80" s="1" t="s">
        <v>108</v>
      </c>
      <c r="O80" s="2">
        <f t="shared" si="9"/>
        <v>41794.416666666664</v>
      </c>
      <c r="P80" s="2">
        <v>41794.416666666664</v>
      </c>
      <c r="Q80">
        <v>13</v>
      </c>
      <c r="R80">
        <v>18.8</v>
      </c>
      <c r="S80">
        <v>8.1999999999999904</v>
      </c>
      <c r="T80">
        <v>8.1999999999999904</v>
      </c>
      <c r="U80">
        <v>0</v>
      </c>
      <c r="V80">
        <v>5.8</v>
      </c>
      <c r="W80">
        <v>5.8</v>
      </c>
      <c r="X80">
        <v>0</v>
      </c>
      <c r="AB80">
        <v>2.8</v>
      </c>
      <c r="AC80">
        <v>2.8</v>
      </c>
      <c r="AD80">
        <v>0</v>
      </c>
      <c r="AZ80" t="s">
        <v>50</v>
      </c>
      <c r="BA80">
        <v>35.338333329999898</v>
      </c>
      <c r="BB80">
        <v>139.65833330000001</v>
      </c>
    </row>
    <row r="81" spans="1:54" x14ac:dyDescent="0.2">
      <c r="A81">
        <v>1430140001</v>
      </c>
      <c r="B81">
        <v>1430140</v>
      </c>
      <c r="C81">
        <v>14</v>
      </c>
      <c r="D81">
        <v>606</v>
      </c>
      <c r="E81">
        <v>51</v>
      </c>
      <c r="F81">
        <v>2014</v>
      </c>
      <c r="G81">
        <v>2014</v>
      </c>
      <c r="H81">
        <v>7</v>
      </c>
      <c r="I81" s="1">
        <v>21003</v>
      </c>
      <c r="J81">
        <f t="shared" si="5"/>
        <v>2</v>
      </c>
      <c r="K81">
        <f t="shared" si="6"/>
        <v>10</v>
      </c>
      <c r="L81" s="1">
        <f t="shared" si="7"/>
        <v>3</v>
      </c>
      <c r="M81" s="1" t="str">
        <f t="shared" si="8"/>
        <v>2014-7-2 10:3</v>
      </c>
      <c r="N81" s="1" t="s">
        <v>109</v>
      </c>
      <c r="O81" s="2">
        <f t="shared" si="9"/>
        <v>41822.416666666664</v>
      </c>
      <c r="P81" s="2">
        <v>41822.416666666664</v>
      </c>
      <c r="Q81">
        <v>11</v>
      </c>
      <c r="R81">
        <v>0.5</v>
      </c>
      <c r="S81">
        <v>8.8000000000000007</v>
      </c>
      <c r="T81">
        <v>8.8000000000000007</v>
      </c>
      <c r="U81">
        <v>1</v>
      </c>
      <c r="V81">
        <v>12</v>
      </c>
      <c r="W81">
        <v>12</v>
      </c>
      <c r="X81">
        <v>0</v>
      </c>
      <c r="AB81">
        <v>5.5</v>
      </c>
      <c r="AC81">
        <v>5.5</v>
      </c>
      <c r="AD81">
        <v>1</v>
      </c>
      <c r="AH81">
        <v>11</v>
      </c>
      <c r="AI81">
        <v>11</v>
      </c>
      <c r="AJ81">
        <v>0</v>
      </c>
      <c r="AK81" t="s">
        <v>47</v>
      </c>
      <c r="AL81">
        <v>0</v>
      </c>
      <c r="AM81">
        <v>0</v>
      </c>
      <c r="AZ81" t="s">
        <v>50</v>
      </c>
      <c r="BA81">
        <v>35.338333329999898</v>
      </c>
      <c r="BB81">
        <v>139.65833330000001</v>
      </c>
    </row>
    <row r="82" spans="1:54" x14ac:dyDescent="0.2">
      <c r="A82">
        <v>1430140001</v>
      </c>
      <c r="B82">
        <v>1430140</v>
      </c>
      <c r="C82">
        <v>14</v>
      </c>
      <c r="D82">
        <v>606</v>
      </c>
      <c r="E82">
        <v>51</v>
      </c>
      <c r="F82">
        <v>2014</v>
      </c>
      <c r="G82">
        <v>2014</v>
      </c>
      <c r="H82">
        <v>7</v>
      </c>
      <c r="I82" s="1">
        <v>21003</v>
      </c>
      <c r="J82">
        <f t="shared" si="5"/>
        <v>2</v>
      </c>
      <c r="K82">
        <f t="shared" si="6"/>
        <v>10</v>
      </c>
      <c r="L82" s="1">
        <f t="shared" si="7"/>
        <v>3</v>
      </c>
      <c r="M82" s="1" t="str">
        <f t="shared" si="8"/>
        <v>2014-7-2 10:3</v>
      </c>
      <c r="N82" s="1" t="s">
        <v>109</v>
      </c>
      <c r="O82" s="2">
        <f t="shared" si="9"/>
        <v>41822.416666666664</v>
      </c>
      <c r="P82" s="2">
        <v>41822.416666666664</v>
      </c>
      <c r="Q82">
        <v>13</v>
      </c>
      <c r="R82">
        <v>18.6999999999999</v>
      </c>
      <c r="S82">
        <v>8.1</v>
      </c>
      <c r="T82">
        <v>8.1</v>
      </c>
      <c r="U82">
        <v>0</v>
      </c>
      <c r="V82">
        <v>4.8</v>
      </c>
      <c r="W82">
        <v>4.8</v>
      </c>
      <c r="X82">
        <v>1</v>
      </c>
      <c r="AB82">
        <v>1.8</v>
      </c>
      <c r="AC82">
        <v>1.8</v>
      </c>
      <c r="AD82">
        <v>0</v>
      </c>
      <c r="AZ82" t="s">
        <v>50</v>
      </c>
      <c r="BA82">
        <v>35.338333329999898</v>
      </c>
      <c r="BB82">
        <v>139.65833330000001</v>
      </c>
    </row>
    <row r="83" spans="1:54" x14ac:dyDescent="0.2">
      <c r="A83">
        <v>1430140001</v>
      </c>
      <c r="B83">
        <v>1430140</v>
      </c>
      <c r="C83">
        <v>14</v>
      </c>
      <c r="D83">
        <v>606</v>
      </c>
      <c r="E83">
        <v>51</v>
      </c>
      <c r="F83">
        <v>2014</v>
      </c>
      <c r="G83">
        <v>2014</v>
      </c>
      <c r="H83">
        <v>8</v>
      </c>
      <c r="I83" s="1">
        <v>121123</v>
      </c>
      <c r="J83">
        <f t="shared" si="5"/>
        <v>12</v>
      </c>
      <c r="K83">
        <f t="shared" si="6"/>
        <v>11</v>
      </c>
      <c r="L83" s="1">
        <f t="shared" si="7"/>
        <v>23</v>
      </c>
      <c r="M83" s="1" t="str">
        <f t="shared" si="8"/>
        <v>2014-8-12 11:23</v>
      </c>
      <c r="N83" s="1" t="s">
        <v>110</v>
      </c>
      <c r="O83" s="2">
        <f t="shared" si="9"/>
        <v>41863.458333333336</v>
      </c>
      <c r="P83" s="2">
        <v>41863.458333333336</v>
      </c>
      <c r="Q83">
        <v>11</v>
      </c>
      <c r="R83">
        <v>0.5</v>
      </c>
      <c r="S83">
        <v>8.1</v>
      </c>
      <c r="T83">
        <v>8.1</v>
      </c>
      <c r="U83">
        <v>0</v>
      </c>
      <c r="V83">
        <v>7</v>
      </c>
      <c r="W83">
        <v>7</v>
      </c>
      <c r="X83">
        <v>0</v>
      </c>
      <c r="AB83">
        <v>3.3</v>
      </c>
      <c r="AC83">
        <v>3.3</v>
      </c>
      <c r="AD83">
        <v>1</v>
      </c>
      <c r="AH83">
        <v>110</v>
      </c>
      <c r="AI83">
        <v>110</v>
      </c>
      <c r="AJ83">
        <v>0</v>
      </c>
      <c r="AK83" t="s">
        <v>47</v>
      </c>
      <c r="AL83">
        <v>0</v>
      </c>
      <c r="AM83">
        <v>0</v>
      </c>
      <c r="AZ83" t="s">
        <v>50</v>
      </c>
      <c r="BA83">
        <v>35.338333329999898</v>
      </c>
      <c r="BB83">
        <v>139.65833330000001</v>
      </c>
    </row>
    <row r="84" spans="1:54" x14ac:dyDescent="0.2">
      <c r="A84">
        <v>1430140001</v>
      </c>
      <c r="B84">
        <v>1430140</v>
      </c>
      <c r="C84">
        <v>14</v>
      </c>
      <c r="D84">
        <v>606</v>
      </c>
      <c r="E84">
        <v>51</v>
      </c>
      <c r="F84">
        <v>2014</v>
      </c>
      <c r="G84">
        <v>2014</v>
      </c>
      <c r="H84">
        <v>8</v>
      </c>
      <c r="I84" s="1">
        <v>121123</v>
      </c>
      <c r="J84">
        <f t="shared" si="5"/>
        <v>12</v>
      </c>
      <c r="K84">
        <f t="shared" si="6"/>
        <v>11</v>
      </c>
      <c r="L84" s="1">
        <f t="shared" si="7"/>
        <v>23</v>
      </c>
      <c r="M84" s="1" t="str">
        <f t="shared" si="8"/>
        <v>2014-8-12 11:23</v>
      </c>
      <c r="N84" s="1" t="s">
        <v>110</v>
      </c>
      <c r="O84" s="2">
        <f t="shared" si="9"/>
        <v>41863.458333333336</v>
      </c>
      <c r="P84" s="2">
        <v>41863.458333333336</v>
      </c>
      <c r="Q84">
        <v>13</v>
      </c>
      <c r="R84">
        <v>18.399999999999899</v>
      </c>
      <c r="S84">
        <v>8.3000000000000007</v>
      </c>
      <c r="T84">
        <v>8.3000000000000007</v>
      </c>
      <c r="U84">
        <v>0</v>
      </c>
      <c r="V84">
        <v>5.0999999999999996</v>
      </c>
      <c r="W84">
        <v>5.0999999999999996</v>
      </c>
      <c r="X84">
        <v>0</v>
      </c>
      <c r="AB84">
        <v>2.4</v>
      </c>
      <c r="AC84">
        <v>2.4</v>
      </c>
      <c r="AD84">
        <v>0</v>
      </c>
      <c r="AZ84" t="s">
        <v>50</v>
      </c>
      <c r="BA84">
        <v>35.338333329999898</v>
      </c>
      <c r="BB84">
        <v>139.65833330000001</v>
      </c>
    </row>
    <row r="85" spans="1:54" x14ac:dyDescent="0.2">
      <c r="A85">
        <v>1430140001</v>
      </c>
      <c r="B85">
        <v>1430140</v>
      </c>
      <c r="C85">
        <v>14</v>
      </c>
      <c r="D85">
        <v>606</v>
      </c>
      <c r="E85">
        <v>51</v>
      </c>
      <c r="F85">
        <v>2014</v>
      </c>
      <c r="G85">
        <v>2014</v>
      </c>
      <c r="H85">
        <v>9</v>
      </c>
      <c r="I85" s="1">
        <v>30947</v>
      </c>
      <c r="J85">
        <f t="shared" si="5"/>
        <v>3</v>
      </c>
      <c r="K85">
        <f t="shared" si="6"/>
        <v>9</v>
      </c>
      <c r="L85" s="1">
        <f t="shared" si="7"/>
        <v>47</v>
      </c>
      <c r="M85" s="1" t="str">
        <f t="shared" si="8"/>
        <v>2014-9-3 9:47</v>
      </c>
      <c r="N85" s="1" t="s">
        <v>111</v>
      </c>
      <c r="O85" s="2">
        <f t="shared" si="9"/>
        <v>41885.416666666664</v>
      </c>
      <c r="P85" s="2">
        <v>41885.416666666664</v>
      </c>
      <c r="Q85">
        <v>11</v>
      </c>
      <c r="R85">
        <v>0.5</v>
      </c>
      <c r="S85">
        <v>8.5</v>
      </c>
      <c r="T85">
        <v>8.5</v>
      </c>
      <c r="U85">
        <v>1</v>
      </c>
      <c r="V85">
        <v>10</v>
      </c>
      <c r="W85">
        <v>10</v>
      </c>
      <c r="X85">
        <v>0</v>
      </c>
      <c r="AB85">
        <v>4.3</v>
      </c>
      <c r="AC85">
        <v>4.3</v>
      </c>
      <c r="AD85">
        <v>1</v>
      </c>
      <c r="AH85">
        <v>17</v>
      </c>
      <c r="AI85">
        <v>17</v>
      </c>
      <c r="AJ85">
        <v>0</v>
      </c>
      <c r="AK85" t="s">
        <v>47</v>
      </c>
      <c r="AL85">
        <v>0</v>
      </c>
      <c r="AM85">
        <v>0</v>
      </c>
      <c r="AZ85" t="s">
        <v>50</v>
      </c>
      <c r="BA85">
        <v>35.338333329999898</v>
      </c>
      <c r="BB85">
        <v>139.65833330000001</v>
      </c>
    </row>
    <row r="86" spans="1:54" x14ac:dyDescent="0.2">
      <c r="A86">
        <v>1430140001</v>
      </c>
      <c r="B86">
        <v>1430140</v>
      </c>
      <c r="C86">
        <v>14</v>
      </c>
      <c r="D86">
        <v>606</v>
      </c>
      <c r="E86">
        <v>51</v>
      </c>
      <c r="F86">
        <v>2014</v>
      </c>
      <c r="G86">
        <v>2014</v>
      </c>
      <c r="H86">
        <v>9</v>
      </c>
      <c r="I86" s="1">
        <v>30947</v>
      </c>
      <c r="J86">
        <f t="shared" si="5"/>
        <v>3</v>
      </c>
      <c r="K86">
        <f t="shared" si="6"/>
        <v>9</v>
      </c>
      <c r="L86" s="1">
        <f t="shared" si="7"/>
        <v>47</v>
      </c>
      <c r="M86" s="1" t="str">
        <f t="shared" si="8"/>
        <v>2014-9-3 9:47</v>
      </c>
      <c r="N86" s="1" t="s">
        <v>111</v>
      </c>
      <c r="O86" s="2">
        <f t="shared" si="9"/>
        <v>41885.416666666664</v>
      </c>
      <c r="P86" s="2">
        <v>41885.416666666664</v>
      </c>
      <c r="Q86">
        <v>13</v>
      </c>
      <c r="R86">
        <v>18.5</v>
      </c>
      <c r="S86">
        <v>8.1</v>
      </c>
      <c r="T86">
        <v>8.1</v>
      </c>
      <c r="U86">
        <v>0</v>
      </c>
      <c r="V86">
        <v>4.7</v>
      </c>
      <c r="W86">
        <v>4.7</v>
      </c>
      <c r="X86">
        <v>1</v>
      </c>
      <c r="AB86">
        <v>1.7</v>
      </c>
      <c r="AC86">
        <v>1.7</v>
      </c>
      <c r="AD86">
        <v>0</v>
      </c>
      <c r="AZ86" t="s">
        <v>50</v>
      </c>
      <c r="BA86">
        <v>35.338333329999898</v>
      </c>
      <c r="BB86">
        <v>139.65833330000001</v>
      </c>
    </row>
    <row r="87" spans="1:54" x14ac:dyDescent="0.2">
      <c r="A87">
        <v>1430140001</v>
      </c>
      <c r="B87">
        <v>1430140</v>
      </c>
      <c r="C87">
        <v>14</v>
      </c>
      <c r="D87">
        <v>606</v>
      </c>
      <c r="E87">
        <v>51</v>
      </c>
      <c r="F87">
        <v>2014</v>
      </c>
      <c r="G87">
        <v>2014</v>
      </c>
      <c r="H87">
        <v>10</v>
      </c>
      <c r="I87" s="1">
        <v>10957</v>
      </c>
      <c r="J87">
        <f t="shared" si="5"/>
        <v>1</v>
      </c>
      <c r="K87">
        <f t="shared" si="6"/>
        <v>9</v>
      </c>
      <c r="L87" s="1">
        <f t="shared" si="7"/>
        <v>57</v>
      </c>
      <c r="M87" s="1" t="str">
        <f t="shared" si="8"/>
        <v>2014-10-1 9:57</v>
      </c>
      <c r="N87" s="1" t="s">
        <v>112</v>
      </c>
      <c r="O87" s="2">
        <f t="shared" si="9"/>
        <v>41913.416666666664</v>
      </c>
      <c r="P87" s="2">
        <v>41913.416666666664</v>
      </c>
      <c r="Q87">
        <v>11</v>
      </c>
      <c r="R87">
        <v>0.5</v>
      </c>
      <c r="S87">
        <v>8.1</v>
      </c>
      <c r="T87">
        <v>8.1</v>
      </c>
      <c r="U87">
        <v>0</v>
      </c>
      <c r="V87">
        <v>7.1</v>
      </c>
      <c r="W87">
        <v>7.1</v>
      </c>
      <c r="X87">
        <v>0</v>
      </c>
      <c r="AB87">
        <v>2.7</v>
      </c>
      <c r="AC87">
        <v>2.7</v>
      </c>
      <c r="AD87">
        <v>0</v>
      </c>
      <c r="AH87">
        <v>5</v>
      </c>
      <c r="AI87">
        <v>5</v>
      </c>
      <c r="AJ87">
        <v>0</v>
      </c>
      <c r="AK87" t="s">
        <v>47</v>
      </c>
      <c r="AL87">
        <v>0</v>
      </c>
      <c r="AM87">
        <v>0</v>
      </c>
      <c r="AZ87" t="s">
        <v>50</v>
      </c>
      <c r="BA87">
        <v>35.338333329999898</v>
      </c>
      <c r="BB87">
        <v>139.65833330000001</v>
      </c>
    </row>
    <row r="88" spans="1:54" x14ac:dyDescent="0.2">
      <c r="A88">
        <v>1430140001</v>
      </c>
      <c r="B88">
        <v>1430140</v>
      </c>
      <c r="C88">
        <v>14</v>
      </c>
      <c r="D88">
        <v>606</v>
      </c>
      <c r="E88">
        <v>51</v>
      </c>
      <c r="F88">
        <v>2014</v>
      </c>
      <c r="G88">
        <v>2014</v>
      </c>
      <c r="H88">
        <v>10</v>
      </c>
      <c r="I88" s="1">
        <v>10957</v>
      </c>
      <c r="J88">
        <f t="shared" si="5"/>
        <v>1</v>
      </c>
      <c r="K88">
        <f t="shared" si="6"/>
        <v>9</v>
      </c>
      <c r="L88" s="1">
        <f t="shared" si="7"/>
        <v>57</v>
      </c>
      <c r="M88" s="1" t="str">
        <f t="shared" si="8"/>
        <v>2014-10-1 9:57</v>
      </c>
      <c r="N88" s="1" t="s">
        <v>112</v>
      </c>
      <c r="O88" s="2">
        <f t="shared" si="9"/>
        <v>41913.416666666664</v>
      </c>
      <c r="P88" s="2">
        <v>41913.416666666664</v>
      </c>
      <c r="Q88">
        <v>13</v>
      </c>
      <c r="R88">
        <v>18.600000000000001</v>
      </c>
      <c r="S88">
        <v>8.1</v>
      </c>
      <c r="T88">
        <v>8.1</v>
      </c>
      <c r="U88">
        <v>0</v>
      </c>
      <c r="V88">
        <v>5</v>
      </c>
      <c r="W88">
        <v>5</v>
      </c>
      <c r="X88">
        <v>0</v>
      </c>
      <c r="AB88">
        <v>1.8</v>
      </c>
      <c r="AC88">
        <v>1.8</v>
      </c>
      <c r="AD88">
        <v>0</v>
      </c>
      <c r="AZ88" t="s">
        <v>50</v>
      </c>
      <c r="BA88">
        <v>35.338333329999898</v>
      </c>
      <c r="BB88">
        <v>139.65833330000001</v>
      </c>
    </row>
    <row r="89" spans="1:54" x14ac:dyDescent="0.2">
      <c r="A89">
        <v>1430140001</v>
      </c>
      <c r="B89">
        <v>1430140</v>
      </c>
      <c r="C89">
        <v>14</v>
      </c>
      <c r="D89">
        <v>606</v>
      </c>
      <c r="E89">
        <v>51</v>
      </c>
      <c r="F89">
        <v>2014</v>
      </c>
      <c r="G89">
        <v>2014</v>
      </c>
      <c r="H89">
        <v>11</v>
      </c>
      <c r="I89" s="1">
        <v>51042</v>
      </c>
      <c r="J89">
        <f t="shared" si="5"/>
        <v>5</v>
      </c>
      <c r="K89">
        <f t="shared" si="6"/>
        <v>10</v>
      </c>
      <c r="L89" s="1">
        <f t="shared" si="7"/>
        <v>42</v>
      </c>
      <c r="M89" s="1" t="str">
        <f t="shared" si="8"/>
        <v>2014-11-5 10:42</v>
      </c>
      <c r="N89" s="1" t="s">
        <v>113</v>
      </c>
      <c r="O89" s="2">
        <f t="shared" si="9"/>
        <v>41948.458333333336</v>
      </c>
      <c r="P89" s="2">
        <v>41948.458333333336</v>
      </c>
      <c r="Q89">
        <v>11</v>
      </c>
      <c r="R89">
        <v>0.5</v>
      </c>
      <c r="S89">
        <v>8.1999999999999904</v>
      </c>
      <c r="T89">
        <v>8.1999999999999904</v>
      </c>
      <c r="U89">
        <v>0</v>
      </c>
      <c r="V89">
        <v>8.9</v>
      </c>
      <c r="W89">
        <v>8.9</v>
      </c>
      <c r="X89">
        <v>0</v>
      </c>
      <c r="AB89">
        <v>2.8</v>
      </c>
      <c r="AC89">
        <v>2.8</v>
      </c>
      <c r="AD89">
        <v>0</v>
      </c>
      <c r="AH89" t="s">
        <v>52</v>
      </c>
      <c r="AI89">
        <v>0</v>
      </c>
      <c r="AJ89">
        <v>0</v>
      </c>
      <c r="AK89" t="s">
        <v>47</v>
      </c>
      <c r="AL89">
        <v>0</v>
      </c>
      <c r="AM89">
        <v>0</v>
      </c>
      <c r="AZ89" t="s">
        <v>50</v>
      </c>
      <c r="BA89">
        <v>35.338333329999898</v>
      </c>
      <c r="BB89">
        <v>139.65833330000001</v>
      </c>
    </row>
    <row r="90" spans="1:54" x14ac:dyDescent="0.2">
      <c r="A90">
        <v>1430140001</v>
      </c>
      <c r="B90">
        <v>1430140</v>
      </c>
      <c r="C90">
        <v>14</v>
      </c>
      <c r="D90">
        <v>606</v>
      </c>
      <c r="E90">
        <v>51</v>
      </c>
      <c r="F90">
        <v>2014</v>
      </c>
      <c r="G90">
        <v>2014</v>
      </c>
      <c r="H90">
        <v>11</v>
      </c>
      <c r="I90" s="1">
        <v>51042</v>
      </c>
      <c r="J90">
        <f t="shared" si="5"/>
        <v>5</v>
      </c>
      <c r="K90">
        <f t="shared" si="6"/>
        <v>10</v>
      </c>
      <c r="L90" s="1">
        <f t="shared" si="7"/>
        <v>42</v>
      </c>
      <c r="M90" s="1" t="str">
        <f t="shared" si="8"/>
        <v>2014-11-5 10:42</v>
      </c>
      <c r="N90" s="1" t="s">
        <v>113</v>
      </c>
      <c r="O90" s="2">
        <f t="shared" si="9"/>
        <v>41948.458333333336</v>
      </c>
      <c r="P90" s="2">
        <v>41948.458333333336</v>
      </c>
      <c r="Q90">
        <v>13</v>
      </c>
      <c r="R90">
        <v>18</v>
      </c>
      <c r="S90">
        <v>8.1999999999999904</v>
      </c>
      <c r="T90">
        <v>8.1999999999999904</v>
      </c>
      <c r="U90">
        <v>0</v>
      </c>
      <c r="V90">
        <v>8.3000000000000007</v>
      </c>
      <c r="W90">
        <v>8.3000000000000007</v>
      </c>
      <c r="X90">
        <v>0</v>
      </c>
      <c r="AB90">
        <v>2.2999999999999998</v>
      </c>
      <c r="AC90">
        <v>2.2999999999999998</v>
      </c>
      <c r="AD90">
        <v>0</v>
      </c>
      <c r="AZ90" t="s">
        <v>50</v>
      </c>
      <c r="BA90">
        <v>35.338333329999898</v>
      </c>
      <c r="BB90">
        <v>139.65833330000001</v>
      </c>
    </row>
    <row r="91" spans="1:54" x14ac:dyDescent="0.2">
      <c r="A91">
        <v>1430140001</v>
      </c>
      <c r="B91">
        <v>1430140</v>
      </c>
      <c r="C91">
        <v>14</v>
      </c>
      <c r="D91">
        <v>606</v>
      </c>
      <c r="E91">
        <v>51</v>
      </c>
      <c r="F91">
        <v>2014</v>
      </c>
      <c r="G91">
        <v>2014</v>
      </c>
      <c r="H91">
        <v>12</v>
      </c>
      <c r="I91" s="1">
        <v>50949</v>
      </c>
      <c r="J91">
        <f t="shared" si="5"/>
        <v>5</v>
      </c>
      <c r="K91">
        <f t="shared" si="6"/>
        <v>9</v>
      </c>
      <c r="L91" s="1">
        <f t="shared" si="7"/>
        <v>49</v>
      </c>
      <c r="M91" s="1" t="str">
        <f t="shared" si="8"/>
        <v>2014-12-5 9:49</v>
      </c>
      <c r="N91" s="1" t="s">
        <v>114</v>
      </c>
      <c r="O91" s="2">
        <f t="shared" si="9"/>
        <v>41978.416666666664</v>
      </c>
      <c r="P91" s="2">
        <v>41978.416666666664</v>
      </c>
      <c r="Q91">
        <v>11</v>
      </c>
      <c r="R91">
        <v>0.5</v>
      </c>
      <c r="S91">
        <v>8</v>
      </c>
      <c r="T91">
        <v>8</v>
      </c>
      <c r="U91">
        <v>0</v>
      </c>
      <c r="V91">
        <v>8</v>
      </c>
      <c r="W91">
        <v>8</v>
      </c>
      <c r="X91">
        <v>0</v>
      </c>
      <c r="AB91">
        <v>1.5</v>
      </c>
      <c r="AC91">
        <v>1.5</v>
      </c>
      <c r="AD91">
        <v>0</v>
      </c>
      <c r="AH91">
        <v>4</v>
      </c>
      <c r="AI91">
        <v>4</v>
      </c>
      <c r="AJ91">
        <v>0</v>
      </c>
      <c r="AK91" t="s">
        <v>47</v>
      </c>
      <c r="AL91">
        <v>0</v>
      </c>
      <c r="AM91">
        <v>0</v>
      </c>
      <c r="AZ91" t="s">
        <v>50</v>
      </c>
      <c r="BA91">
        <v>35.338333329999898</v>
      </c>
      <c r="BB91">
        <v>139.65833330000001</v>
      </c>
    </row>
    <row r="92" spans="1:54" x14ac:dyDescent="0.2">
      <c r="A92">
        <v>1430140001</v>
      </c>
      <c r="B92">
        <v>1430140</v>
      </c>
      <c r="C92">
        <v>14</v>
      </c>
      <c r="D92">
        <v>606</v>
      </c>
      <c r="E92">
        <v>51</v>
      </c>
      <c r="F92">
        <v>2014</v>
      </c>
      <c r="G92">
        <v>2014</v>
      </c>
      <c r="H92">
        <v>12</v>
      </c>
      <c r="I92" s="1">
        <v>50949</v>
      </c>
      <c r="J92">
        <f t="shared" si="5"/>
        <v>5</v>
      </c>
      <c r="K92">
        <f t="shared" si="6"/>
        <v>9</v>
      </c>
      <c r="L92" s="1">
        <f t="shared" si="7"/>
        <v>49</v>
      </c>
      <c r="M92" s="1" t="str">
        <f t="shared" si="8"/>
        <v>2014-12-5 9:49</v>
      </c>
      <c r="N92" s="1" t="s">
        <v>114</v>
      </c>
      <c r="O92" s="2">
        <f t="shared" si="9"/>
        <v>41978.416666666664</v>
      </c>
      <c r="P92" s="2">
        <v>41978.416666666664</v>
      </c>
      <c r="Q92">
        <v>13</v>
      </c>
      <c r="R92">
        <v>19</v>
      </c>
      <c r="S92">
        <v>8</v>
      </c>
      <c r="T92">
        <v>8</v>
      </c>
      <c r="U92">
        <v>0</v>
      </c>
      <c r="V92">
        <v>7.2</v>
      </c>
      <c r="W92">
        <v>7.2</v>
      </c>
      <c r="X92">
        <v>0</v>
      </c>
      <c r="AB92">
        <v>1.4</v>
      </c>
      <c r="AC92">
        <v>1.4</v>
      </c>
      <c r="AD92">
        <v>0</v>
      </c>
      <c r="AZ92" t="s">
        <v>50</v>
      </c>
      <c r="BA92">
        <v>35.338333329999898</v>
      </c>
      <c r="BB92">
        <v>139.65833330000001</v>
      </c>
    </row>
    <row r="93" spans="1:54" x14ac:dyDescent="0.2">
      <c r="A93">
        <v>1430140001</v>
      </c>
      <c r="B93">
        <v>1430140</v>
      </c>
      <c r="C93">
        <v>14</v>
      </c>
      <c r="D93">
        <v>606</v>
      </c>
      <c r="E93">
        <v>51</v>
      </c>
      <c r="F93">
        <v>2014</v>
      </c>
      <c r="G93">
        <v>2015</v>
      </c>
      <c r="H93">
        <v>1</v>
      </c>
      <c r="I93" s="1">
        <v>71019</v>
      </c>
      <c r="J93">
        <f t="shared" si="5"/>
        <v>7</v>
      </c>
      <c r="K93">
        <f t="shared" si="6"/>
        <v>10</v>
      </c>
      <c r="L93" s="1">
        <f t="shared" si="7"/>
        <v>19</v>
      </c>
      <c r="M93" s="1" t="str">
        <f t="shared" si="8"/>
        <v>2015-1-7 10:19</v>
      </c>
      <c r="N93" s="1" t="s">
        <v>1872</v>
      </c>
      <c r="O93" s="2">
        <f t="shared" si="9"/>
        <v>42011.416666666664</v>
      </c>
      <c r="P93" s="2">
        <v>42011.416666666664</v>
      </c>
      <c r="Q93">
        <v>11</v>
      </c>
      <c r="R93">
        <v>0.5</v>
      </c>
      <c r="S93">
        <v>8.1</v>
      </c>
      <c r="T93">
        <v>8.1</v>
      </c>
      <c r="U93">
        <v>0</v>
      </c>
      <c r="V93">
        <v>8.6</v>
      </c>
      <c r="W93">
        <v>8.6</v>
      </c>
      <c r="X93">
        <v>0</v>
      </c>
      <c r="AB93">
        <v>1.6</v>
      </c>
      <c r="AC93">
        <v>1.6</v>
      </c>
      <c r="AD93">
        <v>0</v>
      </c>
      <c r="AH93">
        <v>790</v>
      </c>
      <c r="AI93">
        <v>790</v>
      </c>
      <c r="AJ93">
        <v>0</v>
      </c>
      <c r="AK93" t="s">
        <v>47</v>
      </c>
      <c r="AL93">
        <v>0</v>
      </c>
      <c r="AM93">
        <v>0</v>
      </c>
      <c r="AZ93" t="s">
        <v>50</v>
      </c>
      <c r="BA93">
        <v>35.338333329999898</v>
      </c>
      <c r="BB93">
        <v>139.65833330000001</v>
      </c>
    </row>
    <row r="94" spans="1:54" x14ac:dyDescent="0.2">
      <c r="A94">
        <v>1430140001</v>
      </c>
      <c r="B94">
        <v>1430140</v>
      </c>
      <c r="C94">
        <v>14</v>
      </c>
      <c r="D94">
        <v>606</v>
      </c>
      <c r="E94">
        <v>51</v>
      </c>
      <c r="F94">
        <v>2014</v>
      </c>
      <c r="G94">
        <v>2015</v>
      </c>
      <c r="H94">
        <v>1</v>
      </c>
      <c r="I94" s="1">
        <v>71019</v>
      </c>
      <c r="J94">
        <f t="shared" si="5"/>
        <v>7</v>
      </c>
      <c r="K94">
        <f t="shared" si="6"/>
        <v>10</v>
      </c>
      <c r="L94" s="1">
        <f t="shared" si="7"/>
        <v>19</v>
      </c>
      <c r="M94" s="1" t="str">
        <f t="shared" si="8"/>
        <v>2015-1-7 10:19</v>
      </c>
      <c r="N94" s="1" t="s">
        <v>1872</v>
      </c>
      <c r="O94" s="2">
        <f t="shared" si="9"/>
        <v>42011.416666666664</v>
      </c>
      <c r="P94" s="2">
        <v>42011.416666666664</v>
      </c>
      <c r="Q94">
        <v>13</v>
      </c>
      <c r="R94">
        <v>18.8</v>
      </c>
      <c r="S94">
        <v>8.1</v>
      </c>
      <c r="T94">
        <v>8.1</v>
      </c>
      <c r="U94">
        <v>0</v>
      </c>
      <c r="V94">
        <v>8.5</v>
      </c>
      <c r="W94">
        <v>8.5</v>
      </c>
      <c r="X94">
        <v>0</v>
      </c>
      <c r="AB94">
        <v>1.6</v>
      </c>
      <c r="AC94">
        <v>1.6</v>
      </c>
      <c r="AD94">
        <v>0</v>
      </c>
      <c r="AZ94" t="s">
        <v>50</v>
      </c>
      <c r="BA94">
        <v>35.338333329999898</v>
      </c>
      <c r="BB94">
        <v>139.65833330000001</v>
      </c>
    </row>
    <row r="95" spans="1:54" x14ac:dyDescent="0.2">
      <c r="A95">
        <v>1430140001</v>
      </c>
      <c r="B95">
        <v>1430140</v>
      </c>
      <c r="C95">
        <v>14</v>
      </c>
      <c r="D95">
        <v>606</v>
      </c>
      <c r="E95">
        <v>51</v>
      </c>
      <c r="F95">
        <v>2014</v>
      </c>
      <c r="G95">
        <v>2015</v>
      </c>
      <c r="H95">
        <v>2</v>
      </c>
      <c r="I95" s="1">
        <v>41030</v>
      </c>
      <c r="J95">
        <f t="shared" si="5"/>
        <v>4</v>
      </c>
      <c r="K95">
        <f t="shared" si="6"/>
        <v>10</v>
      </c>
      <c r="L95" s="1">
        <f t="shared" si="7"/>
        <v>30</v>
      </c>
      <c r="M95" s="1" t="str">
        <f t="shared" si="8"/>
        <v>2015-2-4 10:30</v>
      </c>
      <c r="N95" s="1" t="s">
        <v>1873</v>
      </c>
      <c r="O95" s="2">
        <f t="shared" si="9"/>
        <v>42039.458333333336</v>
      </c>
      <c r="P95" s="2">
        <v>42039.458333333336</v>
      </c>
      <c r="Q95">
        <v>11</v>
      </c>
      <c r="R95">
        <v>0.5</v>
      </c>
      <c r="S95">
        <v>8.1999999999999904</v>
      </c>
      <c r="T95">
        <v>8.1999999999999904</v>
      </c>
      <c r="U95">
        <v>0</v>
      </c>
      <c r="V95">
        <v>10</v>
      </c>
      <c r="W95">
        <v>10</v>
      </c>
      <c r="X95">
        <v>0</v>
      </c>
      <c r="AB95">
        <v>2.2999999999999998</v>
      </c>
      <c r="AC95">
        <v>2.2999999999999998</v>
      </c>
      <c r="AD95">
        <v>0</v>
      </c>
      <c r="AH95" t="s">
        <v>52</v>
      </c>
      <c r="AI95">
        <v>0</v>
      </c>
      <c r="AJ95">
        <v>0</v>
      </c>
      <c r="AK95" t="s">
        <v>47</v>
      </c>
      <c r="AL95">
        <v>0</v>
      </c>
      <c r="AM95">
        <v>0</v>
      </c>
      <c r="AZ95" t="s">
        <v>50</v>
      </c>
      <c r="BA95">
        <v>35.338333329999898</v>
      </c>
      <c r="BB95">
        <v>139.65833330000001</v>
      </c>
    </row>
    <row r="96" spans="1:54" x14ac:dyDescent="0.2">
      <c r="A96">
        <v>1430140001</v>
      </c>
      <c r="B96">
        <v>1430140</v>
      </c>
      <c r="C96">
        <v>14</v>
      </c>
      <c r="D96">
        <v>606</v>
      </c>
      <c r="E96">
        <v>51</v>
      </c>
      <c r="F96">
        <v>2014</v>
      </c>
      <c r="G96">
        <v>2015</v>
      </c>
      <c r="H96">
        <v>2</v>
      </c>
      <c r="I96" s="1">
        <v>41030</v>
      </c>
      <c r="J96">
        <f t="shared" si="5"/>
        <v>4</v>
      </c>
      <c r="K96">
        <f t="shared" si="6"/>
        <v>10</v>
      </c>
      <c r="L96" s="1">
        <f t="shared" si="7"/>
        <v>30</v>
      </c>
      <c r="M96" s="1" t="str">
        <f t="shared" si="8"/>
        <v>2015-2-4 10:30</v>
      </c>
      <c r="N96" s="1" t="s">
        <v>1873</v>
      </c>
      <c r="O96" s="2">
        <f t="shared" si="9"/>
        <v>42039.458333333336</v>
      </c>
      <c r="P96" s="2">
        <v>42039.458333333336</v>
      </c>
      <c r="Q96">
        <v>13</v>
      </c>
      <c r="R96">
        <v>18.5</v>
      </c>
      <c r="S96">
        <v>8.1999999999999904</v>
      </c>
      <c r="T96">
        <v>8.1999999999999904</v>
      </c>
      <c r="U96">
        <v>0</v>
      </c>
      <c r="V96">
        <v>10</v>
      </c>
      <c r="W96">
        <v>10</v>
      </c>
      <c r="X96">
        <v>0</v>
      </c>
      <c r="AB96">
        <v>2.2999999999999998</v>
      </c>
      <c r="AC96">
        <v>2.2999999999999998</v>
      </c>
      <c r="AD96">
        <v>0</v>
      </c>
      <c r="AZ96" t="s">
        <v>50</v>
      </c>
      <c r="BA96">
        <v>35.338333329999898</v>
      </c>
      <c r="BB96">
        <v>139.65833330000001</v>
      </c>
    </row>
    <row r="97" spans="1:54" x14ac:dyDescent="0.2">
      <c r="A97">
        <v>1430140001</v>
      </c>
      <c r="B97">
        <v>1430140</v>
      </c>
      <c r="C97">
        <v>14</v>
      </c>
      <c r="D97">
        <v>606</v>
      </c>
      <c r="E97">
        <v>51</v>
      </c>
      <c r="F97">
        <v>2014</v>
      </c>
      <c r="G97">
        <v>2015</v>
      </c>
      <c r="H97">
        <v>3</v>
      </c>
      <c r="I97" s="1">
        <v>41000</v>
      </c>
      <c r="J97">
        <f t="shared" si="5"/>
        <v>4</v>
      </c>
      <c r="K97">
        <f t="shared" si="6"/>
        <v>10</v>
      </c>
      <c r="L97" s="1">
        <f t="shared" si="7"/>
        <v>0</v>
      </c>
      <c r="M97" s="1" t="str">
        <f t="shared" si="8"/>
        <v>2015-3-4 10:0</v>
      </c>
      <c r="N97" s="1" t="s">
        <v>1874</v>
      </c>
      <c r="O97" s="2">
        <f t="shared" si="9"/>
        <v>42067.416666666664</v>
      </c>
      <c r="P97" s="2">
        <v>42067.416666666664</v>
      </c>
      <c r="Q97">
        <v>11</v>
      </c>
      <c r="R97">
        <v>0.5</v>
      </c>
      <c r="S97">
        <v>8.1999999999999904</v>
      </c>
      <c r="T97">
        <v>8.1999999999999904</v>
      </c>
      <c r="U97">
        <v>0</v>
      </c>
      <c r="V97">
        <v>10</v>
      </c>
      <c r="W97">
        <v>10</v>
      </c>
      <c r="X97">
        <v>0</v>
      </c>
      <c r="AB97">
        <v>2.2000000000000002</v>
      </c>
      <c r="AC97">
        <v>2.2000000000000002</v>
      </c>
      <c r="AD97">
        <v>0</v>
      </c>
      <c r="AH97">
        <v>2</v>
      </c>
      <c r="AI97">
        <v>2</v>
      </c>
      <c r="AJ97">
        <v>0</v>
      </c>
      <c r="AK97" t="s">
        <v>47</v>
      </c>
      <c r="AL97">
        <v>0</v>
      </c>
      <c r="AM97">
        <v>0</v>
      </c>
      <c r="AZ97" t="s">
        <v>50</v>
      </c>
      <c r="BA97">
        <v>35.338333329999898</v>
      </c>
      <c r="BB97">
        <v>139.65833330000001</v>
      </c>
    </row>
    <row r="98" spans="1:54" x14ac:dyDescent="0.2">
      <c r="A98">
        <v>1430140001</v>
      </c>
      <c r="B98">
        <v>1430140</v>
      </c>
      <c r="C98">
        <v>14</v>
      </c>
      <c r="D98">
        <v>606</v>
      </c>
      <c r="E98">
        <v>51</v>
      </c>
      <c r="F98">
        <v>2014</v>
      </c>
      <c r="G98">
        <v>2015</v>
      </c>
      <c r="H98">
        <v>3</v>
      </c>
      <c r="I98" s="1">
        <v>41000</v>
      </c>
      <c r="J98">
        <f t="shared" si="5"/>
        <v>4</v>
      </c>
      <c r="K98">
        <f t="shared" si="6"/>
        <v>10</v>
      </c>
      <c r="L98" s="1">
        <f t="shared" si="7"/>
        <v>0</v>
      </c>
      <c r="M98" s="1" t="str">
        <f t="shared" si="8"/>
        <v>2015-3-4 10:0</v>
      </c>
      <c r="N98" s="1" t="s">
        <v>1874</v>
      </c>
      <c r="O98" s="2">
        <f t="shared" si="9"/>
        <v>42067.416666666664</v>
      </c>
      <c r="P98" s="2">
        <v>42067.416666666664</v>
      </c>
      <c r="Q98">
        <v>13</v>
      </c>
      <c r="R98">
        <v>17.899999999999899</v>
      </c>
      <c r="S98">
        <v>8.1999999999999904</v>
      </c>
      <c r="T98">
        <v>8.1999999999999904</v>
      </c>
      <c r="U98">
        <v>0</v>
      </c>
      <c r="V98">
        <v>9.3000000000000007</v>
      </c>
      <c r="W98">
        <v>9.3000000000000007</v>
      </c>
      <c r="X98">
        <v>0</v>
      </c>
      <c r="AB98">
        <v>2</v>
      </c>
      <c r="AC98">
        <v>2</v>
      </c>
      <c r="AD98">
        <v>0</v>
      </c>
      <c r="AZ98" t="s">
        <v>50</v>
      </c>
      <c r="BA98">
        <v>35.338333329999898</v>
      </c>
      <c r="BB98">
        <v>139.65833330000001</v>
      </c>
    </row>
    <row r="99" spans="1:54" x14ac:dyDescent="0.2">
      <c r="A99">
        <v>1430150001</v>
      </c>
      <c r="B99">
        <v>1430150</v>
      </c>
      <c r="C99">
        <v>14</v>
      </c>
      <c r="D99">
        <v>607</v>
      </c>
      <c r="E99">
        <v>1</v>
      </c>
      <c r="F99">
        <v>2014</v>
      </c>
      <c r="G99">
        <v>2015</v>
      </c>
      <c r="H99">
        <v>2</v>
      </c>
      <c r="I99" s="1">
        <v>41050</v>
      </c>
      <c r="J99">
        <f t="shared" si="5"/>
        <v>4</v>
      </c>
      <c r="K99">
        <f t="shared" si="6"/>
        <v>10</v>
      </c>
      <c r="L99" s="1">
        <f t="shared" si="7"/>
        <v>50</v>
      </c>
      <c r="M99" s="1" t="str">
        <f t="shared" si="8"/>
        <v>2015-2-4 10:50</v>
      </c>
      <c r="N99" s="1" t="s">
        <v>1875</v>
      </c>
      <c r="O99" s="2">
        <f t="shared" si="9"/>
        <v>42039.458333333336</v>
      </c>
      <c r="P99" s="2">
        <v>42039.458333333336</v>
      </c>
      <c r="Q99">
        <v>13</v>
      </c>
      <c r="R99">
        <v>30.1999999999999</v>
      </c>
      <c r="S99">
        <v>8.1</v>
      </c>
      <c r="T99">
        <v>8.1</v>
      </c>
      <c r="U99">
        <v>0</v>
      </c>
      <c r="V99">
        <v>8.6</v>
      </c>
      <c r="W99">
        <v>8.6</v>
      </c>
      <c r="X99">
        <v>0</v>
      </c>
      <c r="AB99">
        <v>1.3</v>
      </c>
      <c r="AC99">
        <v>1.3</v>
      </c>
      <c r="AD99">
        <v>0</v>
      </c>
      <c r="AN99">
        <v>1E-3</v>
      </c>
      <c r="AO99">
        <v>1E-3</v>
      </c>
      <c r="AP99">
        <v>0</v>
      </c>
      <c r="AT99" t="s">
        <v>48</v>
      </c>
      <c r="AU99">
        <v>0</v>
      </c>
      <c r="AV99">
        <v>0</v>
      </c>
      <c r="AW99" t="s">
        <v>49</v>
      </c>
      <c r="AX99">
        <v>0</v>
      </c>
      <c r="AY99">
        <v>0</v>
      </c>
      <c r="AZ99" t="s">
        <v>53</v>
      </c>
      <c r="BA99">
        <v>35.278888889999898</v>
      </c>
      <c r="BB99">
        <v>139.69999999999899</v>
      </c>
    </row>
    <row r="100" spans="1:54" x14ac:dyDescent="0.2">
      <c r="A100">
        <v>1430150001</v>
      </c>
      <c r="B100">
        <v>1430150</v>
      </c>
      <c r="C100">
        <v>14</v>
      </c>
      <c r="D100">
        <v>607</v>
      </c>
      <c r="E100">
        <v>1</v>
      </c>
      <c r="F100">
        <v>2014</v>
      </c>
      <c r="G100">
        <v>2015</v>
      </c>
      <c r="H100">
        <v>1</v>
      </c>
      <c r="I100" s="1">
        <v>91032</v>
      </c>
      <c r="J100">
        <f t="shared" si="5"/>
        <v>9</v>
      </c>
      <c r="K100">
        <f t="shared" si="6"/>
        <v>10</v>
      </c>
      <c r="L100" s="1">
        <f t="shared" si="7"/>
        <v>32</v>
      </c>
      <c r="M100" s="1" t="str">
        <f t="shared" si="8"/>
        <v>2015-1-9 10:32</v>
      </c>
      <c r="N100" s="1" t="s">
        <v>1876</v>
      </c>
      <c r="O100" s="2">
        <f t="shared" si="9"/>
        <v>42013.458333333336</v>
      </c>
      <c r="P100" s="2">
        <v>42013.458333333336</v>
      </c>
      <c r="Q100">
        <v>13</v>
      </c>
      <c r="R100">
        <v>30</v>
      </c>
      <c r="S100">
        <v>8.1</v>
      </c>
      <c r="T100">
        <v>8.1</v>
      </c>
      <c r="U100">
        <v>0</v>
      </c>
      <c r="V100">
        <v>8.1999999999999904</v>
      </c>
      <c r="W100">
        <v>8.1999999999999904</v>
      </c>
      <c r="X100">
        <v>0</v>
      </c>
      <c r="AB100">
        <v>1.2</v>
      </c>
      <c r="AC100">
        <v>1.2</v>
      </c>
      <c r="AD100">
        <v>0</v>
      </c>
      <c r="AN100">
        <v>1E-3</v>
      </c>
      <c r="AO100">
        <v>1E-3</v>
      </c>
      <c r="AP100">
        <v>0</v>
      </c>
      <c r="AT100" t="s">
        <v>48</v>
      </c>
      <c r="AU100">
        <v>0</v>
      </c>
      <c r="AV100">
        <v>0</v>
      </c>
      <c r="AW100" t="s">
        <v>49</v>
      </c>
      <c r="AX100">
        <v>0</v>
      </c>
      <c r="AY100">
        <v>0</v>
      </c>
      <c r="AZ100" t="s">
        <v>53</v>
      </c>
      <c r="BA100">
        <v>35.278888889999898</v>
      </c>
      <c r="BB100">
        <v>139.69999999999899</v>
      </c>
    </row>
    <row r="101" spans="1:54" x14ac:dyDescent="0.2">
      <c r="A101">
        <v>1430150001</v>
      </c>
      <c r="B101">
        <v>1430150</v>
      </c>
      <c r="C101">
        <v>14</v>
      </c>
      <c r="D101">
        <v>607</v>
      </c>
      <c r="E101">
        <v>1</v>
      </c>
      <c r="F101">
        <v>2014</v>
      </c>
      <c r="G101">
        <v>2015</v>
      </c>
      <c r="H101">
        <v>1</v>
      </c>
      <c r="I101" s="1">
        <v>91032</v>
      </c>
      <c r="J101">
        <f t="shared" si="5"/>
        <v>9</v>
      </c>
      <c r="K101">
        <f t="shared" si="6"/>
        <v>10</v>
      </c>
      <c r="L101" s="1">
        <f t="shared" si="7"/>
        <v>32</v>
      </c>
      <c r="M101" s="1" t="str">
        <f t="shared" si="8"/>
        <v>2015-1-9 10:32</v>
      </c>
      <c r="N101" s="1" t="s">
        <v>1876</v>
      </c>
      <c r="O101" s="2">
        <f t="shared" si="9"/>
        <v>42013.458333333336</v>
      </c>
      <c r="P101" s="2">
        <v>42013.458333333336</v>
      </c>
      <c r="Q101">
        <v>11</v>
      </c>
      <c r="R101">
        <v>0.5</v>
      </c>
      <c r="S101">
        <v>8.1</v>
      </c>
      <c r="T101">
        <v>8.1</v>
      </c>
      <c r="U101">
        <v>0</v>
      </c>
      <c r="V101">
        <v>8.3000000000000007</v>
      </c>
      <c r="W101">
        <v>8.3000000000000007</v>
      </c>
      <c r="X101">
        <v>0</v>
      </c>
      <c r="AB101">
        <v>1.3</v>
      </c>
      <c r="AC101">
        <v>1.3</v>
      </c>
      <c r="AD101">
        <v>0</v>
      </c>
      <c r="AH101" t="s">
        <v>52</v>
      </c>
      <c r="AI101">
        <v>0</v>
      </c>
      <c r="AJ101">
        <v>0</v>
      </c>
      <c r="AN101" t="s">
        <v>51</v>
      </c>
      <c r="AO101">
        <v>0</v>
      </c>
      <c r="AP101">
        <v>0</v>
      </c>
      <c r="AT101" t="s">
        <v>48</v>
      </c>
      <c r="AU101">
        <v>0</v>
      </c>
      <c r="AV101">
        <v>0</v>
      </c>
      <c r="AW101" t="s">
        <v>49</v>
      </c>
      <c r="AX101">
        <v>0</v>
      </c>
      <c r="AY101">
        <v>0</v>
      </c>
      <c r="AZ101" t="s">
        <v>53</v>
      </c>
      <c r="BA101">
        <v>35.278888889999898</v>
      </c>
      <c r="BB101">
        <v>139.69999999999899</v>
      </c>
    </row>
    <row r="102" spans="1:54" x14ac:dyDescent="0.2">
      <c r="A102">
        <v>1430150001</v>
      </c>
      <c r="B102">
        <v>1430150</v>
      </c>
      <c r="C102">
        <v>14</v>
      </c>
      <c r="D102">
        <v>607</v>
      </c>
      <c r="E102">
        <v>1</v>
      </c>
      <c r="F102">
        <v>2014</v>
      </c>
      <c r="G102">
        <v>2014</v>
      </c>
      <c r="H102">
        <v>12</v>
      </c>
      <c r="I102" s="1">
        <v>101022</v>
      </c>
      <c r="J102">
        <f t="shared" si="5"/>
        <v>10</v>
      </c>
      <c r="K102">
        <f t="shared" si="6"/>
        <v>10</v>
      </c>
      <c r="L102" s="1">
        <f t="shared" si="7"/>
        <v>22</v>
      </c>
      <c r="M102" s="1" t="str">
        <f t="shared" si="8"/>
        <v>2014-12-10 10:22</v>
      </c>
      <c r="N102" s="1" t="s">
        <v>115</v>
      </c>
      <c r="O102" s="2">
        <f t="shared" si="9"/>
        <v>41983.416666666664</v>
      </c>
      <c r="P102" s="2">
        <v>41983.416666666664</v>
      </c>
      <c r="Q102">
        <v>13</v>
      </c>
      <c r="R102">
        <v>30.3</v>
      </c>
      <c r="S102">
        <v>8.1</v>
      </c>
      <c r="T102">
        <v>8.1</v>
      </c>
      <c r="U102">
        <v>0</v>
      </c>
      <c r="V102">
        <v>7.2</v>
      </c>
      <c r="W102">
        <v>7.2</v>
      </c>
      <c r="X102">
        <v>0</v>
      </c>
      <c r="AB102">
        <v>1.2</v>
      </c>
      <c r="AC102">
        <v>1.2</v>
      </c>
      <c r="AD102">
        <v>0</v>
      </c>
      <c r="AN102">
        <v>1E-3</v>
      </c>
      <c r="AO102">
        <v>1E-3</v>
      </c>
      <c r="AP102">
        <v>0</v>
      </c>
      <c r="AT102">
        <v>5.9999999999999995E-4</v>
      </c>
      <c r="AU102">
        <v>5.9999999999999995E-4</v>
      </c>
      <c r="AV102">
        <v>0</v>
      </c>
      <c r="AW102" t="s">
        <v>49</v>
      </c>
      <c r="AX102">
        <v>0</v>
      </c>
      <c r="AY102">
        <v>0</v>
      </c>
      <c r="AZ102" t="s">
        <v>53</v>
      </c>
      <c r="BA102">
        <v>35.278888889999898</v>
      </c>
      <c r="BB102">
        <v>139.69999999999899</v>
      </c>
    </row>
    <row r="103" spans="1:54" x14ac:dyDescent="0.2">
      <c r="A103">
        <v>1430150001</v>
      </c>
      <c r="B103">
        <v>1430150</v>
      </c>
      <c r="C103">
        <v>14</v>
      </c>
      <c r="D103">
        <v>607</v>
      </c>
      <c r="E103">
        <v>1</v>
      </c>
      <c r="F103">
        <v>2014</v>
      </c>
      <c r="G103">
        <v>2014</v>
      </c>
      <c r="H103">
        <v>12</v>
      </c>
      <c r="I103" s="1">
        <v>101022</v>
      </c>
      <c r="J103">
        <f t="shared" si="5"/>
        <v>10</v>
      </c>
      <c r="K103">
        <f t="shared" si="6"/>
        <v>10</v>
      </c>
      <c r="L103" s="1">
        <f t="shared" si="7"/>
        <v>22</v>
      </c>
      <c r="M103" s="1" t="str">
        <f t="shared" si="8"/>
        <v>2014-12-10 10:22</v>
      </c>
      <c r="N103" s="1" t="s">
        <v>115</v>
      </c>
      <c r="O103" s="2">
        <f t="shared" si="9"/>
        <v>41983.416666666664</v>
      </c>
      <c r="P103" s="2">
        <v>41983.416666666664</v>
      </c>
      <c r="Q103">
        <v>11</v>
      </c>
      <c r="R103">
        <v>0.5</v>
      </c>
      <c r="S103">
        <v>8.1</v>
      </c>
      <c r="T103">
        <v>8.1</v>
      </c>
      <c r="U103">
        <v>0</v>
      </c>
      <c r="V103">
        <v>7.6</v>
      </c>
      <c r="W103">
        <v>7.6</v>
      </c>
      <c r="X103">
        <v>0</v>
      </c>
      <c r="AB103">
        <v>1.3</v>
      </c>
      <c r="AC103">
        <v>1.3</v>
      </c>
      <c r="AD103">
        <v>0</v>
      </c>
      <c r="AH103" t="s">
        <v>52</v>
      </c>
      <c r="AI103">
        <v>0</v>
      </c>
      <c r="AJ103">
        <v>0</v>
      </c>
      <c r="AN103">
        <v>1E-3</v>
      </c>
      <c r="AO103">
        <v>1E-3</v>
      </c>
      <c r="AP103">
        <v>0</v>
      </c>
      <c r="AT103" t="s">
        <v>48</v>
      </c>
      <c r="AU103">
        <v>0</v>
      </c>
      <c r="AV103">
        <v>0</v>
      </c>
      <c r="AW103" t="s">
        <v>49</v>
      </c>
      <c r="AX103">
        <v>0</v>
      </c>
      <c r="AY103">
        <v>0</v>
      </c>
      <c r="AZ103" t="s">
        <v>53</v>
      </c>
      <c r="BA103">
        <v>35.278888889999898</v>
      </c>
      <c r="BB103">
        <v>139.69999999999899</v>
      </c>
    </row>
    <row r="104" spans="1:54" x14ac:dyDescent="0.2">
      <c r="A104">
        <v>1430150001</v>
      </c>
      <c r="B104">
        <v>1430150</v>
      </c>
      <c r="C104">
        <v>14</v>
      </c>
      <c r="D104">
        <v>607</v>
      </c>
      <c r="E104">
        <v>1</v>
      </c>
      <c r="F104">
        <v>2014</v>
      </c>
      <c r="G104">
        <v>2014</v>
      </c>
      <c r="H104">
        <v>11</v>
      </c>
      <c r="I104" s="1">
        <v>51010</v>
      </c>
      <c r="J104">
        <f t="shared" si="5"/>
        <v>5</v>
      </c>
      <c r="K104">
        <f t="shared" si="6"/>
        <v>10</v>
      </c>
      <c r="L104" s="1">
        <f t="shared" si="7"/>
        <v>10</v>
      </c>
      <c r="M104" s="1" t="str">
        <f t="shared" si="8"/>
        <v>2014-11-5 10:10</v>
      </c>
      <c r="N104" s="1" t="s">
        <v>116</v>
      </c>
      <c r="O104" s="2">
        <f t="shared" si="9"/>
        <v>41948.416666666664</v>
      </c>
      <c r="P104" s="2">
        <v>41948.416666666664</v>
      </c>
      <c r="Q104">
        <v>13</v>
      </c>
      <c r="R104">
        <v>29.5</v>
      </c>
      <c r="S104">
        <v>8.1999999999999904</v>
      </c>
      <c r="T104">
        <v>8.1999999999999904</v>
      </c>
      <c r="U104">
        <v>0</v>
      </c>
      <c r="V104">
        <v>7.6</v>
      </c>
      <c r="W104">
        <v>7.6</v>
      </c>
      <c r="X104">
        <v>0</v>
      </c>
      <c r="AB104">
        <v>1.7</v>
      </c>
      <c r="AC104">
        <v>1.7</v>
      </c>
      <c r="AD104">
        <v>0</v>
      </c>
      <c r="AN104">
        <v>1E-3</v>
      </c>
      <c r="AO104">
        <v>1E-3</v>
      </c>
      <c r="AP104">
        <v>0</v>
      </c>
      <c r="AT104" t="s">
        <v>48</v>
      </c>
      <c r="AU104">
        <v>0</v>
      </c>
      <c r="AV104">
        <v>0</v>
      </c>
      <c r="AW104" t="s">
        <v>49</v>
      </c>
      <c r="AX104">
        <v>0</v>
      </c>
      <c r="AY104">
        <v>0</v>
      </c>
      <c r="AZ104" t="s">
        <v>53</v>
      </c>
      <c r="BA104">
        <v>35.278888889999898</v>
      </c>
      <c r="BB104">
        <v>139.69999999999899</v>
      </c>
    </row>
    <row r="105" spans="1:54" x14ac:dyDescent="0.2">
      <c r="A105">
        <v>1430150001</v>
      </c>
      <c r="B105">
        <v>1430150</v>
      </c>
      <c r="C105">
        <v>14</v>
      </c>
      <c r="D105">
        <v>607</v>
      </c>
      <c r="E105">
        <v>1</v>
      </c>
      <c r="F105">
        <v>2014</v>
      </c>
      <c r="G105">
        <v>2014</v>
      </c>
      <c r="H105">
        <v>11</v>
      </c>
      <c r="I105" s="1">
        <v>51010</v>
      </c>
      <c r="J105">
        <f t="shared" si="5"/>
        <v>5</v>
      </c>
      <c r="K105">
        <f t="shared" si="6"/>
        <v>10</v>
      </c>
      <c r="L105" s="1">
        <f t="shared" si="7"/>
        <v>10</v>
      </c>
      <c r="M105" s="1" t="str">
        <f t="shared" si="8"/>
        <v>2014-11-5 10:10</v>
      </c>
      <c r="N105" s="1" t="s">
        <v>116</v>
      </c>
      <c r="O105" s="2">
        <f t="shared" si="9"/>
        <v>41948.416666666664</v>
      </c>
      <c r="P105" s="2">
        <v>41948.416666666664</v>
      </c>
      <c r="Q105">
        <v>11</v>
      </c>
      <c r="R105">
        <v>0.5</v>
      </c>
      <c r="S105">
        <v>8.1999999999999904</v>
      </c>
      <c r="T105">
        <v>8.1999999999999904</v>
      </c>
      <c r="U105">
        <v>0</v>
      </c>
      <c r="V105">
        <v>7.7</v>
      </c>
      <c r="W105">
        <v>7.7</v>
      </c>
      <c r="X105">
        <v>0</v>
      </c>
      <c r="AB105">
        <v>1.9</v>
      </c>
      <c r="AC105">
        <v>1.9</v>
      </c>
      <c r="AD105">
        <v>0</v>
      </c>
      <c r="AH105" t="s">
        <v>52</v>
      </c>
      <c r="AI105">
        <v>0</v>
      </c>
      <c r="AJ105">
        <v>0</v>
      </c>
      <c r="AK105" t="s">
        <v>47</v>
      </c>
      <c r="AL105">
        <v>0</v>
      </c>
      <c r="AM105">
        <v>0</v>
      </c>
      <c r="AN105" t="s">
        <v>51</v>
      </c>
      <c r="AO105">
        <v>0</v>
      </c>
      <c r="AP105">
        <v>0</v>
      </c>
      <c r="AT105" t="s">
        <v>48</v>
      </c>
      <c r="AU105">
        <v>0</v>
      </c>
      <c r="AV105">
        <v>0</v>
      </c>
      <c r="AW105" t="s">
        <v>49</v>
      </c>
      <c r="AX105">
        <v>0</v>
      </c>
      <c r="AY105">
        <v>0</v>
      </c>
      <c r="AZ105" t="s">
        <v>53</v>
      </c>
      <c r="BA105">
        <v>35.278888889999898</v>
      </c>
      <c r="BB105">
        <v>139.69999999999899</v>
      </c>
    </row>
    <row r="106" spans="1:54" x14ac:dyDescent="0.2">
      <c r="A106">
        <v>1430150001</v>
      </c>
      <c r="B106">
        <v>1430150</v>
      </c>
      <c r="C106">
        <v>14</v>
      </c>
      <c r="D106">
        <v>607</v>
      </c>
      <c r="E106">
        <v>1</v>
      </c>
      <c r="F106">
        <v>2014</v>
      </c>
      <c r="G106">
        <v>2014</v>
      </c>
      <c r="H106">
        <v>10</v>
      </c>
      <c r="I106" s="1">
        <v>11038</v>
      </c>
      <c r="J106">
        <f t="shared" si="5"/>
        <v>1</v>
      </c>
      <c r="K106">
        <f t="shared" si="6"/>
        <v>10</v>
      </c>
      <c r="L106" s="1">
        <f t="shared" si="7"/>
        <v>38</v>
      </c>
      <c r="M106" s="1" t="str">
        <f t="shared" si="8"/>
        <v>2014-10-1 10:38</v>
      </c>
      <c r="N106" s="1" t="s">
        <v>117</v>
      </c>
      <c r="O106" s="2">
        <f t="shared" si="9"/>
        <v>41913.458333333336</v>
      </c>
      <c r="P106" s="2">
        <v>41913.458333333336</v>
      </c>
      <c r="Q106">
        <v>13</v>
      </c>
      <c r="R106">
        <v>30.1</v>
      </c>
      <c r="S106">
        <v>8.1</v>
      </c>
      <c r="T106">
        <v>8.1</v>
      </c>
      <c r="U106">
        <v>0</v>
      </c>
      <c r="V106">
        <v>6.6</v>
      </c>
      <c r="W106">
        <v>6.6</v>
      </c>
      <c r="X106">
        <v>0</v>
      </c>
      <c r="AB106">
        <v>1.7</v>
      </c>
      <c r="AC106">
        <v>1.7</v>
      </c>
      <c r="AD106">
        <v>0</v>
      </c>
      <c r="AN106">
        <v>1E-3</v>
      </c>
      <c r="AO106">
        <v>1E-3</v>
      </c>
      <c r="AP106">
        <v>0</v>
      </c>
      <c r="AT106">
        <v>2E-3</v>
      </c>
      <c r="AU106">
        <v>2E-3</v>
      </c>
      <c r="AV106">
        <v>0</v>
      </c>
      <c r="AW106" t="s">
        <v>49</v>
      </c>
      <c r="AX106">
        <v>0</v>
      </c>
      <c r="AY106">
        <v>0</v>
      </c>
      <c r="AZ106" t="s">
        <v>53</v>
      </c>
      <c r="BA106">
        <v>35.278888889999898</v>
      </c>
      <c r="BB106">
        <v>139.69999999999899</v>
      </c>
    </row>
    <row r="107" spans="1:54" x14ac:dyDescent="0.2">
      <c r="A107">
        <v>1430150001</v>
      </c>
      <c r="B107">
        <v>1430150</v>
      </c>
      <c r="C107">
        <v>14</v>
      </c>
      <c r="D107">
        <v>607</v>
      </c>
      <c r="E107">
        <v>1</v>
      </c>
      <c r="F107">
        <v>2014</v>
      </c>
      <c r="G107">
        <v>2014</v>
      </c>
      <c r="H107">
        <v>10</v>
      </c>
      <c r="I107" s="1">
        <v>11038</v>
      </c>
      <c r="J107">
        <f t="shared" si="5"/>
        <v>1</v>
      </c>
      <c r="K107">
        <f t="shared" si="6"/>
        <v>10</v>
      </c>
      <c r="L107" s="1">
        <f t="shared" si="7"/>
        <v>38</v>
      </c>
      <c r="M107" s="1" t="str">
        <f t="shared" si="8"/>
        <v>2014-10-1 10:38</v>
      </c>
      <c r="N107" s="1" t="s">
        <v>117</v>
      </c>
      <c r="O107" s="2">
        <f t="shared" si="9"/>
        <v>41913.458333333336</v>
      </c>
      <c r="P107" s="2">
        <v>41913.458333333336</v>
      </c>
      <c r="Q107">
        <v>11</v>
      </c>
      <c r="R107">
        <v>0.5</v>
      </c>
      <c r="S107">
        <v>8.1</v>
      </c>
      <c r="T107">
        <v>8.1</v>
      </c>
      <c r="U107">
        <v>0</v>
      </c>
      <c r="V107">
        <v>6.7</v>
      </c>
      <c r="W107">
        <v>6.7</v>
      </c>
      <c r="X107">
        <v>0</v>
      </c>
      <c r="AB107">
        <v>2.2000000000000002</v>
      </c>
      <c r="AC107">
        <v>2.2000000000000002</v>
      </c>
      <c r="AD107">
        <v>0</v>
      </c>
      <c r="AH107">
        <v>7</v>
      </c>
      <c r="AI107">
        <v>7</v>
      </c>
      <c r="AJ107">
        <v>0</v>
      </c>
      <c r="AN107" t="s">
        <v>51</v>
      </c>
      <c r="AO107">
        <v>0</v>
      </c>
      <c r="AP107">
        <v>0</v>
      </c>
      <c r="AT107">
        <v>2.5999999999999999E-3</v>
      </c>
      <c r="AU107">
        <v>2.5999999999999999E-3</v>
      </c>
      <c r="AV107">
        <v>0</v>
      </c>
      <c r="AW107" t="s">
        <v>49</v>
      </c>
      <c r="AX107">
        <v>0</v>
      </c>
      <c r="AY107">
        <v>0</v>
      </c>
      <c r="AZ107" t="s">
        <v>53</v>
      </c>
      <c r="BA107">
        <v>35.278888889999898</v>
      </c>
      <c r="BB107">
        <v>139.69999999999899</v>
      </c>
    </row>
    <row r="108" spans="1:54" x14ac:dyDescent="0.2">
      <c r="A108">
        <v>1430150001</v>
      </c>
      <c r="B108">
        <v>1430150</v>
      </c>
      <c r="C108">
        <v>14</v>
      </c>
      <c r="D108">
        <v>607</v>
      </c>
      <c r="E108">
        <v>1</v>
      </c>
      <c r="F108">
        <v>2014</v>
      </c>
      <c r="G108">
        <v>2014</v>
      </c>
      <c r="H108">
        <v>9</v>
      </c>
      <c r="I108" s="1">
        <v>31008</v>
      </c>
      <c r="J108">
        <f t="shared" si="5"/>
        <v>3</v>
      </c>
      <c r="K108">
        <f t="shared" si="6"/>
        <v>10</v>
      </c>
      <c r="L108" s="1">
        <f t="shared" si="7"/>
        <v>8</v>
      </c>
      <c r="M108" s="1" t="str">
        <f t="shared" si="8"/>
        <v>2014-9-3 10:8</v>
      </c>
      <c r="N108" s="1" t="s">
        <v>118</v>
      </c>
      <c r="O108" s="2">
        <f t="shared" si="9"/>
        <v>41885.416666666664</v>
      </c>
      <c r="P108" s="2">
        <v>41885.416666666664</v>
      </c>
      <c r="Q108">
        <v>13</v>
      </c>
      <c r="R108">
        <v>30.1</v>
      </c>
      <c r="S108">
        <v>8.1</v>
      </c>
      <c r="T108">
        <v>8.1</v>
      </c>
      <c r="U108">
        <v>0</v>
      </c>
      <c r="V108">
        <v>6.4</v>
      </c>
      <c r="W108">
        <v>6.4</v>
      </c>
      <c r="X108">
        <v>0</v>
      </c>
      <c r="AB108">
        <v>1.1000000000000001</v>
      </c>
      <c r="AC108">
        <v>1.1000000000000001</v>
      </c>
      <c r="AD108">
        <v>0</v>
      </c>
      <c r="AN108">
        <v>1E-3</v>
      </c>
      <c r="AO108">
        <v>1E-3</v>
      </c>
      <c r="AP108">
        <v>0</v>
      </c>
      <c r="AT108" t="s">
        <v>48</v>
      </c>
      <c r="AU108">
        <v>0</v>
      </c>
      <c r="AV108">
        <v>0</v>
      </c>
      <c r="AW108" t="s">
        <v>49</v>
      </c>
      <c r="AX108">
        <v>0</v>
      </c>
      <c r="AY108">
        <v>0</v>
      </c>
      <c r="AZ108" t="s">
        <v>53</v>
      </c>
      <c r="BA108">
        <v>35.278888889999898</v>
      </c>
      <c r="BB108">
        <v>139.69999999999899</v>
      </c>
    </row>
    <row r="109" spans="1:54" x14ac:dyDescent="0.2">
      <c r="A109">
        <v>1430150001</v>
      </c>
      <c r="B109">
        <v>1430150</v>
      </c>
      <c r="C109">
        <v>14</v>
      </c>
      <c r="D109">
        <v>607</v>
      </c>
      <c r="E109">
        <v>1</v>
      </c>
      <c r="F109">
        <v>2014</v>
      </c>
      <c r="G109">
        <v>2014</v>
      </c>
      <c r="H109">
        <v>9</v>
      </c>
      <c r="I109" s="1">
        <v>31008</v>
      </c>
      <c r="J109">
        <f t="shared" si="5"/>
        <v>3</v>
      </c>
      <c r="K109">
        <f t="shared" si="6"/>
        <v>10</v>
      </c>
      <c r="L109" s="1">
        <f t="shared" si="7"/>
        <v>8</v>
      </c>
      <c r="M109" s="1" t="str">
        <f t="shared" si="8"/>
        <v>2014-9-3 10:8</v>
      </c>
      <c r="N109" s="1" t="s">
        <v>118</v>
      </c>
      <c r="O109" s="2">
        <f t="shared" si="9"/>
        <v>41885.416666666664</v>
      </c>
      <c r="P109" s="2">
        <v>41885.416666666664</v>
      </c>
      <c r="Q109">
        <v>11</v>
      </c>
      <c r="R109">
        <v>0.5</v>
      </c>
      <c r="S109">
        <v>8.4</v>
      </c>
      <c r="T109">
        <v>8.4</v>
      </c>
      <c r="U109">
        <v>1</v>
      </c>
      <c r="V109">
        <v>9.3000000000000007</v>
      </c>
      <c r="W109">
        <v>9.3000000000000007</v>
      </c>
      <c r="X109">
        <v>0</v>
      </c>
      <c r="AB109">
        <v>3.3</v>
      </c>
      <c r="AC109">
        <v>3.3</v>
      </c>
      <c r="AD109">
        <v>1</v>
      </c>
      <c r="AH109">
        <v>4</v>
      </c>
      <c r="AI109">
        <v>4</v>
      </c>
      <c r="AJ109">
        <v>0</v>
      </c>
      <c r="AN109">
        <v>1E-3</v>
      </c>
      <c r="AO109">
        <v>1E-3</v>
      </c>
      <c r="AP109">
        <v>0</v>
      </c>
      <c r="AT109" t="s">
        <v>48</v>
      </c>
      <c r="AU109">
        <v>0</v>
      </c>
      <c r="AV109">
        <v>0</v>
      </c>
      <c r="AW109" t="s">
        <v>49</v>
      </c>
      <c r="AX109">
        <v>0</v>
      </c>
      <c r="AY109">
        <v>0</v>
      </c>
      <c r="AZ109" t="s">
        <v>53</v>
      </c>
      <c r="BA109">
        <v>35.278888889999898</v>
      </c>
      <c r="BB109">
        <v>139.69999999999899</v>
      </c>
    </row>
    <row r="110" spans="1:54" x14ac:dyDescent="0.2">
      <c r="A110">
        <v>1430150001</v>
      </c>
      <c r="B110">
        <v>1430150</v>
      </c>
      <c r="C110">
        <v>14</v>
      </c>
      <c r="D110">
        <v>607</v>
      </c>
      <c r="E110">
        <v>1</v>
      </c>
      <c r="F110">
        <v>2014</v>
      </c>
      <c r="G110">
        <v>2014</v>
      </c>
      <c r="H110">
        <v>8</v>
      </c>
      <c r="I110" s="1">
        <v>201040</v>
      </c>
      <c r="J110">
        <f t="shared" si="5"/>
        <v>20</v>
      </c>
      <c r="K110">
        <f t="shared" si="6"/>
        <v>10</v>
      </c>
      <c r="L110" s="1">
        <f t="shared" si="7"/>
        <v>40</v>
      </c>
      <c r="M110" s="1" t="str">
        <f t="shared" si="8"/>
        <v>2014-8-20 10:40</v>
      </c>
      <c r="N110" s="1" t="s">
        <v>119</v>
      </c>
      <c r="O110" s="2">
        <f t="shared" si="9"/>
        <v>41871.458333333336</v>
      </c>
      <c r="P110" s="2">
        <v>41871.458333333336</v>
      </c>
      <c r="Q110">
        <v>13</v>
      </c>
      <c r="R110">
        <v>29.399999999999899</v>
      </c>
      <c r="S110">
        <v>8</v>
      </c>
      <c r="T110">
        <v>8</v>
      </c>
      <c r="U110">
        <v>0</v>
      </c>
      <c r="V110">
        <v>4.3</v>
      </c>
      <c r="W110">
        <v>4.3</v>
      </c>
      <c r="X110">
        <v>1</v>
      </c>
      <c r="AB110">
        <v>1.4</v>
      </c>
      <c r="AC110">
        <v>1.4</v>
      </c>
      <c r="AD110">
        <v>0</v>
      </c>
      <c r="AN110">
        <v>1E-3</v>
      </c>
      <c r="AO110">
        <v>1E-3</v>
      </c>
      <c r="AP110">
        <v>0</v>
      </c>
      <c r="AT110" t="s">
        <v>48</v>
      </c>
      <c r="AU110">
        <v>0</v>
      </c>
      <c r="AV110">
        <v>0</v>
      </c>
      <c r="AW110" t="s">
        <v>49</v>
      </c>
      <c r="AX110">
        <v>0</v>
      </c>
      <c r="AY110">
        <v>0</v>
      </c>
      <c r="AZ110" t="s">
        <v>53</v>
      </c>
      <c r="BA110">
        <v>35.278888889999898</v>
      </c>
      <c r="BB110">
        <v>139.69999999999899</v>
      </c>
    </row>
    <row r="111" spans="1:54" x14ac:dyDescent="0.2">
      <c r="A111">
        <v>1430150001</v>
      </c>
      <c r="B111">
        <v>1430150</v>
      </c>
      <c r="C111">
        <v>14</v>
      </c>
      <c r="D111">
        <v>607</v>
      </c>
      <c r="E111">
        <v>1</v>
      </c>
      <c r="F111">
        <v>2014</v>
      </c>
      <c r="G111">
        <v>2014</v>
      </c>
      <c r="H111">
        <v>8</v>
      </c>
      <c r="I111" s="1">
        <v>201040</v>
      </c>
      <c r="J111">
        <f t="shared" si="5"/>
        <v>20</v>
      </c>
      <c r="K111">
        <f t="shared" si="6"/>
        <v>10</v>
      </c>
      <c r="L111" s="1">
        <f t="shared" si="7"/>
        <v>40</v>
      </c>
      <c r="M111" s="1" t="str">
        <f t="shared" si="8"/>
        <v>2014-8-20 10:40</v>
      </c>
      <c r="N111" s="1" t="s">
        <v>119</v>
      </c>
      <c r="O111" s="2">
        <f t="shared" si="9"/>
        <v>41871.458333333336</v>
      </c>
      <c r="P111" s="2">
        <v>41871.458333333336</v>
      </c>
      <c r="Q111">
        <v>11</v>
      </c>
      <c r="R111">
        <v>0.5</v>
      </c>
      <c r="S111">
        <v>8.3000000000000007</v>
      </c>
      <c r="T111">
        <v>8.3000000000000007</v>
      </c>
      <c r="U111">
        <v>0</v>
      </c>
      <c r="V111">
        <v>8.8000000000000007</v>
      </c>
      <c r="W111">
        <v>8.8000000000000007</v>
      </c>
      <c r="X111">
        <v>0</v>
      </c>
      <c r="AB111">
        <v>2.8</v>
      </c>
      <c r="AC111">
        <v>2.8</v>
      </c>
      <c r="AD111">
        <v>0</v>
      </c>
      <c r="AH111" t="s">
        <v>52</v>
      </c>
      <c r="AI111">
        <v>0</v>
      </c>
      <c r="AJ111">
        <v>0</v>
      </c>
      <c r="AK111" t="s">
        <v>47</v>
      </c>
      <c r="AL111">
        <v>0</v>
      </c>
      <c r="AM111">
        <v>0</v>
      </c>
      <c r="AN111" t="s">
        <v>51</v>
      </c>
      <c r="AO111">
        <v>0</v>
      </c>
      <c r="AP111">
        <v>0</v>
      </c>
      <c r="AT111" t="s">
        <v>48</v>
      </c>
      <c r="AU111">
        <v>0</v>
      </c>
      <c r="AV111">
        <v>0</v>
      </c>
      <c r="AW111" t="s">
        <v>49</v>
      </c>
      <c r="AX111">
        <v>0</v>
      </c>
      <c r="AY111">
        <v>0</v>
      </c>
      <c r="AZ111" t="s">
        <v>53</v>
      </c>
      <c r="BA111">
        <v>35.278888889999898</v>
      </c>
      <c r="BB111">
        <v>139.69999999999899</v>
      </c>
    </row>
    <row r="112" spans="1:54" x14ac:dyDescent="0.2">
      <c r="A112">
        <v>1430150001</v>
      </c>
      <c r="B112">
        <v>1430150</v>
      </c>
      <c r="C112">
        <v>14</v>
      </c>
      <c r="D112">
        <v>607</v>
      </c>
      <c r="E112">
        <v>1</v>
      </c>
      <c r="F112">
        <v>2014</v>
      </c>
      <c r="G112">
        <v>2014</v>
      </c>
      <c r="H112">
        <v>7</v>
      </c>
      <c r="I112" s="1">
        <v>21010</v>
      </c>
      <c r="J112">
        <f t="shared" si="5"/>
        <v>2</v>
      </c>
      <c r="K112">
        <f t="shared" si="6"/>
        <v>10</v>
      </c>
      <c r="L112" s="1">
        <f t="shared" si="7"/>
        <v>10</v>
      </c>
      <c r="M112" s="1" t="str">
        <f t="shared" si="8"/>
        <v>2014-7-2 10:10</v>
      </c>
      <c r="N112" s="1" t="s">
        <v>120</v>
      </c>
      <c r="O112" s="2">
        <f t="shared" si="9"/>
        <v>41822.416666666664</v>
      </c>
      <c r="P112" s="2">
        <v>41822.416666666664</v>
      </c>
      <c r="Q112">
        <v>13</v>
      </c>
      <c r="R112">
        <v>29.8</v>
      </c>
      <c r="S112">
        <v>8</v>
      </c>
      <c r="T112">
        <v>8</v>
      </c>
      <c r="U112">
        <v>0</v>
      </c>
      <c r="V112">
        <v>5</v>
      </c>
      <c r="W112">
        <v>5</v>
      </c>
      <c r="X112">
        <v>0</v>
      </c>
      <c r="AB112">
        <v>1.2</v>
      </c>
      <c r="AC112">
        <v>1.2</v>
      </c>
      <c r="AD112">
        <v>0</v>
      </c>
      <c r="AN112">
        <v>1E-3</v>
      </c>
      <c r="AO112">
        <v>1E-3</v>
      </c>
      <c r="AP112">
        <v>0</v>
      </c>
      <c r="AT112" t="s">
        <v>48</v>
      </c>
      <c r="AU112">
        <v>0</v>
      </c>
      <c r="AV112">
        <v>0</v>
      </c>
      <c r="AW112" t="s">
        <v>49</v>
      </c>
      <c r="AX112">
        <v>0</v>
      </c>
      <c r="AY112">
        <v>0</v>
      </c>
      <c r="AZ112" t="s">
        <v>53</v>
      </c>
      <c r="BA112">
        <v>35.278888889999898</v>
      </c>
      <c r="BB112">
        <v>139.69999999999899</v>
      </c>
    </row>
    <row r="113" spans="1:54" x14ac:dyDescent="0.2">
      <c r="A113">
        <v>1430150001</v>
      </c>
      <c r="B113">
        <v>1430150</v>
      </c>
      <c r="C113">
        <v>14</v>
      </c>
      <c r="D113">
        <v>607</v>
      </c>
      <c r="E113">
        <v>1</v>
      </c>
      <c r="F113">
        <v>2014</v>
      </c>
      <c r="G113">
        <v>2014</v>
      </c>
      <c r="H113">
        <v>7</v>
      </c>
      <c r="I113" s="1">
        <v>21010</v>
      </c>
      <c r="J113">
        <f t="shared" si="5"/>
        <v>2</v>
      </c>
      <c r="K113">
        <f t="shared" si="6"/>
        <v>10</v>
      </c>
      <c r="L113" s="1">
        <f t="shared" si="7"/>
        <v>10</v>
      </c>
      <c r="M113" s="1" t="str">
        <f t="shared" si="8"/>
        <v>2014-7-2 10:10</v>
      </c>
      <c r="N113" s="1" t="s">
        <v>120</v>
      </c>
      <c r="O113" s="2">
        <f t="shared" si="9"/>
        <v>41822.416666666664</v>
      </c>
      <c r="P113" s="2">
        <v>41822.416666666664</v>
      </c>
      <c r="Q113">
        <v>11</v>
      </c>
      <c r="R113">
        <v>0.5</v>
      </c>
      <c r="S113">
        <v>8.6999999999999904</v>
      </c>
      <c r="T113">
        <v>8.6999999999999904</v>
      </c>
      <c r="U113">
        <v>1</v>
      </c>
      <c r="V113">
        <v>12</v>
      </c>
      <c r="W113">
        <v>12</v>
      </c>
      <c r="X113">
        <v>0</v>
      </c>
      <c r="AB113">
        <v>4.7</v>
      </c>
      <c r="AC113">
        <v>4.7</v>
      </c>
      <c r="AD113">
        <v>1</v>
      </c>
      <c r="AH113" t="s">
        <v>52</v>
      </c>
      <c r="AI113">
        <v>0</v>
      </c>
      <c r="AJ113">
        <v>0</v>
      </c>
      <c r="AN113" t="s">
        <v>51</v>
      </c>
      <c r="AO113">
        <v>0</v>
      </c>
      <c r="AP113">
        <v>0</v>
      </c>
      <c r="AT113" t="s">
        <v>48</v>
      </c>
      <c r="AU113">
        <v>0</v>
      </c>
      <c r="AV113">
        <v>0</v>
      </c>
      <c r="AW113" t="s">
        <v>49</v>
      </c>
      <c r="AX113">
        <v>0</v>
      </c>
      <c r="AY113">
        <v>0</v>
      </c>
      <c r="AZ113" t="s">
        <v>53</v>
      </c>
      <c r="BA113">
        <v>35.278888889999898</v>
      </c>
      <c r="BB113">
        <v>139.69999999999899</v>
      </c>
    </row>
    <row r="114" spans="1:54" x14ac:dyDescent="0.2">
      <c r="A114">
        <v>1430150001</v>
      </c>
      <c r="B114">
        <v>1430150</v>
      </c>
      <c r="C114">
        <v>14</v>
      </c>
      <c r="D114">
        <v>607</v>
      </c>
      <c r="E114">
        <v>1</v>
      </c>
      <c r="F114">
        <v>2014</v>
      </c>
      <c r="G114">
        <v>2014</v>
      </c>
      <c r="H114">
        <v>6</v>
      </c>
      <c r="I114" s="1">
        <v>41026</v>
      </c>
      <c r="J114">
        <f t="shared" si="5"/>
        <v>4</v>
      </c>
      <c r="K114">
        <f t="shared" si="6"/>
        <v>10</v>
      </c>
      <c r="L114" s="1">
        <f t="shared" si="7"/>
        <v>26</v>
      </c>
      <c r="M114" s="1" t="str">
        <f t="shared" si="8"/>
        <v>2014-6-4 10:26</v>
      </c>
      <c r="N114" s="1" t="s">
        <v>121</v>
      </c>
      <c r="O114" s="2">
        <f t="shared" si="9"/>
        <v>41794.416666666664</v>
      </c>
      <c r="P114" s="2">
        <v>41794.416666666664</v>
      </c>
      <c r="Q114">
        <v>13</v>
      </c>
      <c r="R114">
        <v>30.3</v>
      </c>
      <c r="S114">
        <v>8.1</v>
      </c>
      <c r="T114">
        <v>8.1</v>
      </c>
      <c r="U114">
        <v>0</v>
      </c>
      <c r="V114">
        <v>5.7</v>
      </c>
      <c r="W114">
        <v>5.7</v>
      </c>
      <c r="X114">
        <v>0</v>
      </c>
      <c r="AB114">
        <v>1.6</v>
      </c>
      <c r="AC114">
        <v>1.6</v>
      </c>
      <c r="AD114">
        <v>0</v>
      </c>
      <c r="AN114" t="s">
        <v>51</v>
      </c>
      <c r="AO114">
        <v>0</v>
      </c>
      <c r="AP114">
        <v>0</v>
      </c>
      <c r="AT114" t="s">
        <v>48</v>
      </c>
      <c r="AU114">
        <v>0</v>
      </c>
      <c r="AV114">
        <v>0</v>
      </c>
      <c r="AW114" t="s">
        <v>49</v>
      </c>
      <c r="AX114">
        <v>0</v>
      </c>
      <c r="AY114">
        <v>0</v>
      </c>
      <c r="AZ114" t="s">
        <v>53</v>
      </c>
      <c r="BA114">
        <v>35.278888889999898</v>
      </c>
      <c r="BB114">
        <v>139.69999999999899</v>
      </c>
    </row>
    <row r="115" spans="1:54" x14ac:dyDescent="0.2">
      <c r="A115">
        <v>1430150001</v>
      </c>
      <c r="B115">
        <v>1430150</v>
      </c>
      <c r="C115">
        <v>14</v>
      </c>
      <c r="D115">
        <v>607</v>
      </c>
      <c r="E115">
        <v>1</v>
      </c>
      <c r="F115">
        <v>2014</v>
      </c>
      <c r="G115">
        <v>2014</v>
      </c>
      <c r="H115">
        <v>6</v>
      </c>
      <c r="I115" s="1">
        <v>41026</v>
      </c>
      <c r="J115">
        <f t="shared" si="5"/>
        <v>4</v>
      </c>
      <c r="K115">
        <f t="shared" si="6"/>
        <v>10</v>
      </c>
      <c r="L115" s="1">
        <f t="shared" si="7"/>
        <v>26</v>
      </c>
      <c r="M115" s="1" t="str">
        <f t="shared" si="8"/>
        <v>2014-6-4 10:26</v>
      </c>
      <c r="N115" s="1" t="s">
        <v>121</v>
      </c>
      <c r="O115" s="2">
        <f t="shared" si="9"/>
        <v>41794.416666666664</v>
      </c>
      <c r="P115" s="2">
        <v>41794.416666666664</v>
      </c>
      <c r="Q115">
        <v>11</v>
      </c>
      <c r="R115">
        <v>0.5</v>
      </c>
      <c r="S115">
        <v>8.6</v>
      </c>
      <c r="T115">
        <v>8.6</v>
      </c>
      <c r="U115">
        <v>1</v>
      </c>
      <c r="V115">
        <v>11</v>
      </c>
      <c r="W115">
        <v>11</v>
      </c>
      <c r="X115">
        <v>0</v>
      </c>
      <c r="AB115">
        <v>3.5</v>
      </c>
      <c r="AC115">
        <v>3.5</v>
      </c>
      <c r="AD115">
        <v>1</v>
      </c>
      <c r="AH115" t="s">
        <v>52</v>
      </c>
      <c r="AI115">
        <v>0</v>
      </c>
      <c r="AJ115">
        <v>0</v>
      </c>
      <c r="AN115" t="s">
        <v>51</v>
      </c>
      <c r="AO115">
        <v>0</v>
      </c>
      <c r="AP115">
        <v>0</v>
      </c>
      <c r="AT115" t="s">
        <v>48</v>
      </c>
      <c r="AU115">
        <v>0</v>
      </c>
      <c r="AV115">
        <v>0</v>
      </c>
      <c r="AW115" t="s">
        <v>49</v>
      </c>
      <c r="AX115">
        <v>0</v>
      </c>
      <c r="AY115">
        <v>0</v>
      </c>
      <c r="AZ115" t="s">
        <v>53</v>
      </c>
      <c r="BA115">
        <v>35.278888889999898</v>
      </c>
      <c r="BB115">
        <v>139.69999999999899</v>
      </c>
    </row>
    <row r="116" spans="1:54" x14ac:dyDescent="0.2">
      <c r="A116">
        <v>1430150001</v>
      </c>
      <c r="B116">
        <v>1430150</v>
      </c>
      <c r="C116">
        <v>14</v>
      </c>
      <c r="D116">
        <v>607</v>
      </c>
      <c r="E116">
        <v>1</v>
      </c>
      <c r="F116">
        <v>2014</v>
      </c>
      <c r="G116">
        <v>2014</v>
      </c>
      <c r="H116">
        <v>5</v>
      </c>
      <c r="I116" s="1">
        <v>141010</v>
      </c>
      <c r="J116">
        <f t="shared" si="5"/>
        <v>14</v>
      </c>
      <c r="K116">
        <f t="shared" si="6"/>
        <v>10</v>
      </c>
      <c r="L116" s="1">
        <f t="shared" si="7"/>
        <v>10</v>
      </c>
      <c r="M116" s="1" t="str">
        <f t="shared" si="8"/>
        <v>2014-5-14 10:10</v>
      </c>
      <c r="N116" s="1" t="s">
        <v>122</v>
      </c>
      <c r="O116" s="2">
        <f t="shared" si="9"/>
        <v>41773.416666666664</v>
      </c>
      <c r="P116" s="2">
        <v>41773.416666666664</v>
      </c>
      <c r="Q116">
        <v>13</v>
      </c>
      <c r="R116">
        <v>29.5</v>
      </c>
      <c r="S116">
        <v>8.1</v>
      </c>
      <c r="T116">
        <v>8.1</v>
      </c>
      <c r="U116">
        <v>0</v>
      </c>
      <c r="V116">
        <v>7</v>
      </c>
      <c r="W116">
        <v>7</v>
      </c>
      <c r="X116">
        <v>0</v>
      </c>
      <c r="AB116">
        <v>1.6</v>
      </c>
      <c r="AC116">
        <v>1.6</v>
      </c>
      <c r="AD116">
        <v>0</v>
      </c>
      <c r="AN116" t="s">
        <v>51</v>
      </c>
      <c r="AO116">
        <v>0</v>
      </c>
      <c r="AP116">
        <v>0</v>
      </c>
      <c r="AT116" t="s">
        <v>48</v>
      </c>
      <c r="AU116">
        <v>0</v>
      </c>
      <c r="AV116">
        <v>0</v>
      </c>
      <c r="AW116" t="s">
        <v>49</v>
      </c>
      <c r="AX116">
        <v>0</v>
      </c>
      <c r="AY116">
        <v>0</v>
      </c>
      <c r="AZ116" t="s">
        <v>53</v>
      </c>
      <c r="BA116">
        <v>35.278888889999898</v>
      </c>
      <c r="BB116">
        <v>139.69999999999899</v>
      </c>
    </row>
    <row r="117" spans="1:54" x14ac:dyDescent="0.2">
      <c r="A117">
        <v>1430150001</v>
      </c>
      <c r="B117">
        <v>1430150</v>
      </c>
      <c r="C117">
        <v>14</v>
      </c>
      <c r="D117">
        <v>607</v>
      </c>
      <c r="E117">
        <v>1</v>
      </c>
      <c r="F117">
        <v>2014</v>
      </c>
      <c r="G117">
        <v>2014</v>
      </c>
      <c r="H117">
        <v>5</v>
      </c>
      <c r="I117" s="1">
        <v>141010</v>
      </c>
      <c r="J117">
        <f t="shared" si="5"/>
        <v>14</v>
      </c>
      <c r="K117">
        <f t="shared" si="6"/>
        <v>10</v>
      </c>
      <c r="L117" s="1">
        <f t="shared" si="7"/>
        <v>10</v>
      </c>
      <c r="M117" s="1" t="str">
        <f t="shared" si="8"/>
        <v>2014-5-14 10:10</v>
      </c>
      <c r="N117" s="1" t="s">
        <v>122</v>
      </c>
      <c r="O117" s="2">
        <f t="shared" si="9"/>
        <v>41773.416666666664</v>
      </c>
      <c r="P117" s="2">
        <v>41773.416666666664</v>
      </c>
      <c r="Q117">
        <v>11</v>
      </c>
      <c r="R117">
        <v>0.5</v>
      </c>
      <c r="S117">
        <v>8.1999999999999904</v>
      </c>
      <c r="T117">
        <v>8.1999999999999904</v>
      </c>
      <c r="U117">
        <v>0</v>
      </c>
      <c r="V117">
        <v>8.4</v>
      </c>
      <c r="W117">
        <v>8.4</v>
      </c>
      <c r="X117">
        <v>0</v>
      </c>
      <c r="AB117">
        <v>2.5</v>
      </c>
      <c r="AC117">
        <v>2.5</v>
      </c>
      <c r="AD117">
        <v>0</v>
      </c>
      <c r="AH117">
        <v>2</v>
      </c>
      <c r="AI117">
        <v>2</v>
      </c>
      <c r="AJ117">
        <v>0</v>
      </c>
      <c r="AK117" t="s">
        <v>47</v>
      </c>
      <c r="AL117">
        <v>0</v>
      </c>
      <c r="AM117">
        <v>0</v>
      </c>
      <c r="AN117">
        <v>1E-3</v>
      </c>
      <c r="AO117">
        <v>1E-3</v>
      </c>
      <c r="AP117">
        <v>0</v>
      </c>
      <c r="AT117" t="s">
        <v>48</v>
      </c>
      <c r="AU117">
        <v>0</v>
      </c>
      <c r="AV117">
        <v>0</v>
      </c>
      <c r="AW117" t="s">
        <v>49</v>
      </c>
      <c r="AX117">
        <v>0</v>
      </c>
      <c r="AY117">
        <v>0</v>
      </c>
      <c r="AZ117" t="s">
        <v>53</v>
      </c>
      <c r="BA117">
        <v>35.278888889999898</v>
      </c>
      <c r="BB117">
        <v>139.69999999999899</v>
      </c>
    </row>
    <row r="118" spans="1:54" x14ac:dyDescent="0.2">
      <c r="A118">
        <v>1430150001</v>
      </c>
      <c r="B118">
        <v>1430150</v>
      </c>
      <c r="C118">
        <v>14</v>
      </c>
      <c r="D118">
        <v>607</v>
      </c>
      <c r="E118">
        <v>1</v>
      </c>
      <c r="F118">
        <v>2014</v>
      </c>
      <c r="G118">
        <v>2014</v>
      </c>
      <c r="H118">
        <v>4</v>
      </c>
      <c r="I118" s="1">
        <v>91135</v>
      </c>
      <c r="J118">
        <f t="shared" si="5"/>
        <v>9</v>
      </c>
      <c r="K118">
        <f t="shared" si="6"/>
        <v>11</v>
      </c>
      <c r="L118" s="1">
        <f t="shared" si="7"/>
        <v>35</v>
      </c>
      <c r="M118" s="1" t="str">
        <f t="shared" si="8"/>
        <v>2014-4-9 11:35</v>
      </c>
      <c r="N118" s="1" t="s">
        <v>123</v>
      </c>
      <c r="O118" s="2">
        <f t="shared" si="9"/>
        <v>41738.5</v>
      </c>
      <c r="P118" s="2">
        <v>41738.5</v>
      </c>
      <c r="Q118">
        <v>13</v>
      </c>
      <c r="R118">
        <v>31.3</v>
      </c>
      <c r="S118">
        <v>8.1999999999999904</v>
      </c>
      <c r="T118">
        <v>8.1999999999999904</v>
      </c>
      <c r="U118">
        <v>0</v>
      </c>
      <c r="V118">
        <v>7.2</v>
      </c>
      <c r="W118">
        <v>7.2</v>
      </c>
      <c r="X118">
        <v>0</v>
      </c>
      <c r="AB118">
        <v>1.2</v>
      </c>
      <c r="AC118">
        <v>1.2</v>
      </c>
      <c r="AD118">
        <v>0</v>
      </c>
      <c r="AN118">
        <v>1E-3</v>
      </c>
      <c r="AO118">
        <v>1E-3</v>
      </c>
      <c r="AP118">
        <v>0</v>
      </c>
      <c r="AT118" t="s">
        <v>48</v>
      </c>
      <c r="AU118">
        <v>0</v>
      </c>
      <c r="AV118">
        <v>0</v>
      </c>
      <c r="AW118" t="s">
        <v>49</v>
      </c>
      <c r="AX118">
        <v>0</v>
      </c>
      <c r="AY118">
        <v>0</v>
      </c>
      <c r="AZ118" t="s">
        <v>53</v>
      </c>
      <c r="BA118">
        <v>35.278888889999898</v>
      </c>
      <c r="BB118">
        <v>139.69999999999899</v>
      </c>
    </row>
    <row r="119" spans="1:54" x14ac:dyDescent="0.2">
      <c r="A119">
        <v>1430150001</v>
      </c>
      <c r="B119">
        <v>1430150</v>
      </c>
      <c r="C119">
        <v>14</v>
      </c>
      <c r="D119">
        <v>607</v>
      </c>
      <c r="E119">
        <v>1</v>
      </c>
      <c r="F119">
        <v>2014</v>
      </c>
      <c r="G119">
        <v>2014</v>
      </c>
      <c r="H119">
        <v>4</v>
      </c>
      <c r="I119" s="1">
        <v>91135</v>
      </c>
      <c r="J119">
        <f t="shared" si="5"/>
        <v>9</v>
      </c>
      <c r="K119">
        <f t="shared" si="6"/>
        <v>11</v>
      </c>
      <c r="L119" s="1">
        <f t="shared" si="7"/>
        <v>35</v>
      </c>
      <c r="M119" s="1" t="str">
        <f t="shared" si="8"/>
        <v>2014-4-9 11:35</v>
      </c>
      <c r="N119" s="1" t="s">
        <v>123</v>
      </c>
      <c r="O119" s="2">
        <f t="shared" si="9"/>
        <v>41738.5</v>
      </c>
      <c r="P119" s="2">
        <v>41738.5</v>
      </c>
      <c r="Q119">
        <v>11</v>
      </c>
      <c r="R119">
        <v>0.5</v>
      </c>
      <c r="S119">
        <v>8.4</v>
      </c>
      <c r="T119">
        <v>8.4</v>
      </c>
      <c r="U119">
        <v>1</v>
      </c>
      <c r="V119">
        <v>11</v>
      </c>
      <c r="W119">
        <v>11</v>
      </c>
      <c r="X119">
        <v>0</v>
      </c>
      <c r="AB119">
        <v>2.2999999999999998</v>
      </c>
      <c r="AC119">
        <v>2.2999999999999998</v>
      </c>
      <c r="AD119">
        <v>0</v>
      </c>
      <c r="AH119" t="s">
        <v>52</v>
      </c>
      <c r="AI119">
        <v>0</v>
      </c>
      <c r="AJ119">
        <v>0</v>
      </c>
      <c r="AN119">
        <v>1E-3</v>
      </c>
      <c r="AO119">
        <v>1E-3</v>
      </c>
      <c r="AP119">
        <v>0</v>
      </c>
      <c r="AT119" t="s">
        <v>48</v>
      </c>
      <c r="AU119">
        <v>0</v>
      </c>
      <c r="AV119">
        <v>0</v>
      </c>
      <c r="AW119" t="s">
        <v>49</v>
      </c>
      <c r="AX119">
        <v>0</v>
      </c>
      <c r="AY119">
        <v>0</v>
      </c>
      <c r="AZ119" t="s">
        <v>53</v>
      </c>
      <c r="BA119">
        <v>35.278888889999898</v>
      </c>
      <c r="BB119">
        <v>139.69999999999899</v>
      </c>
    </row>
    <row r="120" spans="1:54" x14ac:dyDescent="0.2">
      <c r="A120">
        <v>1430150001</v>
      </c>
      <c r="B120">
        <v>1430150</v>
      </c>
      <c r="C120">
        <v>14</v>
      </c>
      <c r="D120">
        <v>607</v>
      </c>
      <c r="E120">
        <v>1</v>
      </c>
      <c r="F120">
        <v>2014</v>
      </c>
      <c r="G120">
        <v>2015</v>
      </c>
      <c r="H120">
        <v>3</v>
      </c>
      <c r="I120" s="1">
        <v>41008</v>
      </c>
      <c r="J120">
        <f t="shared" si="5"/>
        <v>4</v>
      </c>
      <c r="K120">
        <f t="shared" si="6"/>
        <v>10</v>
      </c>
      <c r="L120" s="1">
        <f t="shared" si="7"/>
        <v>8</v>
      </c>
      <c r="M120" s="1" t="str">
        <f t="shared" si="8"/>
        <v>2015-3-4 10:8</v>
      </c>
      <c r="N120" s="1" t="s">
        <v>1877</v>
      </c>
      <c r="O120" s="2">
        <f t="shared" si="9"/>
        <v>42067.416666666664</v>
      </c>
      <c r="P120" s="2">
        <v>42067.416666666664</v>
      </c>
      <c r="Q120">
        <v>13</v>
      </c>
      <c r="R120">
        <v>30</v>
      </c>
      <c r="S120">
        <v>8.1</v>
      </c>
      <c r="T120">
        <v>8.1</v>
      </c>
      <c r="U120">
        <v>0</v>
      </c>
      <c r="V120">
        <v>8.6</v>
      </c>
      <c r="W120">
        <v>8.6</v>
      </c>
      <c r="X120">
        <v>0</v>
      </c>
      <c r="AB120">
        <v>1.4</v>
      </c>
      <c r="AC120">
        <v>1.4</v>
      </c>
      <c r="AD120">
        <v>0</v>
      </c>
      <c r="AN120">
        <v>1E-3</v>
      </c>
      <c r="AO120">
        <v>1E-3</v>
      </c>
      <c r="AP120">
        <v>0</v>
      </c>
      <c r="AT120" t="s">
        <v>48</v>
      </c>
      <c r="AU120">
        <v>0</v>
      </c>
      <c r="AV120">
        <v>0</v>
      </c>
      <c r="AW120" t="s">
        <v>49</v>
      </c>
      <c r="AX120">
        <v>0</v>
      </c>
      <c r="AY120">
        <v>0</v>
      </c>
      <c r="AZ120" t="s">
        <v>53</v>
      </c>
      <c r="BA120">
        <v>35.278888889999898</v>
      </c>
      <c r="BB120">
        <v>139.69999999999899</v>
      </c>
    </row>
    <row r="121" spans="1:54" x14ac:dyDescent="0.2">
      <c r="A121">
        <v>1430150001</v>
      </c>
      <c r="B121">
        <v>1430150</v>
      </c>
      <c r="C121">
        <v>14</v>
      </c>
      <c r="D121">
        <v>607</v>
      </c>
      <c r="E121">
        <v>1</v>
      </c>
      <c r="F121">
        <v>2014</v>
      </c>
      <c r="G121">
        <v>2015</v>
      </c>
      <c r="H121">
        <v>3</v>
      </c>
      <c r="I121" s="1">
        <v>41008</v>
      </c>
      <c r="J121">
        <f t="shared" si="5"/>
        <v>4</v>
      </c>
      <c r="K121">
        <f t="shared" si="6"/>
        <v>10</v>
      </c>
      <c r="L121" s="1">
        <f t="shared" si="7"/>
        <v>8</v>
      </c>
      <c r="M121" s="1" t="str">
        <f t="shared" si="8"/>
        <v>2015-3-4 10:8</v>
      </c>
      <c r="N121" s="1" t="s">
        <v>1877</v>
      </c>
      <c r="O121" s="2">
        <f t="shared" si="9"/>
        <v>42067.416666666664</v>
      </c>
      <c r="P121" s="2">
        <v>42067.416666666664</v>
      </c>
      <c r="Q121">
        <v>11</v>
      </c>
      <c r="R121">
        <v>0.5</v>
      </c>
      <c r="S121">
        <v>8.1</v>
      </c>
      <c r="T121">
        <v>8.1</v>
      </c>
      <c r="U121">
        <v>0</v>
      </c>
      <c r="V121">
        <v>9.1</v>
      </c>
      <c r="W121">
        <v>9.1</v>
      </c>
      <c r="X121">
        <v>0</v>
      </c>
      <c r="AB121">
        <v>1.1000000000000001</v>
      </c>
      <c r="AC121">
        <v>1.1000000000000001</v>
      </c>
      <c r="AD121">
        <v>0</v>
      </c>
      <c r="AH121">
        <v>4</v>
      </c>
      <c r="AI121">
        <v>4</v>
      </c>
      <c r="AJ121">
        <v>0</v>
      </c>
      <c r="AN121">
        <v>1E-3</v>
      </c>
      <c r="AO121">
        <v>1E-3</v>
      </c>
      <c r="AP121">
        <v>0</v>
      </c>
      <c r="AT121" t="s">
        <v>48</v>
      </c>
      <c r="AU121">
        <v>0</v>
      </c>
      <c r="AV121">
        <v>0</v>
      </c>
      <c r="AW121" t="s">
        <v>49</v>
      </c>
      <c r="AX121">
        <v>0</v>
      </c>
      <c r="AY121">
        <v>0</v>
      </c>
      <c r="AZ121" t="s">
        <v>53</v>
      </c>
      <c r="BA121">
        <v>35.278888889999898</v>
      </c>
      <c r="BB121">
        <v>139.69999999999899</v>
      </c>
    </row>
    <row r="122" spans="1:54" x14ac:dyDescent="0.2">
      <c r="A122">
        <v>1430150001</v>
      </c>
      <c r="B122">
        <v>1430150</v>
      </c>
      <c r="C122">
        <v>14</v>
      </c>
      <c r="D122">
        <v>607</v>
      </c>
      <c r="E122">
        <v>1</v>
      </c>
      <c r="F122">
        <v>2014</v>
      </c>
      <c r="G122">
        <v>2015</v>
      </c>
      <c r="H122">
        <v>2</v>
      </c>
      <c r="I122" s="1">
        <v>41050</v>
      </c>
      <c r="J122">
        <f t="shared" si="5"/>
        <v>4</v>
      </c>
      <c r="K122">
        <f t="shared" si="6"/>
        <v>10</v>
      </c>
      <c r="L122" s="1">
        <f t="shared" si="7"/>
        <v>50</v>
      </c>
      <c r="M122" s="1" t="str">
        <f t="shared" si="8"/>
        <v>2015-2-4 10:50</v>
      </c>
      <c r="N122" s="1" t="s">
        <v>1875</v>
      </c>
      <c r="O122" s="2">
        <f t="shared" si="9"/>
        <v>42039.458333333336</v>
      </c>
      <c r="P122" s="2">
        <v>42039.458333333336</v>
      </c>
      <c r="Q122">
        <v>11</v>
      </c>
      <c r="R122">
        <v>0.5</v>
      </c>
      <c r="S122">
        <v>8.1</v>
      </c>
      <c r="T122">
        <v>8.1</v>
      </c>
      <c r="U122">
        <v>0</v>
      </c>
      <c r="V122">
        <v>9.8000000000000007</v>
      </c>
      <c r="W122">
        <v>9.8000000000000007</v>
      </c>
      <c r="X122">
        <v>0</v>
      </c>
      <c r="AB122">
        <v>1.5</v>
      </c>
      <c r="AC122">
        <v>1.5</v>
      </c>
      <c r="AD122">
        <v>0</v>
      </c>
      <c r="AH122" t="s">
        <v>52</v>
      </c>
      <c r="AI122">
        <v>0</v>
      </c>
      <c r="AJ122">
        <v>0</v>
      </c>
      <c r="AK122" t="s">
        <v>47</v>
      </c>
      <c r="AL122">
        <v>0</v>
      </c>
      <c r="AM122">
        <v>0</v>
      </c>
      <c r="AN122">
        <v>1E-3</v>
      </c>
      <c r="AO122">
        <v>1E-3</v>
      </c>
      <c r="AP122">
        <v>0</v>
      </c>
      <c r="AT122" t="s">
        <v>48</v>
      </c>
      <c r="AU122">
        <v>0</v>
      </c>
      <c r="AV122">
        <v>0</v>
      </c>
      <c r="AW122" t="s">
        <v>49</v>
      </c>
      <c r="AX122">
        <v>0</v>
      </c>
      <c r="AY122">
        <v>0</v>
      </c>
      <c r="AZ122" t="s">
        <v>53</v>
      </c>
      <c r="BA122">
        <v>35.278888889999898</v>
      </c>
      <c r="BB122">
        <v>139.69999999999899</v>
      </c>
    </row>
    <row r="123" spans="1:54" x14ac:dyDescent="0.2">
      <c r="A123">
        <v>1430160001</v>
      </c>
      <c r="B123">
        <v>1430160</v>
      </c>
      <c r="C123">
        <v>14</v>
      </c>
      <c r="D123">
        <v>608</v>
      </c>
      <c r="E123">
        <v>1</v>
      </c>
      <c r="F123">
        <v>2014</v>
      </c>
      <c r="G123">
        <v>2015</v>
      </c>
      <c r="H123">
        <v>2</v>
      </c>
      <c r="I123" s="1">
        <v>40955</v>
      </c>
      <c r="J123">
        <f t="shared" si="5"/>
        <v>4</v>
      </c>
      <c r="K123">
        <f t="shared" si="6"/>
        <v>9</v>
      </c>
      <c r="L123" s="1">
        <f t="shared" si="7"/>
        <v>55</v>
      </c>
      <c r="M123" s="1" t="str">
        <f t="shared" si="8"/>
        <v>2015-2-4 9:55</v>
      </c>
      <c r="N123" s="1" t="s">
        <v>1878</v>
      </c>
      <c r="O123" s="2">
        <f t="shared" si="9"/>
        <v>42039.416666666664</v>
      </c>
      <c r="P123" s="2">
        <v>42039.416666666664</v>
      </c>
      <c r="Q123">
        <v>13</v>
      </c>
      <c r="R123">
        <v>8.5</v>
      </c>
      <c r="S123">
        <v>8.1</v>
      </c>
      <c r="T123">
        <v>8.1</v>
      </c>
      <c r="U123">
        <v>0</v>
      </c>
      <c r="V123">
        <v>8.4</v>
      </c>
      <c r="W123">
        <v>8.4</v>
      </c>
      <c r="X123">
        <v>0</v>
      </c>
      <c r="AB123">
        <v>0.8</v>
      </c>
      <c r="AC123">
        <v>0.8</v>
      </c>
      <c r="AD123">
        <v>0</v>
      </c>
      <c r="AN123">
        <v>1E-3</v>
      </c>
      <c r="AO123">
        <v>1E-3</v>
      </c>
      <c r="AP123">
        <v>0</v>
      </c>
      <c r="AT123" t="s">
        <v>48</v>
      </c>
      <c r="AU123">
        <v>0</v>
      </c>
      <c r="AV123">
        <v>0</v>
      </c>
      <c r="AW123" t="s">
        <v>49</v>
      </c>
      <c r="AX123">
        <v>0</v>
      </c>
      <c r="AY123">
        <v>0</v>
      </c>
      <c r="AZ123" t="s">
        <v>54</v>
      </c>
      <c r="BA123">
        <v>35.237777770000001</v>
      </c>
      <c r="BB123">
        <v>139.7244445</v>
      </c>
    </row>
    <row r="124" spans="1:54" x14ac:dyDescent="0.2">
      <c r="A124">
        <v>1430160001</v>
      </c>
      <c r="B124">
        <v>1430160</v>
      </c>
      <c r="C124">
        <v>14</v>
      </c>
      <c r="D124">
        <v>608</v>
      </c>
      <c r="E124">
        <v>1</v>
      </c>
      <c r="F124">
        <v>2014</v>
      </c>
      <c r="G124">
        <v>2015</v>
      </c>
      <c r="H124">
        <v>1</v>
      </c>
      <c r="I124" s="1">
        <v>90945</v>
      </c>
      <c r="J124">
        <f t="shared" si="5"/>
        <v>9</v>
      </c>
      <c r="K124">
        <f t="shared" si="6"/>
        <v>9</v>
      </c>
      <c r="L124" s="1">
        <f t="shared" si="7"/>
        <v>45</v>
      </c>
      <c r="M124" s="1" t="str">
        <f t="shared" si="8"/>
        <v>2015-1-9 9:45</v>
      </c>
      <c r="N124" s="1" t="s">
        <v>1879</v>
      </c>
      <c r="O124" s="2">
        <f t="shared" si="9"/>
        <v>42013.416666666664</v>
      </c>
      <c r="P124" s="2">
        <v>42013.416666666664</v>
      </c>
      <c r="Q124">
        <v>13</v>
      </c>
      <c r="R124">
        <v>9.4</v>
      </c>
      <c r="S124">
        <v>8.1</v>
      </c>
      <c r="T124">
        <v>8.1</v>
      </c>
      <c r="U124">
        <v>0</v>
      </c>
      <c r="V124">
        <v>7.9</v>
      </c>
      <c r="W124">
        <v>7.9</v>
      </c>
      <c r="X124">
        <v>0</v>
      </c>
      <c r="AB124">
        <v>1.1000000000000001</v>
      </c>
      <c r="AC124">
        <v>1.1000000000000001</v>
      </c>
      <c r="AD124">
        <v>0</v>
      </c>
      <c r="AN124">
        <v>1E-3</v>
      </c>
      <c r="AO124">
        <v>1E-3</v>
      </c>
      <c r="AP124">
        <v>0</v>
      </c>
      <c r="AT124" t="s">
        <v>48</v>
      </c>
      <c r="AU124">
        <v>0</v>
      </c>
      <c r="AV124">
        <v>0</v>
      </c>
      <c r="AW124" t="s">
        <v>49</v>
      </c>
      <c r="AX124">
        <v>0</v>
      </c>
      <c r="AY124">
        <v>0</v>
      </c>
      <c r="AZ124" t="s">
        <v>54</v>
      </c>
      <c r="BA124">
        <v>35.237777770000001</v>
      </c>
      <c r="BB124">
        <v>139.7244445</v>
      </c>
    </row>
    <row r="125" spans="1:54" x14ac:dyDescent="0.2">
      <c r="A125">
        <v>1430160001</v>
      </c>
      <c r="B125">
        <v>1430160</v>
      </c>
      <c r="C125">
        <v>14</v>
      </c>
      <c r="D125">
        <v>608</v>
      </c>
      <c r="E125">
        <v>1</v>
      </c>
      <c r="F125">
        <v>2014</v>
      </c>
      <c r="G125">
        <v>2015</v>
      </c>
      <c r="H125">
        <v>1</v>
      </c>
      <c r="I125" s="1">
        <v>90945</v>
      </c>
      <c r="J125">
        <f t="shared" si="5"/>
        <v>9</v>
      </c>
      <c r="K125">
        <f t="shared" si="6"/>
        <v>9</v>
      </c>
      <c r="L125" s="1">
        <f t="shared" si="7"/>
        <v>45</v>
      </c>
      <c r="M125" s="1" t="str">
        <f t="shared" si="8"/>
        <v>2015-1-9 9:45</v>
      </c>
      <c r="N125" s="1" t="s">
        <v>1879</v>
      </c>
      <c r="O125" s="2">
        <f t="shared" si="9"/>
        <v>42013.416666666664</v>
      </c>
      <c r="P125" s="2">
        <v>42013.416666666664</v>
      </c>
      <c r="Q125">
        <v>11</v>
      </c>
      <c r="R125">
        <v>0.5</v>
      </c>
      <c r="S125">
        <v>8.1</v>
      </c>
      <c r="T125">
        <v>8.1</v>
      </c>
      <c r="U125">
        <v>0</v>
      </c>
      <c r="V125">
        <v>7.8</v>
      </c>
      <c r="W125">
        <v>7.8</v>
      </c>
      <c r="X125">
        <v>0</v>
      </c>
      <c r="AB125">
        <v>1.2</v>
      </c>
      <c r="AC125">
        <v>1.2</v>
      </c>
      <c r="AD125">
        <v>0</v>
      </c>
      <c r="AH125">
        <v>2</v>
      </c>
      <c r="AI125">
        <v>2</v>
      </c>
      <c r="AJ125">
        <v>0</v>
      </c>
      <c r="AN125">
        <v>1E-3</v>
      </c>
      <c r="AO125">
        <v>1E-3</v>
      </c>
      <c r="AP125">
        <v>0</v>
      </c>
      <c r="AT125" t="s">
        <v>48</v>
      </c>
      <c r="AU125">
        <v>0</v>
      </c>
      <c r="AV125">
        <v>0</v>
      </c>
      <c r="AW125" t="s">
        <v>49</v>
      </c>
      <c r="AX125">
        <v>0</v>
      </c>
      <c r="AY125">
        <v>0</v>
      </c>
      <c r="AZ125" t="s">
        <v>54</v>
      </c>
      <c r="BA125">
        <v>35.237777770000001</v>
      </c>
      <c r="BB125">
        <v>139.7244445</v>
      </c>
    </row>
    <row r="126" spans="1:54" x14ac:dyDescent="0.2">
      <c r="A126">
        <v>1430160001</v>
      </c>
      <c r="B126">
        <v>1430160</v>
      </c>
      <c r="C126">
        <v>14</v>
      </c>
      <c r="D126">
        <v>608</v>
      </c>
      <c r="E126">
        <v>1</v>
      </c>
      <c r="F126">
        <v>2014</v>
      </c>
      <c r="G126">
        <v>2014</v>
      </c>
      <c r="H126">
        <v>12</v>
      </c>
      <c r="I126" s="1">
        <v>100933</v>
      </c>
      <c r="J126">
        <f t="shared" si="5"/>
        <v>10</v>
      </c>
      <c r="K126">
        <f t="shared" si="6"/>
        <v>9</v>
      </c>
      <c r="L126" s="1">
        <f t="shared" si="7"/>
        <v>33</v>
      </c>
      <c r="M126" s="1" t="str">
        <f t="shared" si="8"/>
        <v>2014-12-10 9:33</v>
      </c>
      <c r="N126" s="1" t="s">
        <v>124</v>
      </c>
      <c r="O126" s="2">
        <f t="shared" si="9"/>
        <v>41983.416666666664</v>
      </c>
      <c r="P126" s="2">
        <v>41983.416666666664</v>
      </c>
      <c r="Q126">
        <v>13</v>
      </c>
      <c r="R126">
        <v>8.6</v>
      </c>
      <c r="S126">
        <v>8.1</v>
      </c>
      <c r="T126">
        <v>8.1</v>
      </c>
      <c r="U126">
        <v>0</v>
      </c>
      <c r="V126">
        <v>7</v>
      </c>
      <c r="W126">
        <v>7</v>
      </c>
      <c r="X126">
        <v>0</v>
      </c>
      <c r="AB126">
        <v>0.9</v>
      </c>
      <c r="AC126">
        <v>0.9</v>
      </c>
      <c r="AD126">
        <v>0</v>
      </c>
      <c r="AN126">
        <v>1E-3</v>
      </c>
      <c r="AO126">
        <v>1E-3</v>
      </c>
      <c r="AP126">
        <v>0</v>
      </c>
      <c r="AT126">
        <v>1.2999999999999999E-3</v>
      </c>
      <c r="AU126">
        <v>1.2999999999999999E-3</v>
      </c>
      <c r="AV126">
        <v>0</v>
      </c>
      <c r="AW126" t="s">
        <v>49</v>
      </c>
      <c r="AX126">
        <v>0</v>
      </c>
      <c r="AY126">
        <v>0</v>
      </c>
      <c r="AZ126" t="s">
        <v>54</v>
      </c>
      <c r="BA126">
        <v>35.237777770000001</v>
      </c>
      <c r="BB126">
        <v>139.7244445</v>
      </c>
    </row>
    <row r="127" spans="1:54" x14ac:dyDescent="0.2">
      <c r="A127">
        <v>1430160001</v>
      </c>
      <c r="B127">
        <v>1430160</v>
      </c>
      <c r="C127">
        <v>14</v>
      </c>
      <c r="D127">
        <v>608</v>
      </c>
      <c r="E127">
        <v>1</v>
      </c>
      <c r="F127">
        <v>2014</v>
      </c>
      <c r="G127">
        <v>2014</v>
      </c>
      <c r="H127">
        <v>12</v>
      </c>
      <c r="I127" s="1">
        <v>100933</v>
      </c>
      <c r="J127">
        <f t="shared" si="5"/>
        <v>10</v>
      </c>
      <c r="K127">
        <f t="shared" si="6"/>
        <v>9</v>
      </c>
      <c r="L127" s="1">
        <f t="shared" si="7"/>
        <v>33</v>
      </c>
      <c r="M127" s="1" t="str">
        <f t="shared" si="8"/>
        <v>2014-12-10 9:33</v>
      </c>
      <c r="N127" s="1" t="s">
        <v>124</v>
      </c>
      <c r="O127" s="2">
        <f t="shared" si="9"/>
        <v>41983.416666666664</v>
      </c>
      <c r="P127" s="2">
        <v>41983.416666666664</v>
      </c>
      <c r="Q127">
        <v>11</v>
      </c>
      <c r="R127">
        <v>0.5</v>
      </c>
      <c r="S127">
        <v>8.1</v>
      </c>
      <c r="T127">
        <v>8.1</v>
      </c>
      <c r="U127">
        <v>0</v>
      </c>
      <c r="V127">
        <v>7.2</v>
      </c>
      <c r="W127">
        <v>7.2</v>
      </c>
      <c r="X127">
        <v>0</v>
      </c>
      <c r="AB127">
        <v>1</v>
      </c>
      <c r="AC127">
        <v>1</v>
      </c>
      <c r="AD127">
        <v>0</v>
      </c>
      <c r="AH127">
        <v>2</v>
      </c>
      <c r="AI127">
        <v>2</v>
      </c>
      <c r="AJ127">
        <v>0</v>
      </c>
      <c r="AN127">
        <v>1E-3</v>
      </c>
      <c r="AO127">
        <v>1E-3</v>
      </c>
      <c r="AP127">
        <v>0</v>
      </c>
      <c r="AT127">
        <v>1E-3</v>
      </c>
      <c r="AU127">
        <v>1E-3</v>
      </c>
      <c r="AV127">
        <v>0</v>
      </c>
      <c r="AW127" t="s">
        <v>49</v>
      </c>
      <c r="AX127">
        <v>0</v>
      </c>
      <c r="AY127">
        <v>0</v>
      </c>
      <c r="AZ127" t="s">
        <v>54</v>
      </c>
      <c r="BA127">
        <v>35.237777770000001</v>
      </c>
      <c r="BB127">
        <v>139.7244445</v>
      </c>
    </row>
    <row r="128" spans="1:54" x14ac:dyDescent="0.2">
      <c r="A128">
        <v>1430160001</v>
      </c>
      <c r="B128">
        <v>1430160</v>
      </c>
      <c r="C128">
        <v>14</v>
      </c>
      <c r="D128">
        <v>608</v>
      </c>
      <c r="E128">
        <v>1</v>
      </c>
      <c r="F128">
        <v>2014</v>
      </c>
      <c r="G128">
        <v>2014</v>
      </c>
      <c r="H128">
        <v>11</v>
      </c>
      <c r="I128" s="1">
        <v>50920</v>
      </c>
      <c r="J128">
        <f t="shared" si="5"/>
        <v>5</v>
      </c>
      <c r="K128">
        <f t="shared" si="6"/>
        <v>9</v>
      </c>
      <c r="L128" s="1">
        <f t="shared" si="7"/>
        <v>20</v>
      </c>
      <c r="M128" s="1" t="str">
        <f t="shared" si="8"/>
        <v>2014-11-5 9:20</v>
      </c>
      <c r="N128" s="1" t="s">
        <v>125</v>
      </c>
      <c r="O128" s="2">
        <f t="shared" si="9"/>
        <v>41948.375</v>
      </c>
      <c r="P128" s="2">
        <v>41948.375</v>
      </c>
      <c r="Q128">
        <v>13</v>
      </c>
      <c r="R128">
        <v>8.4</v>
      </c>
      <c r="S128">
        <v>8.1</v>
      </c>
      <c r="T128">
        <v>8.1</v>
      </c>
      <c r="U128">
        <v>0</v>
      </c>
      <c r="V128">
        <v>6.8</v>
      </c>
      <c r="W128">
        <v>6.8</v>
      </c>
      <c r="X128">
        <v>0</v>
      </c>
      <c r="AB128">
        <v>1.3</v>
      </c>
      <c r="AC128">
        <v>1.3</v>
      </c>
      <c r="AD128">
        <v>0</v>
      </c>
      <c r="AN128">
        <v>1E-3</v>
      </c>
      <c r="AO128">
        <v>1E-3</v>
      </c>
      <c r="AP128">
        <v>0</v>
      </c>
      <c r="AT128" t="s">
        <v>48</v>
      </c>
      <c r="AU128">
        <v>0</v>
      </c>
      <c r="AV128">
        <v>0</v>
      </c>
      <c r="AW128" t="s">
        <v>49</v>
      </c>
      <c r="AX128">
        <v>0</v>
      </c>
      <c r="AY128">
        <v>0</v>
      </c>
      <c r="AZ128" t="s">
        <v>54</v>
      </c>
      <c r="BA128">
        <v>35.237777770000001</v>
      </c>
      <c r="BB128">
        <v>139.7244445</v>
      </c>
    </row>
    <row r="129" spans="1:54" x14ac:dyDescent="0.2">
      <c r="A129">
        <v>1430160001</v>
      </c>
      <c r="B129">
        <v>1430160</v>
      </c>
      <c r="C129">
        <v>14</v>
      </c>
      <c r="D129">
        <v>608</v>
      </c>
      <c r="E129">
        <v>1</v>
      </c>
      <c r="F129">
        <v>2014</v>
      </c>
      <c r="G129">
        <v>2014</v>
      </c>
      <c r="H129">
        <v>11</v>
      </c>
      <c r="I129" s="1">
        <v>50920</v>
      </c>
      <c r="J129">
        <f t="shared" si="5"/>
        <v>5</v>
      </c>
      <c r="K129">
        <f t="shared" si="6"/>
        <v>9</v>
      </c>
      <c r="L129" s="1">
        <f t="shared" si="7"/>
        <v>20</v>
      </c>
      <c r="M129" s="1" t="str">
        <f t="shared" si="8"/>
        <v>2014-11-5 9:20</v>
      </c>
      <c r="N129" s="1" t="s">
        <v>125</v>
      </c>
      <c r="O129" s="2">
        <f t="shared" si="9"/>
        <v>41948.375</v>
      </c>
      <c r="P129" s="2">
        <v>41948.375</v>
      </c>
      <c r="Q129">
        <v>11</v>
      </c>
      <c r="R129">
        <v>0.5</v>
      </c>
      <c r="S129">
        <v>8.1</v>
      </c>
      <c r="T129">
        <v>8.1</v>
      </c>
      <c r="U129">
        <v>0</v>
      </c>
      <c r="V129">
        <v>7.1</v>
      </c>
      <c r="W129">
        <v>7.1</v>
      </c>
      <c r="X129">
        <v>0</v>
      </c>
      <c r="AB129">
        <v>1.5</v>
      </c>
      <c r="AC129">
        <v>1.5</v>
      </c>
      <c r="AD129">
        <v>0</v>
      </c>
      <c r="AH129">
        <v>4</v>
      </c>
      <c r="AI129">
        <v>4</v>
      </c>
      <c r="AJ129">
        <v>0</v>
      </c>
      <c r="AK129" t="s">
        <v>47</v>
      </c>
      <c r="AL129">
        <v>0</v>
      </c>
      <c r="AM129">
        <v>0</v>
      </c>
      <c r="AN129">
        <v>1E-3</v>
      </c>
      <c r="AO129">
        <v>1E-3</v>
      </c>
      <c r="AP129">
        <v>0</v>
      </c>
      <c r="AT129">
        <v>1E-3</v>
      </c>
      <c r="AU129">
        <v>1E-3</v>
      </c>
      <c r="AV129">
        <v>0</v>
      </c>
      <c r="AW129" t="s">
        <v>49</v>
      </c>
      <c r="AX129">
        <v>0</v>
      </c>
      <c r="AY129">
        <v>0</v>
      </c>
      <c r="AZ129" t="s">
        <v>54</v>
      </c>
      <c r="BA129">
        <v>35.237777770000001</v>
      </c>
      <c r="BB129">
        <v>139.7244445</v>
      </c>
    </row>
    <row r="130" spans="1:54" x14ac:dyDescent="0.2">
      <c r="A130">
        <v>1430160001</v>
      </c>
      <c r="B130">
        <v>1430160</v>
      </c>
      <c r="C130">
        <v>14</v>
      </c>
      <c r="D130">
        <v>608</v>
      </c>
      <c r="E130">
        <v>1</v>
      </c>
      <c r="F130">
        <v>2014</v>
      </c>
      <c r="G130">
        <v>2014</v>
      </c>
      <c r="H130">
        <v>10</v>
      </c>
      <c r="I130" s="1">
        <v>10952</v>
      </c>
      <c r="J130">
        <f t="shared" si="5"/>
        <v>1</v>
      </c>
      <c r="K130">
        <f t="shared" si="6"/>
        <v>9</v>
      </c>
      <c r="L130" s="1">
        <f t="shared" si="7"/>
        <v>52</v>
      </c>
      <c r="M130" s="1" t="str">
        <f t="shared" si="8"/>
        <v>2014-10-1 9:52</v>
      </c>
      <c r="N130" s="1" t="s">
        <v>126</v>
      </c>
      <c r="O130" s="2">
        <f t="shared" si="9"/>
        <v>41913.416666666664</v>
      </c>
      <c r="P130" s="2">
        <v>41913.416666666664</v>
      </c>
      <c r="Q130">
        <v>13</v>
      </c>
      <c r="R130">
        <v>8.1</v>
      </c>
      <c r="S130">
        <v>8.1</v>
      </c>
      <c r="T130">
        <v>8.1</v>
      </c>
      <c r="U130">
        <v>0</v>
      </c>
      <c r="V130">
        <v>5.9</v>
      </c>
      <c r="W130">
        <v>5.9</v>
      </c>
      <c r="X130">
        <v>0</v>
      </c>
      <c r="AB130">
        <v>1.5</v>
      </c>
      <c r="AC130">
        <v>1.5</v>
      </c>
      <c r="AD130">
        <v>0</v>
      </c>
      <c r="AN130">
        <v>2E-3</v>
      </c>
      <c r="AO130">
        <v>2E-3</v>
      </c>
      <c r="AP130">
        <v>0</v>
      </c>
      <c r="AT130">
        <v>2.3999999999999998E-3</v>
      </c>
      <c r="AU130">
        <v>2.3999999999999998E-3</v>
      </c>
      <c r="AV130">
        <v>0</v>
      </c>
      <c r="AW130" t="s">
        <v>49</v>
      </c>
      <c r="AX130">
        <v>0</v>
      </c>
      <c r="AY130">
        <v>0</v>
      </c>
      <c r="AZ130" t="s">
        <v>54</v>
      </c>
      <c r="BA130">
        <v>35.237777770000001</v>
      </c>
      <c r="BB130">
        <v>139.7244445</v>
      </c>
    </row>
    <row r="131" spans="1:54" x14ac:dyDescent="0.2">
      <c r="A131">
        <v>1430160001</v>
      </c>
      <c r="B131">
        <v>1430160</v>
      </c>
      <c r="C131">
        <v>14</v>
      </c>
      <c r="D131">
        <v>608</v>
      </c>
      <c r="E131">
        <v>1</v>
      </c>
      <c r="F131">
        <v>2014</v>
      </c>
      <c r="G131">
        <v>2014</v>
      </c>
      <c r="H131">
        <v>10</v>
      </c>
      <c r="I131" s="1">
        <v>10952</v>
      </c>
      <c r="J131">
        <f t="shared" ref="J131:J194" si="10">QUOTIENT(I131,10000)</f>
        <v>1</v>
      </c>
      <c r="K131">
        <f t="shared" ref="K131:K194" si="11">QUOTIENT(I131-L131-J131*10000,100)</f>
        <v>9</v>
      </c>
      <c r="L131" s="1">
        <f t="shared" ref="L131:L194" si="12">MOD(I131,100)</f>
        <v>52</v>
      </c>
      <c r="M131" s="1" t="str">
        <f t="shared" ref="M131:M194" si="13">CONCATENATE(G131,"-",H131,"-",J131," ",K131,":",L131)</f>
        <v>2014-10-1 9:52</v>
      </c>
      <c r="N131" s="1" t="s">
        <v>126</v>
      </c>
      <c r="O131" s="2">
        <f t="shared" ref="O131:O194" si="14">ROUND(N131*24,0)/24</f>
        <v>41913.416666666664</v>
      </c>
      <c r="P131" s="2">
        <v>41913.416666666664</v>
      </c>
      <c r="Q131">
        <v>11</v>
      </c>
      <c r="R131">
        <v>0.5</v>
      </c>
      <c r="S131">
        <v>8.1</v>
      </c>
      <c r="T131">
        <v>8.1</v>
      </c>
      <c r="U131">
        <v>0</v>
      </c>
      <c r="V131">
        <v>6.2</v>
      </c>
      <c r="W131">
        <v>6.2</v>
      </c>
      <c r="X131">
        <v>0</v>
      </c>
      <c r="AB131">
        <v>1.8</v>
      </c>
      <c r="AC131">
        <v>1.8</v>
      </c>
      <c r="AD131">
        <v>0</v>
      </c>
      <c r="AH131">
        <v>4</v>
      </c>
      <c r="AI131">
        <v>4</v>
      </c>
      <c r="AJ131">
        <v>0</v>
      </c>
      <c r="AN131">
        <v>1E-3</v>
      </c>
      <c r="AO131">
        <v>1E-3</v>
      </c>
      <c r="AP131">
        <v>0</v>
      </c>
      <c r="AT131">
        <v>2.3999999999999998E-3</v>
      </c>
      <c r="AU131">
        <v>2.3999999999999998E-3</v>
      </c>
      <c r="AV131">
        <v>0</v>
      </c>
      <c r="AW131" t="s">
        <v>49</v>
      </c>
      <c r="AX131">
        <v>0</v>
      </c>
      <c r="AY131">
        <v>0</v>
      </c>
      <c r="AZ131" t="s">
        <v>54</v>
      </c>
      <c r="BA131">
        <v>35.237777770000001</v>
      </c>
      <c r="BB131">
        <v>139.7244445</v>
      </c>
    </row>
    <row r="132" spans="1:54" x14ac:dyDescent="0.2">
      <c r="A132">
        <v>1430160001</v>
      </c>
      <c r="B132">
        <v>1430160</v>
      </c>
      <c r="C132">
        <v>14</v>
      </c>
      <c r="D132">
        <v>608</v>
      </c>
      <c r="E132">
        <v>1</v>
      </c>
      <c r="F132">
        <v>2014</v>
      </c>
      <c r="G132">
        <v>2014</v>
      </c>
      <c r="H132">
        <v>9</v>
      </c>
      <c r="I132" s="1">
        <v>30927</v>
      </c>
      <c r="J132">
        <f t="shared" si="10"/>
        <v>3</v>
      </c>
      <c r="K132">
        <f t="shared" si="11"/>
        <v>9</v>
      </c>
      <c r="L132" s="1">
        <f t="shared" si="12"/>
        <v>27</v>
      </c>
      <c r="M132" s="1" t="str">
        <f t="shared" si="13"/>
        <v>2014-9-3 9:27</v>
      </c>
      <c r="N132" s="1" t="s">
        <v>127</v>
      </c>
      <c r="O132" s="2">
        <f t="shared" si="14"/>
        <v>41885.375</v>
      </c>
      <c r="P132" s="2">
        <v>41885.375</v>
      </c>
      <c r="Q132">
        <v>13</v>
      </c>
      <c r="R132">
        <v>9.1999999999999904</v>
      </c>
      <c r="S132">
        <v>8.1999999999999904</v>
      </c>
      <c r="T132">
        <v>8.1999999999999904</v>
      </c>
      <c r="U132">
        <v>0</v>
      </c>
      <c r="V132">
        <v>7.5</v>
      </c>
      <c r="W132">
        <v>7.5</v>
      </c>
      <c r="X132">
        <v>0</v>
      </c>
      <c r="AB132">
        <v>2.2999999999999998</v>
      </c>
      <c r="AC132">
        <v>2.2999999999999998</v>
      </c>
      <c r="AD132">
        <v>0</v>
      </c>
      <c r="AN132">
        <v>1E-3</v>
      </c>
      <c r="AO132">
        <v>1E-3</v>
      </c>
      <c r="AP132">
        <v>0</v>
      </c>
      <c r="AT132" t="s">
        <v>48</v>
      </c>
      <c r="AU132">
        <v>0</v>
      </c>
      <c r="AV132">
        <v>0</v>
      </c>
      <c r="AW132" t="s">
        <v>49</v>
      </c>
      <c r="AX132">
        <v>0</v>
      </c>
      <c r="AY132">
        <v>0</v>
      </c>
      <c r="AZ132" t="s">
        <v>54</v>
      </c>
      <c r="BA132">
        <v>35.237777770000001</v>
      </c>
      <c r="BB132">
        <v>139.7244445</v>
      </c>
    </row>
    <row r="133" spans="1:54" x14ac:dyDescent="0.2">
      <c r="A133">
        <v>1430160001</v>
      </c>
      <c r="B133">
        <v>1430160</v>
      </c>
      <c r="C133">
        <v>14</v>
      </c>
      <c r="D133">
        <v>608</v>
      </c>
      <c r="E133">
        <v>1</v>
      </c>
      <c r="F133">
        <v>2014</v>
      </c>
      <c r="G133">
        <v>2014</v>
      </c>
      <c r="H133">
        <v>9</v>
      </c>
      <c r="I133" s="1">
        <v>30927</v>
      </c>
      <c r="J133">
        <f t="shared" si="10"/>
        <v>3</v>
      </c>
      <c r="K133">
        <f t="shared" si="11"/>
        <v>9</v>
      </c>
      <c r="L133" s="1">
        <f t="shared" si="12"/>
        <v>27</v>
      </c>
      <c r="M133" s="1" t="str">
        <f t="shared" si="13"/>
        <v>2014-9-3 9:27</v>
      </c>
      <c r="N133" s="1" t="s">
        <v>127</v>
      </c>
      <c r="O133" s="2">
        <f t="shared" si="14"/>
        <v>41885.375</v>
      </c>
      <c r="P133" s="2">
        <v>41885.375</v>
      </c>
      <c r="Q133">
        <v>11</v>
      </c>
      <c r="R133">
        <v>0.5</v>
      </c>
      <c r="S133">
        <v>8.1999999999999904</v>
      </c>
      <c r="T133">
        <v>8.1999999999999904</v>
      </c>
      <c r="U133">
        <v>0</v>
      </c>
      <c r="V133">
        <v>8.9</v>
      </c>
      <c r="W133">
        <v>8.9</v>
      </c>
      <c r="X133">
        <v>0</v>
      </c>
      <c r="AB133">
        <v>2.4</v>
      </c>
      <c r="AC133">
        <v>2.4</v>
      </c>
      <c r="AD133">
        <v>0</v>
      </c>
      <c r="AH133">
        <v>22</v>
      </c>
      <c r="AI133">
        <v>22</v>
      </c>
      <c r="AJ133">
        <v>0</v>
      </c>
      <c r="AN133" t="s">
        <v>51</v>
      </c>
      <c r="AO133">
        <v>0</v>
      </c>
      <c r="AP133">
        <v>0</v>
      </c>
      <c r="AT133" t="s">
        <v>48</v>
      </c>
      <c r="AU133">
        <v>0</v>
      </c>
      <c r="AV133">
        <v>0</v>
      </c>
      <c r="AW133" t="s">
        <v>49</v>
      </c>
      <c r="AX133">
        <v>0</v>
      </c>
      <c r="AY133">
        <v>0</v>
      </c>
      <c r="AZ133" t="s">
        <v>54</v>
      </c>
      <c r="BA133">
        <v>35.237777770000001</v>
      </c>
      <c r="BB133">
        <v>139.7244445</v>
      </c>
    </row>
    <row r="134" spans="1:54" x14ac:dyDescent="0.2">
      <c r="A134">
        <v>1430160001</v>
      </c>
      <c r="B134">
        <v>1430160</v>
      </c>
      <c r="C134">
        <v>14</v>
      </c>
      <c r="D134">
        <v>608</v>
      </c>
      <c r="E134">
        <v>1</v>
      </c>
      <c r="F134">
        <v>2014</v>
      </c>
      <c r="G134">
        <v>2014</v>
      </c>
      <c r="H134">
        <v>8</v>
      </c>
      <c r="I134" s="1">
        <v>200948</v>
      </c>
      <c r="J134">
        <f t="shared" si="10"/>
        <v>20</v>
      </c>
      <c r="K134">
        <f t="shared" si="11"/>
        <v>9</v>
      </c>
      <c r="L134" s="1">
        <f t="shared" si="12"/>
        <v>48</v>
      </c>
      <c r="M134" s="1" t="str">
        <f t="shared" si="13"/>
        <v>2014-8-20 9:48</v>
      </c>
      <c r="N134" s="1" t="s">
        <v>128</v>
      </c>
      <c r="O134" s="2">
        <f t="shared" si="14"/>
        <v>41871.416666666664</v>
      </c>
      <c r="P134" s="2">
        <v>41871.416666666664</v>
      </c>
      <c r="Q134">
        <v>13</v>
      </c>
      <c r="R134">
        <v>9.1</v>
      </c>
      <c r="S134">
        <v>8.3000000000000007</v>
      </c>
      <c r="T134">
        <v>8.3000000000000007</v>
      </c>
      <c r="U134">
        <v>0</v>
      </c>
      <c r="V134">
        <v>7.8</v>
      </c>
      <c r="W134">
        <v>7.8</v>
      </c>
      <c r="X134">
        <v>0</v>
      </c>
      <c r="AB134">
        <v>2.5</v>
      </c>
      <c r="AC134">
        <v>2.5</v>
      </c>
      <c r="AD134">
        <v>0</v>
      </c>
      <c r="AN134">
        <v>1E-3</v>
      </c>
      <c r="AO134">
        <v>1E-3</v>
      </c>
      <c r="AP134">
        <v>0</v>
      </c>
      <c r="AT134" t="s">
        <v>48</v>
      </c>
      <c r="AU134">
        <v>0</v>
      </c>
      <c r="AV134">
        <v>0</v>
      </c>
      <c r="AW134" t="s">
        <v>49</v>
      </c>
      <c r="AX134">
        <v>0</v>
      </c>
      <c r="AY134">
        <v>0</v>
      </c>
      <c r="AZ134" t="s">
        <v>54</v>
      </c>
      <c r="BA134">
        <v>35.237777770000001</v>
      </c>
      <c r="BB134">
        <v>139.7244445</v>
      </c>
    </row>
    <row r="135" spans="1:54" x14ac:dyDescent="0.2">
      <c r="A135">
        <v>1430160001</v>
      </c>
      <c r="B135">
        <v>1430160</v>
      </c>
      <c r="C135">
        <v>14</v>
      </c>
      <c r="D135">
        <v>608</v>
      </c>
      <c r="E135">
        <v>1</v>
      </c>
      <c r="F135">
        <v>2014</v>
      </c>
      <c r="G135">
        <v>2014</v>
      </c>
      <c r="H135">
        <v>8</v>
      </c>
      <c r="I135" s="1">
        <v>200948</v>
      </c>
      <c r="J135">
        <f t="shared" si="10"/>
        <v>20</v>
      </c>
      <c r="K135">
        <f t="shared" si="11"/>
        <v>9</v>
      </c>
      <c r="L135" s="1">
        <f t="shared" si="12"/>
        <v>48</v>
      </c>
      <c r="M135" s="1" t="str">
        <f t="shared" si="13"/>
        <v>2014-8-20 9:48</v>
      </c>
      <c r="N135" s="1" t="s">
        <v>128</v>
      </c>
      <c r="O135" s="2">
        <f t="shared" si="14"/>
        <v>41871.416666666664</v>
      </c>
      <c r="P135" s="2">
        <v>41871.416666666664</v>
      </c>
      <c r="Q135">
        <v>11</v>
      </c>
      <c r="R135">
        <v>0.5</v>
      </c>
      <c r="S135">
        <v>8.3000000000000007</v>
      </c>
      <c r="T135">
        <v>8.3000000000000007</v>
      </c>
      <c r="U135">
        <v>0</v>
      </c>
      <c r="V135">
        <v>7.6</v>
      </c>
      <c r="W135">
        <v>7.6</v>
      </c>
      <c r="X135">
        <v>0</v>
      </c>
      <c r="AB135">
        <v>2.5</v>
      </c>
      <c r="AC135">
        <v>2.5</v>
      </c>
      <c r="AD135">
        <v>0</v>
      </c>
      <c r="AH135" t="s">
        <v>52</v>
      </c>
      <c r="AI135">
        <v>0</v>
      </c>
      <c r="AJ135">
        <v>0</v>
      </c>
      <c r="AK135" t="s">
        <v>47</v>
      </c>
      <c r="AL135">
        <v>0</v>
      </c>
      <c r="AM135">
        <v>0</v>
      </c>
      <c r="AN135" t="s">
        <v>51</v>
      </c>
      <c r="AO135">
        <v>0</v>
      </c>
      <c r="AP135">
        <v>0</v>
      </c>
      <c r="AT135" t="s">
        <v>48</v>
      </c>
      <c r="AU135">
        <v>0</v>
      </c>
      <c r="AV135">
        <v>0</v>
      </c>
      <c r="AW135" t="s">
        <v>49</v>
      </c>
      <c r="AX135">
        <v>0</v>
      </c>
      <c r="AY135">
        <v>0</v>
      </c>
      <c r="AZ135" t="s">
        <v>54</v>
      </c>
      <c r="BA135">
        <v>35.237777770000001</v>
      </c>
      <c r="BB135">
        <v>139.7244445</v>
      </c>
    </row>
    <row r="136" spans="1:54" x14ac:dyDescent="0.2">
      <c r="A136">
        <v>1430160001</v>
      </c>
      <c r="B136">
        <v>1430160</v>
      </c>
      <c r="C136">
        <v>14</v>
      </c>
      <c r="D136">
        <v>608</v>
      </c>
      <c r="E136">
        <v>1</v>
      </c>
      <c r="F136">
        <v>2014</v>
      </c>
      <c r="G136">
        <v>2014</v>
      </c>
      <c r="H136">
        <v>7</v>
      </c>
      <c r="I136" s="1">
        <v>20925</v>
      </c>
      <c r="J136">
        <f t="shared" si="10"/>
        <v>2</v>
      </c>
      <c r="K136">
        <f t="shared" si="11"/>
        <v>9</v>
      </c>
      <c r="L136" s="1">
        <f t="shared" si="12"/>
        <v>25</v>
      </c>
      <c r="M136" s="1" t="str">
        <f t="shared" si="13"/>
        <v>2014-7-2 9:25</v>
      </c>
      <c r="N136" s="1" t="s">
        <v>129</v>
      </c>
      <c r="O136" s="2">
        <f t="shared" si="14"/>
        <v>41822.375</v>
      </c>
      <c r="P136" s="2">
        <v>41822.375</v>
      </c>
      <c r="Q136">
        <v>13</v>
      </c>
      <c r="R136">
        <v>8.6</v>
      </c>
      <c r="S136">
        <v>8.5</v>
      </c>
      <c r="T136">
        <v>8.5</v>
      </c>
      <c r="U136">
        <v>1</v>
      </c>
      <c r="V136">
        <v>9.3000000000000007</v>
      </c>
      <c r="W136">
        <v>9.3000000000000007</v>
      </c>
      <c r="X136">
        <v>0</v>
      </c>
      <c r="AB136">
        <v>3.7</v>
      </c>
      <c r="AC136">
        <v>3.7</v>
      </c>
      <c r="AD136">
        <v>1</v>
      </c>
      <c r="AN136">
        <v>1E-3</v>
      </c>
      <c r="AO136">
        <v>1E-3</v>
      </c>
      <c r="AP136">
        <v>0</v>
      </c>
      <c r="AT136" t="s">
        <v>48</v>
      </c>
      <c r="AU136">
        <v>0</v>
      </c>
      <c r="AV136">
        <v>0</v>
      </c>
      <c r="AW136" t="s">
        <v>49</v>
      </c>
      <c r="AX136">
        <v>0</v>
      </c>
      <c r="AY136">
        <v>0</v>
      </c>
      <c r="AZ136" t="s">
        <v>54</v>
      </c>
      <c r="BA136">
        <v>35.237777770000001</v>
      </c>
      <c r="BB136">
        <v>139.7244445</v>
      </c>
    </row>
    <row r="137" spans="1:54" x14ac:dyDescent="0.2">
      <c r="A137">
        <v>1430160001</v>
      </c>
      <c r="B137">
        <v>1430160</v>
      </c>
      <c r="C137">
        <v>14</v>
      </c>
      <c r="D137">
        <v>608</v>
      </c>
      <c r="E137">
        <v>1</v>
      </c>
      <c r="F137">
        <v>2014</v>
      </c>
      <c r="G137">
        <v>2014</v>
      </c>
      <c r="H137">
        <v>7</v>
      </c>
      <c r="I137" s="1">
        <v>20925</v>
      </c>
      <c r="J137">
        <f t="shared" si="10"/>
        <v>2</v>
      </c>
      <c r="K137">
        <f t="shared" si="11"/>
        <v>9</v>
      </c>
      <c r="L137" s="1">
        <f t="shared" si="12"/>
        <v>25</v>
      </c>
      <c r="M137" s="1" t="str">
        <f t="shared" si="13"/>
        <v>2014-7-2 9:25</v>
      </c>
      <c r="N137" s="1" t="s">
        <v>129</v>
      </c>
      <c r="O137" s="2">
        <f t="shared" si="14"/>
        <v>41822.375</v>
      </c>
      <c r="P137" s="2">
        <v>41822.375</v>
      </c>
      <c r="Q137">
        <v>11</v>
      </c>
      <c r="R137">
        <v>0.5</v>
      </c>
      <c r="S137">
        <v>8.6</v>
      </c>
      <c r="T137">
        <v>8.6</v>
      </c>
      <c r="U137">
        <v>1</v>
      </c>
      <c r="V137">
        <v>11</v>
      </c>
      <c r="W137">
        <v>11</v>
      </c>
      <c r="X137">
        <v>0</v>
      </c>
      <c r="AB137">
        <v>4.2</v>
      </c>
      <c r="AC137">
        <v>4.2</v>
      </c>
      <c r="AD137">
        <v>1</v>
      </c>
      <c r="AH137" t="s">
        <v>52</v>
      </c>
      <c r="AI137">
        <v>0</v>
      </c>
      <c r="AJ137">
        <v>0</v>
      </c>
      <c r="AN137">
        <v>1E-3</v>
      </c>
      <c r="AO137">
        <v>1E-3</v>
      </c>
      <c r="AP137">
        <v>0</v>
      </c>
      <c r="AT137" t="s">
        <v>48</v>
      </c>
      <c r="AU137">
        <v>0</v>
      </c>
      <c r="AV137">
        <v>0</v>
      </c>
      <c r="AW137" t="s">
        <v>49</v>
      </c>
      <c r="AX137">
        <v>0</v>
      </c>
      <c r="AY137">
        <v>0</v>
      </c>
      <c r="AZ137" t="s">
        <v>54</v>
      </c>
      <c r="BA137">
        <v>35.237777770000001</v>
      </c>
      <c r="BB137">
        <v>139.7244445</v>
      </c>
    </row>
    <row r="138" spans="1:54" x14ac:dyDescent="0.2">
      <c r="A138">
        <v>1430160001</v>
      </c>
      <c r="B138">
        <v>1430160</v>
      </c>
      <c r="C138">
        <v>14</v>
      </c>
      <c r="D138">
        <v>608</v>
      </c>
      <c r="E138">
        <v>1</v>
      </c>
      <c r="F138">
        <v>2014</v>
      </c>
      <c r="G138">
        <v>2014</v>
      </c>
      <c r="H138">
        <v>6</v>
      </c>
      <c r="I138" s="1">
        <v>40943</v>
      </c>
      <c r="J138">
        <f t="shared" si="10"/>
        <v>4</v>
      </c>
      <c r="K138">
        <f t="shared" si="11"/>
        <v>9</v>
      </c>
      <c r="L138" s="1">
        <f t="shared" si="12"/>
        <v>43</v>
      </c>
      <c r="M138" s="1" t="str">
        <f t="shared" si="13"/>
        <v>2014-6-4 9:43</v>
      </c>
      <c r="N138" s="1" t="s">
        <v>130</v>
      </c>
      <c r="O138" s="2">
        <f t="shared" si="14"/>
        <v>41794.416666666664</v>
      </c>
      <c r="P138" s="2">
        <v>41794.416666666664</v>
      </c>
      <c r="Q138">
        <v>13</v>
      </c>
      <c r="R138">
        <v>8.5</v>
      </c>
      <c r="S138">
        <v>8.4</v>
      </c>
      <c r="T138">
        <v>8.4</v>
      </c>
      <c r="U138">
        <v>1</v>
      </c>
      <c r="V138">
        <v>10</v>
      </c>
      <c r="W138">
        <v>10</v>
      </c>
      <c r="X138">
        <v>0</v>
      </c>
      <c r="AB138">
        <v>2.8</v>
      </c>
      <c r="AC138">
        <v>2.8</v>
      </c>
      <c r="AD138">
        <v>0</v>
      </c>
      <c r="AN138">
        <v>1E-3</v>
      </c>
      <c r="AO138">
        <v>1E-3</v>
      </c>
      <c r="AP138">
        <v>0</v>
      </c>
      <c r="AT138" t="s">
        <v>48</v>
      </c>
      <c r="AU138">
        <v>0</v>
      </c>
      <c r="AV138">
        <v>0</v>
      </c>
      <c r="AW138" t="s">
        <v>49</v>
      </c>
      <c r="AX138">
        <v>0</v>
      </c>
      <c r="AY138">
        <v>0</v>
      </c>
      <c r="AZ138" t="s">
        <v>54</v>
      </c>
      <c r="BA138">
        <v>35.237777770000001</v>
      </c>
      <c r="BB138">
        <v>139.7244445</v>
      </c>
    </row>
    <row r="139" spans="1:54" x14ac:dyDescent="0.2">
      <c r="A139">
        <v>1430160001</v>
      </c>
      <c r="B139">
        <v>1430160</v>
      </c>
      <c r="C139">
        <v>14</v>
      </c>
      <c r="D139">
        <v>608</v>
      </c>
      <c r="E139">
        <v>1</v>
      </c>
      <c r="F139">
        <v>2014</v>
      </c>
      <c r="G139">
        <v>2014</v>
      </c>
      <c r="H139">
        <v>6</v>
      </c>
      <c r="I139" s="1">
        <v>40943</v>
      </c>
      <c r="J139">
        <f t="shared" si="10"/>
        <v>4</v>
      </c>
      <c r="K139">
        <f t="shared" si="11"/>
        <v>9</v>
      </c>
      <c r="L139" s="1">
        <f t="shared" si="12"/>
        <v>43</v>
      </c>
      <c r="M139" s="1" t="str">
        <f t="shared" si="13"/>
        <v>2014-6-4 9:43</v>
      </c>
      <c r="N139" s="1" t="s">
        <v>130</v>
      </c>
      <c r="O139" s="2">
        <f t="shared" si="14"/>
        <v>41794.416666666664</v>
      </c>
      <c r="P139" s="2">
        <v>41794.416666666664</v>
      </c>
      <c r="Q139">
        <v>11</v>
      </c>
      <c r="R139">
        <v>0.5</v>
      </c>
      <c r="S139">
        <v>8.5</v>
      </c>
      <c r="T139">
        <v>8.5</v>
      </c>
      <c r="U139">
        <v>1</v>
      </c>
      <c r="V139">
        <v>9.8000000000000007</v>
      </c>
      <c r="W139">
        <v>9.8000000000000007</v>
      </c>
      <c r="X139">
        <v>0</v>
      </c>
      <c r="AB139">
        <v>2.9</v>
      </c>
      <c r="AC139">
        <v>2.9</v>
      </c>
      <c r="AD139">
        <v>0</v>
      </c>
      <c r="AH139" t="s">
        <v>52</v>
      </c>
      <c r="AI139">
        <v>0</v>
      </c>
      <c r="AJ139">
        <v>0</v>
      </c>
      <c r="AN139" t="s">
        <v>51</v>
      </c>
      <c r="AO139">
        <v>0</v>
      </c>
      <c r="AP139">
        <v>0</v>
      </c>
      <c r="AT139" t="s">
        <v>48</v>
      </c>
      <c r="AU139">
        <v>0</v>
      </c>
      <c r="AV139">
        <v>0</v>
      </c>
      <c r="AW139" t="s">
        <v>49</v>
      </c>
      <c r="AX139">
        <v>0</v>
      </c>
      <c r="AY139">
        <v>0</v>
      </c>
      <c r="AZ139" t="s">
        <v>54</v>
      </c>
      <c r="BA139">
        <v>35.237777770000001</v>
      </c>
      <c r="BB139">
        <v>139.7244445</v>
      </c>
    </row>
    <row r="140" spans="1:54" x14ac:dyDescent="0.2">
      <c r="A140">
        <v>1430160001</v>
      </c>
      <c r="B140">
        <v>1430160</v>
      </c>
      <c r="C140">
        <v>14</v>
      </c>
      <c r="D140">
        <v>608</v>
      </c>
      <c r="E140">
        <v>1</v>
      </c>
      <c r="F140">
        <v>2014</v>
      </c>
      <c r="G140">
        <v>2014</v>
      </c>
      <c r="H140">
        <v>5</v>
      </c>
      <c r="I140" s="1">
        <v>140932</v>
      </c>
      <c r="J140">
        <f t="shared" si="10"/>
        <v>14</v>
      </c>
      <c r="K140">
        <f t="shared" si="11"/>
        <v>9</v>
      </c>
      <c r="L140" s="1">
        <f t="shared" si="12"/>
        <v>32</v>
      </c>
      <c r="M140" s="1" t="str">
        <f t="shared" si="13"/>
        <v>2014-5-14 9:32</v>
      </c>
      <c r="N140" s="1" t="s">
        <v>131</v>
      </c>
      <c r="O140" s="2">
        <f t="shared" si="14"/>
        <v>41773.416666666664</v>
      </c>
      <c r="P140" s="2">
        <v>41773.416666666664</v>
      </c>
      <c r="Q140">
        <v>13</v>
      </c>
      <c r="R140">
        <v>7</v>
      </c>
      <c r="S140">
        <v>8.1999999999999904</v>
      </c>
      <c r="T140">
        <v>8.1999999999999904</v>
      </c>
      <c r="U140">
        <v>0</v>
      </c>
      <c r="V140">
        <v>7.4</v>
      </c>
      <c r="W140">
        <v>7.4</v>
      </c>
      <c r="X140">
        <v>0</v>
      </c>
      <c r="AB140">
        <v>1.5</v>
      </c>
      <c r="AC140">
        <v>1.5</v>
      </c>
      <c r="AD140">
        <v>0</v>
      </c>
      <c r="AN140">
        <v>1E-3</v>
      </c>
      <c r="AO140">
        <v>1E-3</v>
      </c>
      <c r="AP140">
        <v>0</v>
      </c>
      <c r="AT140" t="s">
        <v>48</v>
      </c>
      <c r="AU140">
        <v>0</v>
      </c>
      <c r="AV140">
        <v>0</v>
      </c>
      <c r="AW140" t="s">
        <v>49</v>
      </c>
      <c r="AX140">
        <v>0</v>
      </c>
      <c r="AY140">
        <v>0</v>
      </c>
      <c r="AZ140" t="s">
        <v>54</v>
      </c>
      <c r="BA140">
        <v>35.237777770000001</v>
      </c>
      <c r="BB140">
        <v>139.7244445</v>
      </c>
    </row>
    <row r="141" spans="1:54" x14ac:dyDescent="0.2">
      <c r="A141">
        <v>1430160001</v>
      </c>
      <c r="B141">
        <v>1430160</v>
      </c>
      <c r="C141">
        <v>14</v>
      </c>
      <c r="D141">
        <v>608</v>
      </c>
      <c r="E141">
        <v>1</v>
      </c>
      <c r="F141">
        <v>2014</v>
      </c>
      <c r="G141">
        <v>2014</v>
      </c>
      <c r="H141">
        <v>5</v>
      </c>
      <c r="I141" s="1">
        <v>140932</v>
      </c>
      <c r="J141">
        <f t="shared" si="10"/>
        <v>14</v>
      </c>
      <c r="K141">
        <f t="shared" si="11"/>
        <v>9</v>
      </c>
      <c r="L141" s="1">
        <f t="shared" si="12"/>
        <v>32</v>
      </c>
      <c r="M141" s="1" t="str">
        <f t="shared" si="13"/>
        <v>2014-5-14 9:32</v>
      </c>
      <c r="N141" s="1" t="s">
        <v>131</v>
      </c>
      <c r="O141" s="2">
        <f t="shared" si="14"/>
        <v>41773.416666666664</v>
      </c>
      <c r="P141" s="2">
        <v>41773.416666666664</v>
      </c>
      <c r="Q141">
        <v>11</v>
      </c>
      <c r="R141">
        <v>0.5</v>
      </c>
      <c r="S141">
        <v>8.1999999999999904</v>
      </c>
      <c r="T141">
        <v>8.1999999999999904</v>
      </c>
      <c r="U141">
        <v>0</v>
      </c>
      <c r="V141">
        <v>8.1</v>
      </c>
      <c r="W141">
        <v>8.1</v>
      </c>
      <c r="X141">
        <v>0</v>
      </c>
      <c r="AB141">
        <v>1.8</v>
      </c>
      <c r="AC141">
        <v>1.8</v>
      </c>
      <c r="AD141">
        <v>0</v>
      </c>
      <c r="AH141">
        <v>2</v>
      </c>
      <c r="AI141">
        <v>2</v>
      </c>
      <c r="AJ141">
        <v>0</v>
      </c>
      <c r="AK141" t="s">
        <v>47</v>
      </c>
      <c r="AL141">
        <v>0</v>
      </c>
      <c r="AM141">
        <v>0</v>
      </c>
      <c r="AN141">
        <v>2E-3</v>
      </c>
      <c r="AO141">
        <v>2E-3</v>
      </c>
      <c r="AP141">
        <v>0</v>
      </c>
      <c r="AT141" t="s">
        <v>48</v>
      </c>
      <c r="AU141">
        <v>0</v>
      </c>
      <c r="AV141">
        <v>0</v>
      </c>
      <c r="AW141" t="s">
        <v>49</v>
      </c>
      <c r="AX141">
        <v>0</v>
      </c>
      <c r="AY141">
        <v>0</v>
      </c>
      <c r="AZ141" t="s">
        <v>54</v>
      </c>
      <c r="BA141">
        <v>35.237777770000001</v>
      </c>
      <c r="BB141">
        <v>139.7244445</v>
      </c>
    </row>
    <row r="142" spans="1:54" x14ac:dyDescent="0.2">
      <c r="A142">
        <v>1430160001</v>
      </c>
      <c r="B142">
        <v>1430160</v>
      </c>
      <c r="C142">
        <v>14</v>
      </c>
      <c r="D142">
        <v>608</v>
      </c>
      <c r="E142">
        <v>1</v>
      </c>
      <c r="F142">
        <v>2014</v>
      </c>
      <c r="G142">
        <v>2014</v>
      </c>
      <c r="H142">
        <v>4</v>
      </c>
      <c r="I142" s="1">
        <v>91050</v>
      </c>
      <c r="J142">
        <f t="shared" si="10"/>
        <v>9</v>
      </c>
      <c r="K142">
        <f t="shared" si="11"/>
        <v>10</v>
      </c>
      <c r="L142" s="1">
        <f t="shared" si="12"/>
        <v>50</v>
      </c>
      <c r="M142" s="1" t="str">
        <f t="shared" si="13"/>
        <v>2014-4-9 10:50</v>
      </c>
      <c r="N142" s="1" t="s">
        <v>132</v>
      </c>
      <c r="O142" s="2">
        <f t="shared" si="14"/>
        <v>41738.458333333336</v>
      </c>
      <c r="P142" s="2">
        <v>41738.458333333336</v>
      </c>
      <c r="Q142">
        <v>13</v>
      </c>
      <c r="R142">
        <v>6.5</v>
      </c>
      <c r="S142">
        <v>8.3000000000000007</v>
      </c>
      <c r="T142">
        <v>8.3000000000000007</v>
      </c>
      <c r="U142">
        <v>0</v>
      </c>
      <c r="V142">
        <v>10</v>
      </c>
      <c r="W142">
        <v>10</v>
      </c>
      <c r="X142">
        <v>0</v>
      </c>
      <c r="AB142">
        <v>2</v>
      </c>
      <c r="AC142">
        <v>2</v>
      </c>
      <c r="AD142">
        <v>0</v>
      </c>
      <c r="AN142">
        <v>2E-3</v>
      </c>
      <c r="AO142">
        <v>2E-3</v>
      </c>
      <c r="AP142">
        <v>0</v>
      </c>
      <c r="AT142" t="s">
        <v>48</v>
      </c>
      <c r="AU142">
        <v>0</v>
      </c>
      <c r="AV142">
        <v>0</v>
      </c>
      <c r="AW142" t="s">
        <v>49</v>
      </c>
      <c r="AX142">
        <v>0</v>
      </c>
      <c r="AY142">
        <v>0</v>
      </c>
      <c r="AZ142" t="s">
        <v>54</v>
      </c>
      <c r="BA142">
        <v>35.237777770000001</v>
      </c>
      <c r="BB142">
        <v>139.7244445</v>
      </c>
    </row>
    <row r="143" spans="1:54" x14ac:dyDescent="0.2">
      <c r="A143">
        <v>1430160001</v>
      </c>
      <c r="B143">
        <v>1430160</v>
      </c>
      <c r="C143">
        <v>14</v>
      </c>
      <c r="D143">
        <v>608</v>
      </c>
      <c r="E143">
        <v>1</v>
      </c>
      <c r="F143">
        <v>2014</v>
      </c>
      <c r="G143">
        <v>2014</v>
      </c>
      <c r="H143">
        <v>4</v>
      </c>
      <c r="I143" s="1">
        <v>91050</v>
      </c>
      <c r="J143">
        <f t="shared" si="10"/>
        <v>9</v>
      </c>
      <c r="K143">
        <f t="shared" si="11"/>
        <v>10</v>
      </c>
      <c r="L143" s="1">
        <f t="shared" si="12"/>
        <v>50</v>
      </c>
      <c r="M143" s="1" t="str">
        <f t="shared" si="13"/>
        <v>2014-4-9 10:50</v>
      </c>
      <c r="N143" s="1" t="s">
        <v>132</v>
      </c>
      <c r="O143" s="2">
        <f t="shared" si="14"/>
        <v>41738.458333333336</v>
      </c>
      <c r="P143" s="2">
        <v>41738.458333333336</v>
      </c>
      <c r="Q143">
        <v>11</v>
      </c>
      <c r="R143">
        <v>0.5</v>
      </c>
      <c r="S143">
        <v>8.3000000000000007</v>
      </c>
      <c r="T143">
        <v>8.3000000000000007</v>
      </c>
      <c r="U143">
        <v>0</v>
      </c>
      <c r="V143">
        <v>11</v>
      </c>
      <c r="W143">
        <v>11</v>
      </c>
      <c r="X143">
        <v>0</v>
      </c>
      <c r="AB143">
        <v>2.1</v>
      </c>
      <c r="AC143">
        <v>2.1</v>
      </c>
      <c r="AD143">
        <v>0</v>
      </c>
      <c r="AH143">
        <v>2</v>
      </c>
      <c r="AI143">
        <v>2</v>
      </c>
      <c r="AJ143">
        <v>0</v>
      </c>
      <c r="AN143">
        <v>1E-3</v>
      </c>
      <c r="AO143">
        <v>1E-3</v>
      </c>
      <c r="AP143">
        <v>0</v>
      </c>
      <c r="AT143" t="s">
        <v>48</v>
      </c>
      <c r="AU143">
        <v>0</v>
      </c>
      <c r="AV143">
        <v>0</v>
      </c>
      <c r="AW143" t="s">
        <v>49</v>
      </c>
      <c r="AX143">
        <v>0</v>
      </c>
      <c r="AY143">
        <v>0</v>
      </c>
      <c r="AZ143" t="s">
        <v>54</v>
      </c>
      <c r="BA143">
        <v>35.237777770000001</v>
      </c>
      <c r="BB143">
        <v>139.7244445</v>
      </c>
    </row>
    <row r="144" spans="1:54" x14ac:dyDescent="0.2">
      <c r="A144">
        <v>1430160001</v>
      </c>
      <c r="B144">
        <v>1430160</v>
      </c>
      <c r="C144">
        <v>14</v>
      </c>
      <c r="D144">
        <v>608</v>
      </c>
      <c r="E144">
        <v>1</v>
      </c>
      <c r="F144">
        <v>2014</v>
      </c>
      <c r="G144">
        <v>2015</v>
      </c>
      <c r="H144">
        <v>3</v>
      </c>
      <c r="I144" s="1">
        <v>40925</v>
      </c>
      <c r="J144">
        <f t="shared" si="10"/>
        <v>4</v>
      </c>
      <c r="K144">
        <f t="shared" si="11"/>
        <v>9</v>
      </c>
      <c r="L144" s="1">
        <f t="shared" si="12"/>
        <v>25</v>
      </c>
      <c r="M144" s="1" t="str">
        <f t="shared" si="13"/>
        <v>2015-3-4 9:25</v>
      </c>
      <c r="N144" s="1" t="s">
        <v>1880</v>
      </c>
      <c r="O144" s="2">
        <f t="shared" si="14"/>
        <v>42067.375</v>
      </c>
      <c r="P144" s="2">
        <v>42067.375</v>
      </c>
      <c r="Q144">
        <v>13</v>
      </c>
      <c r="R144">
        <v>9.3000000000000007</v>
      </c>
      <c r="S144">
        <v>8.1</v>
      </c>
      <c r="T144">
        <v>8.1</v>
      </c>
      <c r="U144">
        <v>0</v>
      </c>
      <c r="V144">
        <v>8.1999999999999904</v>
      </c>
      <c r="W144">
        <v>8.1999999999999904</v>
      </c>
      <c r="X144">
        <v>0</v>
      </c>
      <c r="AB144">
        <v>1</v>
      </c>
      <c r="AC144">
        <v>1</v>
      </c>
      <c r="AD144">
        <v>0</v>
      </c>
      <c r="AN144">
        <v>1E-3</v>
      </c>
      <c r="AO144">
        <v>1E-3</v>
      </c>
      <c r="AP144">
        <v>0</v>
      </c>
      <c r="AT144" t="s">
        <v>48</v>
      </c>
      <c r="AU144">
        <v>0</v>
      </c>
      <c r="AV144">
        <v>0</v>
      </c>
      <c r="AW144" t="s">
        <v>49</v>
      </c>
      <c r="AX144">
        <v>0</v>
      </c>
      <c r="AY144">
        <v>0</v>
      </c>
      <c r="AZ144" t="s">
        <v>54</v>
      </c>
      <c r="BA144">
        <v>35.237777770000001</v>
      </c>
      <c r="BB144">
        <v>139.7244445</v>
      </c>
    </row>
    <row r="145" spans="1:54" x14ac:dyDescent="0.2">
      <c r="A145">
        <v>1430160001</v>
      </c>
      <c r="B145">
        <v>1430160</v>
      </c>
      <c r="C145">
        <v>14</v>
      </c>
      <c r="D145">
        <v>608</v>
      </c>
      <c r="E145">
        <v>1</v>
      </c>
      <c r="F145">
        <v>2014</v>
      </c>
      <c r="G145">
        <v>2015</v>
      </c>
      <c r="H145">
        <v>3</v>
      </c>
      <c r="I145" s="1">
        <v>40925</v>
      </c>
      <c r="J145">
        <f t="shared" si="10"/>
        <v>4</v>
      </c>
      <c r="K145">
        <f t="shared" si="11"/>
        <v>9</v>
      </c>
      <c r="L145" s="1">
        <f t="shared" si="12"/>
        <v>25</v>
      </c>
      <c r="M145" s="1" t="str">
        <f t="shared" si="13"/>
        <v>2015-3-4 9:25</v>
      </c>
      <c r="N145" s="1" t="s">
        <v>1880</v>
      </c>
      <c r="O145" s="2">
        <f t="shared" si="14"/>
        <v>42067.375</v>
      </c>
      <c r="P145" s="2">
        <v>42067.375</v>
      </c>
      <c r="Q145">
        <v>11</v>
      </c>
      <c r="R145">
        <v>0.5</v>
      </c>
      <c r="S145">
        <v>8.1</v>
      </c>
      <c r="T145">
        <v>8.1</v>
      </c>
      <c r="U145">
        <v>0</v>
      </c>
      <c r="V145">
        <v>8.5</v>
      </c>
      <c r="W145">
        <v>8.5</v>
      </c>
      <c r="X145">
        <v>0</v>
      </c>
      <c r="AB145">
        <v>1.3</v>
      </c>
      <c r="AC145">
        <v>1.3</v>
      </c>
      <c r="AD145">
        <v>0</v>
      </c>
      <c r="AH145">
        <v>49</v>
      </c>
      <c r="AI145">
        <v>49</v>
      </c>
      <c r="AJ145">
        <v>0</v>
      </c>
      <c r="AN145">
        <v>2E-3</v>
      </c>
      <c r="AO145">
        <v>2E-3</v>
      </c>
      <c r="AP145">
        <v>0</v>
      </c>
      <c r="AT145">
        <v>8.0000000000000004E-4</v>
      </c>
      <c r="AU145">
        <v>8.0000000000000004E-4</v>
      </c>
      <c r="AV145">
        <v>0</v>
      </c>
      <c r="AW145" t="s">
        <v>49</v>
      </c>
      <c r="AX145">
        <v>0</v>
      </c>
      <c r="AY145">
        <v>0</v>
      </c>
      <c r="AZ145" t="s">
        <v>54</v>
      </c>
      <c r="BA145">
        <v>35.237777770000001</v>
      </c>
      <c r="BB145">
        <v>139.7244445</v>
      </c>
    </row>
    <row r="146" spans="1:54" x14ac:dyDescent="0.2">
      <c r="A146">
        <v>1430160001</v>
      </c>
      <c r="B146">
        <v>1430160</v>
      </c>
      <c r="C146">
        <v>14</v>
      </c>
      <c r="D146">
        <v>608</v>
      </c>
      <c r="E146">
        <v>1</v>
      </c>
      <c r="F146">
        <v>2014</v>
      </c>
      <c r="G146">
        <v>2015</v>
      </c>
      <c r="H146">
        <v>2</v>
      </c>
      <c r="I146" s="1">
        <v>40955</v>
      </c>
      <c r="J146">
        <f t="shared" si="10"/>
        <v>4</v>
      </c>
      <c r="K146">
        <f t="shared" si="11"/>
        <v>9</v>
      </c>
      <c r="L146" s="1">
        <f t="shared" si="12"/>
        <v>55</v>
      </c>
      <c r="M146" s="1" t="str">
        <f t="shared" si="13"/>
        <v>2015-2-4 9:55</v>
      </c>
      <c r="N146" s="1" t="s">
        <v>1878</v>
      </c>
      <c r="O146" s="2">
        <f t="shared" si="14"/>
        <v>42039.416666666664</v>
      </c>
      <c r="P146" s="2">
        <v>42039.416666666664</v>
      </c>
      <c r="Q146">
        <v>11</v>
      </c>
      <c r="R146">
        <v>0.5</v>
      </c>
      <c r="S146">
        <v>8.1</v>
      </c>
      <c r="T146">
        <v>8.1</v>
      </c>
      <c r="U146">
        <v>0</v>
      </c>
      <c r="V146">
        <v>8.8000000000000007</v>
      </c>
      <c r="W146">
        <v>8.8000000000000007</v>
      </c>
      <c r="X146">
        <v>0</v>
      </c>
      <c r="AB146">
        <v>1.1000000000000001</v>
      </c>
      <c r="AC146">
        <v>1.1000000000000001</v>
      </c>
      <c r="AD146">
        <v>0</v>
      </c>
      <c r="AH146">
        <v>4</v>
      </c>
      <c r="AI146">
        <v>4</v>
      </c>
      <c r="AJ146">
        <v>0</v>
      </c>
      <c r="AK146" t="s">
        <v>47</v>
      </c>
      <c r="AL146">
        <v>0</v>
      </c>
      <c r="AM146">
        <v>0</v>
      </c>
      <c r="AN146">
        <v>2E-3</v>
      </c>
      <c r="AO146">
        <v>2E-3</v>
      </c>
      <c r="AP146">
        <v>0</v>
      </c>
      <c r="AT146">
        <v>8.0000000000000004E-4</v>
      </c>
      <c r="AU146">
        <v>8.0000000000000004E-4</v>
      </c>
      <c r="AV146">
        <v>0</v>
      </c>
      <c r="AW146" t="s">
        <v>49</v>
      </c>
      <c r="AX146">
        <v>0</v>
      </c>
      <c r="AY146">
        <v>0</v>
      </c>
      <c r="AZ146" t="s">
        <v>54</v>
      </c>
      <c r="BA146">
        <v>35.237777770000001</v>
      </c>
      <c r="BB146">
        <v>139.7244445</v>
      </c>
    </row>
    <row r="147" spans="1:54" x14ac:dyDescent="0.2">
      <c r="A147">
        <v>1430190001</v>
      </c>
      <c r="B147">
        <v>1430190</v>
      </c>
      <c r="C147">
        <v>14</v>
      </c>
      <c r="D147">
        <v>610</v>
      </c>
      <c r="E147">
        <v>2</v>
      </c>
      <c r="F147">
        <v>2014</v>
      </c>
      <c r="G147">
        <v>2014</v>
      </c>
      <c r="H147">
        <v>9</v>
      </c>
      <c r="I147" s="1">
        <v>31021</v>
      </c>
      <c r="J147">
        <f t="shared" si="10"/>
        <v>3</v>
      </c>
      <c r="K147">
        <f t="shared" si="11"/>
        <v>10</v>
      </c>
      <c r="L147" s="1">
        <f t="shared" si="12"/>
        <v>21</v>
      </c>
      <c r="M147" s="1" t="str">
        <f t="shared" si="13"/>
        <v>2014-9-3 10:21</v>
      </c>
      <c r="N147" s="1" t="s">
        <v>133</v>
      </c>
      <c r="O147" s="2">
        <f t="shared" si="14"/>
        <v>41885.416666666664</v>
      </c>
      <c r="P147" s="2">
        <v>41885.416666666664</v>
      </c>
      <c r="Q147">
        <v>11</v>
      </c>
      <c r="R147">
        <v>0.5</v>
      </c>
      <c r="S147">
        <v>8.4</v>
      </c>
      <c r="T147">
        <v>8.4</v>
      </c>
      <c r="U147">
        <v>1</v>
      </c>
      <c r="V147">
        <v>10</v>
      </c>
      <c r="W147">
        <v>10</v>
      </c>
      <c r="X147">
        <v>0</v>
      </c>
      <c r="AB147">
        <v>4.0999999999999996</v>
      </c>
      <c r="AC147">
        <v>4.0999999999999996</v>
      </c>
      <c r="AD147">
        <v>1</v>
      </c>
      <c r="AT147" t="s">
        <v>48</v>
      </c>
      <c r="AU147">
        <v>0</v>
      </c>
      <c r="AV147">
        <v>0</v>
      </c>
      <c r="AZ147" t="s">
        <v>55</v>
      </c>
      <c r="BA147">
        <v>35.350555559999897</v>
      </c>
      <c r="BB147">
        <v>139.72166669999899</v>
      </c>
    </row>
    <row r="148" spans="1:54" x14ac:dyDescent="0.2">
      <c r="A148">
        <v>1430190001</v>
      </c>
      <c r="B148">
        <v>1430190</v>
      </c>
      <c r="C148">
        <v>14</v>
      </c>
      <c r="D148">
        <v>610</v>
      </c>
      <c r="E148">
        <v>2</v>
      </c>
      <c r="F148">
        <v>2014</v>
      </c>
      <c r="G148">
        <v>2014</v>
      </c>
      <c r="H148">
        <v>7</v>
      </c>
      <c r="I148" s="1">
        <v>20949</v>
      </c>
      <c r="J148">
        <f t="shared" si="10"/>
        <v>2</v>
      </c>
      <c r="K148">
        <f t="shared" si="11"/>
        <v>9</v>
      </c>
      <c r="L148" s="1">
        <f t="shared" si="12"/>
        <v>49</v>
      </c>
      <c r="M148" s="1" t="str">
        <f t="shared" si="13"/>
        <v>2014-7-2 9:49</v>
      </c>
      <c r="N148" s="1" t="s">
        <v>134</v>
      </c>
      <c r="O148" s="2">
        <f t="shared" si="14"/>
        <v>41822.416666666664</v>
      </c>
      <c r="P148" s="2">
        <v>41822.416666666664</v>
      </c>
      <c r="Q148">
        <v>13</v>
      </c>
      <c r="R148">
        <v>29.8</v>
      </c>
      <c r="S148">
        <v>8.1</v>
      </c>
      <c r="T148">
        <v>8.1</v>
      </c>
      <c r="U148">
        <v>0</v>
      </c>
      <c r="V148">
        <v>6.2</v>
      </c>
      <c r="W148">
        <v>6.2</v>
      </c>
      <c r="X148">
        <v>1</v>
      </c>
      <c r="AB148">
        <v>1.5</v>
      </c>
      <c r="AC148">
        <v>1.5</v>
      </c>
      <c r="AD148">
        <v>0</v>
      </c>
      <c r="AT148" t="s">
        <v>48</v>
      </c>
      <c r="AU148">
        <v>0</v>
      </c>
      <c r="AV148">
        <v>0</v>
      </c>
      <c r="AZ148" t="s">
        <v>55</v>
      </c>
      <c r="BA148">
        <v>35.350555559999897</v>
      </c>
      <c r="BB148">
        <v>139.72166669999899</v>
      </c>
    </row>
    <row r="149" spans="1:54" x14ac:dyDescent="0.2">
      <c r="A149">
        <v>1430170001</v>
      </c>
      <c r="B149">
        <v>1430170</v>
      </c>
      <c r="C149">
        <v>14</v>
      </c>
      <c r="D149">
        <v>609</v>
      </c>
      <c r="E149">
        <v>1</v>
      </c>
      <c r="F149">
        <v>2014</v>
      </c>
      <c r="G149">
        <v>2014</v>
      </c>
      <c r="H149">
        <v>4</v>
      </c>
      <c r="I149" s="1">
        <v>91015</v>
      </c>
      <c r="J149">
        <f t="shared" si="10"/>
        <v>9</v>
      </c>
      <c r="K149">
        <f t="shared" si="11"/>
        <v>10</v>
      </c>
      <c r="L149" s="1">
        <f t="shared" si="12"/>
        <v>15</v>
      </c>
      <c r="M149" s="1" t="str">
        <f t="shared" si="13"/>
        <v>2014-4-9 10:15</v>
      </c>
      <c r="N149" s="1" t="s">
        <v>135</v>
      </c>
      <c r="O149" s="2">
        <f t="shared" si="14"/>
        <v>41738.416666666664</v>
      </c>
      <c r="P149" s="2">
        <v>41738.416666666664</v>
      </c>
      <c r="Q149">
        <v>11</v>
      </c>
      <c r="R149">
        <v>0.5</v>
      </c>
      <c r="S149">
        <v>8.3000000000000007</v>
      </c>
      <c r="T149">
        <v>8.3000000000000007</v>
      </c>
      <c r="U149">
        <v>0</v>
      </c>
      <c r="V149">
        <v>10</v>
      </c>
      <c r="W149">
        <v>10</v>
      </c>
      <c r="X149">
        <v>0</v>
      </c>
      <c r="AB149">
        <v>2.1</v>
      </c>
      <c r="AC149">
        <v>2.1</v>
      </c>
      <c r="AD149">
        <v>0</v>
      </c>
      <c r="AH149">
        <v>790</v>
      </c>
      <c r="AI149">
        <v>790</v>
      </c>
      <c r="AJ149">
        <v>0</v>
      </c>
      <c r="AN149">
        <v>1E-3</v>
      </c>
      <c r="AO149">
        <v>1E-3</v>
      </c>
      <c r="AP149">
        <v>0</v>
      </c>
      <c r="AT149">
        <v>8.9999999999999998E-4</v>
      </c>
      <c r="AU149">
        <v>8.9999999999999998E-4</v>
      </c>
      <c r="AV149">
        <v>0</v>
      </c>
      <c r="AW149" t="s">
        <v>49</v>
      </c>
      <c r="AX149">
        <v>0</v>
      </c>
      <c r="AY149">
        <v>0</v>
      </c>
      <c r="AZ149" t="s">
        <v>56</v>
      </c>
      <c r="BA149">
        <v>35.22361111</v>
      </c>
      <c r="BB149">
        <v>139.718888899999</v>
      </c>
    </row>
    <row r="150" spans="1:54" x14ac:dyDescent="0.2">
      <c r="A150">
        <v>1430170001</v>
      </c>
      <c r="B150">
        <v>1430170</v>
      </c>
      <c r="C150">
        <v>14</v>
      </c>
      <c r="D150">
        <v>609</v>
      </c>
      <c r="E150">
        <v>1</v>
      </c>
      <c r="F150">
        <v>2014</v>
      </c>
      <c r="G150">
        <v>2015</v>
      </c>
      <c r="H150">
        <v>3</v>
      </c>
      <c r="I150" s="1">
        <v>40848</v>
      </c>
      <c r="J150">
        <f t="shared" si="10"/>
        <v>4</v>
      </c>
      <c r="K150">
        <f t="shared" si="11"/>
        <v>8</v>
      </c>
      <c r="L150" s="1">
        <f t="shared" si="12"/>
        <v>48</v>
      </c>
      <c r="M150" s="1" t="str">
        <f t="shared" si="13"/>
        <v>2015-3-4 8:48</v>
      </c>
      <c r="N150" s="1" t="s">
        <v>1881</v>
      </c>
      <c r="O150" s="2">
        <f t="shared" si="14"/>
        <v>42067.375</v>
      </c>
      <c r="P150" s="2">
        <v>42067.375</v>
      </c>
      <c r="Q150">
        <v>11</v>
      </c>
      <c r="R150">
        <v>0.5</v>
      </c>
      <c r="S150">
        <v>8</v>
      </c>
      <c r="T150">
        <v>8</v>
      </c>
      <c r="U150">
        <v>0</v>
      </c>
      <c r="V150">
        <v>8.3000000000000007</v>
      </c>
      <c r="W150">
        <v>8.3000000000000007</v>
      </c>
      <c r="X150">
        <v>0</v>
      </c>
      <c r="AB150">
        <v>2.4</v>
      </c>
      <c r="AC150">
        <v>2.4</v>
      </c>
      <c r="AD150">
        <v>0</v>
      </c>
      <c r="AH150">
        <v>49000</v>
      </c>
      <c r="AI150">
        <v>49000</v>
      </c>
      <c r="AJ150">
        <v>0</v>
      </c>
      <c r="AN150">
        <v>1E-3</v>
      </c>
      <c r="AO150">
        <v>1E-3</v>
      </c>
      <c r="AP150">
        <v>0</v>
      </c>
      <c r="AT150">
        <v>7.9000000000000008E-3</v>
      </c>
      <c r="AU150">
        <v>7.9000000000000008E-3</v>
      </c>
      <c r="AV150">
        <v>0</v>
      </c>
      <c r="AW150" t="s">
        <v>49</v>
      </c>
      <c r="AX150">
        <v>0</v>
      </c>
      <c r="AY150">
        <v>0</v>
      </c>
      <c r="AZ150" t="s">
        <v>56</v>
      </c>
      <c r="BA150">
        <v>35.22361111</v>
      </c>
      <c r="BB150">
        <v>139.718888899999</v>
      </c>
    </row>
    <row r="151" spans="1:54" x14ac:dyDescent="0.2">
      <c r="A151">
        <v>1430170001</v>
      </c>
      <c r="B151">
        <v>1430170</v>
      </c>
      <c r="C151">
        <v>14</v>
      </c>
      <c r="D151">
        <v>609</v>
      </c>
      <c r="E151">
        <v>1</v>
      </c>
      <c r="F151">
        <v>2014</v>
      </c>
      <c r="G151">
        <v>2015</v>
      </c>
      <c r="H151">
        <v>2</v>
      </c>
      <c r="I151" s="1">
        <v>40910</v>
      </c>
      <c r="J151">
        <f t="shared" si="10"/>
        <v>4</v>
      </c>
      <c r="K151">
        <f t="shared" si="11"/>
        <v>9</v>
      </c>
      <c r="L151" s="1">
        <f t="shared" si="12"/>
        <v>10</v>
      </c>
      <c r="M151" s="1" t="str">
        <f t="shared" si="13"/>
        <v>2015-2-4 9:10</v>
      </c>
      <c r="N151" s="1" t="s">
        <v>1882</v>
      </c>
      <c r="O151" s="2">
        <f t="shared" si="14"/>
        <v>42039.375</v>
      </c>
      <c r="P151" s="2">
        <v>42039.375</v>
      </c>
      <c r="Q151">
        <v>13</v>
      </c>
      <c r="R151">
        <v>7.8</v>
      </c>
      <c r="S151">
        <v>8.1</v>
      </c>
      <c r="T151">
        <v>8.1</v>
      </c>
      <c r="U151">
        <v>0</v>
      </c>
      <c r="V151">
        <v>8.9</v>
      </c>
      <c r="W151">
        <v>8.9</v>
      </c>
      <c r="X151">
        <v>0</v>
      </c>
      <c r="AB151">
        <v>1.4</v>
      </c>
      <c r="AC151">
        <v>1.4</v>
      </c>
      <c r="AD151">
        <v>0</v>
      </c>
      <c r="AN151" t="s">
        <v>51</v>
      </c>
      <c r="AO151">
        <v>0</v>
      </c>
      <c r="AP151">
        <v>0</v>
      </c>
      <c r="AT151" t="s">
        <v>48</v>
      </c>
      <c r="AU151">
        <v>0</v>
      </c>
      <c r="AV151">
        <v>0</v>
      </c>
      <c r="AW151" t="s">
        <v>49</v>
      </c>
      <c r="AX151">
        <v>0</v>
      </c>
      <c r="AY151">
        <v>0</v>
      </c>
      <c r="AZ151" t="s">
        <v>56</v>
      </c>
      <c r="BA151">
        <v>35.22361111</v>
      </c>
      <c r="BB151">
        <v>139.718888899999</v>
      </c>
    </row>
    <row r="152" spans="1:54" x14ac:dyDescent="0.2">
      <c r="A152">
        <v>1430170001</v>
      </c>
      <c r="B152">
        <v>1430170</v>
      </c>
      <c r="C152">
        <v>14</v>
      </c>
      <c r="D152">
        <v>609</v>
      </c>
      <c r="E152">
        <v>1</v>
      </c>
      <c r="F152">
        <v>2014</v>
      </c>
      <c r="G152">
        <v>2015</v>
      </c>
      <c r="H152">
        <v>2</v>
      </c>
      <c r="I152" s="1">
        <v>40910</v>
      </c>
      <c r="J152">
        <f t="shared" si="10"/>
        <v>4</v>
      </c>
      <c r="K152">
        <f t="shared" si="11"/>
        <v>9</v>
      </c>
      <c r="L152" s="1">
        <f t="shared" si="12"/>
        <v>10</v>
      </c>
      <c r="M152" s="1" t="str">
        <f t="shared" si="13"/>
        <v>2015-2-4 9:10</v>
      </c>
      <c r="N152" s="1" t="s">
        <v>1882</v>
      </c>
      <c r="O152" s="2">
        <f t="shared" si="14"/>
        <v>42039.375</v>
      </c>
      <c r="P152" s="2">
        <v>42039.375</v>
      </c>
      <c r="Q152">
        <v>11</v>
      </c>
      <c r="R152">
        <v>0.5</v>
      </c>
      <c r="S152">
        <v>8.1</v>
      </c>
      <c r="T152">
        <v>8.1</v>
      </c>
      <c r="U152">
        <v>0</v>
      </c>
      <c r="V152">
        <v>8.9</v>
      </c>
      <c r="W152">
        <v>8.9</v>
      </c>
      <c r="X152">
        <v>0</v>
      </c>
      <c r="AB152">
        <v>1.4</v>
      </c>
      <c r="AC152">
        <v>1.4</v>
      </c>
      <c r="AD152">
        <v>0</v>
      </c>
      <c r="AH152">
        <v>4</v>
      </c>
      <c r="AI152">
        <v>4</v>
      </c>
      <c r="AJ152">
        <v>0</v>
      </c>
      <c r="AK152" t="s">
        <v>47</v>
      </c>
      <c r="AL152">
        <v>0</v>
      </c>
      <c r="AM152">
        <v>0</v>
      </c>
      <c r="AN152">
        <v>1E-3</v>
      </c>
      <c r="AO152">
        <v>1E-3</v>
      </c>
      <c r="AP152">
        <v>0</v>
      </c>
      <c r="AT152">
        <v>4.1000000000000003E-3</v>
      </c>
      <c r="AU152">
        <v>4.1000000000000003E-3</v>
      </c>
      <c r="AV152">
        <v>0</v>
      </c>
      <c r="AW152" t="s">
        <v>49</v>
      </c>
      <c r="AX152">
        <v>0</v>
      </c>
      <c r="AY152">
        <v>0</v>
      </c>
      <c r="AZ152" t="s">
        <v>56</v>
      </c>
      <c r="BA152">
        <v>35.22361111</v>
      </c>
      <c r="BB152">
        <v>139.718888899999</v>
      </c>
    </row>
    <row r="153" spans="1:54" x14ac:dyDescent="0.2">
      <c r="A153">
        <v>1430170001</v>
      </c>
      <c r="B153">
        <v>1430170</v>
      </c>
      <c r="C153">
        <v>14</v>
      </c>
      <c r="D153">
        <v>609</v>
      </c>
      <c r="E153">
        <v>1</v>
      </c>
      <c r="F153">
        <v>2014</v>
      </c>
      <c r="G153">
        <v>2015</v>
      </c>
      <c r="H153">
        <v>1</v>
      </c>
      <c r="I153" s="1">
        <v>90910</v>
      </c>
      <c r="J153">
        <f t="shared" si="10"/>
        <v>9</v>
      </c>
      <c r="K153">
        <f t="shared" si="11"/>
        <v>9</v>
      </c>
      <c r="L153" s="1">
        <f t="shared" si="12"/>
        <v>10</v>
      </c>
      <c r="M153" s="1" t="str">
        <f t="shared" si="13"/>
        <v>2015-1-9 9:10</v>
      </c>
      <c r="N153" s="1" t="s">
        <v>1883</v>
      </c>
      <c r="O153" s="2">
        <f t="shared" si="14"/>
        <v>42013.375</v>
      </c>
      <c r="P153" s="2">
        <v>42013.375</v>
      </c>
      <c r="Q153">
        <v>13</v>
      </c>
      <c r="R153">
        <v>7.4</v>
      </c>
      <c r="S153">
        <v>8.1</v>
      </c>
      <c r="T153">
        <v>8.1</v>
      </c>
      <c r="U153">
        <v>0</v>
      </c>
      <c r="V153">
        <v>7.6</v>
      </c>
      <c r="W153">
        <v>7.6</v>
      </c>
      <c r="X153">
        <v>0</v>
      </c>
      <c r="AB153">
        <v>1.1000000000000001</v>
      </c>
      <c r="AC153">
        <v>1.1000000000000001</v>
      </c>
      <c r="AD153">
        <v>0</v>
      </c>
      <c r="AN153">
        <v>2E-3</v>
      </c>
      <c r="AO153">
        <v>2E-3</v>
      </c>
      <c r="AP153">
        <v>0</v>
      </c>
      <c r="AT153" t="s">
        <v>48</v>
      </c>
      <c r="AU153">
        <v>0</v>
      </c>
      <c r="AV153">
        <v>0</v>
      </c>
      <c r="AW153" t="s">
        <v>49</v>
      </c>
      <c r="AX153">
        <v>0</v>
      </c>
      <c r="AY153">
        <v>0</v>
      </c>
      <c r="AZ153" t="s">
        <v>56</v>
      </c>
      <c r="BA153">
        <v>35.22361111</v>
      </c>
      <c r="BB153">
        <v>139.718888899999</v>
      </c>
    </row>
    <row r="154" spans="1:54" x14ac:dyDescent="0.2">
      <c r="A154">
        <v>1430170001</v>
      </c>
      <c r="B154">
        <v>1430170</v>
      </c>
      <c r="C154">
        <v>14</v>
      </c>
      <c r="D154">
        <v>609</v>
      </c>
      <c r="E154">
        <v>1</v>
      </c>
      <c r="F154">
        <v>2014</v>
      </c>
      <c r="G154">
        <v>2015</v>
      </c>
      <c r="H154">
        <v>1</v>
      </c>
      <c r="I154" s="1">
        <v>90910</v>
      </c>
      <c r="J154">
        <f t="shared" si="10"/>
        <v>9</v>
      </c>
      <c r="K154">
        <f t="shared" si="11"/>
        <v>9</v>
      </c>
      <c r="L154" s="1">
        <f t="shared" si="12"/>
        <v>10</v>
      </c>
      <c r="M154" s="1" t="str">
        <f t="shared" si="13"/>
        <v>2015-1-9 9:10</v>
      </c>
      <c r="N154" s="1" t="s">
        <v>1883</v>
      </c>
      <c r="O154" s="2">
        <f t="shared" si="14"/>
        <v>42013.375</v>
      </c>
      <c r="P154" s="2">
        <v>42013.375</v>
      </c>
      <c r="Q154">
        <v>11</v>
      </c>
      <c r="R154">
        <v>0.5</v>
      </c>
      <c r="S154">
        <v>8.1</v>
      </c>
      <c r="T154">
        <v>8.1</v>
      </c>
      <c r="U154">
        <v>0</v>
      </c>
      <c r="V154">
        <v>7.7</v>
      </c>
      <c r="W154">
        <v>7.7</v>
      </c>
      <c r="X154">
        <v>0</v>
      </c>
      <c r="AB154">
        <v>1.4</v>
      </c>
      <c r="AC154">
        <v>1.4</v>
      </c>
      <c r="AD154">
        <v>0</v>
      </c>
      <c r="AH154">
        <v>22</v>
      </c>
      <c r="AI154">
        <v>22</v>
      </c>
      <c r="AJ154">
        <v>0</v>
      </c>
      <c r="AN154">
        <v>1E-3</v>
      </c>
      <c r="AO154">
        <v>1E-3</v>
      </c>
      <c r="AP154">
        <v>0</v>
      </c>
      <c r="AT154" t="s">
        <v>48</v>
      </c>
      <c r="AU154">
        <v>0</v>
      </c>
      <c r="AV154">
        <v>0</v>
      </c>
      <c r="AW154" t="s">
        <v>49</v>
      </c>
      <c r="AX154">
        <v>0</v>
      </c>
      <c r="AY154">
        <v>0</v>
      </c>
      <c r="AZ154" t="s">
        <v>56</v>
      </c>
      <c r="BA154">
        <v>35.22361111</v>
      </c>
      <c r="BB154">
        <v>139.718888899999</v>
      </c>
    </row>
    <row r="155" spans="1:54" x14ac:dyDescent="0.2">
      <c r="A155">
        <v>1430170001</v>
      </c>
      <c r="B155">
        <v>1430170</v>
      </c>
      <c r="C155">
        <v>14</v>
      </c>
      <c r="D155">
        <v>609</v>
      </c>
      <c r="E155">
        <v>1</v>
      </c>
      <c r="F155">
        <v>2014</v>
      </c>
      <c r="G155">
        <v>2014</v>
      </c>
      <c r="H155">
        <v>12</v>
      </c>
      <c r="I155" s="1">
        <v>100855</v>
      </c>
      <c r="J155">
        <f t="shared" si="10"/>
        <v>10</v>
      </c>
      <c r="K155">
        <f t="shared" si="11"/>
        <v>8</v>
      </c>
      <c r="L155" s="1">
        <f t="shared" si="12"/>
        <v>55</v>
      </c>
      <c r="M155" s="1" t="str">
        <f t="shared" si="13"/>
        <v>2014-12-10 8:55</v>
      </c>
      <c r="N155" s="1" t="s">
        <v>136</v>
      </c>
      <c r="O155" s="2">
        <f t="shared" si="14"/>
        <v>41983.375</v>
      </c>
      <c r="P155" s="2">
        <v>41983.375</v>
      </c>
      <c r="Q155">
        <v>13</v>
      </c>
      <c r="R155">
        <v>8.1999999999999904</v>
      </c>
      <c r="S155">
        <v>8.1</v>
      </c>
      <c r="T155">
        <v>8.1</v>
      </c>
      <c r="U155">
        <v>0</v>
      </c>
      <c r="V155">
        <v>7.3</v>
      </c>
      <c r="W155">
        <v>7.3</v>
      </c>
      <c r="X155">
        <v>0</v>
      </c>
      <c r="AB155">
        <v>1.1000000000000001</v>
      </c>
      <c r="AC155">
        <v>1.1000000000000001</v>
      </c>
      <c r="AD155">
        <v>0</v>
      </c>
      <c r="AN155">
        <v>3.0000000000000001E-3</v>
      </c>
      <c r="AO155">
        <v>3.0000000000000001E-3</v>
      </c>
      <c r="AP155">
        <v>0</v>
      </c>
      <c r="AT155">
        <v>3.3E-3</v>
      </c>
      <c r="AU155">
        <v>3.3E-3</v>
      </c>
      <c r="AV155">
        <v>0</v>
      </c>
      <c r="AW155" t="s">
        <v>49</v>
      </c>
      <c r="AX155">
        <v>0</v>
      </c>
      <c r="AY155">
        <v>0</v>
      </c>
      <c r="AZ155" t="s">
        <v>56</v>
      </c>
      <c r="BA155">
        <v>35.22361111</v>
      </c>
      <c r="BB155">
        <v>139.718888899999</v>
      </c>
    </row>
    <row r="156" spans="1:54" x14ac:dyDescent="0.2">
      <c r="A156">
        <v>1430170001</v>
      </c>
      <c r="B156">
        <v>1430170</v>
      </c>
      <c r="C156">
        <v>14</v>
      </c>
      <c r="D156">
        <v>609</v>
      </c>
      <c r="E156">
        <v>1</v>
      </c>
      <c r="F156">
        <v>2014</v>
      </c>
      <c r="G156">
        <v>2014</v>
      </c>
      <c r="H156">
        <v>12</v>
      </c>
      <c r="I156" s="1">
        <v>100855</v>
      </c>
      <c r="J156">
        <f t="shared" si="10"/>
        <v>10</v>
      </c>
      <c r="K156">
        <f t="shared" si="11"/>
        <v>8</v>
      </c>
      <c r="L156" s="1">
        <f t="shared" si="12"/>
        <v>55</v>
      </c>
      <c r="M156" s="1" t="str">
        <f t="shared" si="13"/>
        <v>2014-12-10 8:55</v>
      </c>
      <c r="N156" s="1" t="s">
        <v>136</v>
      </c>
      <c r="O156" s="2">
        <f t="shared" si="14"/>
        <v>41983.375</v>
      </c>
      <c r="P156" s="2">
        <v>41983.375</v>
      </c>
      <c r="Q156">
        <v>11</v>
      </c>
      <c r="R156">
        <v>0.5</v>
      </c>
      <c r="S156">
        <v>8.1</v>
      </c>
      <c r="T156">
        <v>8.1</v>
      </c>
      <c r="U156">
        <v>0</v>
      </c>
      <c r="V156">
        <v>7.1</v>
      </c>
      <c r="W156">
        <v>7.1</v>
      </c>
      <c r="X156">
        <v>0</v>
      </c>
      <c r="AB156">
        <v>1.2</v>
      </c>
      <c r="AC156">
        <v>1.2</v>
      </c>
      <c r="AD156">
        <v>0</v>
      </c>
      <c r="AH156">
        <v>22</v>
      </c>
      <c r="AI156">
        <v>22</v>
      </c>
      <c r="AJ156">
        <v>0</v>
      </c>
      <c r="AN156">
        <v>1E-3</v>
      </c>
      <c r="AO156">
        <v>1E-3</v>
      </c>
      <c r="AP156">
        <v>0</v>
      </c>
      <c r="AT156">
        <v>1.1999999999999999E-3</v>
      </c>
      <c r="AU156">
        <v>1.1999999999999999E-3</v>
      </c>
      <c r="AV156">
        <v>0</v>
      </c>
      <c r="AW156" t="s">
        <v>49</v>
      </c>
      <c r="AX156">
        <v>0</v>
      </c>
      <c r="AY156">
        <v>0</v>
      </c>
      <c r="AZ156" t="s">
        <v>56</v>
      </c>
      <c r="BA156">
        <v>35.22361111</v>
      </c>
      <c r="BB156">
        <v>139.718888899999</v>
      </c>
    </row>
    <row r="157" spans="1:54" x14ac:dyDescent="0.2">
      <c r="A157">
        <v>1430170001</v>
      </c>
      <c r="B157">
        <v>1430170</v>
      </c>
      <c r="C157">
        <v>14</v>
      </c>
      <c r="D157">
        <v>609</v>
      </c>
      <c r="E157">
        <v>1</v>
      </c>
      <c r="F157">
        <v>2014</v>
      </c>
      <c r="G157">
        <v>2014</v>
      </c>
      <c r="H157">
        <v>11</v>
      </c>
      <c r="I157" s="1">
        <v>50840</v>
      </c>
      <c r="J157">
        <f t="shared" si="10"/>
        <v>5</v>
      </c>
      <c r="K157">
        <f t="shared" si="11"/>
        <v>8</v>
      </c>
      <c r="L157" s="1">
        <f t="shared" si="12"/>
        <v>40</v>
      </c>
      <c r="M157" s="1" t="str">
        <f t="shared" si="13"/>
        <v>2014-11-5 8:40</v>
      </c>
      <c r="N157" s="1" t="s">
        <v>137</v>
      </c>
      <c r="O157" s="2">
        <f t="shared" si="14"/>
        <v>41948.375</v>
      </c>
      <c r="P157" s="2">
        <v>41948.375</v>
      </c>
      <c r="Q157">
        <v>13</v>
      </c>
      <c r="R157">
        <v>7.2</v>
      </c>
      <c r="S157">
        <v>8.1</v>
      </c>
      <c r="T157">
        <v>8.1</v>
      </c>
      <c r="U157">
        <v>0</v>
      </c>
      <c r="V157">
        <v>7.5</v>
      </c>
      <c r="W157">
        <v>7.5</v>
      </c>
      <c r="X157">
        <v>0</v>
      </c>
      <c r="AB157">
        <v>1.5</v>
      </c>
      <c r="AC157">
        <v>1.5</v>
      </c>
      <c r="AD157">
        <v>0</v>
      </c>
      <c r="AN157">
        <v>2E-3</v>
      </c>
      <c r="AO157">
        <v>2E-3</v>
      </c>
      <c r="AP157">
        <v>0</v>
      </c>
      <c r="AT157">
        <v>8.0000000000000004E-4</v>
      </c>
      <c r="AU157">
        <v>8.0000000000000004E-4</v>
      </c>
      <c r="AV157">
        <v>0</v>
      </c>
      <c r="AW157" t="s">
        <v>49</v>
      </c>
      <c r="AX157">
        <v>0</v>
      </c>
      <c r="AY157">
        <v>0</v>
      </c>
      <c r="AZ157" t="s">
        <v>56</v>
      </c>
      <c r="BA157">
        <v>35.22361111</v>
      </c>
      <c r="BB157">
        <v>139.718888899999</v>
      </c>
    </row>
    <row r="158" spans="1:54" x14ac:dyDescent="0.2">
      <c r="A158">
        <v>1430170001</v>
      </c>
      <c r="B158">
        <v>1430170</v>
      </c>
      <c r="C158">
        <v>14</v>
      </c>
      <c r="D158">
        <v>609</v>
      </c>
      <c r="E158">
        <v>1</v>
      </c>
      <c r="F158">
        <v>2014</v>
      </c>
      <c r="G158">
        <v>2014</v>
      </c>
      <c r="H158">
        <v>11</v>
      </c>
      <c r="I158" s="1">
        <v>50840</v>
      </c>
      <c r="J158">
        <f t="shared" si="10"/>
        <v>5</v>
      </c>
      <c r="K158">
        <f t="shared" si="11"/>
        <v>8</v>
      </c>
      <c r="L158" s="1">
        <f t="shared" si="12"/>
        <v>40</v>
      </c>
      <c r="M158" s="1" t="str">
        <f t="shared" si="13"/>
        <v>2014-11-5 8:40</v>
      </c>
      <c r="N158" s="1" t="s">
        <v>137</v>
      </c>
      <c r="O158" s="2">
        <f t="shared" si="14"/>
        <v>41948.375</v>
      </c>
      <c r="P158" s="2">
        <v>41948.375</v>
      </c>
      <c r="Q158">
        <v>11</v>
      </c>
      <c r="R158">
        <v>0.5</v>
      </c>
      <c r="S158">
        <v>8.1</v>
      </c>
      <c r="T158">
        <v>8.1</v>
      </c>
      <c r="U158">
        <v>0</v>
      </c>
      <c r="V158">
        <v>7.1</v>
      </c>
      <c r="W158">
        <v>7.1</v>
      </c>
      <c r="X158">
        <v>0</v>
      </c>
      <c r="AB158">
        <v>1.9</v>
      </c>
      <c r="AC158">
        <v>1.9</v>
      </c>
      <c r="AD158">
        <v>0</v>
      </c>
      <c r="AH158">
        <v>220</v>
      </c>
      <c r="AI158">
        <v>220</v>
      </c>
      <c r="AJ158">
        <v>0</v>
      </c>
      <c r="AK158" t="s">
        <v>47</v>
      </c>
      <c r="AL158">
        <v>0</v>
      </c>
      <c r="AM158">
        <v>0</v>
      </c>
      <c r="AN158" t="s">
        <v>51</v>
      </c>
      <c r="AO158">
        <v>0</v>
      </c>
      <c r="AP158">
        <v>0</v>
      </c>
      <c r="AT158">
        <v>2.3E-3</v>
      </c>
      <c r="AU158">
        <v>2.3E-3</v>
      </c>
      <c r="AV158">
        <v>0</v>
      </c>
      <c r="AW158" t="s">
        <v>49</v>
      </c>
      <c r="AX158">
        <v>0</v>
      </c>
      <c r="AY158">
        <v>0</v>
      </c>
      <c r="AZ158" t="s">
        <v>56</v>
      </c>
      <c r="BA158">
        <v>35.22361111</v>
      </c>
      <c r="BB158">
        <v>139.718888899999</v>
      </c>
    </row>
    <row r="159" spans="1:54" x14ac:dyDescent="0.2">
      <c r="A159">
        <v>1430170001</v>
      </c>
      <c r="B159">
        <v>1430170</v>
      </c>
      <c r="C159">
        <v>14</v>
      </c>
      <c r="D159">
        <v>609</v>
      </c>
      <c r="E159">
        <v>1</v>
      </c>
      <c r="F159">
        <v>2014</v>
      </c>
      <c r="G159">
        <v>2014</v>
      </c>
      <c r="H159">
        <v>10</v>
      </c>
      <c r="I159" s="1">
        <v>10920</v>
      </c>
      <c r="J159">
        <f t="shared" si="10"/>
        <v>1</v>
      </c>
      <c r="K159">
        <f t="shared" si="11"/>
        <v>9</v>
      </c>
      <c r="L159" s="1">
        <f t="shared" si="12"/>
        <v>20</v>
      </c>
      <c r="M159" s="1" t="str">
        <f t="shared" si="13"/>
        <v>2014-10-1 9:20</v>
      </c>
      <c r="N159" s="1" t="s">
        <v>138</v>
      </c>
      <c r="O159" s="2">
        <f t="shared" si="14"/>
        <v>41913.375</v>
      </c>
      <c r="P159" s="2">
        <v>41913.375</v>
      </c>
      <c r="Q159">
        <v>13</v>
      </c>
      <c r="R159">
        <v>7.1</v>
      </c>
      <c r="S159">
        <v>8.1</v>
      </c>
      <c r="T159">
        <v>8.1</v>
      </c>
      <c r="U159">
        <v>0</v>
      </c>
      <c r="V159">
        <v>6.2</v>
      </c>
      <c r="W159">
        <v>6.2</v>
      </c>
      <c r="X159">
        <v>0</v>
      </c>
      <c r="AB159">
        <v>1.8</v>
      </c>
      <c r="AC159">
        <v>1.8</v>
      </c>
      <c r="AD159">
        <v>0</v>
      </c>
      <c r="AN159">
        <v>2E-3</v>
      </c>
      <c r="AO159">
        <v>2E-3</v>
      </c>
      <c r="AP159">
        <v>0</v>
      </c>
      <c r="AT159">
        <v>1.5E-3</v>
      </c>
      <c r="AU159">
        <v>1.5E-3</v>
      </c>
      <c r="AV159">
        <v>0</v>
      </c>
      <c r="AW159" t="s">
        <v>49</v>
      </c>
      <c r="AX159">
        <v>0</v>
      </c>
      <c r="AY159">
        <v>0</v>
      </c>
      <c r="AZ159" t="s">
        <v>56</v>
      </c>
      <c r="BA159">
        <v>35.22361111</v>
      </c>
      <c r="BB159">
        <v>139.718888899999</v>
      </c>
    </row>
    <row r="160" spans="1:54" x14ac:dyDescent="0.2">
      <c r="A160">
        <v>1430170001</v>
      </c>
      <c r="B160">
        <v>1430170</v>
      </c>
      <c r="C160">
        <v>14</v>
      </c>
      <c r="D160">
        <v>609</v>
      </c>
      <c r="E160">
        <v>1</v>
      </c>
      <c r="F160">
        <v>2014</v>
      </c>
      <c r="G160">
        <v>2014</v>
      </c>
      <c r="H160">
        <v>10</v>
      </c>
      <c r="I160" s="1">
        <v>10920</v>
      </c>
      <c r="J160">
        <f t="shared" si="10"/>
        <v>1</v>
      </c>
      <c r="K160">
        <f t="shared" si="11"/>
        <v>9</v>
      </c>
      <c r="L160" s="1">
        <f t="shared" si="12"/>
        <v>20</v>
      </c>
      <c r="M160" s="1" t="str">
        <f t="shared" si="13"/>
        <v>2014-10-1 9:20</v>
      </c>
      <c r="N160" s="1" t="s">
        <v>138</v>
      </c>
      <c r="O160" s="2">
        <f t="shared" si="14"/>
        <v>41913.375</v>
      </c>
      <c r="P160" s="2">
        <v>41913.375</v>
      </c>
      <c r="Q160">
        <v>11</v>
      </c>
      <c r="R160">
        <v>0.5</v>
      </c>
      <c r="S160">
        <v>8.1</v>
      </c>
      <c r="T160">
        <v>8.1</v>
      </c>
      <c r="U160">
        <v>0</v>
      </c>
      <c r="V160">
        <v>6</v>
      </c>
      <c r="W160">
        <v>6</v>
      </c>
      <c r="X160">
        <v>0</v>
      </c>
      <c r="AB160">
        <v>1.8</v>
      </c>
      <c r="AC160">
        <v>1.8</v>
      </c>
      <c r="AD160">
        <v>0</v>
      </c>
      <c r="AH160">
        <v>170</v>
      </c>
      <c r="AI160">
        <v>170</v>
      </c>
      <c r="AJ160">
        <v>0</v>
      </c>
      <c r="AN160">
        <v>2E-3</v>
      </c>
      <c r="AO160">
        <v>2E-3</v>
      </c>
      <c r="AP160">
        <v>0</v>
      </c>
      <c r="AT160">
        <v>1E-3</v>
      </c>
      <c r="AU160">
        <v>1E-3</v>
      </c>
      <c r="AV160">
        <v>0</v>
      </c>
      <c r="AW160" t="s">
        <v>49</v>
      </c>
      <c r="AX160">
        <v>0</v>
      </c>
      <c r="AY160">
        <v>0</v>
      </c>
      <c r="AZ160" t="s">
        <v>56</v>
      </c>
      <c r="BA160">
        <v>35.22361111</v>
      </c>
      <c r="BB160">
        <v>139.718888899999</v>
      </c>
    </row>
    <row r="161" spans="1:54" x14ac:dyDescent="0.2">
      <c r="A161">
        <v>1430170001</v>
      </c>
      <c r="B161">
        <v>1430170</v>
      </c>
      <c r="C161">
        <v>14</v>
      </c>
      <c r="D161">
        <v>609</v>
      </c>
      <c r="E161">
        <v>1</v>
      </c>
      <c r="F161">
        <v>2014</v>
      </c>
      <c r="G161">
        <v>2014</v>
      </c>
      <c r="H161">
        <v>9</v>
      </c>
      <c r="I161" s="1">
        <v>30850</v>
      </c>
      <c r="J161">
        <f t="shared" si="10"/>
        <v>3</v>
      </c>
      <c r="K161">
        <f t="shared" si="11"/>
        <v>8</v>
      </c>
      <c r="L161" s="1">
        <f t="shared" si="12"/>
        <v>50</v>
      </c>
      <c r="M161" s="1" t="str">
        <f t="shared" si="13"/>
        <v>2014-9-3 8:50</v>
      </c>
      <c r="N161" s="1" t="s">
        <v>139</v>
      </c>
      <c r="O161" s="2">
        <f t="shared" si="14"/>
        <v>41885.375</v>
      </c>
      <c r="P161" s="2">
        <v>41885.375</v>
      </c>
      <c r="Q161">
        <v>13</v>
      </c>
      <c r="R161">
        <v>8</v>
      </c>
      <c r="S161">
        <v>8.1</v>
      </c>
      <c r="T161">
        <v>8.1</v>
      </c>
      <c r="U161">
        <v>0</v>
      </c>
      <c r="V161">
        <v>6.8</v>
      </c>
      <c r="W161">
        <v>6.8</v>
      </c>
      <c r="X161">
        <v>0</v>
      </c>
      <c r="AB161">
        <v>1.8</v>
      </c>
      <c r="AC161">
        <v>1.8</v>
      </c>
      <c r="AD161">
        <v>0</v>
      </c>
      <c r="AN161">
        <v>1E-3</v>
      </c>
      <c r="AO161">
        <v>1E-3</v>
      </c>
      <c r="AP161">
        <v>0</v>
      </c>
      <c r="AT161">
        <v>1E-3</v>
      </c>
      <c r="AU161">
        <v>1E-3</v>
      </c>
      <c r="AV161">
        <v>0</v>
      </c>
      <c r="AW161" t="s">
        <v>49</v>
      </c>
      <c r="AX161">
        <v>0</v>
      </c>
      <c r="AY161">
        <v>0</v>
      </c>
      <c r="AZ161" t="s">
        <v>56</v>
      </c>
      <c r="BA161">
        <v>35.22361111</v>
      </c>
      <c r="BB161">
        <v>139.718888899999</v>
      </c>
    </row>
    <row r="162" spans="1:54" x14ac:dyDescent="0.2">
      <c r="A162">
        <v>1430170001</v>
      </c>
      <c r="B162">
        <v>1430170</v>
      </c>
      <c r="C162">
        <v>14</v>
      </c>
      <c r="D162">
        <v>609</v>
      </c>
      <c r="E162">
        <v>1</v>
      </c>
      <c r="F162">
        <v>2014</v>
      </c>
      <c r="G162">
        <v>2014</v>
      </c>
      <c r="H162">
        <v>9</v>
      </c>
      <c r="I162" s="1">
        <v>30850</v>
      </c>
      <c r="J162">
        <f t="shared" si="10"/>
        <v>3</v>
      </c>
      <c r="K162">
        <f t="shared" si="11"/>
        <v>8</v>
      </c>
      <c r="L162" s="1">
        <f t="shared" si="12"/>
        <v>50</v>
      </c>
      <c r="M162" s="1" t="str">
        <f t="shared" si="13"/>
        <v>2014-9-3 8:50</v>
      </c>
      <c r="N162" s="1" t="s">
        <v>139</v>
      </c>
      <c r="O162" s="2">
        <f t="shared" si="14"/>
        <v>41885.375</v>
      </c>
      <c r="P162" s="2">
        <v>41885.375</v>
      </c>
      <c r="Q162">
        <v>11</v>
      </c>
      <c r="R162">
        <v>0.5</v>
      </c>
      <c r="S162">
        <v>8.1999999999999904</v>
      </c>
      <c r="T162">
        <v>8.1999999999999904</v>
      </c>
      <c r="U162">
        <v>0</v>
      </c>
      <c r="V162">
        <v>7.9</v>
      </c>
      <c r="W162">
        <v>7.9</v>
      </c>
      <c r="X162">
        <v>0</v>
      </c>
      <c r="AB162">
        <v>2.5</v>
      </c>
      <c r="AC162">
        <v>2.5</v>
      </c>
      <c r="AD162">
        <v>0</v>
      </c>
      <c r="AH162">
        <v>330</v>
      </c>
      <c r="AI162">
        <v>330</v>
      </c>
      <c r="AJ162">
        <v>0</v>
      </c>
      <c r="AN162" t="s">
        <v>51</v>
      </c>
      <c r="AO162">
        <v>0</v>
      </c>
      <c r="AP162">
        <v>0</v>
      </c>
      <c r="AT162">
        <v>1.2999999999999999E-3</v>
      </c>
      <c r="AU162">
        <v>1.2999999999999999E-3</v>
      </c>
      <c r="AV162">
        <v>0</v>
      </c>
      <c r="AW162" t="s">
        <v>49</v>
      </c>
      <c r="AX162">
        <v>0</v>
      </c>
      <c r="AY162">
        <v>0</v>
      </c>
      <c r="AZ162" t="s">
        <v>56</v>
      </c>
      <c r="BA162">
        <v>35.22361111</v>
      </c>
      <c r="BB162">
        <v>139.718888899999</v>
      </c>
    </row>
    <row r="163" spans="1:54" x14ac:dyDescent="0.2">
      <c r="A163">
        <v>1430170001</v>
      </c>
      <c r="B163">
        <v>1430170</v>
      </c>
      <c r="C163">
        <v>14</v>
      </c>
      <c r="D163">
        <v>609</v>
      </c>
      <c r="E163">
        <v>1</v>
      </c>
      <c r="F163">
        <v>2014</v>
      </c>
      <c r="G163">
        <v>2014</v>
      </c>
      <c r="H163">
        <v>8</v>
      </c>
      <c r="I163" s="1">
        <v>200900</v>
      </c>
      <c r="J163">
        <f t="shared" si="10"/>
        <v>20</v>
      </c>
      <c r="K163">
        <f t="shared" si="11"/>
        <v>9</v>
      </c>
      <c r="L163" s="1">
        <f t="shared" si="12"/>
        <v>0</v>
      </c>
      <c r="M163" s="1" t="str">
        <f t="shared" si="13"/>
        <v>2014-8-20 9:0</v>
      </c>
      <c r="N163" s="1" t="s">
        <v>140</v>
      </c>
      <c r="O163" s="2">
        <f t="shared" si="14"/>
        <v>41871.375</v>
      </c>
      <c r="P163" s="2">
        <v>41871.375</v>
      </c>
      <c r="Q163">
        <v>13</v>
      </c>
      <c r="R163">
        <v>7</v>
      </c>
      <c r="S163">
        <v>8.1999999999999904</v>
      </c>
      <c r="T163">
        <v>8.1999999999999904</v>
      </c>
      <c r="U163">
        <v>0</v>
      </c>
      <c r="V163">
        <v>7.3</v>
      </c>
      <c r="W163">
        <v>7.3</v>
      </c>
      <c r="X163">
        <v>0</v>
      </c>
      <c r="AB163">
        <v>2.5</v>
      </c>
      <c r="AC163">
        <v>2.5</v>
      </c>
      <c r="AD163">
        <v>0</v>
      </c>
      <c r="AN163">
        <v>1E-3</v>
      </c>
      <c r="AO163">
        <v>1E-3</v>
      </c>
      <c r="AP163">
        <v>0</v>
      </c>
      <c r="AT163" t="s">
        <v>48</v>
      </c>
      <c r="AU163">
        <v>0</v>
      </c>
      <c r="AV163">
        <v>0</v>
      </c>
      <c r="AW163" t="s">
        <v>49</v>
      </c>
      <c r="AX163">
        <v>0</v>
      </c>
      <c r="AY163">
        <v>0</v>
      </c>
      <c r="AZ163" t="s">
        <v>56</v>
      </c>
      <c r="BA163">
        <v>35.22361111</v>
      </c>
      <c r="BB163">
        <v>139.718888899999</v>
      </c>
    </row>
    <row r="164" spans="1:54" x14ac:dyDescent="0.2">
      <c r="A164">
        <v>1430170001</v>
      </c>
      <c r="B164">
        <v>1430170</v>
      </c>
      <c r="C164">
        <v>14</v>
      </c>
      <c r="D164">
        <v>609</v>
      </c>
      <c r="E164">
        <v>1</v>
      </c>
      <c r="F164">
        <v>2014</v>
      </c>
      <c r="G164">
        <v>2014</v>
      </c>
      <c r="H164">
        <v>8</v>
      </c>
      <c r="I164" s="1">
        <v>200900</v>
      </c>
      <c r="J164">
        <f t="shared" si="10"/>
        <v>20</v>
      </c>
      <c r="K164">
        <f t="shared" si="11"/>
        <v>9</v>
      </c>
      <c r="L164" s="1">
        <f t="shared" si="12"/>
        <v>0</v>
      </c>
      <c r="M164" s="1" t="str">
        <f t="shared" si="13"/>
        <v>2014-8-20 9:0</v>
      </c>
      <c r="N164" s="1" t="s">
        <v>140</v>
      </c>
      <c r="O164" s="2">
        <f t="shared" si="14"/>
        <v>41871.375</v>
      </c>
      <c r="P164" s="2">
        <v>41871.375</v>
      </c>
      <c r="Q164">
        <v>11</v>
      </c>
      <c r="R164">
        <v>0.5</v>
      </c>
      <c r="S164">
        <v>8.1999999999999904</v>
      </c>
      <c r="T164">
        <v>8.1999999999999904</v>
      </c>
      <c r="U164">
        <v>0</v>
      </c>
      <c r="V164">
        <v>7</v>
      </c>
      <c r="W164">
        <v>7</v>
      </c>
      <c r="X164">
        <v>0</v>
      </c>
      <c r="AB164">
        <v>2.7</v>
      </c>
      <c r="AC164">
        <v>2.7</v>
      </c>
      <c r="AD164">
        <v>0</v>
      </c>
      <c r="AH164">
        <v>7</v>
      </c>
      <c r="AI164">
        <v>7</v>
      </c>
      <c r="AJ164">
        <v>0</v>
      </c>
      <c r="AK164" t="s">
        <v>47</v>
      </c>
      <c r="AL164">
        <v>0</v>
      </c>
      <c r="AM164">
        <v>0</v>
      </c>
      <c r="AN164" t="s">
        <v>51</v>
      </c>
      <c r="AO164">
        <v>0</v>
      </c>
      <c r="AP164">
        <v>0</v>
      </c>
      <c r="AT164">
        <v>1.6999999999999999E-3</v>
      </c>
      <c r="AU164">
        <v>1.6999999999999999E-3</v>
      </c>
      <c r="AV164">
        <v>0</v>
      </c>
      <c r="AW164" t="s">
        <v>49</v>
      </c>
      <c r="AX164">
        <v>0</v>
      </c>
      <c r="AY164">
        <v>0</v>
      </c>
      <c r="AZ164" t="s">
        <v>56</v>
      </c>
      <c r="BA164">
        <v>35.22361111</v>
      </c>
      <c r="BB164">
        <v>139.718888899999</v>
      </c>
    </row>
    <row r="165" spans="1:54" x14ac:dyDescent="0.2">
      <c r="A165">
        <v>1430170001</v>
      </c>
      <c r="B165">
        <v>1430170</v>
      </c>
      <c r="C165">
        <v>14</v>
      </c>
      <c r="D165">
        <v>609</v>
      </c>
      <c r="E165">
        <v>1</v>
      </c>
      <c r="F165">
        <v>2014</v>
      </c>
      <c r="G165">
        <v>2014</v>
      </c>
      <c r="H165">
        <v>7</v>
      </c>
      <c r="I165" s="1">
        <v>20850</v>
      </c>
      <c r="J165">
        <f t="shared" si="10"/>
        <v>2</v>
      </c>
      <c r="K165">
        <f t="shared" si="11"/>
        <v>8</v>
      </c>
      <c r="L165" s="1">
        <f t="shared" si="12"/>
        <v>50</v>
      </c>
      <c r="M165" s="1" t="str">
        <f t="shared" si="13"/>
        <v>2014-7-2 8:50</v>
      </c>
      <c r="N165" s="1" t="s">
        <v>141</v>
      </c>
      <c r="O165" s="2">
        <f t="shared" si="14"/>
        <v>41822.375</v>
      </c>
      <c r="P165" s="2">
        <v>41822.375</v>
      </c>
      <c r="Q165">
        <v>13</v>
      </c>
      <c r="R165">
        <v>7.7</v>
      </c>
      <c r="S165">
        <v>8.4</v>
      </c>
      <c r="T165">
        <v>8.4</v>
      </c>
      <c r="U165">
        <v>1</v>
      </c>
      <c r="V165">
        <v>9.1999999999999904</v>
      </c>
      <c r="W165">
        <v>9.1999999999999904</v>
      </c>
      <c r="X165">
        <v>0</v>
      </c>
      <c r="AB165">
        <v>3.4</v>
      </c>
      <c r="AC165">
        <v>3.4</v>
      </c>
      <c r="AD165">
        <v>1</v>
      </c>
      <c r="AN165">
        <v>2E-3</v>
      </c>
      <c r="AO165">
        <v>2E-3</v>
      </c>
      <c r="AP165">
        <v>0</v>
      </c>
      <c r="AT165" t="s">
        <v>48</v>
      </c>
      <c r="AU165">
        <v>0</v>
      </c>
      <c r="AV165">
        <v>0</v>
      </c>
      <c r="AW165" t="s">
        <v>49</v>
      </c>
      <c r="AX165">
        <v>0</v>
      </c>
      <c r="AY165">
        <v>0</v>
      </c>
      <c r="AZ165" t="s">
        <v>56</v>
      </c>
      <c r="BA165">
        <v>35.22361111</v>
      </c>
      <c r="BB165">
        <v>139.718888899999</v>
      </c>
    </row>
    <row r="166" spans="1:54" x14ac:dyDescent="0.2">
      <c r="A166">
        <v>1430170001</v>
      </c>
      <c r="B166">
        <v>1430170</v>
      </c>
      <c r="C166">
        <v>14</v>
      </c>
      <c r="D166">
        <v>609</v>
      </c>
      <c r="E166">
        <v>1</v>
      </c>
      <c r="F166">
        <v>2014</v>
      </c>
      <c r="G166">
        <v>2014</v>
      </c>
      <c r="H166">
        <v>7</v>
      </c>
      <c r="I166" s="1">
        <v>20850</v>
      </c>
      <c r="J166">
        <f t="shared" si="10"/>
        <v>2</v>
      </c>
      <c r="K166">
        <f t="shared" si="11"/>
        <v>8</v>
      </c>
      <c r="L166" s="1">
        <f t="shared" si="12"/>
        <v>50</v>
      </c>
      <c r="M166" s="1" t="str">
        <f t="shared" si="13"/>
        <v>2014-7-2 8:50</v>
      </c>
      <c r="N166" s="1" t="s">
        <v>141</v>
      </c>
      <c r="O166" s="2">
        <f t="shared" si="14"/>
        <v>41822.375</v>
      </c>
      <c r="P166" s="2">
        <v>41822.375</v>
      </c>
      <c r="Q166">
        <v>11</v>
      </c>
      <c r="R166">
        <v>0.5</v>
      </c>
      <c r="S166">
        <v>8.5</v>
      </c>
      <c r="T166">
        <v>8.5</v>
      </c>
      <c r="U166">
        <v>1</v>
      </c>
      <c r="V166">
        <v>11</v>
      </c>
      <c r="W166">
        <v>11</v>
      </c>
      <c r="X166">
        <v>0</v>
      </c>
      <c r="AB166">
        <v>3.8</v>
      </c>
      <c r="AC166">
        <v>3.8</v>
      </c>
      <c r="AD166">
        <v>1</v>
      </c>
      <c r="AH166" t="s">
        <v>52</v>
      </c>
      <c r="AI166">
        <v>0</v>
      </c>
      <c r="AJ166">
        <v>0</v>
      </c>
      <c r="AN166" t="s">
        <v>51</v>
      </c>
      <c r="AO166">
        <v>0</v>
      </c>
      <c r="AP166">
        <v>0</v>
      </c>
      <c r="AT166" t="s">
        <v>48</v>
      </c>
      <c r="AU166">
        <v>0</v>
      </c>
      <c r="AV166">
        <v>0</v>
      </c>
      <c r="AW166" t="s">
        <v>49</v>
      </c>
      <c r="AX166">
        <v>0</v>
      </c>
      <c r="AY166">
        <v>0</v>
      </c>
      <c r="AZ166" t="s">
        <v>56</v>
      </c>
      <c r="BA166">
        <v>35.22361111</v>
      </c>
      <c r="BB166">
        <v>139.718888899999</v>
      </c>
    </row>
    <row r="167" spans="1:54" x14ac:dyDescent="0.2">
      <c r="A167">
        <v>1430170001</v>
      </c>
      <c r="B167">
        <v>1430170</v>
      </c>
      <c r="C167">
        <v>14</v>
      </c>
      <c r="D167">
        <v>609</v>
      </c>
      <c r="E167">
        <v>1</v>
      </c>
      <c r="F167">
        <v>2014</v>
      </c>
      <c r="G167">
        <v>2014</v>
      </c>
      <c r="H167">
        <v>6</v>
      </c>
      <c r="I167" s="1">
        <v>40910</v>
      </c>
      <c r="J167">
        <f t="shared" si="10"/>
        <v>4</v>
      </c>
      <c r="K167">
        <f t="shared" si="11"/>
        <v>9</v>
      </c>
      <c r="L167" s="1">
        <f t="shared" si="12"/>
        <v>10</v>
      </c>
      <c r="M167" s="1" t="str">
        <f t="shared" si="13"/>
        <v>2014-6-4 9:10</v>
      </c>
      <c r="N167" s="1" t="s">
        <v>142</v>
      </c>
      <c r="O167" s="2">
        <f t="shared" si="14"/>
        <v>41794.375</v>
      </c>
      <c r="P167" s="2">
        <v>41794.375</v>
      </c>
      <c r="Q167">
        <v>13</v>
      </c>
      <c r="R167">
        <v>7.3</v>
      </c>
      <c r="S167">
        <v>8.4</v>
      </c>
      <c r="T167">
        <v>8.4</v>
      </c>
      <c r="U167">
        <v>1</v>
      </c>
      <c r="V167">
        <v>9.6999999999999904</v>
      </c>
      <c r="W167">
        <v>9.6999999999999904</v>
      </c>
      <c r="X167">
        <v>0</v>
      </c>
      <c r="AB167">
        <v>2.6</v>
      </c>
      <c r="AC167">
        <v>2.6</v>
      </c>
      <c r="AD167">
        <v>0</v>
      </c>
      <c r="AN167">
        <v>1E-3</v>
      </c>
      <c r="AO167">
        <v>1E-3</v>
      </c>
      <c r="AP167">
        <v>0</v>
      </c>
      <c r="AT167" t="s">
        <v>48</v>
      </c>
      <c r="AU167">
        <v>0</v>
      </c>
      <c r="AV167">
        <v>0</v>
      </c>
      <c r="AW167" t="s">
        <v>49</v>
      </c>
      <c r="AX167">
        <v>0</v>
      </c>
      <c r="AY167">
        <v>0</v>
      </c>
      <c r="AZ167" t="s">
        <v>56</v>
      </c>
      <c r="BA167">
        <v>35.22361111</v>
      </c>
      <c r="BB167">
        <v>139.718888899999</v>
      </c>
    </row>
    <row r="168" spans="1:54" x14ac:dyDescent="0.2">
      <c r="A168">
        <v>1430170001</v>
      </c>
      <c r="B168">
        <v>1430170</v>
      </c>
      <c r="C168">
        <v>14</v>
      </c>
      <c r="D168">
        <v>609</v>
      </c>
      <c r="E168">
        <v>1</v>
      </c>
      <c r="F168">
        <v>2014</v>
      </c>
      <c r="G168">
        <v>2014</v>
      </c>
      <c r="H168">
        <v>6</v>
      </c>
      <c r="I168" s="1">
        <v>40910</v>
      </c>
      <c r="J168">
        <f t="shared" si="10"/>
        <v>4</v>
      </c>
      <c r="K168">
        <f t="shared" si="11"/>
        <v>9</v>
      </c>
      <c r="L168" s="1">
        <f t="shared" si="12"/>
        <v>10</v>
      </c>
      <c r="M168" s="1" t="str">
        <f t="shared" si="13"/>
        <v>2014-6-4 9:10</v>
      </c>
      <c r="N168" s="1" t="s">
        <v>142</v>
      </c>
      <c r="O168" s="2">
        <f t="shared" si="14"/>
        <v>41794.375</v>
      </c>
      <c r="P168" s="2">
        <v>41794.375</v>
      </c>
      <c r="Q168">
        <v>11</v>
      </c>
      <c r="R168">
        <v>0.5</v>
      </c>
      <c r="S168">
        <v>8.1999999999999904</v>
      </c>
      <c r="T168">
        <v>8.1999999999999904</v>
      </c>
      <c r="U168">
        <v>0</v>
      </c>
      <c r="V168">
        <v>9.9</v>
      </c>
      <c r="W168">
        <v>9.9</v>
      </c>
      <c r="X168">
        <v>0</v>
      </c>
      <c r="AB168">
        <v>2.4</v>
      </c>
      <c r="AC168">
        <v>2.4</v>
      </c>
      <c r="AD168">
        <v>0</v>
      </c>
      <c r="AH168">
        <v>1300</v>
      </c>
      <c r="AI168">
        <v>1300</v>
      </c>
      <c r="AJ168">
        <v>0</v>
      </c>
      <c r="AN168">
        <v>2E-3</v>
      </c>
      <c r="AO168">
        <v>2E-3</v>
      </c>
      <c r="AP168">
        <v>0</v>
      </c>
      <c r="AT168">
        <v>5.9999999999999995E-4</v>
      </c>
      <c r="AU168">
        <v>5.9999999999999995E-4</v>
      </c>
      <c r="AV168">
        <v>0</v>
      </c>
      <c r="AW168" t="s">
        <v>49</v>
      </c>
      <c r="AX168">
        <v>0</v>
      </c>
      <c r="AY168">
        <v>0</v>
      </c>
      <c r="AZ168" t="s">
        <v>56</v>
      </c>
      <c r="BA168">
        <v>35.22361111</v>
      </c>
      <c r="BB168">
        <v>139.718888899999</v>
      </c>
    </row>
    <row r="169" spans="1:54" x14ac:dyDescent="0.2">
      <c r="A169">
        <v>1430170001</v>
      </c>
      <c r="B169">
        <v>1430170</v>
      </c>
      <c r="C169">
        <v>14</v>
      </c>
      <c r="D169">
        <v>609</v>
      </c>
      <c r="E169">
        <v>1</v>
      </c>
      <c r="F169">
        <v>2014</v>
      </c>
      <c r="G169">
        <v>2014</v>
      </c>
      <c r="H169">
        <v>5</v>
      </c>
      <c r="I169" s="1">
        <v>140850</v>
      </c>
      <c r="J169">
        <f t="shared" si="10"/>
        <v>14</v>
      </c>
      <c r="K169">
        <f t="shared" si="11"/>
        <v>8</v>
      </c>
      <c r="L169" s="1">
        <f t="shared" si="12"/>
        <v>50</v>
      </c>
      <c r="M169" s="1" t="str">
        <f t="shared" si="13"/>
        <v>2014-5-14 8:50</v>
      </c>
      <c r="N169" s="1" t="s">
        <v>143</v>
      </c>
      <c r="O169" s="2">
        <f t="shared" si="14"/>
        <v>41773.375</v>
      </c>
      <c r="P169" s="2">
        <v>41773.375</v>
      </c>
      <c r="Q169">
        <v>13</v>
      </c>
      <c r="R169">
        <v>7.1</v>
      </c>
      <c r="S169">
        <v>8.1999999999999904</v>
      </c>
      <c r="T169">
        <v>8.1999999999999904</v>
      </c>
      <c r="U169">
        <v>0</v>
      </c>
      <c r="V169">
        <v>7.4</v>
      </c>
      <c r="W169">
        <v>7.4</v>
      </c>
      <c r="X169">
        <v>0</v>
      </c>
      <c r="AB169">
        <v>1.5</v>
      </c>
      <c r="AC169">
        <v>1.5</v>
      </c>
      <c r="AD169">
        <v>0</v>
      </c>
      <c r="AN169">
        <v>3.0000000000000001E-3</v>
      </c>
      <c r="AO169">
        <v>3.0000000000000001E-3</v>
      </c>
      <c r="AP169">
        <v>0</v>
      </c>
      <c r="AT169" t="s">
        <v>48</v>
      </c>
      <c r="AU169">
        <v>0</v>
      </c>
      <c r="AV169">
        <v>0</v>
      </c>
      <c r="AW169" t="s">
        <v>49</v>
      </c>
      <c r="AX169">
        <v>0</v>
      </c>
      <c r="AY169">
        <v>0</v>
      </c>
      <c r="AZ169" t="s">
        <v>56</v>
      </c>
      <c r="BA169">
        <v>35.22361111</v>
      </c>
      <c r="BB169">
        <v>139.718888899999</v>
      </c>
    </row>
    <row r="170" spans="1:54" x14ac:dyDescent="0.2">
      <c r="A170">
        <v>1430170001</v>
      </c>
      <c r="B170">
        <v>1430170</v>
      </c>
      <c r="C170">
        <v>14</v>
      </c>
      <c r="D170">
        <v>609</v>
      </c>
      <c r="E170">
        <v>1</v>
      </c>
      <c r="F170">
        <v>2014</v>
      </c>
      <c r="G170">
        <v>2014</v>
      </c>
      <c r="H170">
        <v>5</v>
      </c>
      <c r="I170" s="1">
        <v>140850</v>
      </c>
      <c r="J170">
        <f t="shared" si="10"/>
        <v>14</v>
      </c>
      <c r="K170">
        <f t="shared" si="11"/>
        <v>8</v>
      </c>
      <c r="L170" s="1">
        <f t="shared" si="12"/>
        <v>50</v>
      </c>
      <c r="M170" s="1" t="str">
        <f t="shared" si="13"/>
        <v>2014-5-14 8:50</v>
      </c>
      <c r="N170" s="1" t="s">
        <v>143</v>
      </c>
      <c r="O170" s="2">
        <f t="shared" si="14"/>
        <v>41773.375</v>
      </c>
      <c r="P170" s="2">
        <v>41773.375</v>
      </c>
      <c r="Q170">
        <v>11</v>
      </c>
      <c r="R170">
        <v>0.5</v>
      </c>
      <c r="S170">
        <v>8.1</v>
      </c>
      <c r="T170">
        <v>8.1</v>
      </c>
      <c r="U170">
        <v>0</v>
      </c>
      <c r="V170">
        <v>6.4</v>
      </c>
      <c r="W170">
        <v>6.4</v>
      </c>
      <c r="X170">
        <v>0</v>
      </c>
      <c r="AB170">
        <v>2</v>
      </c>
      <c r="AC170">
        <v>2</v>
      </c>
      <c r="AD170">
        <v>0</v>
      </c>
      <c r="AH170">
        <v>13000</v>
      </c>
      <c r="AI170">
        <v>13000</v>
      </c>
      <c r="AJ170">
        <v>0</v>
      </c>
      <c r="AK170" t="s">
        <v>47</v>
      </c>
      <c r="AL170">
        <v>0</v>
      </c>
      <c r="AM170">
        <v>0</v>
      </c>
      <c r="AN170">
        <v>1E-3</v>
      </c>
      <c r="AO170">
        <v>1E-3</v>
      </c>
      <c r="AP170">
        <v>0</v>
      </c>
      <c r="AT170">
        <v>2.5999999999999999E-3</v>
      </c>
      <c r="AU170">
        <v>2.5999999999999999E-3</v>
      </c>
      <c r="AV170">
        <v>0</v>
      </c>
      <c r="AW170" t="s">
        <v>49</v>
      </c>
      <c r="AX170">
        <v>0</v>
      </c>
      <c r="AY170">
        <v>0</v>
      </c>
      <c r="AZ170" t="s">
        <v>56</v>
      </c>
      <c r="BA170">
        <v>35.22361111</v>
      </c>
      <c r="BB170">
        <v>139.718888899999</v>
      </c>
    </row>
    <row r="171" spans="1:54" x14ac:dyDescent="0.2">
      <c r="A171">
        <v>1430170001</v>
      </c>
      <c r="B171">
        <v>1430170</v>
      </c>
      <c r="C171">
        <v>14</v>
      </c>
      <c r="D171">
        <v>609</v>
      </c>
      <c r="E171">
        <v>1</v>
      </c>
      <c r="F171">
        <v>2014</v>
      </c>
      <c r="G171">
        <v>2014</v>
      </c>
      <c r="H171">
        <v>4</v>
      </c>
      <c r="I171" s="1">
        <v>91015</v>
      </c>
      <c r="J171">
        <f t="shared" si="10"/>
        <v>9</v>
      </c>
      <c r="K171">
        <f t="shared" si="11"/>
        <v>10</v>
      </c>
      <c r="L171" s="1">
        <f t="shared" si="12"/>
        <v>15</v>
      </c>
      <c r="M171" s="1" t="str">
        <f t="shared" si="13"/>
        <v>2014-4-9 10:15</v>
      </c>
      <c r="N171" s="1" t="s">
        <v>135</v>
      </c>
      <c r="O171" s="2">
        <f t="shared" si="14"/>
        <v>41738.416666666664</v>
      </c>
      <c r="P171" s="2">
        <v>41738.416666666664</v>
      </c>
      <c r="Q171">
        <v>13</v>
      </c>
      <c r="R171">
        <v>7.6</v>
      </c>
      <c r="S171">
        <v>8.3000000000000007</v>
      </c>
      <c r="T171">
        <v>8.3000000000000007</v>
      </c>
      <c r="U171">
        <v>0</v>
      </c>
      <c r="V171">
        <v>9.8000000000000007</v>
      </c>
      <c r="W171">
        <v>9.8000000000000007</v>
      </c>
      <c r="X171">
        <v>0</v>
      </c>
      <c r="AB171">
        <v>2.2000000000000002</v>
      </c>
      <c r="AC171">
        <v>2.2000000000000002</v>
      </c>
      <c r="AD171">
        <v>0</v>
      </c>
      <c r="AN171">
        <v>1E-3</v>
      </c>
      <c r="AO171">
        <v>1E-3</v>
      </c>
      <c r="AP171">
        <v>0</v>
      </c>
      <c r="AT171" t="s">
        <v>48</v>
      </c>
      <c r="AU171">
        <v>0</v>
      </c>
      <c r="AV171">
        <v>0</v>
      </c>
      <c r="AW171" t="s">
        <v>49</v>
      </c>
      <c r="AX171">
        <v>0</v>
      </c>
      <c r="AY171">
        <v>0</v>
      </c>
      <c r="AZ171" t="s">
        <v>56</v>
      </c>
      <c r="BA171">
        <v>35.22361111</v>
      </c>
      <c r="BB171">
        <v>139.718888899999</v>
      </c>
    </row>
    <row r="172" spans="1:54" x14ac:dyDescent="0.2">
      <c r="A172">
        <v>1430170001</v>
      </c>
      <c r="B172">
        <v>1430170</v>
      </c>
      <c r="C172">
        <v>14</v>
      </c>
      <c r="D172">
        <v>609</v>
      </c>
      <c r="E172">
        <v>1</v>
      </c>
      <c r="F172">
        <v>2014</v>
      </c>
      <c r="G172">
        <v>2015</v>
      </c>
      <c r="H172">
        <v>3</v>
      </c>
      <c r="I172" s="1">
        <v>40848</v>
      </c>
      <c r="J172">
        <f t="shared" si="10"/>
        <v>4</v>
      </c>
      <c r="K172">
        <f t="shared" si="11"/>
        <v>8</v>
      </c>
      <c r="L172" s="1">
        <f t="shared" si="12"/>
        <v>48</v>
      </c>
      <c r="M172" s="1" t="str">
        <f t="shared" si="13"/>
        <v>2015-3-4 8:48</v>
      </c>
      <c r="N172" s="1" t="s">
        <v>1881</v>
      </c>
      <c r="O172" s="2">
        <f t="shared" si="14"/>
        <v>42067.375</v>
      </c>
      <c r="P172" s="2">
        <v>42067.375</v>
      </c>
      <c r="Q172">
        <v>13</v>
      </c>
      <c r="R172">
        <v>7.1</v>
      </c>
      <c r="S172">
        <v>8.1</v>
      </c>
      <c r="T172">
        <v>8.1</v>
      </c>
      <c r="U172">
        <v>0</v>
      </c>
      <c r="V172">
        <v>9.1999999999999904</v>
      </c>
      <c r="W172">
        <v>9.1999999999999904</v>
      </c>
      <c r="X172">
        <v>0</v>
      </c>
      <c r="AB172">
        <v>1.1000000000000001</v>
      </c>
      <c r="AC172">
        <v>1.1000000000000001</v>
      </c>
      <c r="AD172">
        <v>0</v>
      </c>
      <c r="AN172">
        <v>2E-3</v>
      </c>
      <c r="AO172">
        <v>2E-3</v>
      </c>
      <c r="AP172">
        <v>0</v>
      </c>
      <c r="AT172">
        <v>1.1999999999999999E-3</v>
      </c>
      <c r="AU172">
        <v>1.1999999999999999E-3</v>
      </c>
      <c r="AV172">
        <v>0</v>
      </c>
      <c r="AW172" t="s">
        <v>49</v>
      </c>
      <c r="AX172">
        <v>0</v>
      </c>
      <c r="AY172">
        <v>0</v>
      </c>
      <c r="AZ172" t="s">
        <v>56</v>
      </c>
      <c r="BA172">
        <v>35.22361111</v>
      </c>
      <c r="BB172">
        <v>139.718888899999</v>
      </c>
    </row>
    <row r="173" spans="1:54" x14ac:dyDescent="0.2">
      <c r="A173">
        <v>1430180001</v>
      </c>
      <c r="B173">
        <v>1430180</v>
      </c>
      <c r="C173">
        <v>14</v>
      </c>
      <c r="D173">
        <v>610</v>
      </c>
      <c r="E173">
        <v>1</v>
      </c>
      <c r="F173">
        <v>2014</v>
      </c>
      <c r="G173">
        <v>2014</v>
      </c>
      <c r="H173">
        <v>9</v>
      </c>
      <c r="I173" s="1">
        <v>31052</v>
      </c>
      <c r="J173">
        <f t="shared" si="10"/>
        <v>3</v>
      </c>
      <c r="K173">
        <f t="shared" si="11"/>
        <v>10</v>
      </c>
      <c r="L173" s="1">
        <f t="shared" si="12"/>
        <v>52</v>
      </c>
      <c r="M173" s="1" t="str">
        <f t="shared" si="13"/>
        <v>2014-9-3 10:52</v>
      </c>
      <c r="N173" s="1" t="s">
        <v>144</v>
      </c>
      <c r="O173" s="2">
        <f t="shared" si="14"/>
        <v>41885.458333333336</v>
      </c>
      <c r="P173" s="2">
        <v>41885.458333333336</v>
      </c>
      <c r="Q173">
        <v>11</v>
      </c>
      <c r="R173">
        <v>0.5</v>
      </c>
      <c r="S173">
        <v>8.5</v>
      </c>
      <c r="T173">
        <v>8.5</v>
      </c>
      <c r="U173">
        <v>1</v>
      </c>
      <c r="V173">
        <v>12</v>
      </c>
      <c r="W173">
        <v>12</v>
      </c>
      <c r="X173">
        <v>0</v>
      </c>
      <c r="AB173">
        <v>4.2</v>
      </c>
      <c r="AC173">
        <v>4.2</v>
      </c>
      <c r="AD173">
        <v>1</v>
      </c>
      <c r="AT173" t="s">
        <v>48</v>
      </c>
      <c r="AU173">
        <v>0</v>
      </c>
      <c r="AV173">
        <v>0</v>
      </c>
      <c r="AZ173" t="s">
        <v>55</v>
      </c>
      <c r="BA173">
        <v>35.421111109999899</v>
      </c>
      <c r="BB173">
        <v>139.74555559999899</v>
      </c>
    </row>
    <row r="174" spans="1:54" x14ac:dyDescent="0.2">
      <c r="A174">
        <v>1430180001</v>
      </c>
      <c r="B174">
        <v>1430180</v>
      </c>
      <c r="C174">
        <v>14</v>
      </c>
      <c r="D174">
        <v>610</v>
      </c>
      <c r="E174">
        <v>1</v>
      </c>
      <c r="F174">
        <v>2014</v>
      </c>
      <c r="G174">
        <v>2014</v>
      </c>
      <c r="H174">
        <v>9</v>
      </c>
      <c r="I174" s="1">
        <v>31052</v>
      </c>
      <c r="J174">
        <f t="shared" si="10"/>
        <v>3</v>
      </c>
      <c r="K174">
        <f t="shared" si="11"/>
        <v>10</v>
      </c>
      <c r="L174" s="1">
        <f t="shared" si="12"/>
        <v>52</v>
      </c>
      <c r="M174" s="1" t="str">
        <f t="shared" si="13"/>
        <v>2014-9-3 10:52</v>
      </c>
      <c r="N174" s="1" t="s">
        <v>144</v>
      </c>
      <c r="O174" s="2">
        <f t="shared" si="14"/>
        <v>41885.458333333336</v>
      </c>
      <c r="P174" s="2">
        <v>41885.458333333336</v>
      </c>
      <c r="Q174">
        <v>13</v>
      </c>
      <c r="R174">
        <v>30.3</v>
      </c>
      <c r="S174">
        <v>8.1</v>
      </c>
      <c r="T174">
        <v>8.1</v>
      </c>
      <c r="U174">
        <v>0</v>
      </c>
      <c r="V174">
        <v>3.8</v>
      </c>
      <c r="W174">
        <v>3.8</v>
      </c>
      <c r="X174">
        <v>1</v>
      </c>
      <c r="AB174">
        <v>1.5</v>
      </c>
      <c r="AC174">
        <v>1.5</v>
      </c>
      <c r="AD174">
        <v>0</v>
      </c>
      <c r="AT174" t="s">
        <v>48</v>
      </c>
      <c r="AU174">
        <v>0</v>
      </c>
      <c r="AV174">
        <v>0</v>
      </c>
      <c r="AZ174" t="s">
        <v>55</v>
      </c>
      <c r="BA174">
        <v>35.421111109999899</v>
      </c>
      <c r="BB174">
        <v>139.74555559999899</v>
      </c>
    </row>
    <row r="175" spans="1:54" x14ac:dyDescent="0.2">
      <c r="A175">
        <v>1430180001</v>
      </c>
      <c r="B175">
        <v>1430180</v>
      </c>
      <c r="C175">
        <v>14</v>
      </c>
      <c r="D175">
        <v>610</v>
      </c>
      <c r="E175">
        <v>1</v>
      </c>
      <c r="F175">
        <v>2014</v>
      </c>
      <c r="G175">
        <v>2014</v>
      </c>
      <c r="H175">
        <v>8</v>
      </c>
      <c r="I175" s="1">
        <v>131123</v>
      </c>
      <c r="J175">
        <f t="shared" si="10"/>
        <v>13</v>
      </c>
      <c r="K175">
        <f t="shared" si="11"/>
        <v>11</v>
      </c>
      <c r="L175" s="1">
        <f t="shared" si="12"/>
        <v>23</v>
      </c>
      <c r="M175" s="1" t="str">
        <f t="shared" si="13"/>
        <v>2014-8-13 11:23</v>
      </c>
      <c r="N175" s="1" t="s">
        <v>145</v>
      </c>
      <c r="O175" s="2">
        <f t="shared" si="14"/>
        <v>41864.458333333336</v>
      </c>
      <c r="P175" s="2">
        <v>41864.458333333336</v>
      </c>
      <c r="Q175">
        <v>11</v>
      </c>
      <c r="R175">
        <v>0.5</v>
      </c>
      <c r="S175">
        <v>8.6</v>
      </c>
      <c r="T175">
        <v>8.6</v>
      </c>
      <c r="U175">
        <v>1</v>
      </c>
      <c r="V175">
        <v>11</v>
      </c>
      <c r="W175">
        <v>11</v>
      </c>
      <c r="X175">
        <v>0</v>
      </c>
      <c r="AB175">
        <v>5</v>
      </c>
      <c r="AC175">
        <v>5</v>
      </c>
      <c r="AD175">
        <v>1</v>
      </c>
      <c r="AH175" t="s">
        <v>52</v>
      </c>
      <c r="AI175">
        <v>0</v>
      </c>
      <c r="AJ175">
        <v>0</v>
      </c>
      <c r="AK175" t="s">
        <v>47</v>
      </c>
      <c r="AL175">
        <v>0</v>
      </c>
      <c r="AM175">
        <v>0</v>
      </c>
      <c r="AN175">
        <v>2E-3</v>
      </c>
      <c r="AO175">
        <v>2E-3</v>
      </c>
      <c r="AP175">
        <v>0</v>
      </c>
      <c r="AT175" t="s">
        <v>48</v>
      </c>
      <c r="AU175">
        <v>0</v>
      </c>
      <c r="AV175">
        <v>0</v>
      </c>
      <c r="AW175" t="s">
        <v>49</v>
      </c>
      <c r="AX175">
        <v>0</v>
      </c>
      <c r="AY175">
        <v>0</v>
      </c>
      <c r="AZ175" t="s">
        <v>55</v>
      </c>
      <c r="BA175">
        <v>35.421111109999899</v>
      </c>
      <c r="BB175">
        <v>139.74555559999899</v>
      </c>
    </row>
    <row r="176" spans="1:54" x14ac:dyDescent="0.2">
      <c r="A176">
        <v>1430180001</v>
      </c>
      <c r="B176">
        <v>1430180</v>
      </c>
      <c r="C176">
        <v>14</v>
      </c>
      <c r="D176">
        <v>610</v>
      </c>
      <c r="E176">
        <v>1</v>
      </c>
      <c r="F176">
        <v>2014</v>
      </c>
      <c r="G176">
        <v>2014</v>
      </c>
      <c r="H176">
        <v>7</v>
      </c>
      <c r="I176" s="1">
        <v>21015</v>
      </c>
      <c r="J176">
        <f t="shared" si="10"/>
        <v>2</v>
      </c>
      <c r="K176">
        <f t="shared" si="11"/>
        <v>10</v>
      </c>
      <c r="L176" s="1">
        <f t="shared" si="12"/>
        <v>15</v>
      </c>
      <c r="M176" s="1" t="str">
        <f t="shared" si="13"/>
        <v>2014-7-2 10:15</v>
      </c>
      <c r="N176" s="1" t="s">
        <v>146</v>
      </c>
      <c r="O176" s="2">
        <f t="shared" si="14"/>
        <v>41822.416666666664</v>
      </c>
      <c r="P176" s="2">
        <v>41822.416666666664</v>
      </c>
      <c r="Q176">
        <v>13</v>
      </c>
      <c r="R176">
        <v>30</v>
      </c>
      <c r="S176">
        <v>8</v>
      </c>
      <c r="T176">
        <v>8</v>
      </c>
      <c r="U176">
        <v>0</v>
      </c>
      <c r="V176">
        <v>4.9000000000000004</v>
      </c>
      <c r="W176">
        <v>4.9000000000000004</v>
      </c>
      <c r="X176">
        <v>1</v>
      </c>
      <c r="AB176">
        <v>1.4</v>
      </c>
      <c r="AC176">
        <v>1.4</v>
      </c>
      <c r="AD176">
        <v>0</v>
      </c>
      <c r="AT176" t="s">
        <v>48</v>
      </c>
      <c r="AU176">
        <v>0</v>
      </c>
      <c r="AV176">
        <v>0</v>
      </c>
      <c r="AZ176" t="s">
        <v>55</v>
      </c>
      <c r="BA176">
        <v>35.421111109999899</v>
      </c>
      <c r="BB176">
        <v>139.74555559999899</v>
      </c>
    </row>
    <row r="177" spans="1:54" x14ac:dyDescent="0.2">
      <c r="A177">
        <v>1430180001</v>
      </c>
      <c r="B177">
        <v>1430180</v>
      </c>
      <c r="C177">
        <v>14</v>
      </c>
      <c r="D177">
        <v>610</v>
      </c>
      <c r="E177">
        <v>1</v>
      </c>
      <c r="F177">
        <v>2014</v>
      </c>
      <c r="G177">
        <v>2014</v>
      </c>
      <c r="H177">
        <v>7</v>
      </c>
      <c r="I177" s="1">
        <v>21015</v>
      </c>
      <c r="J177">
        <f t="shared" si="10"/>
        <v>2</v>
      </c>
      <c r="K177">
        <f t="shared" si="11"/>
        <v>10</v>
      </c>
      <c r="L177" s="1">
        <f t="shared" si="12"/>
        <v>15</v>
      </c>
      <c r="M177" s="1" t="str">
        <f t="shared" si="13"/>
        <v>2014-7-2 10:15</v>
      </c>
      <c r="N177" s="1" t="s">
        <v>146</v>
      </c>
      <c r="O177" s="2">
        <f t="shared" si="14"/>
        <v>41822.416666666664</v>
      </c>
      <c r="P177" s="2">
        <v>41822.416666666664</v>
      </c>
      <c r="Q177">
        <v>11</v>
      </c>
      <c r="R177">
        <v>0.5</v>
      </c>
      <c r="S177">
        <v>8.8000000000000007</v>
      </c>
      <c r="T177">
        <v>8.8000000000000007</v>
      </c>
      <c r="U177">
        <v>1</v>
      </c>
      <c r="V177">
        <v>14</v>
      </c>
      <c r="W177">
        <v>14</v>
      </c>
      <c r="X177">
        <v>0</v>
      </c>
      <c r="AB177">
        <v>6</v>
      </c>
      <c r="AC177">
        <v>6</v>
      </c>
      <c r="AD177">
        <v>1</v>
      </c>
      <c r="AT177" t="s">
        <v>48</v>
      </c>
      <c r="AU177">
        <v>0</v>
      </c>
      <c r="AV177">
        <v>0</v>
      </c>
      <c r="AZ177" t="s">
        <v>55</v>
      </c>
      <c r="BA177">
        <v>35.421111109999899</v>
      </c>
      <c r="BB177">
        <v>139.74555559999899</v>
      </c>
    </row>
    <row r="178" spans="1:54" x14ac:dyDescent="0.2">
      <c r="A178">
        <v>1430180001</v>
      </c>
      <c r="B178">
        <v>1430180</v>
      </c>
      <c r="C178">
        <v>14</v>
      </c>
      <c r="D178">
        <v>610</v>
      </c>
      <c r="E178">
        <v>1</v>
      </c>
      <c r="F178">
        <v>2014</v>
      </c>
      <c r="G178">
        <v>2014</v>
      </c>
      <c r="H178">
        <v>6</v>
      </c>
      <c r="I178" s="1">
        <v>41045</v>
      </c>
      <c r="J178">
        <f t="shared" si="10"/>
        <v>4</v>
      </c>
      <c r="K178">
        <f t="shared" si="11"/>
        <v>10</v>
      </c>
      <c r="L178" s="1">
        <f t="shared" si="12"/>
        <v>45</v>
      </c>
      <c r="M178" s="1" t="str">
        <f t="shared" si="13"/>
        <v>2014-6-4 10:45</v>
      </c>
      <c r="N178" s="1" t="s">
        <v>147</v>
      </c>
      <c r="O178" s="2">
        <f t="shared" si="14"/>
        <v>41794.458333333336</v>
      </c>
      <c r="P178" s="2">
        <v>41794.458333333336</v>
      </c>
      <c r="Q178">
        <v>13</v>
      </c>
      <c r="R178">
        <v>29.6</v>
      </c>
      <c r="S178">
        <v>8.1</v>
      </c>
      <c r="T178">
        <v>8.1</v>
      </c>
      <c r="U178">
        <v>0</v>
      </c>
      <c r="V178">
        <v>6.5</v>
      </c>
      <c r="W178">
        <v>6.5</v>
      </c>
      <c r="X178">
        <v>1</v>
      </c>
      <c r="AB178">
        <v>1.7</v>
      </c>
      <c r="AC178">
        <v>1.7</v>
      </c>
      <c r="AD178">
        <v>0</v>
      </c>
      <c r="AT178" t="s">
        <v>48</v>
      </c>
      <c r="AU178">
        <v>0</v>
      </c>
      <c r="AV178">
        <v>0</v>
      </c>
      <c r="AZ178" t="s">
        <v>55</v>
      </c>
      <c r="BA178">
        <v>35.421111109999899</v>
      </c>
      <c r="BB178">
        <v>139.74555559999899</v>
      </c>
    </row>
    <row r="179" spans="1:54" x14ac:dyDescent="0.2">
      <c r="A179">
        <v>1430180001</v>
      </c>
      <c r="B179">
        <v>1430180</v>
      </c>
      <c r="C179">
        <v>14</v>
      </c>
      <c r="D179">
        <v>610</v>
      </c>
      <c r="E179">
        <v>1</v>
      </c>
      <c r="F179">
        <v>2014</v>
      </c>
      <c r="G179">
        <v>2014</v>
      </c>
      <c r="H179">
        <v>6</v>
      </c>
      <c r="I179" s="1">
        <v>41045</v>
      </c>
      <c r="J179">
        <f t="shared" si="10"/>
        <v>4</v>
      </c>
      <c r="K179">
        <f t="shared" si="11"/>
        <v>10</v>
      </c>
      <c r="L179" s="1">
        <f t="shared" si="12"/>
        <v>45</v>
      </c>
      <c r="M179" s="1" t="str">
        <f t="shared" si="13"/>
        <v>2014-6-4 10:45</v>
      </c>
      <c r="N179" s="1" t="s">
        <v>147</v>
      </c>
      <c r="O179" s="2">
        <f t="shared" si="14"/>
        <v>41794.458333333336</v>
      </c>
      <c r="P179" s="2">
        <v>41794.458333333336</v>
      </c>
      <c r="Q179">
        <v>11</v>
      </c>
      <c r="R179">
        <v>0.5</v>
      </c>
      <c r="S179">
        <v>8.6999999999999904</v>
      </c>
      <c r="T179">
        <v>8.6999999999999904</v>
      </c>
      <c r="U179">
        <v>1</v>
      </c>
      <c r="V179">
        <v>13</v>
      </c>
      <c r="W179">
        <v>13</v>
      </c>
      <c r="X179">
        <v>0</v>
      </c>
      <c r="AB179">
        <v>4.0999999999999996</v>
      </c>
      <c r="AC179">
        <v>4.0999999999999996</v>
      </c>
      <c r="AD179">
        <v>1</v>
      </c>
      <c r="AT179" t="s">
        <v>48</v>
      </c>
      <c r="AU179">
        <v>0</v>
      </c>
      <c r="AV179">
        <v>0</v>
      </c>
      <c r="AZ179" t="s">
        <v>55</v>
      </c>
      <c r="BA179">
        <v>35.421111109999899</v>
      </c>
      <c r="BB179">
        <v>139.74555559999899</v>
      </c>
    </row>
    <row r="180" spans="1:54" x14ac:dyDescent="0.2">
      <c r="A180">
        <v>1430180001</v>
      </c>
      <c r="B180">
        <v>1430180</v>
      </c>
      <c r="C180">
        <v>14</v>
      </c>
      <c r="D180">
        <v>610</v>
      </c>
      <c r="E180">
        <v>1</v>
      </c>
      <c r="F180">
        <v>2014</v>
      </c>
      <c r="G180">
        <v>2014</v>
      </c>
      <c r="H180">
        <v>5</v>
      </c>
      <c r="I180" s="1">
        <v>141011</v>
      </c>
      <c r="J180">
        <f t="shared" si="10"/>
        <v>14</v>
      </c>
      <c r="K180">
        <f t="shared" si="11"/>
        <v>10</v>
      </c>
      <c r="L180" s="1">
        <f t="shared" si="12"/>
        <v>11</v>
      </c>
      <c r="M180" s="1" t="str">
        <f t="shared" si="13"/>
        <v>2014-5-14 10:11</v>
      </c>
      <c r="N180" s="1" t="s">
        <v>148</v>
      </c>
      <c r="O180" s="2">
        <f t="shared" si="14"/>
        <v>41773.416666666664</v>
      </c>
      <c r="P180" s="2">
        <v>41773.416666666664</v>
      </c>
      <c r="Q180">
        <v>13</v>
      </c>
      <c r="R180">
        <v>30</v>
      </c>
      <c r="S180">
        <v>8</v>
      </c>
      <c r="T180">
        <v>8</v>
      </c>
      <c r="U180">
        <v>0</v>
      </c>
      <c r="V180">
        <v>4.5999999999999996</v>
      </c>
      <c r="W180">
        <v>4.5999999999999996</v>
      </c>
      <c r="X180">
        <v>1</v>
      </c>
      <c r="AB180">
        <v>1.4</v>
      </c>
      <c r="AC180">
        <v>1.4</v>
      </c>
      <c r="AD180">
        <v>0</v>
      </c>
      <c r="AT180" t="s">
        <v>48</v>
      </c>
      <c r="AU180">
        <v>0</v>
      </c>
      <c r="AV180">
        <v>0</v>
      </c>
      <c r="AZ180" t="s">
        <v>55</v>
      </c>
      <c r="BA180">
        <v>35.421111109999899</v>
      </c>
      <c r="BB180">
        <v>139.74555559999899</v>
      </c>
    </row>
    <row r="181" spans="1:54" x14ac:dyDescent="0.2">
      <c r="A181">
        <v>1430180001</v>
      </c>
      <c r="B181">
        <v>1430180</v>
      </c>
      <c r="C181">
        <v>14</v>
      </c>
      <c r="D181">
        <v>610</v>
      </c>
      <c r="E181">
        <v>1</v>
      </c>
      <c r="F181">
        <v>2014</v>
      </c>
      <c r="G181">
        <v>2014</v>
      </c>
      <c r="H181">
        <v>5</v>
      </c>
      <c r="I181" s="1">
        <v>141011</v>
      </c>
      <c r="J181">
        <f t="shared" si="10"/>
        <v>14</v>
      </c>
      <c r="K181">
        <f t="shared" si="11"/>
        <v>10</v>
      </c>
      <c r="L181" s="1">
        <f t="shared" si="12"/>
        <v>11</v>
      </c>
      <c r="M181" s="1" t="str">
        <f t="shared" si="13"/>
        <v>2014-5-14 10:11</v>
      </c>
      <c r="N181" s="1" t="s">
        <v>148</v>
      </c>
      <c r="O181" s="2">
        <f t="shared" si="14"/>
        <v>41773.416666666664</v>
      </c>
      <c r="P181" s="2">
        <v>41773.416666666664</v>
      </c>
      <c r="Q181">
        <v>11</v>
      </c>
      <c r="R181">
        <v>0.5</v>
      </c>
      <c r="S181">
        <v>8.3000000000000007</v>
      </c>
      <c r="T181">
        <v>8.3000000000000007</v>
      </c>
      <c r="U181">
        <v>0</v>
      </c>
      <c r="V181">
        <v>9.3000000000000007</v>
      </c>
      <c r="W181">
        <v>9.3000000000000007</v>
      </c>
      <c r="X181">
        <v>0</v>
      </c>
      <c r="AB181">
        <v>2.7</v>
      </c>
      <c r="AC181">
        <v>2.7</v>
      </c>
      <c r="AD181">
        <v>1</v>
      </c>
      <c r="AH181" t="s">
        <v>52</v>
      </c>
      <c r="AI181">
        <v>0</v>
      </c>
      <c r="AJ181">
        <v>0</v>
      </c>
      <c r="AT181" t="s">
        <v>48</v>
      </c>
      <c r="AU181">
        <v>0</v>
      </c>
      <c r="AV181">
        <v>0</v>
      </c>
      <c r="AZ181" t="s">
        <v>55</v>
      </c>
      <c r="BA181">
        <v>35.421111109999899</v>
      </c>
      <c r="BB181">
        <v>139.74555559999899</v>
      </c>
    </row>
    <row r="182" spans="1:54" x14ac:dyDescent="0.2">
      <c r="A182">
        <v>1430180001</v>
      </c>
      <c r="B182">
        <v>1430180</v>
      </c>
      <c r="C182">
        <v>14</v>
      </c>
      <c r="D182">
        <v>610</v>
      </c>
      <c r="E182">
        <v>1</v>
      </c>
      <c r="F182">
        <v>2014</v>
      </c>
      <c r="G182">
        <v>2014</v>
      </c>
      <c r="H182">
        <v>4</v>
      </c>
      <c r="I182" s="1">
        <v>91053</v>
      </c>
      <c r="J182">
        <f t="shared" si="10"/>
        <v>9</v>
      </c>
      <c r="K182">
        <f t="shared" si="11"/>
        <v>10</v>
      </c>
      <c r="L182" s="1">
        <f t="shared" si="12"/>
        <v>53</v>
      </c>
      <c r="M182" s="1" t="str">
        <f t="shared" si="13"/>
        <v>2014-4-9 10:53</v>
      </c>
      <c r="N182" s="1" t="s">
        <v>149</v>
      </c>
      <c r="O182" s="2">
        <f t="shared" si="14"/>
        <v>41738.458333333336</v>
      </c>
      <c r="P182" s="2">
        <v>41738.458333333336</v>
      </c>
      <c r="Q182">
        <v>13</v>
      </c>
      <c r="R182">
        <v>30.6</v>
      </c>
      <c r="S182">
        <v>8.1</v>
      </c>
      <c r="T182">
        <v>8.1</v>
      </c>
      <c r="U182">
        <v>0</v>
      </c>
      <c r="V182">
        <v>7.5</v>
      </c>
      <c r="W182">
        <v>7.5</v>
      </c>
      <c r="X182">
        <v>0</v>
      </c>
      <c r="AB182">
        <v>1.5</v>
      </c>
      <c r="AC182">
        <v>1.5</v>
      </c>
      <c r="AD182">
        <v>0</v>
      </c>
      <c r="AT182" t="s">
        <v>48</v>
      </c>
      <c r="AU182">
        <v>0</v>
      </c>
      <c r="AV182">
        <v>0</v>
      </c>
      <c r="AZ182" t="s">
        <v>55</v>
      </c>
      <c r="BA182">
        <v>35.421111109999899</v>
      </c>
      <c r="BB182">
        <v>139.74555559999899</v>
      </c>
    </row>
    <row r="183" spans="1:54" x14ac:dyDescent="0.2">
      <c r="A183">
        <v>1430180001</v>
      </c>
      <c r="B183">
        <v>1430180</v>
      </c>
      <c r="C183">
        <v>14</v>
      </c>
      <c r="D183">
        <v>610</v>
      </c>
      <c r="E183">
        <v>1</v>
      </c>
      <c r="F183">
        <v>2014</v>
      </c>
      <c r="G183">
        <v>2014</v>
      </c>
      <c r="H183">
        <v>4</v>
      </c>
      <c r="I183" s="1">
        <v>91053</v>
      </c>
      <c r="J183">
        <f t="shared" si="10"/>
        <v>9</v>
      </c>
      <c r="K183">
        <f t="shared" si="11"/>
        <v>10</v>
      </c>
      <c r="L183" s="1">
        <f t="shared" si="12"/>
        <v>53</v>
      </c>
      <c r="M183" s="1" t="str">
        <f t="shared" si="13"/>
        <v>2014-4-9 10:53</v>
      </c>
      <c r="N183" s="1" t="s">
        <v>149</v>
      </c>
      <c r="O183" s="2">
        <f t="shared" si="14"/>
        <v>41738.458333333336</v>
      </c>
      <c r="P183" s="2">
        <v>41738.458333333336</v>
      </c>
      <c r="Q183">
        <v>11</v>
      </c>
      <c r="R183">
        <v>0.5</v>
      </c>
      <c r="S183">
        <v>8.5</v>
      </c>
      <c r="T183">
        <v>8.5</v>
      </c>
      <c r="U183">
        <v>1</v>
      </c>
      <c r="V183">
        <v>13</v>
      </c>
      <c r="W183">
        <v>13</v>
      </c>
      <c r="X183">
        <v>0</v>
      </c>
      <c r="AB183">
        <v>4.4000000000000004</v>
      </c>
      <c r="AC183">
        <v>4.4000000000000004</v>
      </c>
      <c r="AD183">
        <v>1</v>
      </c>
      <c r="AT183" t="s">
        <v>48</v>
      </c>
      <c r="AU183">
        <v>0</v>
      </c>
      <c r="AV183">
        <v>0</v>
      </c>
      <c r="AZ183" t="s">
        <v>55</v>
      </c>
      <c r="BA183">
        <v>35.421111109999899</v>
      </c>
      <c r="BB183">
        <v>139.74555559999899</v>
      </c>
    </row>
    <row r="184" spans="1:54" x14ac:dyDescent="0.2">
      <c r="A184">
        <v>1430180001</v>
      </c>
      <c r="B184">
        <v>1430180</v>
      </c>
      <c r="C184">
        <v>14</v>
      </c>
      <c r="D184">
        <v>610</v>
      </c>
      <c r="E184">
        <v>1</v>
      </c>
      <c r="F184">
        <v>2014</v>
      </c>
      <c r="G184">
        <v>2014</v>
      </c>
      <c r="H184">
        <v>8</v>
      </c>
      <c r="I184" s="1">
        <v>131123</v>
      </c>
      <c r="J184">
        <f t="shared" si="10"/>
        <v>13</v>
      </c>
      <c r="K184">
        <f t="shared" si="11"/>
        <v>11</v>
      </c>
      <c r="L184" s="1">
        <f t="shared" si="12"/>
        <v>23</v>
      </c>
      <c r="M184" s="1" t="str">
        <f t="shared" si="13"/>
        <v>2014-8-13 11:23</v>
      </c>
      <c r="N184" s="1" t="s">
        <v>145</v>
      </c>
      <c r="O184" s="2">
        <f t="shared" si="14"/>
        <v>41864.458333333336</v>
      </c>
      <c r="P184" s="2">
        <v>41864.458333333336</v>
      </c>
      <c r="Q184">
        <v>13</v>
      </c>
      <c r="R184">
        <v>29.1</v>
      </c>
      <c r="S184">
        <v>8.1</v>
      </c>
      <c r="T184">
        <v>8.1</v>
      </c>
      <c r="U184">
        <v>0</v>
      </c>
      <c r="V184">
        <v>3.9</v>
      </c>
      <c r="W184">
        <v>3.9</v>
      </c>
      <c r="X184">
        <v>1</v>
      </c>
      <c r="AB184">
        <v>2.4</v>
      </c>
      <c r="AC184">
        <v>2.4</v>
      </c>
      <c r="AD184">
        <v>1</v>
      </c>
      <c r="AN184">
        <v>3.0000000000000001E-3</v>
      </c>
      <c r="AO184">
        <v>3.0000000000000001E-3</v>
      </c>
      <c r="AP184">
        <v>0</v>
      </c>
      <c r="AT184" t="s">
        <v>48</v>
      </c>
      <c r="AU184">
        <v>0</v>
      </c>
      <c r="AV184">
        <v>0</v>
      </c>
      <c r="AW184" t="s">
        <v>49</v>
      </c>
      <c r="AX184">
        <v>0</v>
      </c>
      <c r="AY184">
        <v>0</v>
      </c>
      <c r="AZ184" t="s">
        <v>55</v>
      </c>
      <c r="BA184">
        <v>35.421111109999899</v>
      </c>
      <c r="BB184">
        <v>139.74555559999899</v>
      </c>
    </row>
    <row r="185" spans="1:54" x14ac:dyDescent="0.2">
      <c r="A185">
        <v>1430180001</v>
      </c>
      <c r="B185">
        <v>1430180</v>
      </c>
      <c r="C185">
        <v>14</v>
      </c>
      <c r="D185">
        <v>610</v>
      </c>
      <c r="E185">
        <v>1</v>
      </c>
      <c r="F185">
        <v>2014</v>
      </c>
      <c r="G185">
        <v>2014</v>
      </c>
      <c r="H185">
        <v>10</v>
      </c>
      <c r="I185" s="1">
        <v>11055</v>
      </c>
      <c r="J185">
        <f t="shared" si="10"/>
        <v>1</v>
      </c>
      <c r="K185">
        <f t="shared" si="11"/>
        <v>10</v>
      </c>
      <c r="L185" s="1">
        <f t="shared" si="12"/>
        <v>55</v>
      </c>
      <c r="M185" s="1" t="str">
        <f t="shared" si="13"/>
        <v>2014-10-1 10:55</v>
      </c>
      <c r="N185" s="1" t="s">
        <v>150</v>
      </c>
      <c r="O185" s="2">
        <f t="shared" si="14"/>
        <v>41913.458333333336</v>
      </c>
      <c r="P185" s="2">
        <v>41913.458333333336</v>
      </c>
      <c r="Q185">
        <v>11</v>
      </c>
      <c r="R185">
        <v>0.5</v>
      </c>
      <c r="S185">
        <v>8.1999999999999904</v>
      </c>
      <c r="T185">
        <v>8.1999999999999904</v>
      </c>
      <c r="U185">
        <v>0</v>
      </c>
      <c r="V185">
        <v>6.9</v>
      </c>
      <c r="W185">
        <v>6.9</v>
      </c>
      <c r="X185">
        <v>1</v>
      </c>
      <c r="AB185">
        <v>2.2999999999999998</v>
      </c>
      <c r="AC185">
        <v>2.2999999999999998</v>
      </c>
      <c r="AD185">
        <v>1</v>
      </c>
      <c r="AT185" t="s">
        <v>48</v>
      </c>
      <c r="AU185">
        <v>0</v>
      </c>
      <c r="AV185">
        <v>0</v>
      </c>
      <c r="AZ185" t="s">
        <v>55</v>
      </c>
      <c r="BA185">
        <v>35.421111109999899</v>
      </c>
      <c r="BB185">
        <v>139.74555559999899</v>
      </c>
    </row>
    <row r="186" spans="1:54" x14ac:dyDescent="0.2">
      <c r="A186">
        <v>1430180001</v>
      </c>
      <c r="B186">
        <v>1430180</v>
      </c>
      <c r="C186">
        <v>14</v>
      </c>
      <c r="D186">
        <v>610</v>
      </c>
      <c r="E186">
        <v>1</v>
      </c>
      <c r="F186">
        <v>2014</v>
      </c>
      <c r="G186">
        <v>2014</v>
      </c>
      <c r="H186">
        <v>10</v>
      </c>
      <c r="I186" s="1">
        <v>11055</v>
      </c>
      <c r="J186">
        <f t="shared" si="10"/>
        <v>1</v>
      </c>
      <c r="K186">
        <f t="shared" si="11"/>
        <v>10</v>
      </c>
      <c r="L186" s="1">
        <f t="shared" si="12"/>
        <v>55</v>
      </c>
      <c r="M186" s="1" t="str">
        <f t="shared" si="13"/>
        <v>2014-10-1 10:55</v>
      </c>
      <c r="N186" s="1" t="s">
        <v>150</v>
      </c>
      <c r="O186" s="2">
        <f t="shared" si="14"/>
        <v>41913.458333333336</v>
      </c>
      <c r="P186" s="2">
        <v>41913.458333333336</v>
      </c>
      <c r="Q186">
        <v>13</v>
      </c>
      <c r="R186">
        <v>30</v>
      </c>
      <c r="S186">
        <v>8.1</v>
      </c>
      <c r="T186">
        <v>8.1</v>
      </c>
      <c r="U186">
        <v>0</v>
      </c>
      <c r="V186">
        <v>6.1</v>
      </c>
      <c r="W186">
        <v>6.1</v>
      </c>
      <c r="X186">
        <v>1</v>
      </c>
      <c r="AB186">
        <v>1.5</v>
      </c>
      <c r="AC186">
        <v>1.5</v>
      </c>
      <c r="AD186">
        <v>0</v>
      </c>
      <c r="AT186" t="s">
        <v>48</v>
      </c>
      <c r="AU186">
        <v>0</v>
      </c>
      <c r="AV186">
        <v>0</v>
      </c>
      <c r="AZ186" t="s">
        <v>55</v>
      </c>
      <c r="BA186">
        <v>35.421111109999899</v>
      </c>
      <c r="BB186">
        <v>139.74555559999899</v>
      </c>
    </row>
    <row r="187" spans="1:54" x14ac:dyDescent="0.2">
      <c r="A187">
        <v>1430180001</v>
      </c>
      <c r="B187">
        <v>1430180</v>
      </c>
      <c r="C187">
        <v>14</v>
      </c>
      <c r="D187">
        <v>610</v>
      </c>
      <c r="E187">
        <v>1</v>
      </c>
      <c r="F187">
        <v>2014</v>
      </c>
      <c r="G187">
        <v>2014</v>
      </c>
      <c r="H187">
        <v>11</v>
      </c>
      <c r="I187" s="1">
        <v>51206</v>
      </c>
      <c r="J187">
        <f t="shared" si="10"/>
        <v>5</v>
      </c>
      <c r="K187">
        <f t="shared" si="11"/>
        <v>12</v>
      </c>
      <c r="L187" s="1">
        <f t="shared" si="12"/>
        <v>6</v>
      </c>
      <c r="M187" s="1" t="str">
        <f t="shared" si="13"/>
        <v>2014-11-5 12:6</v>
      </c>
      <c r="N187" s="1" t="s">
        <v>151</v>
      </c>
      <c r="O187" s="2">
        <f t="shared" si="14"/>
        <v>41948.5</v>
      </c>
      <c r="P187" s="2">
        <v>41948.5</v>
      </c>
      <c r="Q187">
        <v>11</v>
      </c>
      <c r="R187">
        <v>0.5</v>
      </c>
      <c r="S187">
        <v>8.1</v>
      </c>
      <c r="T187">
        <v>8.1</v>
      </c>
      <c r="U187">
        <v>0</v>
      </c>
      <c r="V187">
        <v>8.8000000000000007</v>
      </c>
      <c r="W187">
        <v>8.8000000000000007</v>
      </c>
      <c r="X187">
        <v>0</v>
      </c>
      <c r="AB187">
        <v>2.4</v>
      </c>
      <c r="AC187">
        <v>2.4</v>
      </c>
      <c r="AD187">
        <v>1</v>
      </c>
      <c r="AH187" t="s">
        <v>52</v>
      </c>
      <c r="AI187">
        <v>0</v>
      </c>
      <c r="AJ187">
        <v>0</v>
      </c>
      <c r="AT187" t="s">
        <v>48</v>
      </c>
      <c r="AU187">
        <v>0</v>
      </c>
      <c r="AV187">
        <v>0</v>
      </c>
      <c r="AZ187" t="s">
        <v>55</v>
      </c>
      <c r="BA187">
        <v>35.421111109999899</v>
      </c>
      <c r="BB187">
        <v>139.74555559999899</v>
      </c>
    </row>
    <row r="188" spans="1:54" x14ac:dyDescent="0.2">
      <c r="A188">
        <v>1430180001</v>
      </c>
      <c r="B188">
        <v>1430180</v>
      </c>
      <c r="C188">
        <v>14</v>
      </c>
      <c r="D188">
        <v>610</v>
      </c>
      <c r="E188">
        <v>1</v>
      </c>
      <c r="F188">
        <v>2014</v>
      </c>
      <c r="G188">
        <v>2014</v>
      </c>
      <c r="H188">
        <v>11</v>
      </c>
      <c r="I188" s="1">
        <v>51206</v>
      </c>
      <c r="J188">
        <f t="shared" si="10"/>
        <v>5</v>
      </c>
      <c r="K188">
        <f t="shared" si="11"/>
        <v>12</v>
      </c>
      <c r="L188" s="1">
        <f t="shared" si="12"/>
        <v>6</v>
      </c>
      <c r="M188" s="1" t="str">
        <f t="shared" si="13"/>
        <v>2014-11-5 12:6</v>
      </c>
      <c r="N188" s="1" t="s">
        <v>151</v>
      </c>
      <c r="O188" s="2">
        <f t="shared" si="14"/>
        <v>41948.5</v>
      </c>
      <c r="P188" s="2">
        <v>41948.5</v>
      </c>
      <c r="Q188">
        <v>13</v>
      </c>
      <c r="R188">
        <v>30.1999999999999</v>
      </c>
      <c r="S188">
        <v>8.1</v>
      </c>
      <c r="T188">
        <v>8.1</v>
      </c>
      <c r="U188">
        <v>0</v>
      </c>
      <c r="V188">
        <v>6.9</v>
      </c>
      <c r="W188">
        <v>6.9</v>
      </c>
      <c r="X188">
        <v>1</v>
      </c>
      <c r="AB188">
        <v>1.3</v>
      </c>
      <c r="AC188">
        <v>1.3</v>
      </c>
      <c r="AD188">
        <v>0</v>
      </c>
      <c r="AT188" t="s">
        <v>48</v>
      </c>
      <c r="AU188">
        <v>0</v>
      </c>
      <c r="AV188">
        <v>0</v>
      </c>
      <c r="AZ188" t="s">
        <v>55</v>
      </c>
      <c r="BA188">
        <v>35.421111109999899</v>
      </c>
      <c r="BB188">
        <v>139.74555559999899</v>
      </c>
    </row>
    <row r="189" spans="1:54" x14ac:dyDescent="0.2">
      <c r="A189">
        <v>1430180001</v>
      </c>
      <c r="B189">
        <v>1430180</v>
      </c>
      <c r="C189">
        <v>14</v>
      </c>
      <c r="D189">
        <v>610</v>
      </c>
      <c r="E189">
        <v>1</v>
      </c>
      <c r="F189">
        <v>2014</v>
      </c>
      <c r="G189">
        <v>2014</v>
      </c>
      <c r="H189">
        <v>12</v>
      </c>
      <c r="I189" s="1">
        <v>101028</v>
      </c>
      <c r="J189">
        <f t="shared" si="10"/>
        <v>10</v>
      </c>
      <c r="K189">
        <f t="shared" si="11"/>
        <v>10</v>
      </c>
      <c r="L189" s="1">
        <f t="shared" si="12"/>
        <v>28</v>
      </c>
      <c r="M189" s="1" t="str">
        <f t="shared" si="13"/>
        <v>2014-12-10 10:28</v>
      </c>
      <c r="N189" s="1" t="s">
        <v>152</v>
      </c>
      <c r="O189" s="2">
        <f t="shared" si="14"/>
        <v>41983.416666666664</v>
      </c>
      <c r="P189" s="2">
        <v>41983.416666666664</v>
      </c>
      <c r="Q189">
        <v>11</v>
      </c>
      <c r="R189">
        <v>0.5</v>
      </c>
      <c r="S189">
        <v>8</v>
      </c>
      <c r="T189">
        <v>8</v>
      </c>
      <c r="U189">
        <v>0</v>
      </c>
      <c r="V189">
        <v>8.6</v>
      </c>
      <c r="W189">
        <v>8.6</v>
      </c>
      <c r="X189">
        <v>0</v>
      </c>
      <c r="AB189">
        <v>1.9</v>
      </c>
      <c r="AC189">
        <v>1.9</v>
      </c>
      <c r="AD189">
        <v>0</v>
      </c>
      <c r="AT189" t="s">
        <v>48</v>
      </c>
      <c r="AU189">
        <v>0</v>
      </c>
      <c r="AV189">
        <v>0</v>
      </c>
      <c r="AZ189" t="s">
        <v>55</v>
      </c>
      <c r="BA189">
        <v>35.421111109999899</v>
      </c>
      <c r="BB189">
        <v>139.74555559999899</v>
      </c>
    </row>
    <row r="190" spans="1:54" x14ac:dyDescent="0.2">
      <c r="A190">
        <v>1430180001</v>
      </c>
      <c r="B190">
        <v>1430180</v>
      </c>
      <c r="C190">
        <v>14</v>
      </c>
      <c r="D190">
        <v>610</v>
      </c>
      <c r="E190">
        <v>1</v>
      </c>
      <c r="F190">
        <v>2014</v>
      </c>
      <c r="G190">
        <v>2014</v>
      </c>
      <c r="H190">
        <v>12</v>
      </c>
      <c r="I190" s="1">
        <v>101028</v>
      </c>
      <c r="J190">
        <f t="shared" si="10"/>
        <v>10</v>
      </c>
      <c r="K190">
        <f t="shared" si="11"/>
        <v>10</v>
      </c>
      <c r="L190" s="1">
        <f t="shared" si="12"/>
        <v>28</v>
      </c>
      <c r="M190" s="1" t="str">
        <f t="shared" si="13"/>
        <v>2014-12-10 10:28</v>
      </c>
      <c r="N190" s="1" t="s">
        <v>152</v>
      </c>
      <c r="O190" s="2">
        <f t="shared" si="14"/>
        <v>41983.416666666664</v>
      </c>
      <c r="P190" s="2">
        <v>41983.416666666664</v>
      </c>
      <c r="Q190">
        <v>13</v>
      </c>
      <c r="R190">
        <v>29.6</v>
      </c>
      <c r="S190">
        <v>8</v>
      </c>
      <c r="T190">
        <v>8</v>
      </c>
      <c r="U190">
        <v>0</v>
      </c>
      <c r="V190">
        <v>7.3</v>
      </c>
      <c r="W190">
        <v>7.3</v>
      </c>
      <c r="X190">
        <v>1</v>
      </c>
      <c r="AB190">
        <v>1.6</v>
      </c>
      <c r="AC190">
        <v>1.6</v>
      </c>
      <c r="AD190">
        <v>0</v>
      </c>
      <c r="AT190" t="s">
        <v>48</v>
      </c>
      <c r="AU190">
        <v>0</v>
      </c>
      <c r="AV190">
        <v>0</v>
      </c>
      <c r="AZ190" t="s">
        <v>55</v>
      </c>
      <c r="BA190">
        <v>35.421111109999899</v>
      </c>
      <c r="BB190">
        <v>139.74555559999899</v>
      </c>
    </row>
    <row r="191" spans="1:54" x14ac:dyDescent="0.2">
      <c r="A191">
        <v>1430180001</v>
      </c>
      <c r="B191">
        <v>1430180</v>
      </c>
      <c r="C191">
        <v>14</v>
      </c>
      <c r="D191">
        <v>610</v>
      </c>
      <c r="E191">
        <v>1</v>
      </c>
      <c r="F191">
        <v>2014</v>
      </c>
      <c r="G191">
        <v>2015</v>
      </c>
      <c r="H191">
        <v>1</v>
      </c>
      <c r="I191" s="1">
        <v>81048</v>
      </c>
      <c r="J191">
        <f t="shared" si="10"/>
        <v>8</v>
      </c>
      <c r="K191">
        <f t="shared" si="11"/>
        <v>10</v>
      </c>
      <c r="L191" s="1">
        <f t="shared" si="12"/>
        <v>48</v>
      </c>
      <c r="M191" s="1" t="str">
        <f t="shared" si="13"/>
        <v>2015-1-8 10:48</v>
      </c>
      <c r="N191" s="1" t="s">
        <v>1884</v>
      </c>
      <c r="O191" s="2">
        <f t="shared" si="14"/>
        <v>42012.458333333336</v>
      </c>
      <c r="P191" s="2">
        <v>42012.458333333336</v>
      </c>
      <c r="Q191">
        <v>11</v>
      </c>
      <c r="R191">
        <v>0.5</v>
      </c>
      <c r="S191">
        <v>8.1</v>
      </c>
      <c r="T191">
        <v>8.1</v>
      </c>
      <c r="U191">
        <v>0</v>
      </c>
      <c r="V191">
        <v>8.8000000000000007</v>
      </c>
      <c r="W191">
        <v>8.8000000000000007</v>
      </c>
      <c r="X191">
        <v>0</v>
      </c>
      <c r="AB191">
        <v>1.7</v>
      </c>
      <c r="AC191">
        <v>1.7</v>
      </c>
      <c r="AD191">
        <v>0</v>
      </c>
      <c r="AT191" t="s">
        <v>48</v>
      </c>
      <c r="AU191">
        <v>0</v>
      </c>
      <c r="AV191">
        <v>0</v>
      </c>
      <c r="AZ191" t="s">
        <v>55</v>
      </c>
      <c r="BA191">
        <v>35.421111109999899</v>
      </c>
      <c r="BB191">
        <v>139.74555559999899</v>
      </c>
    </row>
    <row r="192" spans="1:54" x14ac:dyDescent="0.2">
      <c r="A192">
        <v>1430180001</v>
      </c>
      <c r="B192">
        <v>1430180</v>
      </c>
      <c r="C192">
        <v>14</v>
      </c>
      <c r="D192">
        <v>610</v>
      </c>
      <c r="E192">
        <v>1</v>
      </c>
      <c r="F192">
        <v>2014</v>
      </c>
      <c r="G192">
        <v>2015</v>
      </c>
      <c r="H192">
        <v>1</v>
      </c>
      <c r="I192" s="1">
        <v>81048</v>
      </c>
      <c r="J192">
        <f t="shared" si="10"/>
        <v>8</v>
      </c>
      <c r="K192">
        <f t="shared" si="11"/>
        <v>10</v>
      </c>
      <c r="L192" s="1">
        <f t="shared" si="12"/>
        <v>48</v>
      </c>
      <c r="M192" s="1" t="str">
        <f t="shared" si="13"/>
        <v>2015-1-8 10:48</v>
      </c>
      <c r="N192" s="1" t="s">
        <v>1884</v>
      </c>
      <c r="O192" s="2">
        <f t="shared" si="14"/>
        <v>42012.458333333336</v>
      </c>
      <c r="P192" s="2">
        <v>42012.458333333336</v>
      </c>
      <c r="Q192">
        <v>13</v>
      </c>
      <c r="R192">
        <v>30.5</v>
      </c>
      <c r="S192">
        <v>8.1</v>
      </c>
      <c r="T192">
        <v>8.1</v>
      </c>
      <c r="U192">
        <v>0</v>
      </c>
      <c r="V192">
        <v>8.5</v>
      </c>
      <c r="W192">
        <v>8.5</v>
      </c>
      <c r="X192">
        <v>0</v>
      </c>
      <c r="AB192">
        <v>1.3</v>
      </c>
      <c r="AC192">
        <v>1.3</v>
      </c>
      <c r="AD192">
        <v>0</v>
      </c>
      <c r="AT192" t="s">
        <v>48</v>
      </c>
      <c r="AU192">
        <v>0</v>
      </c>
      <c r="AV192">
        <v>0</v>
      </c>
      <c r="AZ192" t="s">
        <v>55</v>
      </c>
      <c r="BA192">
        <v>35.421111109999899</v>
      </c>
      <c r="BB192">
        <v>139.74555559999899</v>
      </c>
    </row>
    <row r="193" spans="1:54" x14ac:dyDescent="0.2">
      <c r="A193">
        <v>1430180001</v>
      </c>
      <c r="B193">
        <v>1430180</v>
      </c>
      <c r="C193">
        <v>14</v>
      </c>
      <c r="D193">
        <v>610</v>
      </c>
      <c r="E193">
        <v>1</v>
      </c>
      <c r="F193">
        <v>2014</v>
      </c>
      <c r="G193">
        <v>2015</v>
      </c>
      <c r="H193">
        <v>2</v>
      </c>
      <c r="I193" s="1">
        <v>41154</v>
      </c>
      <c r="J193">
        <f t="shared" si="10"/>
        <v>4</v>
      </c>
      <c r="K193">
        <f t="shared" si="11"/>
        <v>11</v>
      </c>
      <c r="L193" s="1">
        <f t="shared" si="12"/>
        <v>54</v>
      </c>
      <c r="M193" s="1" t="str">
        <f t="shared" si="13"/>
        <v>2015-2-4 11:54</v>
      </c>
      <c r="N193" s="1" t="s">
        <v>1885</v>
      </c>
      <c r="O193" s="2">
        <f t="shared" si="14"/>
        <v>42039.5</v>
      </c>
      <c r="P193" s="2">
        <v>42039.5</v>
      </c>
      <c r="Q193">
        <v>11</v>
      </c>
      <c r="R193">
        <v>0.5</v>
      </c>
      <c r="S193">
        <v>8.1999999999999904</v>
      </c>
      <c r="T193">
        <v>8.1999999999999904</v>
      </c>
      <c r="U193">
        <v>0</v>
      </c>
      <c r="V193">
        <v>11</v>
      </c>
      <c r="W193">
        <v>11</v>
      </c>
      <c r="X193">
        <v>0</v>
      </c>
      <c r="AB193">
        <v>2.2999999999999998</v>
      </c>
      <c r="AC193">
        <v>2.2999999999999998</v>
      </c>
      <c r="AD193">
        <v>1</v>
      </c>
      <c r="AH193" t="s">
        <v>52</v>
      </c>
      <c r="AI193">
        <v>0</v>
      </c>
      <c r="AJ193">
        <v>0</v>
      </c>
      <c r="AK193" t="s">
        <v>47</v>
      </c>
      <c r="AL193">
        <v>0</v>
      </c>
      <c r="AM193">
        <v>0</v>
      </c>
      <c r="AN193">
        <v>3.0000000000000001E-3</v>
      </c>
      <c r="AO193">
        <v>3.0000000000000001E-3</v>
      </c>
      <c r="AP193">
        <v>0</v>
      </c>
      <c r="AT193" t="s">
        <v>48</v>
      </c>
      <c r="AU193">
        <v>0</v>
      </c>
      <c r="AV193">
        <v>0</v>
      </c>
      <c r="AW193" t="s">
        <v>49</v>
      </c>
      <c r="AX193">
        <v>0</v>
      </c>
      <c r="AY193">
        <v>0</v>
      </c>
      <c r="AZ193" t="s">
        <v>55</v>
      </c>
      <c r="BA193">
        <v>35.421111109999899</v>
      </c>
      <c r="BB193">
        <v>139.74555559999899</v>
      </c>
    </row>
    <row r="194" spans="1:54" x14ac:dyDescent="0.2">
      <c r="A194">
        <v>1430180001</v>
      </c>
      <c r="B194">
        <v>1430180</v>
      </c>
      <c r="C194">
        <v>14</v>
      </c>
      <c r="D194">
        <v>610</v>
      </c>
      <c r="E194">
        <v>1</v>
      </c>
      <c r="F194">
        <v>2014</v>
      </c>
      <c r="G194">
        <v>2015</v>
      </c>
      <c r="H194">
        <v>2</v>
      </c>
      <c r="I194" s="1">
        <v>41154</v>
      </c>
      <c r="J194">
        <f t="shared" si="10"/>
        <v>4</v>
      </c>
      <c r="K194">
        <f t="shared" si="11"/>
        <v>11</v>
      </c>
      <c r="L194" s="1">
        <f t="shared" si="12"/>
        <v>54</v>
      </c>
      <c r="M194" s="1" t="str">
        <f t="shared" si="13"/>
        <v>2015-2-4 11:54</v>
      </c>
      <c r="N194" s="1" t="s">
        <v>1885</v>
      </c>
      <c r="O194" s="2">
        <f t="shared" si="14"/>
        <v>42039.5</v>
      </c>
      <c r="P194" s="2">
        <v>42039.5</v>
      </c>
      <c r="Q194">
        <v>13</v>
      </c>
      <c r="R194">
        <v>29.6</v>
      </c>
      <c r="S194">
        <v>8.1</v>
      </c>
      <c r="T194">
        <v>8.1</v>
      </c>
      <c r="U194">
        <v>0</v>
      </c>
      <c r="V194">
        <v>8.9</v>
      </c>
      <c r="W194">
        <v>8.9</v>
      </c>
      <c r="X194">
        <v>0</v>
      </c>
      <c r="AB194">
        <v>1.7</v>
      </c>
      <c r="AC194">
        <v>1.7</v>
      </c>
      <c r="AD194">
        <v>0</v>
      </c>
      <c r="AN194">
        <v>3.0000000000000001E-3</v>
      </c>
      <c r="AO194">
        <v>3.0000000000000001E-3</v>
      </c>
      <c r="AP194">
        <v>0</v>
      </c>
      <c r="AT194" t="s">
        <v>48</v>
      </c>
      <c r="AU194">
        <v>0</v>
      </c>
      <c r="AV194">
        <v>0</v>
      </c>
      <c r="AW194" t="s">
        <v>49</v>
      </c>
      <c r="AX194">
        <v>0</v>
      </c>
      <c r="AY194">
        <v>0</v>
      </c>
      <c r="AZ194" t="s">
        <v>55</v>
      </c>
      <c r="BA194">
        <v>35.421111109999899</v>
      </c>
      <c r="BB194">
        <v>139.74555559999899</v>
      </c>
    </row>
    <row r="195" spans="1:54" x14ac:dyDescent="0.2">
      <c r="A195">
        <v>1430180001</v>
      </c>
      <c r="B195">
        <v>1430180</v>
      </c>
      <c r="C195">
        <v>14</v>
      </c>
      <c r="D195">
        <v>610</v>
      </c>
      <c r="E195">
        <v>1</v>
      </c>
      <c r="F195">
        <v>2014</v>
      </c>
      <c r="G195">
        <v>2015</v>
      </c>
      <c r="H195">
        <v>3</v>
      </c>
      <c r="I195" s="1">
        <v>161025</v>
      </c>
      <c r="J195">
        <f t="shared" ref="J195:J258" si="15">QUOTIENT(I195,10000)</f>
        <v>16</v>
      </c>
      <c r="K195">
        <f t="shared" ref="K195:K258" si="16">QUOTIENT(I195-L195-J195*10000,100)</f>
        <v>10</v>
      </c>
      <c r="L195" s="1">
        <f t="shared" ref="L195:L258" si="17">MOD(I195,100)</f>
        <v>25</v>
      </c>
      <c r="M195" s="1" t="str">
        <f t="shared" ref="M195:M258" si="18">CONCATENATE(G195,"-",H195,"-",J195," ",K195,":",L195)</f>
        <v>2015-3-16 10:25</v>
      </c>
      <c r="N195" s="1" t="s">
        <v>1886</v>
      </c>
      <c r="O195" s="2">
        <f t="shared" ref="O195:O258" si="19">ROUND(N195*24,0)/24</f>
        <v>42079.416666666664</v>
      </c>
      <c r="P195" s="2">
        <v>42079.416666666664</v>
      </c>
      <c r="Q195">
        <v>11</v>
      </c>
      <c r="R195">
        <v>0.5</v>
      </c>
      <c r="S195">
        <v>8.3000000000000007</v>
      </c>
      <c r="T195">
        <v>8.3000000000000007</v>
      </c>
      <c r="U195">
        <v>0</v>
      </c>
      <c r="V195">
        <v>11</v>
      </c>
      <c r="W195">
        <v>11</v>
      </c>
      <c r="X195">
        <v>0</v>
      </c>
      <c r="AB195">
        <v>3.3</v>
      </c>
      <c r="AC195">
        <v>3.3</v>
      </c>
      <c r="AD195">
        <v>1</v>
      </c>
      <c r="AT195" t="s">
        <v>48</v>
      </c>
      <c r="AU195">
        <v>0</v>
      </c>
      <c r="AV195">
        <v>0</v>
      </c>
      <c r="AZ195" t="s">
        <v>55</v>
      </c>
      <c r="BA195">
        <v>35.421111109999899</v>
      </c>
      <c r="BB195">
        <v>139.74555559999899</v>
      </c>
    </row>
    <row r="196" spans="1:54" x14ac:dyDescent="0.2">
      <c r="A196">
        <v>1430180001</v>
      </c>
      <c r="B196">
        <v>1430180</v>
      </c>
      <c r="C196">
        <v>14</v>
      </c>
      <c r="D196">
        <v>610</v>
      </c>
      <c r="E196">
        <v>1</v>
      </c>
      <c r="F196">
        <v>2014</v>
      </c>
      <c r="G196">
        <v>2015</v>
      </c>
      <c r="H196">
        <v>3</v>
      </c>
      <c r="I196" s="1">
        <v>161025</v>
      </c>
      <c r="J196">
        <f t="shared" si="15"/>
        <v>16</v>
      </c>
      <c r="K196">
        <f t="shared" si="16"/>
        <v>10</v>
      </c>
      <c r="L196" s="1">
        <f t="shared" si="17"/>
        <v>25</v>
      </c>
      <c r="M196" s="1" t="str">
        <f t="shared" si="18"/>
        <v>2015-3-16 10:25</v>
      </c>
      <c r="N196" s="1" t="s">
        <v>1886</v>
      </c>
      <c r="O196" s="2">
        <f t="shared" si="19"/>
        <v>42079.416666666664</v>
      </c>
      <c r="P196" s="2">
        <v>42079.416666666664</v>
      </c>
      <c r="Q196">
        <v>13</v>
      </c>
      <c r="R196">
        <v>31.1</v>
      </c>
      <c r="S196">
        <v>8.1999999999999904</v>
      </c>
      <c r="T196">
        <v>8.1999999999999904</v>
      </c>
      <c r="U196">
        <v>0</v>
      </c>
      <c r="V196">
        <v>8.1999999999999904</v>
      </c>
      <c r="W196">
        <v>8.1999999999999904</v>
      </c>
      <c r="X196">
        <v>0</v>
      </c>
      <c r="AB196">
        <v>2.1</v>
      </c>
      <c r="AC196">
        <v>2.1</v>
      </c>
      <c r="AD196">
        <v>1</v>
      </c>
      <c r="AT196" t="s">
        <v>48</v>
      </c>
      <c r="AU196">
        <v>0</v>
      </c>
      <c r="AV196">
        <v>0</v>
      </c>
      <c r="AZ196" t="s">
        <v>55</v>
      </c>
      <c r="BA196">
        <v>35.421111109999899</v>
      </c>
      <c r="BB196">
        <v>139.74555559999899</v>
      </c>
    </row>
    <row r="197" spans="1:54" x14ac:dyDescent="0.2">
      <c r="A197">
        <v>1430190001</v>
      </c>
      <c r="B197">
        <v>1430190</v>
      </c>
      <c r="C197">
        <v>14</v>
      </c>
      <c r="D197">
        <v>610</v>
      </c>
      <c r="E197">
        <v>2</v>
      </c>
      <c r="F197">
        <v>2014</v>
      </c>
      <c r="G197">
        <v>2015</v>
      </c>
      <c r="H197">
        <v>3</v>
      </c>
      <c r="I197" s="1">
        <v>160958</v>
      </c>
      <c r="J197">
        <f t="shared" si="15"/>
        <v>16</v>
      </c>
      <c r="K197">
        <f t="shared" si="16"/>
        <v>9</v>
      </c>
      <c r="L197" s="1">
        <f t="shared" si="17"/>
        <v>58</v>
      </c>
      <c r="M197" s="1" t="str">
        <f t="shared" si="18"/>
        <v>2015-3-16 9:58</v>
      </c>
      <c r="N197" s="1" t="s">
        <v>1887</v>
      </c>
      <c r="O197" s="2">
        <f t="shared" si="19"/>
        <v>42079.416666666664</v>
      </c>
      <c r="P197" s="2">
        <v>42079.416666666664</v>
      </c>
      <c r="Q197">
        <v>13</v>
      </c>
      <c r="R197">
        <v>30.899999999999899</v>
      </c>
      <c r="S197">
        <v>8.1</v>
      </c>
      <c r="T197">
        <v>8.1</v>
      </c>
      <c r="U197">
        <v>0</v>
      </c>
      <c r="V197">
        <v>8.3000000000000007</v>
      </c>
      <c r="W197">
        <v>8.3000000000000007</v>
      </c>
      <c r="X197">
        <v>0</v>
      </c>
      <c r="AB197">
        <v>1.6</v>
      </c>
      <c r="AC197">
        <v>1.6</v>
      </c>
      <c r="AD197">
        <v>0</v>
      </c>
      <c r="AT197" t="s">
        <v>48</v>
      </c>
      <c r="AU197">
        <v>0</v>
      </c>
      <c r="AV197">
        <v>0</v>
      </c>
      <c r="AZ197" t="s">
        <v>55</v>
      </c>
      <c r="BA197">
        <v>35.350555559999897</v>
      </c>
      <c r="BB197">
        <v>139.72166669999899</v>
      </c>
    </row>
    <row r="198" spans="1:54" x14ac:dyDescent="0.2">
      <c r="A198">
        <v>1430190001</v>
      </c>
      <c r="B198">
        <v>1430190</v>
      </c>
      <c r="C198">
        <v>14</v>
      </c>
      <c r="D198">
        <v>610</v>
      </c>
      <c r="E198">
        <v>2</v>
      </c>
      <c r="F198">
        <v>2014</v>
      </c>
      <c r="G198">
        <v>2014</v>
      </c>
      <c r="H198">
        <v>8</v>
      </c>
      <c r="I198" s="1">
        <v>131051</v>
      </c>
      <c r="J198">
        <f t="shared" si="15"/>
        <v>13</v>
      </c>
      <c r="K198">
        <f t="shared" si="16"/>
        <v>10</v>
      </c>
      <c r="L198" s="1">
        <f t="shared" si="17"/>
        <v>51</v>
      </c>
      <c r="M198" s="1" t="str">
        <f t="shared" si="18"/>
        <v>2014-8-13 10:51</v>
      </c>
      <c r="N198" s="1" t="s">
        <v>153</v>
      </c>
      <c r="O198" s="2">
        <f t="shared" si="19"/>
        <v>41864.458333333336</v>
      </c>
      <c r="P198" s="2">
        <v>41864.458333333336</v>
      </c>
      <c r="Q198">
        <v>11</v>
      </c>
      <c r="R198">
        <v>0.5</v>
      </c>
      <c r="S198">
        <v>8.4</v>
      </c>
      <c r="T198">
        <v>8.4</v>
      </c>
      <c r="U198">
        <v>1</v>
      </c>
      <c r="V198">
        <v>9.1999999999999904</v>
      </c>
      <c r="W198">
        <v>9.1999999999999904</v>
      </c>
      <c r="X198">
        <v>0</v>
      </c>
      <c r="AB198">
        <v>4</v>
      </c>
      <c r="AC198">
        <v>4</v>
      </c>
      <c r="AD198">
        <v>1</v>
      </c>
      <c r="AH198" t="s">
        <v>52</v>
      </c>
      <c r="AI198">
        <v>0</v>
      </c>
      <c r="AJ198">
        <v>0</v>
      </c>
      <c r="AK198" t="s">
        <v>47</v>
      </c>
      <c r="AL198">
        <v>0</v>
      </c>
      <c r="AM198">
        <v>0</v>
      </c>
      <c r="AN198">
        <v>3.0000000000000001E-3</v>
      </c>
      <c r="AO198">
        <v>3.0000000000000001E-3</v>
      </c>
      <c r="AP198">
        <v>0</v>
      </c>
      <c r="AT198" t="s">
        <v>48</v>
      </c>
      <c r="AU198">
        <v>0</v>
      </c>
      <c r="AV198">
        <v>0</v>
      </c>
      <c r="AW198" t="s">
        <v>49</v>
      </c>
      <c r="AX198">
        <v>0</v>
      </c>
      <c r="AY198">
        <v>0</v>
      </c>
      <c r="AZ198" t="s">
        <v>55</v>
      </c>
      <c r="BA198">
        <v>35.350555559999897</v>
      </c>
      <c r="BB198">
        <v>139.72166669999899</v>
      </c>
    </row>
    <row r="199" spans="1:54" x14ac:dyDescent="0.2">
      <c r="A199">
        <v>1430190001</v>
      </c>
      <c r="B199">
        <v>1430190</v>
      </c>
      <c r="C199">
        <v>14</v>
      </c>
      <c r="D199">
        <v>610</v>
      </c>
      <c r="E199">
        <v>2</v>
      </c>
      <c r="F199">
        <v>2014</v>
      </c>
      <c r="G199">
        <v>2014</v>
      </c>
      <c r="H199">
        <v>7</v>
      </c>
      <c r="I199" s="1">
        <v>20949</v>
      </c>
      <c r="J199">
        <f t="shared" si="15"/>
        <v>2</v>
      </c>
      <c r="K199">
        <f t="shared" si="16"/>
        <v>9</v>
      </c>
      <c r="L199" s="1">
        <f t="shared" si="17"/>
        <v>49</v>
      </c>
      <c r="M199" s="1" t="str">
        <f t="shared" si="18"/>
        <v>2014-7-2 9:49</v>
      </c>
      <c r="N199" s="1" t="s">
        <v>134</v>
      </c>
      <c r="O199" s="2">
        <f t="shared" si="19"/>
        <v>41822.416666666664</v>
      </c>
      <c r="P199" s="2">
        <v>41822.416666666664</v>
      </c>
      <c r="Q199">
        <v>11</v>
      </c>
      <c r="R199">
        <v>0.5</v>
      </c>
      <c r="S199">
        <v>8.6999999999999904</v>
      </c>
      <c r="T199">
        <v>8.6999999999999904</v>
      </c>
      <c r="U199">
        <v>1</v>
      </c>
      <c r="V199">
        <v>13</v>
      </c>
      <c r="W199">
        <v>13</v>
      </c>
      <c r="X199">
        <v>0</v>
      </c>
      <c r="AB199">
        <v>5.3</v>
      </c>
      <c r="AC199">
        <v>5.3</v>
      </c>
      <c r="AD199">
        <v>1</v>
      </c>
      <c r="AT199" t="s">
        <v>48</v>
      </c>
      <c r="AU199">
        <v>0</v>
      </c>
      <c r="AV199">
        <v>0</v>
      </c>
      <c r="AZ199" t="s">
        <v>55</v>
      </c>
      <c r="BA199">
        <v>35.350555559999897</v>
      </c>
      <c r="BB199">
        <v>139.72166669999899</v>
      </c>
    </row>
    <row r="200" spans="1:54" x14ac:dyDescent="0.2">
      <c r="A200">
        <v>1430190001</v>
      </c>
      <c r="B200">
        <v>1430190</v>
      </c>
      <c r="C200">
        <v>14</v>
      </c>
      <c r="D200">
        <v>610</v>
      </c>
      <c r="E200">
        <v>2</v>
      </c>
      <c r="F200">
        <v>2014</v>
      </c>
      <c r="G200">
        <v>2014</v>
      </c>
      <c r="H200">
        <v>6</v>
      </c>
      <c r="I200" s="1">
        <v>41018</v>
      </c>
      <c r="J200">
        <f t="shared" si="15"/>
        <v>4</v>
      </c>
      <c r="K200">
        <f t="shared" si="16"/>
        <v>10</v>
      </c>
      <c r="L200" s="1">
        <f t="shared" si="17"/>
        <v>18</v>
      </c>
      <c r="M200" s="1" t="str">
        <f t="shared" si="18"/>
        <v>2014-6-4 10:18</v>
      </c>
      <c r="N200" s="1" t="s">
        <v>154</v>
      </c>
      <c r="O200" s="2">
        <f t="shared" si="19"/>
        <v>41794.416666666664</v>
      </c>
      <c r="P200" s="2">
        <v>41794.416666666664</v>
      </c>
      <c r="Q200">
        <v>13</v>
      </c>
      <c r="R200">
        <v>29.399999999999899</v>
      </c>
      <c r="S200">
        <v>8.1</v>
      </c>
      <c r="T200">
        <v>8.1</v>
      </c>
      <c r="U200">
        <v>0</v>
      </c>
      <c r="V200">
        <v>6.9</v>
      </c>
      <c r="W200">
        <v>6.9</v>
      </c>
      <c r="X200">
        <v>1</v>
      </c>
      <c r="AB200">
        <v>1.7</v>
      </c>
      <c r="AC200">
        <v>1.7</v>
      </c>
      <c r="AD200">
        <v>0</v>
      </c>
      <c r="AT200" t="s">
        <v>48</v>
      </c>
      <c r="AU200">
        <v>0</v>
      </c>
      <c r="AV200">
        <v>0</v>
      </c>
      <c r="AZ200" t="s">
        <v>55</v>
      </c>
      <c r="BA200">
        <v>35.350555559999897</v>
      </c>
      <c r="BB200">
        <v>139.72166669999899</v>
      </c>
    </row>
    <row r="201" spans="1:54" x14ac:dyDescent="0.2">
      <c r="A201">
        <v>1430190001</v>
      </c>
      <c r="B201">
        <v>1430190</v>
      </c>
      <c r="C201">
        <v>14</v>
      </c>
      <c r="D201">
        <v>610</v>
      </c>
      <c r="E201">
        <v>2</v>
      </c>
      <c r="F201">
        <v>2014</v>
      </c>
      <c r="G201">
        <v>2014</v>
      </c>
      <c r="H201">
        <v>6</v>
      </c>
      <c r="I201" s="1">
        <v>41018</v>
      </c>
      <c r="J201">
        <f t="shared" si="15"/>
        <v>4</v>
      </c>
      <c r="K201">
        <f t="shared" si="16"/>
        <v>10</v>
      </c>
      <c r="L201" s="1">
        <f t="shared" si="17"/>
        <v>18</v>
      </c>
      <c r="M201" s="1" t="str">
        <f t="shared" si="18"/>
        <v>2014-6-4 10:18</v>
      </c>
      <c r="N201" s="1" t="s">
        <v>154</v>
      </c>
      <c r="O201" s="2">
        <f t="shared" si="19"/>
        <v>41794.416666666664</v>
      </c>
      <c r="P201" s="2">
        <v>41794.416666666664</v>
      </c>
      <c r="Q201">
        <v>11</v>
      </c>
      <c r="R201">
        <v>0.5</v>
      </c>
      <c r="S201">
        <v>8.6999999999999904</v>
      </c>
      <c r="T201">
        <v>8.6999999999999904</v>
      </c>
      <c r="U201">
        <v>1</v>
      </c>
      <c r="V201">
        <v>13</v>
      </c>
      <c r="W201">
        <v>13</v>
      </c>
      <c r="X201">
        <v>0</v>
      </c>
      <c r="AB201">
        <v>4.5</v>
      </c>
      <c r="AC201">
        <v>4.5</v>
      </c>
      <c r="AD201">
        <v>1</v>
      </c>
      <c r="AT201" t="s">
        <v>48</v>
      </c>
      <c r="AU201">
        <v>0</v>
      </c>
      <c r="AV201">
        <v>0</v>
      </c>
      <c r="AZ201" t="s">
        <v>55</v>
      </c>
      <c r="BA201">
        <v>35.350555559999897</v>
      </c>
      <c r="BB201">
        <v>139.72166669999899</v>
      </c>
    </row>
    <row r="202" spans="1:54" x14ac:dyDescent="0.2">
      <c r="A202">
        <v>1430190001</v>
      </c>
      <c r="B202">
        <v>1430190</v>
      </c>
      <c r="C202">
        <v>14</v>
      </c>
      <c r="D202">
        <v>610</v>
      </c>
      <c r="E202">
        <v>2</v>
      </c>
      <c r="F202">
        <v>2014</v>
      </c>
      <c r="G202">
        <v>2014</v>
      </c>
      <c r="H202">
        <v>5</v>
      </c>
      <c r="I202" s="1">
        <v>140945</v>
      </c>
      <c r="J202">
        <f t="shared" si="15"/>
        <v>14</v>
      </c>
      <c r="K202">
        <f t="shared" si="16"/>
        <v>9</v>
      </c>
      <c r="L202" s="1">
        <f t="shared" si="17"/>
        <v>45</v>
      </c>
      <c r="M202" s="1" t="str">
        <f t="shared" si="18"/>
        <v>2014-5-14 9:45</v>
      </c>
      <c r="N202" s="1" t="s">
        <v>155</v>
      </c>
      <c r="O202" s="2">
        <f t="shared" si="19"/>
        <v>41773.416666666664</v>
      </c>
      <c r="P202" s="2">
        <v>41773.416666666664</v>
      </c>
      <c r="Q202">
        <v>13</v>
      </c>
      <c r="R202">
        <v>29.399999999999899</v>
      </c>
      <c r="S202">
        <v>8.1</v>
      </c>
      <c r="T202">
        <v>8.1</v>
      </c>
      <c r="U202">
        <v>0</v>
      </c>
      <c r="V202">
        <v>5.5</v>
      </c>
      <c r="W202">
        <v>5.5</v>
      </c>
      <c r="X202">
        <v>1</v>
      </c>
      <c r="AB202">
        <v>1.2</v>
      </c>
      <c r="AC202">
        <v>1.2</v>
      </c>
      <c r="AD202">
        <v>0</v>
      </c>
      <c r="AT202" t="s">
        <v>48</v>
      </c>
      <c r="AU202">
        <v>0</v>
      </c>
      <c r="AV202">
        <v>0</v>
      </c>
      <c r="AZ202" t="s">
        <v>55</v>
      </c>
      <c r="BA202">
        <v>35.350555559999897</v>
      </c>
      <c r="BB202">
        <v>139.72166669999899</v>
      </c>
    </row>
    <row r="203" spans="1:54" x14ac:dyDescent="0.2">
      <c r="A203">
        <v>1430190001</v>
      </c>
      <c r="B203">
        <v>1430190</v>
      </c>
      <c r="C203">
        <v>14</v>
      </c>
      <c r="D203">
        <v>610</v>
      </c>
      <c r="E203">
        <v>2</v>
      </c>
      <c r="F203">
        <v>2014</v>
      </c>
      <c r="G203">
        <v>2014</v>
      </c>
      <c r="H203">
        <v>5</v>
      </c>
      <c r="I203" s="1">
        <v>140945</v>
      </c>
      <c r="J203">
        <f t="shared" si="15"/>
        <v>14</v>
      </c>
      <c r="K203">
        <f t="shared" si="16"/>
        <v>9</v>
      </c>
      <c r="L203" s="1">
        <f t="shared" si="17"/>
        <v>45</v>
      </c>
      <c r="M203" s="1" t="str">
        <f t="shared" si="18"/>
        <v>2014-5-14 9:45</v>
      </c>
      <c r="N203" s="1" t="s">
        <v>155</v>
      </c>
      <c r="O203" s="2">
        <f t="shared" si="19"/>
        <v>41773.416666666664</v>
      </c>
      <c r="P203" s="2">
        <v>41773.416666666664</v>
      </c>
      <c r="Q203">
        <v>11</v>
      </c>
      <c r="R203">
        <v>0.5</v>
      </c>
      <c r="S203">
        <v>8.3000000000000007</v>
      </c>
      <c r="T203">
        <v>8.3000000000000007</v>
      </c>
      <c r="U203">
        <v>0</v>
      </c>
      <c r="V203">
        <v>9.8000000000000007</v>
      </c>
      <c r="W203">
        <v>9.8000000000000007</v>
      </c>
      <c r="X203">
        <v>0</v>
      </c>
      <c r="AB203">
        <v>2.6</v>
      </c>
      <c r="AC203">
        <v>2.6</v>
      </c>
      <c r="AD203">
        <v>1</v>
      </c>
      <c r="AH203" t="s">
        <v>52</v>
      </c>
      <c r="AI203">
        <v>0</v>
      </c>
      <c r="AJ203">
        <v>0</v>
      </c>
      <c r="AT203" t="s">
        <v>48</v>
      </c>
      <c r="AU203">
        <v>0</v>
      </c>
      <c r="AV203">
        <v>0</v>
      </c>
      <c r="AZ203" t="s">
        <v>55</v>
      </c>
      <c r="BA203">
        <v>35.350555559999897</v>
      </c>
      <c r="BB203">
        <v>139.72166669999899</v>
      </c>
    </row>
    <row r="204" spans="1:54" x14ac:dyDescent="0.2">
      <c r="A204">
        <v>1430190001</v>
      </c>
      <c r="B204">
        <v>1430190</v>
      </c>
      <c r="C204">
        <v>14</v>
      </c>
      <c r="D204">
        <v>610</v>
      </c>
      <c r="E204">
        <v>2</v>
      </c>
      <c r="F204">
        <v>2014</v>
      </c>
      <c r="G204">
        <v>2014</v>
      </c>
      <c r="H204">
        <v>4</v>
      </c>
      <c r="I204" s="1">
        <v>91021</v>
      </c>
      <c r="J204">
        <f t="shared" si="15"/>
        <v>9</v>
      </c>
      <c r="K204">
        <f t="shared" si="16"/>
        <v>10</v>
      </c>
      <c r="L204" s="1">
        <f t="shared" si="17"/>
        <v>21</v>
      </c>
      <c r="M204" s="1" t="str">
        <f t="shared" si="18"/>
        <v>2014-4-9 10:21</v>
      </c>
      <c r="N204" s="1" t="s">
        <v>156</v>
      </c>
      <c r="O204" s="2">
        <f t="shared" si="19"/>
        <v>41738.416666666664</v>
      </c>
      <c r="P204" s="2">
        <v>41738.416666666664</v>
      </c>
      <c r="Q204">
        <v>13</v>
      </c>
      <c r="R204">
        <v>30.399999999999899</v>
      </c>
      <c r="S204">
        <v>8.1999999999999904</v>
      </c>
      <c r="T204">
        <v>8.1999999999999904</v>
      </c>
      <c r="U204">
        <v>0</v>
      </c>
      <c r="V204">
        <v>7.8</v>
      </c>
      <c r="W204">
        <v>7.8</v>
      </c>
      <c r="X204">
        <v>0</v>
      </c>
      <c r="AB204">
        <v>1.4</v>
      </c>
      <c r="AC204">
        <v>1.4</v>
      </c>
      <c r="AD204">
        <v>0</v>
      </c>
      <c r="AT204" t="s">
        <v>48</v>
      </c>
      <c r="AU204">
        <v>0</v>
      </c>
      <c r="AV204">
        <v>0</v>
      </c>
      <c r="AZ204" t="s">
        <v>55</v>
      </c>
      <c r="BA204">
        <v>35.350555559999897</v>
      </c>
      <c r="BB204">
        <v>139.72166669999899</v>
      </c>
    </row>
    <row r="205" spans="1:54" x14ac:dyDescent="0.2">
      <c r="A205">
        <v>1430190001</v>
      </c>
      <c r="B205">
        <v>1430190</v>
      </c>
      <c r="C205">
        <v>14</v>
      </c>
      <c r="D205">
        <v>610</v>
      </c>
      <c r="E205">
        <v>2</v>
      </c>
      <c r="F205">
        <v>2014</v>
      </c>
      <c r="G205">
        <v>2014</v>
      </c>
      <c r="H205">
        <v>4</v>
      </c>
      <c r="I205" s="1">
        <v>91021</v>
      </c>
      <c r="J205">
        <f t="shared" si="15"/>
        <v>9</v>
      </c>
      <c r="K205">
        <f t="shared" si="16"/>
        <v>10</v>
      </c>
      <c r="L205" s="1">
        <f t="shared" si="17"/>
        <v>21</v>
      </c>
      <c r="M205" s="1" t="str">
        <f t="shared" si="18"/>
        <v>2014-4-9 10:21</v>
      </c>
      <c r="N205" s="1" t="s">
        <v>156</v>
      </c>
      <c r="O205" s="2">
        <f t="shared" si="19"/>
        <v>41738.416666666664</v>
      </c>
      <c r="P205" s="2">
        <v>41738.416666666664</v>
      </c>
      <c r="Q205">
        <v>11</v>
      </c>
      <c r="R205">
        <v>0.5</v>
      </c>
      <c r="S205">
        <v>8.4</v>
      </c>
      <c r="T205">
        <v>8.4</v>
      </c>
      <c r="U205">
        <v>1</v>
      </c>
      <c r="V205">
        <v>11</v>
      </c>
      <c r="W205">
        <v>11</v>
      </c>
      <c r="X205">
        <v>0</v>
      </c>
      <c r="AB205">
        <v>3.5</v>
      </c>
      <c r="AC205">
        <v>3.5</v>
      </c>
      <c r="AD205">
        <v>1</v>
      </c>
      <c r="AT205" t="s">
        <v>48</v>
      </c>
      <c r="AU205">
        <v>0</v>
      </c>
      <c r="AV205">
        <v>0</v>
      </c>
      <c r="AZ205" t="s">
        <v>55</v>
      </c>
      <c r="BA205">
        <v>35.350555559999897</v>
      </c>
      <c r="BB205">
        <v>139.72166669999899</v>
      </c>
    </row>
    <row r="206" spans="1:54" x14ac:dyDescent="0.2">
      <c r="A206">
        <v>1430190001</v>
      </c>
      <c r="B206">
        <v>1430190</v>
      </c>
      <c r="C206">
        <v>14</v>
      </c>
      <c r="D206">
        <v>610</v>
      </c>
      <c r="E206">
        <v>2</v>
      </c>
      <c r="F206">
        <v>2014</v>
      </c>
      <c r="G206">
        <v>2014</v>
      </c>
      <c r="H206">
        <v>9</v>
      </c>
      <c r="I206" s="1">
        <v>31021</v>
      </c>
      <c r="J206">
        <f t="shared" si="15"/>
        <v>3</v>
      </c>
      <c r="K206">
        <f t="shared" si="16"/>
        <v>10</v>
      </c>
      <c r="L206" s="1">
        <f t="shared" si="17"/>
        <v>21</v>
      </c>
      <c r="M206" s="1" t="str">
        <f t="shared" si="18"/>
        <v>2014-9-3 10:21</v>
      </c>
      <c r="N206" s="1" t="s">
        <v>133</v>
      </c>
      <c r="O206" s="2">
        <f t="shared" si="19"/>
        <v>41885.416666666664</v>
      </c>
      <c r="P206" s="2">
        <v>41885.416666666664</v>
      </c>
      <c r="Q206">
        <v>13</v>
      </c>
      <c r="R206">
        <v>30.1</v>
      </c>
      <c r="S206">
        <v>8.1</v>
      </c>
      <c r="T206">
        <v>8.1</v>
      </c>
      <c r="U206">
        <v>0</v>
      </c>
      <c r="V206">
        <v>6.4</v>
      </c>
      <c r="W206">
        <v>6.4</v>
      </c>
      <c r="X206">
        <v>1</v>
      </c>
      <c r="AB206">
        <v>1.5</v>
      </c>
      <c r="AC206">
        <v>1.5</v>
      </c>
      <c r="AD206">
        <v>0</v>
      </c>
      <c r="AT206" t="s">
        <v>48</v>
      </c>
      <c r="AU206">
        <v>0</v>
      </c>
      <c r="AV206">
        <v>0</v>
      </c>
      <c r="AZ206" t="s">
        <v>55</v>
      </c>
      <c r="BA206">
        <v>35.350555559999897</v>
      </c>
      <c r="BB206">
        <v>139.72166669999899</v>
      </c>
    </row>
    <row r="207" spans="1:54" x14ac:dyDescent="0.2">
      <c r="A207">
        <v>1430190001</v>
      </c>
      <c r="B207">
        <v>1430190</v>
      </c>
      <c r="C207">
        <v>14</v>
      </c>
      <c r="D207">
        <v>610</v>
      </c>
      <c r="E207">
        <v>2</v>
      </c>
      <c r="F207">
        <v>2014</v>
      </c>
      <c r="G207">
        <v>2014</v>
      </c>
      <c r="H207">
        <v>10</v>
      </c>
      <c r="I207" s="1">
        <v>11014</v>
      </c>
      <c r="J207">
        <f t="shared" si="15"/>
        <v>1</v>
      </c>
      <c r="K207">
        <f t="shared" si="16"/>
        <v>10</v>
      </c>
      <c r="L207" s="1">
        <f t="shared" si="17"/>
        <v>14</v>
      </c>
      <c r="M207" s="1" t="str">
        <f t="shared" si="18"/>
        <v>2014-10-1 10:14</v>
      </c>
      <c r="N207" s="1" t="s">
        <v>157</v>
      </c>
      <c r="O207" s="2">
        <f t="shared" si="19"/>
        <v>41913.416666666664</v>
      </c>
      <c r="P207" s="2">
        <v>41913.416666666664</v>
      </c>
      <c r="Q207">
        <v>11</v>
      </c>
      <c r="R207">
        <v>0.5</v>
      </c>
      <c r="S207">
        <v>8.1999999999999904</v>
      </c>
      <c r="T207">
        <v>8.1999999999999904</v>
      </c>
      <c r="U207">
        <v>0</v>
      </c>
      <c r="V207">
        <v>7.1</v>
      </c>
      <c r="W207">
        <v>7.1</v>
      </c>
      <c r="X207">
        <v>1</v>
      </c>
      <c r="AB207">
        <v>2.5</v>
      </c>
      <c r="AC207">
        <v>2.5</v>
      </c>
      <c r="AD207">
        <v>1</v>
      </c>
      <c r="AT207" t="s">
        <v>48</v>
      </c>
      <c r="AU207">
        <v>0</v>
      </c>
      <c r="AV207">
        <v>0</v>
      </c>
      <c r="AZ207" t="s">
        <v>55</v>
      </c>
      <c r="BA207">
        <v>35.350555559999897</v>
      </c>
      <c r="BB207">
        <v>139.72166669999899</v>
      </c>
    </row>
    <row r="208" spans="1:54" x14ac:dyDescent="0.2">
      <c r="A208">
        <v>1430190001</v>
      </c>
      <c r="B208">
        <v>1430190</v>
      </c>
      <c r="C208">
        <v>14</v>
      </c>
      <c r="D208">
        <v>610</v>
      </c>
      <c r="E208">
        <v>2</v>
      </c>
      <c r="F208">
        <v>2014</v>
      </c>
      <c r="G208">
        <v>2014</v>
      </c>
      <c r="H208">
        <v>10</v>
      </c>
      <c r="I208" s="1">
        <v>11014</v>
      </c>
      <c r="J208">
        <f t="shared" si="15"/>
        <v>1</v>
      </c>
      <c r="K208">
        <f t="shared" si="16"/>
        <v>10</v>
      </c>
      <c r="L208" s="1">
        <f t="shared" si="17"/>
        <v>14</v>
      </c>
      <c r="M208" s="1" t="str">
        <f t="shared" si="18"/>
        <v>2014-10-1 10:14</v>
      </c>
      <c r="N208" s="1" t="s">
        <v>157</v>
      </c>
      <c r="O208" s="2">
        <f t="shared" si="19"/>
        <v>41913.416666666664</v>
      </c>
      <c r="P208" s="2">
        <v>41913.416666666664</v>
      </c>
      <c r="Q208">
        <v>13</v>
      </c>
      <c r="R208">
        <v>30</v>
      </c>
      <c r="S208">
        <v>8.1</v>
      </c>
      <c r="T208">
        <v>8.1</v>
      </c>
      <c r="U208">
        <v>0</v>
      </c>
      <c r="V208">
        <v>6.2</v>
      </c>
      <c r="W208">
        <v>6.2</v>
      </c>
      <c r="X208">
        <v>1</v>
      </c>
      <c r="AB208">
        <v>1.5</v>
      </c>
      <c r="AC208">
        <v>1.5</v>
      </c>
      <c r="AD208">
        <v>0</v>
      </c>
      <c r="AT208" t="s">
        <v>48</v>
      </c>
      <c r="AU208">
        <v>0</v>
      </c>
      <c r="AV208">
        <v>0</v>
      </c>
      <c r="AZ208" t="s">
        <v>55</v>
      </c>
      <c r="BA208">
        <v>35.350555559999897</v>
      </c>
      <c r="BB208">
        <v>139.72166669999899</v>
      </c>
    </row>
    <row r="209" spans="1:54" x14ac:dyDescent="0.2">
      <c r="A209">
        <v>1430190001</v>
      </c>
      <c r="B209">
        <v>1430190</v>
      </c>
      <c r="C209">
        <v>14</v>
      </c>
      <c r="D209">
        <v>610</v>
      </c>
      <c r="E209">
        <v>2</v>
      </c>
      <c r="F209">
        <v>2014</v>
      </c>
      <c r="G209">
        <v>2014</v>
      </c>
      <c r="H209">
        <v>11</v>
      </c>
      <c r="I209" s="1">
        <v>51130</v>
      </c>
      <c r="J209">
        <f t="shared" si="15"/>
        <v>5</v>
      </c>
      <c r="K209">
        <f t="shared" si="16"/>
        <v>11</v>
      </c>
      <c r="L209" s="1">
        <f t="shared" si="17"/>
        <v>30</v>
      </c>
      <c r="M209" s="1" t="str">
        <f t="shared" si="18"/>
        <v>2014-11-5 11:30</v>
      </c>
      <c r="N209" s="1" t="s">
        <v>158</v>
      </c>
      <c r="O209" s="2">
        <f t="shared" si="19"/>
        <v>41948.5</v>
      </c>
      <c r="P209" s="2">
        <v>41948.5</v>
      </c>
      <c r="Q209">
        <v>11</v>
      </c>
      <c r="R209">
        <v>0.5</v>
      </c>
      <c r="S209">
        <v>8.1</v>
      </c>
      <c r="T209">
        <v>8.1</v>
      </c>
      <c r="U209">
        <v>0</v>
      </c>
      <c r="V209">
        <v>8.1</v>
      </c>
      <c r="W209">
        <v>8.1</v>
      </c>
      <c r="X209">
        <v>0</v>
      </c>
      <c r="AB209">
        <v>2.6</v>
      </c>
      <c r="AC209">
        <v>2.6</v>
      </c>
      <c r="AD209">
        <v>1</v>
      </c>
      <c r="AH209" t="s">
        <v>52</v>
      </c>
      <c r="AI209">
        <v>0</v>
      </c>
      <c r="AJ209">
        <v>0</v>
      </c>
      <c r="AT209" t="s">
        <v>48</v>
      </c>
      <c r="AU209">
        <v>0</v>
      </c>
      <c r="AV209">
        <v>0</v>
      </c>
      <c r="AZ209" t="s">
        <v>55</v>
      </c>
      <c r="BA209">
        <v>35.350555559999897</v>
      </c>
      <c r="BB209">
        <v>139.72166669999899</v>
      </c>
    </row>
    <row r="210" spans="1:54" x14ac:dyDescent="0.2">
      <c r="A210">
        <v>1430190001</v>
      </c>
      <c r="B210">
        <v>1430190</v>
      </c>
      <c r="C210">
        <v>14</v>
      </c>
      <c r="D210">
        <v>610</v>
      </c>
      <c r="E210">
        <v>2</v>
      </c>
      <c r="F210">
        <v>2014</v>
      </c>
      <c r="G210">
        <v>2014</v>
      </c>
      <c r="H210">
        <v>11</v>
      </c>
      <c r="I210" s="1">
        <v>51130</v>
      </c>
      <c r="J210">
        <f t="shared" si="15"/>
        <v>5</v>
      </c>
      <c r="K210">
        <f t="shared" si="16"/>
        <v>11</v>
      </c>
      <c r="L210" s="1">
        <f t="shared" si="17"/>
        <v>30</v>
      </c>
      <c r="M210" s="1" t="str">
        <f t="shared" si="18"/>
        <v>2014-11-5 11:30</v>
      </c>
      <c r="N210" s="1" t="s">
        <v>158</v>
      </c>
      <c r="O210" s="2">
        <f t="shared" si="19"/>
        <v>41948.5</v>
      </c>
      <c r="P210" s="2">
        <v>41948.5</v>
      </c>
      <c r="Q210">
        <v>13</v>
      </c>
      <c r="R210">
        <v>30</v>
      </c>
      <c r="S210">
        <v>8.1</v>
      </c>
      <c r="T210">
        <v>8.1</v>
      </c>
      <c r="U210">
        <v>0</v>
      </c>
      <c r="V210">
        <v>6.8</v>
      </c>
      <c r="W210">
        <v>6.8</v>
      </c>
      <c r="X210">
        <v>1</v>
      </c>
      <c r="AB210">
        <v>1.7</v>
      </c>
      <c r="AC210">
        <v>1.7</v>
      </c>
      <c r="AD210">
        <v>0</v>
      </c>
      <c r="AT210" t="s">
        <v>48</v>
      </c>
      <c r="AU210">
        <v>0</v>
      </c>
      <c r="AV210">
        <v>0</v>
      </c>
      <c r="AZ210" t="s">
        <v>55</v>
      </c>
      <c r="BA210">
        <v>35.350555559999897</v>
      </c>
      <c r="BB210">
        <v>139.72166669999899</v>
      </c>
    </row>
    <row r="211" spans="1:54" x14ac:dyDescent="0.2">
      <c r="A211">
        <v>1430190001</v>
      </c>
      <c r="B211">
        <v>1430190</v>
      </c>
      <c r="C211">
        <v>14</v>
      </c>
      <c r="D211">
        <v>610</v>
      </c>
      <c r="E211">
        <v>2</v>
      </c>
      <c r="F211">
        <v>2014</v>
      </c>
      <c r="G211">
        <v>2014</v>
      </c>
      <c r="H211">
        <v>12</v>
      </c>
      <c r="I211" s="1">
        <v>101002</v>
      </c>
      <c r="J211">
        <f t="shared" si="15"/>
        <v>10</v>
      </c>
      <c r="K211">
        <f t="shared" si="16"/>
        <v>10</v>
      </c>
      <c r="L211" s="1">
        <f t="shared" si="17"/>
        <v>2</v>
      </c>
      <c r="M211" s="1" t="str">
        <f t="shared" si="18"/>
        <v>2014-12-10 10:2</v>
      </c>
      <c r="N211" s="1" t="s">
        <v>159</v>
      </c>
      <c r="O211" s="2">
        <f t="shared" si="19"/>
        <v>41983.416666666664</v>
      </c>
      <c r="P211" s="2">
        <v>41983.416666666664</v>
      </c>
      <c r="Q211">
        <v>11</v>
      </c>
      <c r="R211">
        <v>0.5</v>
      </c>
      <c r="S211">
        <v>8</v>
      </c>
      <c r="T211">
        <v>8</v>
      </c>
      <c r="U211">
        <v>0</v>
      </c>
      <c r="V211">
        <v>8.4</v>
      </c>
      <c r="W211">
        <v>8.4</v>
      </c>
      <c r="X211">
        <v>0</v>
      </c>
      <c r="AB211">
        <v>1.4</v>
      </c>
      <c r="AC211">
        <v>1.4</v>
      </c>
      <c r="AD211">
        <v>0</v>
      </c>
      <c r="AT211" t="s">
        <v>48</v>
      </c>
      <c r="AU211">
        <v>0</v>
      </c>
      <c r="AV211">
        <v>0</v>
      </c>
      <c r="AZ211" t="s">
        <v>55</v>
      </c>
      <c r="BA211">
        <v>35.350555559999897</v>
      </c>
      <c r="BB211">
        <v>139.72166669999899</v>
      </c>
    </row>
    <row r="212" spans="1:54" x14ac:dyDescent="0.2">
      <c r="A212">
        <v>1430190001</v>
      </c>
      <c r="B212">
        <v>1430190</v>
      </c>
      <c r="C212">
        <v>14</v>
      </c>
      <c r="D212">
        <v>610</v>
      </c>
      <c r="E212">
        <v>2</v>
      </c>
      <c r="F212">
        <v>2014</v>
      </c>
      <c r="G212">
        <v>2014</v>
      </c>
      <c r="H212">
        <v>12</v>
      </c>
      <c r="I212" s="1">
        <v>101002</v>
      </c>
      <c r="J212">
        <f t="shared" si="15"/>
        <v>10</v>
      </c>
      <c r="K212">
        <f t="shared" si="16"/>
        <v>10</v>
      </c>
      <c r="L212" s="1">
        <f t="shared" si="17"/>
        <v>2</v>
      </c>
      <c r="M212" s="1" t="str">
        <f t="shared" si="18"/>
        <v>2014-12-10 10:2</v>
      </c>
      <c r="N212" s="1" t="s">
        <v>159</v>
      </c>
      <c r="O212" s="2">
        <f t="shared" si="19"/>
        <v>41983.416666666664</v>
      </c>
      <c r="P212" s="2">
        <v>41983.416666666664</v>
      </c>
      <c r="Q212">
        <v>13</v>
      </c>
      <c r="R212">
        <v>29.399999999999899</v>
      </c>
      <c r="S212">
        <v>8</v>
      </c>
      <c r="T212">
        <v>8</v>
      </c>
      <c r="U212">
        <v>0</v>
      </c>
      <c r="V212">
        <v>7.5</v>
      </c>
      <c r="W212">
        <v>7.5</v>
      </c>
      <c r="X212">
        <v>0</v>
      </c>
      <c r="AB212">
        <v>1.3</v>
      </c>
      <c r="AC212">
        <v>1.3</v>
      </c>
      <c r="AD212">
        <v>0</v>
      </c>
      <c r="AT212" t="s">
        <v>48</v>
      </c>
      <c r="AU212">
        <v>0</v>
      </c>
      <c r="AV212">
        <v>0</v>
      </c>
      <c r="AZ212" t="s">
        <v>55</v>
      </c>
      <c r="BA212">
        <v>35.350555559999897</v>
      </c>
      <c r="BB212">
        <v>139.72166669999899</v>
      </c>
    </row>
    <row r="213" spans="1:54" x14ac:dyDescent="0.2">
      <c r="A213">
        <v>1430190001</v>
      </c>
      <c r="B213">
        <v>1430190</v>
      </c>
      <c r="C213">
        <v>14</v>
      </c>
      <c r="D213">
        <v>610</v>
      </c>
      <c r="E213">
        <v>2</v>
      </c>
      <c r="F213">
        <v>2014</v>
      </c>
      <c r="G213">
        <v>2015</v>
      </c>
      <c r="H213">
        <v>1</v>
      </c>
      <c r="I213" s="1">
        <v>81019</v>
      </c>
      <c r="J213">
        <f t="shared" si="15"/>
        <v>8</v>
      </c>
      <c r="K213">
        <f t="shared" si="16"/>
        <v>10</v>
      </c>
      <c r="L213" s="1">
        <f t="shared" si="17"/>
        <v>19</v>
      </c>
      <c r="M213" s="1" t="str">
        <f t="shared" si="18"/>
        <v>2015-1-8 10:19</v>
      </c>
      <c r="N213" s="1" t="s">
        <v>1888</v>
      </c>
      <c r="O213" s="2">
        <f t="shared" si="19"/>
        <v>42012.416666666664</v>
      </c>
      <c r="P213" s="2">
        <v>42012.416666666664</v>
      </c>
      <c r="Q213">
        <v>11</v>
      </c>
      <c r="R213">
        <v>0.5</v>
      </c>
      <c r="S213">
        <v>8.1</v>
      </c>
      <c r="T213">
        <v>8.1</v>
      </c>
      <c r="U213">
        <v>0</v>
      </c>
      <c r="V213">
        <v>8.9</v>
      </c>
      <c r="W213">
        <v>8.9</v>
      </c>
      <c r="X213">
        <v>0</v>
      </c>
      <c r="AB213">
        <v>1.6</v>
      </c>
      <c r="AC213">
        <v>1.6</v>
      </c>
      <c r="AD213">
        <v>0</v>
      </c>
      <c r="AT213" t="s">
        <v>48</v>
      </c>
      <c r="AU213">
        <v>0</v>
      </c>
      <c r="AV213">
        <v>0</v>
      </c>
      <c r="AZ213" t="s">
        <v>55</v>
      </c>
      <c r="BA213">
        <v>35.350555559999897</v>
      </c>
      <c r="BB213">
        <v>139.72166669999899</v>
      </c>
    </row>
    <row r="214" spans="1:54" x14ac:dyDescent="0.2">
      <c r="A214">
        <v>1430190001</v>
      </c>
      <c r="B214">
        <v>1430190</v>
      </c>
      <c r="C214">
        <v>14</v>
      </c>
      <c r="D214">
        <v>610</v>
      </c>
      <c r="E214">
        <v>2</v>
      </c>
      <c r="F214">
        <v>2014</v>
      </c>
      <c r="G214">
        <v>2015</v>
      </c>
      <c r="H214">
        <v>1</v>
      </c>
      <c r="I214" s="1">
        <v>81019</v>
      </c>
      <c r="J214">
        <f t="shared" si="15"/>
        <v>8</v>
      </c>
      <c r="K214">
        <f t="shared" si="16"/>
        <v>10</v>
      </c>
      <c r="L214" s="1">
        <f t="shared" si="17"/>
        <v>19</v>
      </c>
      <c r="M214" s="1" t="str">
        <f t="shared" si="18"/>
        <v>2015-1-8 10:19</v>
      </c>
      <c r="N214" s="1" t="s">
        <v>1888</v>
      </c>
      <c r="O214" s="2">
        <f t="shared" si="19"/>
        <v>42012.416666666664</v>
      </c>
      <c r="P214" s="2">
        <v>42012.416666666664</v>
      </c>
      <c r="Q214">
        <v>13</v>
      </c>
      <c r="R214">
        <v>30</v>
      </c>
      <c r="S214">
        <v>8.1999999999999904</v>
      </c>
      <c r="T214">
        <v>8.1999999999999904</v>
      </c>
      <c r="U214">
        <v>0</v>
      </c>
      <c r="V214">
        <v>8.1</v>
      </c>
      <c r="W214">
        <v>8.1</v>
      </c>
      <c r="X214">
        <v>0</v>
      </c>
      <c r="AB214">
        <v>1.2</v>
      </c>
      <c r="AC214">
        <v>1.2</v>
      </c>
      <c r="AD214">
        <v>0</v>
      </c>
      <c r="AT214" t="s">
        <v>48</v>
      </c>
      <c r="AU214">
        <v>0</v>
      </c>
      <c r="AV214">
        <v>0</v>
      </c>
      <c r="AZ214" t="s">
        <v>55</v>
      </c>
      <c r="BA214">
        <v>35.350555559999897</v>
      </c>
      <c r="BB214">
        <v>139.72166669999899</v>
      </c>
    </row>
    <row r="215" spans="1:54" x14ac:dyDescent="0.2">
      <c r="A215">
        <v>1430190001</v>
      </c>
      <c r="B215">
        <v>1430190</v>
      </c>
      <c r="C215">
        <v>14</v>
      </c>
      <c r="D215">
        <v>610</v>
      </c>
      <c r="E215">
        <v>2</v>
      </c>
      <c r="F215">
        <v>2014</v>
      </c>
      <c r="G215">
        <v>2015</v>
      </c>
      <c r="H215">
        <v>2</v>
      </c>
      <c r="I215" s="1">
        <v>41119</v>
      </c>
      <c r="J215">
        <f t="shared" si="15"/>
        <v>4</v>
      </c>
      <c r="K215">
        <f t="shared" si="16"/>
        <v>11</v>
      </c>
      <c r="L215" s="1">
        <f t="shared" si="17"/>
        <v>19</v>
      </c>
      <c r="M215" s="1" t="str">
        <f t="shared" si="18"/>
        <v>2015-2-4 11:19</v>
      </c>
      <c r="N215" s="1" t="s">
        <v>1889</v>
      </c>
      <c r="O215" s="2">
        <f t="shared" si="19"/>
        <v>42039.458333333336</v>
      </c>
      <c r="P215" s="2">
        <v>42039.458333333336</v>
      </c>
      <c r="Q215">
        <v>11</v>
      </c>
      <c r="R215">
        <v>0.5</v>
      </c>
      <c r="S215">
        <v>8.1999999999999904</v>
      </c>
      <c r="T215">
        <v>8.1999999999999904</v>
      </c>
      <c r="U215">
        <v>0</v>
      </c>
      <c r="V215">
        <v>11</v>
      </c>
      <c r="W215">
        <v>11</v>
      </c>
      <c r="X215">
        <v>0</v>
      </c>
      <c r="AB215">
        <v>2.4</v>
      </c>
      <c r="AC215">
        <v>2.4</v>
      </c>
      <c r="AD215">
        <v>1</v>
      </c>
      <c r="AH215" t="s">
        <v>52</v>
      </c>
      <c r="AI215">
        <v>0</v>
      </c>
      <c r="AJ215">
        <v>0</v>
      </c>
      <c r="AK215" t="s">
        <v>47</v>
      </c>
      <c r="AL215">
        <v>0</v>
      </c>
      <c r="AM215">
        <v>0</v>
      </c>
      <c r="AN215">
        <v>2E-3</v>
      </c>
      <c r="AO215">
        <v>2E-3</v>
      </c>
      <c r="AP215">
        <v>0</v>
      </c>
      <c r="AT215" t="s">
        <v>48</v>
      </c>
      <c r="AU215">
        <v>0</v>
      </c>
      <c r="AV215">
        <v>0</v>
      </c>
      <c r="AW215" t="s">
        <v>49</v>
      </c>
      <c r="AX215">
        <v>0</v>
      </c>
      <c r="AY215">
        <v>0</v>
      </c>
      <c r="AZ215" t="s">
        <v>55</v>
      </c>
      <c r="BA215">
        <v>35.350555559999897</v>
      </c>
      <c r="BB215">
        <v>139.72166669999899</v>
      </c>
    </row>
    <row r="216" spans="1:54" x14ac:dyDescent="0.2">
      <c r="A216">
        <v>1430190001</v>
      </c>
      <c r="B216">
        <v>1430190</v>
      </c>
      <c r="C216">
        <v>14</v>
      </c>
      <c r="D216">
        <v>610</v>
      </c>
      <c r="E216">
        <v>2</v>
      </c>
      <c r="F216">
        <v>2014</v>
      </c>
      <c r="G216">
        <v>2015</v>
      </c>
      <c r="H216">
        <v>2</v>
      </c>
      <c r="I216" s="1">
        <v>41119</v>
      </c>
      <c r="J216">
        <f t="shared" si="15"/>
        <v>4</v>
      </c>
      <c r="K216">
        <f t="shared" si="16"/>
        <v>11</v>
      </c>
      <c r="L216" s="1">
        <f t="shared" si="17"/>
        <v>19</v>
      </c>
      <c r="M216" s="1" t="str">
        <f t="shared" si="18"/>
        <v>2015-2-4 11:19</v>
      </c>
      <c r="N216" s="1" t="s">
        <v>1889</v>
      </c>
      <c r="O216" s="2">
        <f t="shared" si="19"/>
        <v>42039.458333333336</v>
      </c>
      <c r="P216" s="2">
        <v>42039.458333333336</v>
      </c>
      <c r="Q216">
        <v>13</v>
      </c>
      <c r="R216">
        <v>29.399999999999899</v>
      </c>
      <c r="S216">
        <v>8.1</v>
      </c>
      <c r="T216">
        <v>8.1</v>
      </c>
      <c r="U216">
        <v>0</v>
      </c>
      <c r="V216">
        <v>8.6</v>
      </c>
      <c r="W216">
        <v>8.6</v>
      </c>
      <c r="X216">
        <v>0</v>
      </c>
      <c r="AB216">
        <v>1.9</v>
      </c>
      <c r="AC216">
        <v>1.9</v>
      </c>
      <c r="AD216">
        <v>0</v>
      </c>
      <c r="AN216">
        <v>4.0000000000000001E-3</v>
      </c>
      <c r="AO216">
        <v>4.0000000000000001E-3</v>
      </c>
      <c r="AP216">
        <v>0</v>
      </c>
      <c r="AT216" t="s">
        <v>48</v>
      </c>
      <c r="AU216">
        <v>0</v>
      </c>
      <c r="AV216">
        <v>0</v>
      </c>
      <c r="AW216" t="s">
        <v>49</v>
      </c>
      <c r="AX216">
        <v>0</v>
      </c>
      <c r="AY216">
        <v>0</v>
      </c>
      <c r="AZ216" t="s">
        <v>55</v>
      </c>
      <c r="BA216">
        <v>35.350555559999897</v>
      </c>
      <c r="BB216">
        <v>139.72166669999899</v>
      </c>
    </row>
    <row r="217" spans="1:54" x14ac:dyDescent="0.2">
      <c r="A217">
        <v>1430190001</v>
      </c>
      <c r="B217">
        <v>1430190</v>
      </c>
      <c r="C217">
        <v>14</v>
      </c>
      <c r="D217">
        <v>610</v>
      </c>
      <c r="E217">
        <v>2</v>
      </c>
      <c r="F217">
        <v>2014</v>
      </c>
      <c r="G217">
        <v>2015</v>
      </c>
      <c r="H217">
        <v>3</v>
      </c>
      <c r="I217" s="1">
        <v>160958</v>
      </c>
      <c r="J217">
        <f t="shared" si="15"/>
        <v>16</v>
      </c>
      <c r="K217">
        <f t="shared" si="16"/>
        <v>9</v>
      </c>
      <c r="L217" s="1">
        <f t="shared" si="17"/>
        <v>58</v>
      </c>
      <c r="M217" s="1" t="str">
        <f t="shared" si="18"/>
        <v>2015-3-16 9:58</v>
      </c>
      <c r="N217" s="1" t="s">
        <v>1887</v>
      </c>
      <c r="O217" s="2">
        <f t="shared" si="19"/>
        <v>42079.416666666664</v>
      </c>
      <c r="P217" s="2">
        <v>42079.416666666664</v>
      </c>
      <c r="Q217">
        <v>11</v>
      </c>
      <c r="R217">
        <v>0.5</v>
      </c>
      <c r="S217">
        <v>8.1999999999999904</v>
      </c>
      <c r="T217">
        <v>8.1999999999999904</v>
      </c>
      <c r="U217">
        <v>0</v>
      </c>
      <c r="V217">
        <v>11</v>
      </c>
      <c r="W217">
        <v>11</v>
      </c>
      <c r="X217">
        <v>0</v>
      </c>
      <c r="AB217">
        <v>3.1</v>
      </c>
      <c r="AC217">
        <v>3.1</v>
      </c>
      <c r="AD217">
        <v>1</v>
      </c>
      <c r="AT217" t="s">
        <v>48</v>
      </c>
      <c r="AU217">
        <v>0</v>
      </c>
      <c r="AV217">
        <v>0</v>
      </c>
      <c r="AZ217" t="s">
        <v>55</v>
      </c>
      <c r="BA217">
        <v>35.350555559999897</v>
      </c>
      <c r="BB217">
        <v>139.72166669999899</v>
      </c>
    </row>
    <row r="218" spans="1:54" x14ac:dyDescent="0.2">
      <c r="A218">
        <v>1430190001</v>
      </c>
      <c r="B218">
        <v>1430190</v>
      </c>
      <c r="C218">
        <v>14</v>
      </c>
      <c r="D218">
        <v>610</v>
      </c>
      <c r="E218">
        <v>2</v>
      </c>
      <c r="F218">
        <v>2014</v>
      </c>
      <c r="G218">
        <v>2014</v>
      </c>
      <c r="H218">
        <v>8</v>
      </c>
      <c r="I218" s="1">
        <v>131051</v>
      </c>
      <c r="J218">
        <f t="shared" si="15"/>
        <v>13</v>
      </c>
      <c r="K218">
        <f t="shared" si="16"/>
        <v>10</v>
      </c>
      <c r="L218" s="1">
        <f t="shared" si="17"/>
        <v>51</v>
      </c>
      <c r="M218" s="1" t="str">
        <f t="shared" si="18"/>
        <v>2014-8-13 10:51</v>
      </c>
      <c r="N218" s="1" t="s">
        <v>153</v>
      </c>
      <c r="O218" s="2">
        <f t="shared" si="19"/>
        <v>41864.458333333336</v>
      </c>
      <c r="P218" s="2">
        <v>41864.458333333336</v>
      </c>
      <c r="Q218">
        <v>13</v>
      </c>
      <c r="R218">
        <v>28.8</v>
      </c>
      <c r="S218">
        <v>8.1</v>
      </c>
      <c r="T218">
        <v>8.1</v>
      </c>
      <c r="U218">
        <v>0</v>
      </c>
      <c r="V218">
        <v>5.5</v>
      </c>
      <c r="W218">
        <v>5.5</v>
      </c>
      <c r="X218">
        <v>1</v>
      </c>
      <c r="AB218">
        <v>2.2999999999999998</v>
      </c>
      <c r="AC218">
        <v>2.2999999999999998</v>
      </c>
      <c r="AD218">
        <v>1</v>
      </c>
      <c r="AN218">
        <v>2E-3</v>
      </c>
      <c r="AO218">
        <v>2E-3</v>
      </c>
      <c r="AP218">
        <v>0</v>
      </c>
      <c r="AT218" t="s">
        <v>48</v>
      </c>
      <c r="AU218">
        <v>0</v>
      </c>
      <c r="AV218">
        <v>0</v>
      </c>
      <c r="AW218" t="s">
        <v>49</v>
      </c>
      <c r="AX218">
        <v>0</v>
      </c>
      <c r="AY218">
        <v>0</v>
      </c>
      <c r="AZ218" t="s">
        <v>55</v>
      </c>
      <c r="BA218">
        <v>35.350555559999897</v>
      </c>
      <c r="BB218">
        <v>139.72166669999899</v>
      </c>
    </row>
    <row r="219" spans="1:54" x14ac:dyDescent="0.2">
      <c r="A219">
        <v>1430200001</v>
      </c>
      <c r="B219">
        <v>1430200</v>
      </c>
      <c r="C219">
        <v>14</v>
      </c>
      <c r="D219">
        <v>611</v>
      </c>
      <c r="E219">
        <v>1</v>
      </c>
      <c r="F219">
        <v>2014</v>
      </c>
      <c r="G219">
        <v>2014</v>
      </c>
      <c r="H219">
        <v>4</v>
      </c>
      <c r="I219" s="1">
        <v>90947</v>
      </c>
      <c r="J219">
        <f t="shared" si="15"/>
        <v>9</v>
      </c>
      <c r="K219">
        <f t="shared" si="16"/>
        <v>9</v>
      </c>
      <c r="L219" s="1">
        <f t="shared" si="17"/>
        <v>47</v>
      </c>
      <c r="M219" s="1" t="str">
        <f t="shared" si="18"/>
        <v>2014-4-9 9:47</v>
      </c>
      <c r="N219" s="1" t="s">
        <v>160</v>
      </c>
      <c r="O219" s="2">
        <f t="shared" si="19"/>
        <v>41738.416666666664</v>
      </c>
      <c r="P219" s="2">
        <v>41738.416666666664</v>
      </c>
      <c r="Q219">
        <v>13</v>
      </c>
      <c r="R219">
        <v>41.2</v>
      </c>
      <c r="S219">
        <v>8.1999999999999904</v>
      </c>
      <c r="T219">
        <v>8.1999999999999904</v>
      </c>
      <c r="U219">
        <v>0</v>
      </c>
      <c r="V219">
        <v>8.6</v>
      </c>
      <c r="W219">
        <v>8.6</v>
      </c>
      <c r="X219">
        <v>0</v>
      </c>
      <c r="AB219">
        <v>1.4</v>
      </c>
      <c r="AC219">
        <v>1.4</v>
      </c>
      <c r="AD219">
        <v>0</v>
      </c>
      <c r="AT219" t="s">
        <v>48</v>
      </c>
      <c r="AU219">
        <v>0</v>
      </c>
      <c r="AV219">
        <v>0</v>
      </c>
      <c r="AZ219" t="s">
        <v>57</v>
      </c>
      <c r="BA219">
        <v>35.285555559999899</v>
      </c>
      <c r="BB219">
        <v>139.75777780000001</v>
      </c>
    </row>
    <row r="220" spans="1:54" x14ac:dyDescent="0.2">
      <c r="A220">
        <v>1430200001</v>
      </c>
      <c r="B220">
        <v>1430200</v>
      </c>
      <c r="C220">
        <v>14</v>
      </c>
      <c r="D220">
        <v>611</v>
      </c>
      <c r="E220">
        <v>1</v>
      </c>
      <c r="F220">
        <v>2014</v>
      </c>
      <c r="G220">
        <v>2014</v>
      </c>
      <c r="H220">
        <v>4</v>
      </c>
      <c r="I220" s="1">
        <v>90947</v>
      </c>
      <c r="J220">
        <f t="shared" si="15"/>
        <v>9</v>
      </c>
      <c r="K220">
        <f t="shared" si="16"/>
        <v>9</v>
      </c>
      <c r="L220" s="1">
        <f t="shared" si="17"/>
        <v>47</v>
      </c>
      <c r="M220" s="1" t="str">
        <f t="shared" si="18"/>
        <v>2014-4-9 9:47</v>
      </c>
      <c r="N220" s="1" t="s">
        <v>160</v>
      </c>
      <c r="O220" s="2">
        <f t="shared" si="19"/>
        <v>41738.416666666664</v>
      </c>
      <c r="P220" s="2">
        <v>41738.416666666664</v>
      </c>
      <c r="Q220">
        <v>11</v>
      </c>
      <c r="R220">
        <v>0.5</v>
      </c>
      <c r="S220">
        <v>8.3000000000000007</v>
      </c>
      <c r="T220">
        <v>8.3000000000000007</v>
      </c>
      <c r="U220">
        <v>0</v>
      </c>
      <c r="V220">
        <v>10</v>
      </c>
      <c r="W220">
        <v>10</v>
      </c>
      <c r="X220">
        <v>0</v>
      </c>
      <c r="AB220">
        <v>2.9</v>
      </c>
      <c r="AC220">
        <v>2.9</v>
      </c>
      <c r="AD220">
        <v>1</v>
      </c>
      <c r="AT220" t="s">
        <v>48</v>
      </c>
      <c r="AU220">
        <v>0</v>
      </c>
      <c r="AV220">
        <v>0</v>
      </c>
      <c r="AZ220" t="s">
        <v>57</v>
      </c>
      <c r="BA220">
        <v>35.285555559999899</v>
      </c>
      <c r="BB220">
        <v>139.75777780000001</v>
      </c>
    </row>
    <row r="221" spans="1:54" x14ac:dyDescent="0.2">
      <c r="A221">
        <v>1430200001</v>
      </c>
      <c r="B221">
        <v>1430200</v>
      </c>
      <c r="C221">
        <v>14</v>
      </c>
      <c r="D221">
        <v>611</v>
      </c>
      <c r="E221">
        <v>1</v>
      </c>
      <c r="F221">
        <v>2014</v>
      </c>
      <c r="G221">
        <v>2014</v>
      </c>
      <c r="H221">
        <v>5</v>
      </c>
      <c r="I221" s="1">
        <v>140920</v>
      </c>
      <c r="J221">
        <f t="shared" si="15"/>
        <v>14</v>
      </c>
      <c r="K221">
        <f t="shared" si="16"/>
        <v>9</v>
      </c>
      <c r="L221" s="1">
        <f t="shared" si="17"/>
        <v>20</v>
      </c>
      <c r="M221" s="1" t="str">
        <f t="shared" si="18"/>
        <v>2014-5-14 9:20</v>
      </c>
      <c r="N221" s="1" t="s">
        <v>161</v>
      </c>
      <c r="O221" s="2">
        <f t="shared" si="19"/>
        <v>41773.375</v>
      </c>
      <c r="P221" s="2">
        <v>41773.375</v>
      </c>
      <c r="Q221">
        <v>13</v>
      </c>
      <c r="R221">
        <v>41.299999999999898</v>
      </c>
      <c r="S221">
        <v>8.1</v>
      </c>
      <c r="T221">
        <v>8.1</v>
      </c>
      <c r="U221">
        <v>0</v>
      </c>
      <c r="V221">
        <v>7</v>
      </c>
      <c r="W221">
        <v>7</v>
      </c>
      <c r="X221">
        <v>1</v>
      </c>
      <c r="AB221">
        <v>1.3</v>
      </c>
      <c r="AC221">
        <v>1.3</v>
      </c>
      <c r="AD221">
        <v>0</v>
      </c>
      <c r="AT221" t="s">
        <v>48</v>
      </c>
      <c r="AU221">
        <v>0</v>
      </c>
      <c r="AV221">
        <v>0</v>
      </c>
      <c r="AZ221" t="s">
        <v>57</v>
      </c>
      <c r="BA221">
        <v>35.285555559999899</v>
      </c>
      <c r="BB221">
        <v>139.75777780000001</v>
      </c>
    </row>
    <row r="222" spans="1:54" x14ac:dyDescent="0.2">
      <c r="A222">
        <v>1430200001</v>
      </c>
      <c r="B222">
        <v>1430200</v>
      </c>
      <c r="C222">
        <v>14</v>
      </c>
      <c r="D222">
        <v>611</v>
      </c>
      <c r="E222">
        <v>1</v>
      </c>
      <c r="F222">
        <v>2014</v>
      </c>
      <c r="G222">
        <v>2014</v>
      </c>
      <c r="H222">
        <v>6</v>
      </c>
      <c r="I222" s="1">
        <v>40946</v>
      </c>
      <c r="J222">
        <f t="shared" si="15"/>
        <v>4</v>
      </c>
      <c r="K222">
        <f t="shared" si="16"/>
        <v>9</v>
      </c>
      <c r="L222" s="1">
        <f t="shared" si="17"/>
        <v>46</v>
      </c>
      <c r="M222" s="1" t="str">
        <f t="shared" si="18"/>
        <v>2014-6-4 9:46</v>
      </c>
      <c r="N222" s="1" t="s">
        <v>162</v>
      </c>
      <c r="O222" s="2">
        <f t="shared" si="19"/>
        <v>41794.416666666664</v>
      </c>
      <c r="P222" s="2">
        <v>41794.416666666664</v>
      </c>
      <c r="Q222">
        <v>11</v>
      </c>
      <c r="R222">
        <v>0.5</v>
      </c>
      <c r="S222">
        <v>8.5</v>
      </c>
      <c r="T222">
        <v>8.5</v>
      </c>
      <c r="U222">
        <v>1</v>
      </c>
      <c r="V222">
        <v>11</v>
      </c>
      <c r="W222">
        <v>11</v>
      </c>
      <c r="X222">
        <v>0</v>
      </c>
      <c r="AB222">
        <v>4.0999999999999996</v>
      </c>
      <c r="AC222">
        <v>4.0999999999999996</v>
      </c>
      <c r="AD222">
        <v>1</v>
      </c>
      <c r="AT222" t="s">
        <v>48</v>
      </c>
      <c r="AU222">
        <v>0</v>
      </c>
      <c r="AV222">
        <v>0</v>
      </c>
      <c r="AZ222" t="s">
        <v>57</v>
      </c>
      <c r="BA222">
        <v>35.285555559999899</v>
      </c>
      <c r="BB222">
        <v>139.75777780000001</v>
      </c>
    </row>
    <row r="223" spans="1:54" x14ac:dyDescent="0.2">
      <c r="A223">
        <v>1430200001</v>
      </c>
      <c r="B223">
        <v>1430200</v>
      </c>
      <c r="C223">
        <v>14</v>
      </c>
      <c r="D223">
        <v>611</v>
      </c>
      <c r="E223">
        <v>1</v>
      </c>
      <c r="F223">
        <v>2014</v>
      </c>
      <c r="G223">
        <v>2014</v>
      </c>
      <c r="H223">
        <v>6</v>
      </c>
      <c r="I223" s="1">
        <v>40946</v>
      </c>
      <c r="J223">
        <f t="shared" si="15"/>
        <v>4</v>
      </c>
      <c r="K223">
        <f t="shared" si="16"/>
        <v>9</v>
      </c>
      <c r="L223" s="1">
        <f t="shared" si="17"/>
        <v>46</v>
      </c>
      <c r="M223" s="1" t="str">
        <f t="shared" si="18"/>
        <v>2014-6-4 9:46</v>
      </c>
      <c r="N223" s="1" t="s">
        <v>162</v>
      </c>
      <c r="O223" s="2">
        <f t="shared" si="19"/>
        <v>41794.416666666664</v>
      </c>
      <c r="P223" s="2">
        <v>41794.416666666664</v>
      </c>
      <c r="Q223">
        <v>13</v>
      </c>
      <c r="R223">
        <v>41.2</v>
      </c>
      <c r="S223">
        <v>8.1</v>
      </c>
      <c r="T223">
        <v>8.1</v>
      </c>
      <c r="U223">
        <v>0</v>
      </c>
      <c r="V223">
        <v>6.8</v>
      </c>
      <c r="W223">
        <v>6.8</v>
      </c>
      <c r="X223">
        <v>1</v>
      </c>
      <c r="AB223">
        <v>1.5</v>
      </c>
      <c r="AC223">
        <v>1.5</v>
      </c>
      <c r="AD223">
        <v>0</v>
      </c>
      <c r="AT223" t="s">
        <v>48</v>
      </c>
      <c r="AU223">
        <v>0</v>
      </c>
      <c r="AV223">
        <v>0</v>
      </c>
      <c r="AZ223" t="s">
        <v>57</v>
      </c>
      <c r="BA223">
        <v>35.285555559999899</v>
      </c>
      <c r="BB223">
        <v>139.75777780000001</v>
      </c>
    </row>
    <row r="224" spans="1:54" x14ac:dyDescent="0.2">
      <c r="A224">
        <v>1430200001</v>
      </c>
      <c r="B224">
        <v>1430200</v>
      </c>
      <c r="C224">
        <v>14</v>
      </c>
      <c r="D224">
        <v>611</v>
      </c>
      <c r="E224">
        <v>1</v>
      </c>
      <c r="F224">
        <v>2014</v>
      </c>
      <c r="G224">
        <v>2014</v>
      </c>
      <c r="H224">
        <v>7</v>
      </c>
      <c r="I224" s="1">
        <v>20925</v>
      </c>
      <c r="J224">
        <f t="shared" si="15"/>
        <v>2</v>
      </c>
      <c r="K224">
        <f t="shared" si="16"/>
        <v>9</v>
      </c>
      <c r="L224" s="1">
        <f t="shared" si="17"/>
        <v>25</v>
      </c>
      <c r="M224" s="1" t="str">
        <f t="shared" si="18"/>
        <v>2014-7-2 9:25</v>
      </c>
      <c r="N224" s="1" t="s">
        <v>129</v>
      </c>
      <c r="O224" s="2">
        <f t="shared" si="19"/>
        <v>41822.375</v>
      </c>
      <c r="P224" s="2">
        <v>41822.375</v>
      </c>
      <c r="Q224">
        <v>11</v>
      </c>
      <c r="R224">
        <v>0.5</v>
      </c>
      <c r="S224">
        <v>8.6</v>
      </c>
      <c r="T224">
        <v>8.6</v>
      </c>
      <c r="U224">
        <v>1</v>
      </c>
      <c r="V224">
        <v>11</v>
      </c>
      <c r="W224">
        <v>11</v>
      </c>
      <c r="X224">
        <v>0</v>
      </c>
      <c r="AB224">
        <v>4.4000000000000004</v>
      </c>
      <c r="AC224">
        <v>4.4000000000000004</v>
      </c>
      <c r="AD224">
        <v>1</v>
      </c>
      <c r="AT224" t="s">
        <v>48</v>
      </c>
      <c r="AU224">
        <v>0</v>
      </c>
      <c r="AV224">
        <v>0</v>
      </c>
      <c r="AZ224" t="s">
        <v>57</v>
      </c>
      <c r="BA224">
        <v>35.285555559999899</v>
      </c>
      <c r="BB224">
        <v>139.75777780000001</v>
      </c>
    </row>
    <row r="225" spans="1:54" x14ac:dyDescent="0.2">
      <c r="A225">
        <v>1430200001</v>
      </c>
      <c r="B225">
        <v>1430200</v>
      </c>
      <c r="C225">
        <v>14</v>
      </c>
      <c r="D225">
        <v>611</v>
      </c>
      <c r="E225">
        <v>1</v>
      </c>
      <c r="F225">
        <v>2014</v>
      </c>
      <c r="G225">
        <v>2014</v>
      </c>
      <c r="H225">
        <v>7</v>
      </c>
      <c r="I225" s="1">
        <v>20925</v>
      </c>
      <c r="J225">
        <f t="shared" si="15"/>
        <v>2</v>
      </c>
      <c r="K225">
        <f t="shared" si="16"/>
        <v>9</v>
      </c>
      <c r="L225" s="1">
        <f t="shared" si="17"/>
        <v>25</v>
      </c>
      <c r="M225" s="1" t="str">
        <f t="shared" si="18"/>
        <v>2014-7-2 9:25</v>
      </c>
      <c r="N225" s="1" t="s">
        <v>129</v>
      </c>
      <c r="O225" s="2">
        <f t="shared" si="19"/>
        <v>41822.375</v>
      </c>
      <c r="P225" s="2">
        <v>41822.375</v>
      </c>
      <c r="Q225">
        <v>13</v>
      </c>
      <c r="R225">
        <v>40.700000000000003</v>
      </c>
      <c r="S225">
        <v>8.1</v>
      </c>
      <c r="T225">
        <v>8.1</v>
      </c>
      <c r="U225">
        <v>0</v>
      </c>
      <c r="V225">
        <v>6.8</v>
      </c>
      <c r="W225">
        <v>6.8</v>
      </c>
      <c r="X225">
        <v>1</v>
      </c>
      <c r="AB225">
        <v>1.3</v>
      </c>
      <c r="AC225">
        <v>1.3</v>
      </c>
      <c r="AD225">
        <v>0</v>
      </c>
      <c r="AT225" t="s">
        <v>48</v>
      </c>
      <c r="AU225">
        <v>0</v>
      </c>
      <c r="AV225">
        <v>0</v>
      </c>
      <c r="AZ225" t="s">
        <v>57</v>
      </c>
      <c r="BA225">
        <v>35.285555559999899</v>
      </c>
      <c r="BB225">
        <v>139.75777780000001</v>
      </c>
    </row>
    <row r="226" spans="1:54" x14ac:dyDescent="0.2">
      <c r="A226">
        <v>1430200001</v>
      </c>
      <c r="B226">
        <v>1430200</v>
      </c>
      <c r="C226">
        <v>14</v>
      </c>
      <c r="D226">
        <v>611</v>
      </c>
      <c r="E226">
        <v>1</v>
      </c>
      <c r="F226">
        <v>2014</v>
      </c>
      <c r="G226">
        <v>2014</v>
      </c>
      <c r="H226">
        <v>8</v>
      </c>
      <c r="I226" s="1">
        <v>131018</v>
      </c>
      <c r="J226">
        <f t="shared" si="15"/>
        <v>13</v>
      </c>
      <c r="K226">
        <f t="shared" si="16"/>
        <v>10</v>
      </c>
      <c r="L226" s="1">
        <f t="shared" si="17"/>
        <v>18</v>
      </c>
      <c r="M226" s="1" t="str">
        <f t="shared" si="18"/>
        <v>2014-8-13 10:18</v>
      </c>
      <c r="N226" s="1" t="s">
        <v>163</v>
      </c>
      <c r="O226" s="2">
        <f t="shared" si="19"/>
        <v>41864.416666666664</v>
      </c>
      <c r="P226" s="2">
        <v>41864.416666666664</v>
      </c>
      <c r="Q226">
        <v>11</v>
      </c>
      <c r="R226">
        <v>0.5</v>
      </c>
      <c r="S226">
        <v>8.3000000000000007</v>
      </c>
      <c r="T226">
        <v>8.3000000000000007</v>
      </c>
      <c r="U226">
        <v>0</v>
      </c>
      <c r="V226">
        <v>7.4</v>
      </c>
      <c r="W226">
        <v>7.4</v>
      </c>
      <c r="X226">
        <v>1</v>
      </c>
      <c r="AB226">
        <v>3.3</v>
      </c>
      <c r="AC226">
        <v>3.3</v>
      </c>
      <c r="AD226">
        <v>1</v>
      </c>
      <c r="AH226" t="s">
        <v>52</v>
      </c>
      <c r="AI226">
        <v>0</v>
      </c>
      <c r="AJ226">
        <v>0</v>
      </c>
      <c r="AK226" t="s">
        <v>47</v>
      </c>
      <c r="AL226">
        <v>0</v>
      </c>
      <c r="AM226">
        <v>0</v>
      </c>
      <c r="AN226">
        <v>2E-3</v>
      </c>
      <c r="AO226">
        <v>2E-3</v>
      </c>
      <c r="AP226">
        <v>0</v>
      </c>
      <c r="AT226" t="s">
        <v>48</v>
      </c>
      <c r="AU226">
        <v>0</v>
      </c>
      <c r="AV226">
        <v>0</v>
      </c>
      <c r="AW226" t="s">
        <v>49</v>
      </c>
      <c r="AX226">
        <v>0</v>
      </c>
      <c r="AY226">
        <v>0</v>
      </c>
      <c r="AZ226" t="s">
        <v>57</v>
      </c>
      <c r="BA226">
        <v>35.285555559999899</v>
      </c>
      <c r="BB226">
        <v>139.75777780000001</v>
      </c>
    </row>
    <row r="227" spans="1:54" x14ac:dyDescent="0.2">
      <c r="A227">
        <v>1430200001</v>
      </c>
      <c r="B227">
        <v>1430200</v>
      </c>
      <c r="C227">
        <v>14</v>
      </c>
      <c r="D227">
        <v>611</v>
      </c>
      <c r="E227">
        <v>1</v>
      </c>
      <c r="F227">
        <v>2014</v>
      </c>
      <c r="G227">
        <v>2014</v>
      </c>
      <c r="H227">
        <v>8</v>
      </c>
      <c r="I227" s="1">
        <v>131018</v>
      </c>
      <c r="J227">
        <f t="shared" si="15"/>
        <v>13</v>
      </c>
      <c r="K227">
        <f t="shared" si="16"/>
        <v>10</v>
      </c>
      <c r="L227" s="1">
        <f t="shared" si="17"/>
        <v>18</v>
      </c>
      <c r="M227" s="1" t="str">
        <f t="shared" si="18"/>
        <v>2014-8-13 10:18</v>
      </c>
      <c r="N227" s="1" t="s">
        <v>163</v>
      </c>
      <c r="O227" s="2">
        <f t="shared" si="19"/>
        <v>41864.416666666664</v>
      </c>
      <c r="P227" s="2">
        <v>41864.416666666664</v>
      </c>
      <c r="Q227">
        <v>13</v>
      </c>
      <c r="R227">
        <v>41.299999999999898</v>
      </c>
      <c r="S227">
        <v>8.1</v>
      </c>
      <c r="T227">
        <v>8.1</v>
      </c>
      <c r="U227">
        <v>0</v>
      </c>
      <c r="V227">
        <v>5.3</v>
      </c>
      <c r="W227">
        <v>5.3</v>
      </c>
      <c r="X227">
        <v>1</v>
      </c>
      <c r="AB227">
        <v>1.6</v>
      </c>
      <c r="AC227">
        <v>1.6</v>
      </c>
      <c r="AD227">
        <v>0</v>
      </c>
      <c r="AN227">
        <v>2E-3</v>
      </c>
      <c r="AO227">
        <v>2E-3</v>
      </c>
      <c r="AP227">
        <v>0</v>
      </c>
      <c r="AT227" t="s">
        <v>48</v>
      </c>
      <c r="AU227">
        <v>0</v>
      </c>
      <c r="AV227">
        <v>0</v>
      </c>
      <c r="AW227" t="s">
        <v>49</v>
      </c>
      <c r="AX227">
        <v>0</v>
      </c>
      <c r="AY227">
        <v>0</v>
      </c>
      <c r="AZ227" t="s">
        <v>57</v>
      </c>
      <c r="BA227">
        <v>35.285555559999899</v>
      </c>
      <c r="BB227">
        <v>139.75777780000001</v>
      </c>
    </row>
    <row r="228" spans="1:54" x14ac:dyDescent="0.2">
      <c r="A228">
        <v>1430200001</v>
      </c>
      <c r="B228">
        <v>1430200</v>
      </c>
      <c r="C228">
        <v>14</v>
      </c>
      <c r="D228">
        <v>611</v>
      </c>
      <c r="E228">
        <v>1</v>
      </c>
      <c r="F228">
        <v>2014</v>
      </c>
      <c r="G228">
        <v>2014</v>
      </c>
      <c r="H228">
        <v>9</v>
      </c>
      <c r="I228" s="1">
        <v>30954</v>
      </c>
      <c r="J228">
        <f t="shared" si="15"/>
        <v>3</v>
      </c>
      <c r="K228">
        <f t="shared" si="16"/>
        <v>9</v>
      </c>
      <c r="L228" s="1">
        <f t="shared" si="17"/>
        <v>54</v>
      </c>
      <c r="M228" s="1" t="str">
        <f t="shared" si="18"/>
        <v>2014-9-3 9:54</v>
      </c>
      <c r="N228" s="1" t="s">
        <v>164</v>
      </c>
      <c r="O228" s="2">
        <f t="shared" si="19"/>
        <v>41885.416666666664</v>
      </c>
      <c r="P228" s="2">
        <v>41885.416666666664</v>
      </c>
      <c r="Q228">
        <v>11</v>
      </c>
      <c r="R228">
        <v>0.5</v>
      </c>
      <c r="S228">
        <v>8.4</v>
      </c>
      <c r="T228">
        <v>8.4</v>
      </c>
      <c r="U228">
        <v>1</v>
      </c>
      <c r="V228">
        <v>9.6999999999999904</v>
      </c>
      <c r="W228">
        <v>9.6999999999999904</v>
      </c>
      <c r="X228">
        <v>0</v>
      </c>
      <c r="AB228">
        <v>3.4</v>
      </c>
      <c r="AC228">
        <v>3.4</v>
      </c>
      <c r="AD228">
        <v>1</v>
      </c>
      <c r="AT228" t="s">
        <v>48</v>
      </c>
      <c r="AU228">
        <v>0</v>
      </c>
      <c r="AV228">
        <v>0</v>
      </c>
      <c r="AZ228" t="s">
        <v>57</v>
      </c>
      <c r="BA228">
        <v>35.285555559999899</v>
      </c>
      <c r="BB228">
        <v>139.75777780000001</v>
      </c>
    </row>
    <row r="229" spans="1:54" x14ac:dyDescent="0.2">
      <c r="A229">
        <v>1430200001</v>
      </c>
      <c r="B229">
        <v>1430200</v>
      </c>
      <c r="C229">
        <v>14</v>
      </c>
      <c r="D229">
        <v>611</v>
      </c>
      <c r="E229">
        <v>1</v>
      </c>
      <c r="F229">
        <v>2014</v>
      </c>
      <c r="G229">
        <v>2014</v>
      </c>
      <c r="H229">
        <v>9</v>
      </c>
      <c r="I229" s="1">
        <v>30954</v>
      </c>
      <c r="J229">
        <f t="shared" si="15"/>
        <v>3</v>
      </c>
      <c r="K229">
        <f t="shared" si="16"/>
        <v>9</v>
      </c>
      <c r="L229" s="1">
        <f t="shared" si="17"/>
        <v>54</v>
      </c>
      <c r="M229" s="1" t="str">
        <f t="shared" si="18"/>
        <v>2014-9-3 9:54</v>
      </c>
      <c r="N229" s="1" t="s">
        <v>164</v>
      </c>
      <c r="O229" s="2">
        <f t="shared" si="19"/>
        <v>41885.416666666664</v>
      </c>
      <c r="P229" s="2">
        <v>41885.416666666664</v>
      </c>
      <c r="Q229">
        <v>13</v>
      </c>
      <c r="R229">
        <v>40</v>
      </c>
      <c r="S229">
        <v>8.1999999999999904</v>
      </c>
      <c r="T229">
        <v>8.1999999999999904</v>
      </c>
      <c r="U229">
        <v>0</v>
      </c>
      <c r="V229">
        <v>6.9</v>
      </c>
      <c r="W229">
        <v>6.9</v>
      </c>
      <c r="X229">
        <v>1</v>
      </c>
      <c r="AB229">
        <v>1.5</v>
      </c>
      <c r="AC229">
        <v>1.5</v>
      </c>
      <c r="AD229">
        <v>0</v>
      </c>
      <c r="AT229" t="s">
        <v>48</v>
      </c>
      <c r="AU229">
        <v>0</v>
      </c>
      <c r="AV229">
        <v>0</v>
      </c>
      <c r="AZ229" t="s">
        <v>57</v>
      </c>
      <c r="BA229">
        <v>35.285555559999899</v>
      </c>
      <c r="BB229">
        <v>139.75777780000001</v>
      </c>
    </row>
    <row r="230" spans="1:54" x14ac:dyDescent="0.2">
      <c r="A230">
        <v>1430200001</v>
      </c>
      <c r="B230">
        <v>1430200</v>
      </c>
      <c r="C230">
        <v>14</v>
      </c>
      <c r="D230">
        <v>611</v>
      </c>
      <c r="E230">
        <v>1</v>
      </c>
      <c r="F230">
        <v>2014</v>
      </c>
      <c r="G230">
        <v>2014</v>
      </c>
      <c r="H230">
        <v>10</v>
      </c>
      <c r="I230" s="1">
        <v>10937</v>
      </c>
      <c r="J230">
        <f t="shared" si="15"/>
        <v>1</v>
      </c>
      <c r="K230">
        <f t="shared" si="16"/>
        <v>9</v>
      </c>
      <c r="L230" s="1">
        <f t="shared" si="17"/>
        <v>37</v>
      </c>
      <c r="M230" s="1" t="str">
        <f t="shared" si="18"/>
        <v>2014-10-1 9:37</v>
      </c>
      <c r="N230" s="1" t="s">
        <v>165</v>
      </c>
      <c r="O230" s="2">
        <f t="shared" si="19"/>
        <v>41913.416666666664</v>
      </c>
      <c r="P230" s="2">
        <v>41913.416666666664</v>
      </c>
      <c r="Q230">
        <v>11</v>
      </c>
      <c r="R230">
        <v>0.5</v>
      </c>
      <c r="S230">
        <v>8.1999999999999904</v>
      </c>
      <c r="T230">
        <v>8.1999999999999904</v>
      </c>
      <c r="U230">
        <v>0</v>
      </c>
      <c r="V230">
        <v>7</v>
      </c>
      <c r="W230">
        <v>7</v>
      </c>
      <c r="X230">
        <v>1</v>
      </c>
      <c r="AB230">
        <v>2.2000000000000002</v>
      </c>
      <c r="AC230">
        <v>2.2000000000000002</v>
      </c>
      <c r="AD230">
        <v>1</v>
      </c>
      <c r="AT230" t="s">
        <v>48</v>
      </c>
      <c r="AU230">
        <v>0</v>
      </c>
      <c r="AV230">
        <v>0</v>
      </c>
      <c r="AZ230" t="s">
        <v>57</v>
      </c>
      <c r="BA230">
        <v>35.285555559999899</v>
      </c>
      <c r="BB230">
        <v>139.75777780000001</v>
      </c>
    </row>
    <row r="231" spans="1:54" x14ac:dyDescent="0.2">
      <c r="A231">
        <v>1430200001</v>
      </c>
      <c r="B231">
        <v>1430200</v>
      </c>
      <c r="C231">
        <v>14</v>
      </c>
      <c r="D231">
        <v>611</v>
      </c>
      <c r="E231">
        <v>1</v>
      </c>
      <c r="F231">
        <v>2014</v>
      </c>
      <c r="G231">
        <v>2014</v>
      </c>
      <c r="H231">
        <v>10</v>
      </c>
      <c r="I231" s="1">
        <v>10937</v>
      </c>
      <c r="J231">
        <f t="shared" si="15"/>
        <v>1</v>
      </c>
      <c r="K231">
        <f t="shared" si="16"/>
        <v>9</v>
      </c>
      <c r="L231" s="1">
        <f t="shared" si="17"/>
        <v>37</v>
      </c>
      <c r="M231" s="1" t="str">
        <f t="shared" si="18"/>
        <v>2014-10-1 9:37</v>
      </c>
      <c r="N231" s="1" t="s">
        <v>165</v>
      </c>
      <c r="O231" s="2">
        <f t="shared" si="19"/>
        <v>41913.416666666664</v>
      </c>
      <c r="P231" s="2">
        <v>41913.416666666664</v>
      </c>
      <c r="Q231">
        <v>13</v>
      </c>
      <c r="R231">
        <v>41.2</v>
      </c>
      <c r="S231">
        <v>8.1999999999999904</v>
      </c>
      <c r="T231">
        <v>8.1999999999999904</v>
      </c>
      <c r="U231">
        <v>0</v>
      </c>
      <c r="V231">
        <v>6.4</v>
      </c>
      <c r="W231">
        <v>6.4</v>
      </c>
      <c r="X231">
        <v>1</v>
      </c>
      <c r="AB231">
        <v>1.4</v>
      </c>
      <c r="AC231">
        <v>1.4</v>
      </c>
      <c r="AD231">
        <v>0</v>
      </c>
      <c r="AT231" t="s">
        <v>48</v>
      </c>
      <c r="AU231">
        <v>0</v>
      </c>
      <c r="AV231">
        <v>0</v>
      </c>
      <c r="AZ231" t="s">
        <v>57</v>
      </c>
      <c r="BA231">
        <v>35.285555559999899</v>
      </c>
      <c r="BB231">
        <v>139.75777780000001</v>
      </c>
    </row>
    <row r="232" spans="1:54" x14ac:dyDescent="0.2">
      <c r="A232">
        <v>1430200001</v>
      </c>
      <c r="B232">
        <v>1430200</v>
      </c>
      <c r="C232">
        <v>14</v>
      </c>
      <c r="D232">
        <v>611</v>
      </c>
      <c r="E232">
        <v>1</v>
      </c>
      <c r="F232">
        <v>2014</v>
      </c>
      <c r="G232">
        <v>2014</v>
      </c>
      <c r="H232">
        <v>11</v>
      </c>
      <c r="I232" s="1">
        <v>51051</v>
      </c>
      <c r="J232">
        <f t="shared" si="15"/>
        <v>5</v>
      </c>
      <c r="K232">
        <f t="shared" si="16"/>
        <v>10</v>
      </c>
      <c r="L232" s="1">
        <f t="shared" si="17"/>
        <v>51</v>
      </c>
      <c r="M232" s="1" t="str">
        <f t="shared" si="18"/>
        <v>2014-11-5 10:51</v>
      </c>
      <c r="N232" s="1" t="s">
        <v>166</v>
      </c>
      <c r="O232" s="2">
        <f t="shared" si="19"/>
        <v>41948.458333333336</v>
      </c>
      <c r="P232" s="2">
        <v>41948.458333333336</v>
      </c>
      <c r="Q232">
        <v>11</v>
      </c>
      <c r="R232">
        <v>0.5</v>
      </c>
      <c r="S232">
        <v>8.1</v>
      </c>
      <c r="T232">
        <v>8.1</v>
      </c>
      <c r="U232">
        <v>0</v>
      </c>
      <c r="V232">
        <v>7.8</v>
      </c>
      <c r="W232">
        <v>7.8</v>
      </c>
      <c r="X232">
        <v>0</v>
      </c>
      <c r="AB232">
        <v>1.9</v>
      </c>
      <c r="AC232">
        <v>1.9</v>
      </c>
      <c r="AD232">
        <v>0</v>
      </c>
      <c r="AH232" t="s">
        <v>52</v>
      </c>
      <c r="AI232">
        <v>0</v>
      </c>
      <c r="AJ232">
        <v>0</v>
      </c>
      <c r="AT232" t="s">
        <v>48</v>
      </c>
      <c r="AU232">
        <v>0</v>
      </c>
      <c r="AV232">
        <v>0</v>
      </c>
      <c r="AZ232" t="s">
        <v>57</v>
      </c>
      <c r="BA232">
        <v>35.285555559999899</v>
      </c>
      <c r="BB232">
        <v>139.75777780000001</v>
      </c>
    </row>
    <row r="233" spans="1:54" x14ac:dyDescent="0.2">
      <c r="A233">
        <v>1430200001</v>
      </c>
      <c r="B233">
        <v>1430200</v>
      </c>
      <c r="C233">
        <v>14</v>
      </c>
      <c r="D233">
        <v>611</v>
      </c>
      <c r="E233">
        <v>1</v>
      </c>
      <c r="F233">
        <v>2014</v>
      </c>
      <c r="G233">
        <v>2014</v>
      </c>
      <c r="H233">
        <v>11</v>
      </c>
      <c r="I233" s="1">
        <v>51051</v>
      </c>
      <c r="J233">
        <f t="shared" si="15"/>
        <v>5</v>
      </c>
      <c r="K233">
        <f t="shared" si="16"/>
        <v>10</v>
      </c>
      <c r="L233" s="1">
        <f t="shared" si="17"/>
        <v>51</v>
      </c>
      <c r="M233" s="1" t="str">
        <f t="shared" si="18"/>
        <v>2014-11-5 10:51</v>
      </c>
      <c r="N233" s="1" t="s">
        <v>166</v>
      </c>
      <c r="O233" s="2">
        <f t="shared" si="19"/>
        <v>41948.458333333336</v>
      </c>
      <c r="P233" s="2">
        <v>41948.458333333336</v>
      </c>
      <c r="Q233">
        <v>13</v>
      </c>
      <c r="R233">
        <v>40.899999999999899</v>
      </c>
      <c r="S233">
        <v>8.1</v>
      </c>
      <c r="T233">
        <v>8.1</v>
      </c>
      <c r="U233">
        <v>0</v>
      </c>
      <c r="V233">
        <v>6.5</v>
      </c>
      <c r="W233">
        <v>6.5</v>
      </c>
      <c r="X233">
        <v>1</v>
      </c>
      <c r="AB233">
        <v>1.3</v>
      </c>
      <c r="AC233">
        <v>1.3</v>
      </c>
      <c r="AD233">
        <v>0</v>
      </c>
      <c r="AT233" t="s">
        <v>48</v>
      </c>
      <c r="AU233">
        <v>0</v>
      </c>
      <c r="AV233">
        <v>0</v>
      </c>
      <c r="AZ233" t="s">
        <v>57</v>
      </c>
      <c r="BA233">
        <v>35.285555559999899</v>
      </c>
      <c r="BB233">
        <v>139.75777780000001</v>
      </c>
    </row>
    <row r="234" spans="1:54" x14ac:dyDescent="0.2">
      <c r="A234">
        <v>1430200001</v>
      </c>
      <c r="B234">
        <v>1430200</v>
      </c>
      <c r="C234">
        <v>14</v>
      </c>
      <c r="D234">
        <v>611</v>
      </c>
      <c r="E234">
        <v>1</v>
      </c>
      <c r="F234">
        <v>2014</v>
      </c>
      <c r="G234">
        <v>2014</v>
      </c>
      <c r="H234">
        <v>12</v>
      </c>
      <c r="I234" s="1">
        <v>100938</v>
      </c>
      <c r="J234">
        <f t="shared" si="15"/>
        <v>10</v>
      </c>
      <c r="K234">
        <f t="shared" si="16"/>
        <v>9</v>
      </c>
      <c r="L234" s="1">
        <f t="shared" si="17"/>
        <v>38</v>
      </c>
      <c r="M234" s="1" t="str">
        <f t="shared" si="18"/>
        <v>2014-12-10 9:38</v>
      </c>
      <c r="N234" s="1" t="s">
        <v>167</v>
      </c>
      <c r="O234" s="2">
        <f t="shared" si="19"/>
        <v>41983.416666666664</v>
      </c>
      <c r="P234" s="2">
        <v>41983.416666666664</v>
      </c>
      <c r="Q234">
        <v>11</v>
      </c>
      <c r="R234">
        <v>0.5</v>
      </c>
      <c r="S234">
        <v>8</v>
      </c>
      <c r="T234">
        <v>8</v>
      </c>
      <c r="U234">
        <v>0</v>
      </c>
      <c r="V234">
        <v>8.1</v>
      </c>
      <c r="W234">
        <v>8.1</v>
      </c>
      <c r="X234">
        <v>0</v>
      </c>
      <c r="AB234">
        <v>1.1000000000000001</v>
      </c>
      <c r="AC234">
        <v>1.1000000000000001</v>
      </c>
      <c r="AD234">
        <v>0</v>
      </c>
      <c r="AT234" t="s">
        <v>48</v>
      </c>
      <c r="AU234">
        <v>0</v>
      </c>
      <c r="AV234">
        <v>0</v>
      </c>
      <c r="AZ234" t="s">
        <v>57</v>
      </c>
      <c r="BA234">
        <v>35.285555559999899</v>
      </c>
      <c r="BB234">
        <v>139.75777780000001</v>
      </c>
    </row>
    <row r="235" spans="1:54" x14ac:dyDescent="0.2">
      <c r="A235">
        <v>1430200001</v>
      </c>
      <c r="B235">
        <v>1430200</v>
      </c>
      <c r="C235">
        <v>14</v>
      </c>
      <c r="D235">
        <v>611</v>
      </c>
      <c r="E235">
        <v>1</v>
      </c>
      <c r="F235">
        <v>2014</v>
      </c>
      <c r="G235">
        <v>2014</v>
      </c>
      <c r="H235">
        <v>12</v>
      </c>
      <c r="I235" s="1">
        <v>100938</v>
      </c>
      <c r="J235">
        <f t="shared" si="15"/>
        <v>10</v>
      </c>
      <c r="K235">
        <f t="shared" si="16"/>
        <v>9</v>
      </c>
      <c r="L235" s="1">
        <f t="shared" si="17"/>
        <v>38</v>
      </c>
      <c r="M235" s="1" t="str">
        <f t="shared" si="18"/>
        <v>2014-12-10 9:38</v>
      </c>
      <c r="N235" s="1" t="s">
        <v>167</v>
      </c>
      <c r="O235" s="2">
        <f t="shared" si="19"/>
        <v>41983.416666666664</v>
      </c>
      <c r="P235" s="2">
        <v>41983.416666666664</v>
      </c>
      <c r="Q235">
        <v>13</v>
      </c>
      <c r="R235">
        <v>41</v>
      </c>
      <c r="S235">
        <v>8.1</v>
      </c>
      <c r="T235">
        <v>8.1</v>
      </c>
      <c r="U235">
        <v>0</v>
      </c>
      <c r="V235">
        <v>7.2</v>
      </c>
      <c r="W235">
        <v>7.2</v>
      </c>
      <c r="X235">
        <v>1</v>
      </c>
      <c r="AB235">
        <v>1</v>
      </c>
      <c r="AC235">
        <v>1</v>
      </c>
      <c r="AD235">
        <v>0</v>
      </c>
      <c r="AT235" t="s">
        <v>48</v>
      </c>
      <c r="AU235">
        <v>0</v>
      </c>
      <c r="AV235">
        <v>0</v>
      </c>
      <c r="AZ235" t="s">
        <v>57</v>
      </c>
      <c r="BA235">
        <v>35.285555559999899</v>
      </c>
      <c r="BB235">
        <v>139.75777780000001</v>
      </c>
    </row>
    <row r="236" spans="1:54" x14ac:dyDescent="0.2">
      <c r="A236">
        <v>1430200001</v>
      </c>
      <c r="B236">
        <v>1430200</v>
      </c>
      <c r="C236">
        <v>14</v>
      </c>
      <c r="D236">
        <v>611</v>
      </c>
      <c r="E236">
        <v>1</v>
      </c>
      <c r="F236">
        <v>2014</v>
      </c>
      <c r="G236">
        <v>2015</v>
      </c>
      <c r="H236">
        <v>1</v>
      </c>
      <c r="I236" s="1">
        <v>80946</v>
      </c>
      <c r="J236">
        <f t="shared" si="15"/>
        <v>8</v>
      </c>
      <c r="K236">
        <f t="shared" si="16"/>
        <v>9</v>
      </c>
      <c r="L236" s="1">
        <f t="shared" si="17"/>
        <v>46</v>
      </c>
      <c r="M236" s="1" t="str">
        <f t="shared" si="18"/>
        <v>2015-1-8 9:46</v>
      </c>
      <c r="N236" s="1" t="s">
        <v>1890</v>
      </c>
      <c r="O236" s="2">
        <f t="shared" si="19"/>
        <v>42012.416666666664</v>
      </c>
      <c r="P236" s="2">
        <v>42012.416666666664</v>
      </c>
      <c r="Q236">
        <v>11</v>
      </c>
      <c r="R236">
        <v>0.5</v>
      </c>
      <c r="S236">
        <v>8.1999999999999904</v>
      </c>
      <c r="T236">
        <v>8.1999999999999904</v>
      </c>
      <c r="U236">
        <v>0</v>
      </c>
      <c r="V236">
        <v>8.1999999999999904</v>
      </c>
      <c r="W236">
        <v>8.1999999999999904</v>
      </c>
      <c r="X236">
        <v>0</v>
      </c>
      <c r="AB236">
        <v>1.4</v>
      </c>
      <c r="AC236">
        <v>1.4</v>
      </c>
      <c r="AD236">
        <v>0</v>
      </c>
      <c r="AT236" t="s">
        <v>48</v>
      </c>
      <c r="AU236">
        <v>0</v>
      </c>
      <c r="AV236">
        <v>0</v>
      </c>
      <c r="AZ236" t="s">
        <v>57</v>
      </c>
      <c r="BA236">
        <v>35.285555559999899</v>
      </c>
      <c r="BB236">
        <v>139.75777780000001</v>
      </c>
    </row>
    <row r="237" spans="1:54" x14ac:dyDescent="0.2">
      <c r="A237">
        <v>1430200001</v>
      </c>
      <c r="B237">
        <v>1430200</v>
      </c>
      <c r="C237">
        <v>14</v>
      </c>
      <c r="D237">
        <v>611</v>
      </c>
      <c r="E237">
        <v>1</v>
      </c>
      <c r="F237">
        <v>2014</v>
      </c>
      <c r="G237">
        <v>2015</v>
      </c>
      <c r="H237">
        <v>1</v>
      </c>
      <c r="I237" s="1">
        <v>80946</v>
      </c>
      <c r="J237">
        <f t="shared" si="15"/>
        <v>8</v>
      </c>
      <c r="K237">
        <f t="shared" si="16"/>
        <v>9</v>
      </c>
      <c r="L237" s="1">
        <f t="shared" si="17"/>
        <v>46</v>
      </c>
      <c r="M237" s="1" t="str">
        <f t="shared" si="18"/>
        <v>2015-1-8 9:46</v>
      </c>
      <c r="N237" s="1" t="s">
        <v>1890</v>
      </c>
      <c r="O237" s="2">
        <f t="shared" si="19"/>
        <v>42012.416666666664</v>
      </c>
      <c r="P237" s="2">
        <v>42012.416666666664</v>
      </c>
      <c r="Q237">
        <v>13</v>
      </c>
      <c r="R237">
        <v>41.899999999999899</v>
      </c>
      <c r="S237">
        <v>8.1999999999999904</v>
      </c>
      <c r="T237">
        <v>8.1999999999999904</v>
      </c>
      <c r="U237">
        <v>0</v>
      </c>
      <c r="V237">
        <v>8</v>
      </c>
      <c r="W237">
        <v>8</v>
      </c>
      <c r="X237">
        <v>0</v>
      </c>
      <c r="AB237">
        <v>1.1000000000000001</v>
      </c>
      <c r="AC237">
        <v>1.1000000000000001</v>
      </c>
      <c r="AD237">
        <v>0</v>
      </c>
      <c r="AT237" t="s">
        <v>48</v>
      </c>
      <c r="AU237">
        <v>0</v>
      </c>
      <c r="AV237">
        <v>0</v>
      </c>
      <c r="AZ237" t="s">
        <v>57</v>
      </c>
      <c r="BA237">
        <v>35.285555559999899</v>
      </c>
      <c r="BB237">
        <v>139.75777780000001</v>
      </c>
    </row>
    <row r="238" spans="1:54" x14ac:dyDescent="0.2">
      <c r="A238">
        <v>1430200001</v>
      </c>
      <c r="B238">
        <v>1430200</v>
      </c>
      <c r="C238">
        <v>14</v>
      </c>
      <c r="D238">
        <v>611</v>
      </c>
      <c r="E238">
        <v>1</v>
      </c>
      <c r="F238">
        <v>2014</v>
      </c>
      <c r="G238">
        <v>2015</v>
      </c>
      <c r="H238">
        <v>2</v>
      </c>
      <c r="I238" s="1">
        <v>41042</v>
      </c>
      <c r="J238">
        <f t="shared" si="15"/>
        <v>4</v>
      </c>
      <c r="K238">
        <f t="shared" si="16"/>
        <v>10</v>
      </c>
      <c r="L238" s="1">
        <f t="shared" si="17"/>
        <v>42</v>
      </c>
      <c r="M238" s="1" t="str">
        <f t="shared" si="18"/>
        <v>2015-2-4 10:42</v>
      </c>
      <c r="N238" s="1" t="s">
        <v>1891</v>
      </c>
      <c r="O238" s="2">
        <f t="shared" si="19"/>
        <v>42039.458333333336</v>
      </c>
      <c r="P238" s="2">
        <v>42039.458333333336</v>
      </c>
      <c r="Q238">
        <v>11</v>
      </c>
      <c r="R238">
        <v>0.5</v>
      </c>
      <c r="S238">
        <v>8.1</v>
      </c>
      <c r="T238">
        <v>8.1</v>
      </c>
      <c r="U238">
        <v>0</v>
      </c>
      <c r="V238">
        <v>9</v>
      </c>
      <c r="W238">
        <v>9</v>
      </c>
      <c r="X238">
        <v>0</v>
      </c>
      <c r="AB238">
        <v>1.6</v>
      </c>
      <c r="AC238">
        <v>1.6</v>
      </c>
      <c r="AD238">
        <v>0</v>
      </c>
      <c r="AH238" t="s">
        <v>52</v>
      </c>
      <c r="AI238">
        <v>0</v>
      </c>
      <c r="AJ238">
        <v>0</v>
      </c>
      <c r="AK238" t="s">
        <v>47</v>
      </c>
      <c r="AL238">
        <v>0</v>
      </c>
      <c r="AM238">
        <v>0</v>
      </c>
      <c r="AN238">
        <v>2E-3</v>
      </c>
      <c r="AO238">
        <v>2E-3</v>
      </c>
      <c r="AP238">
        <v>0</v>
      </c>
      <c r="AT238" t="s">
        <v>48</v>
      </c>
      <c r="AU238">
        <v>0</v>
      </c>
      <c r="AV238">
        <v>0</v>
      </c>
      <c r="AW238" t="s">
        <v>49</v>
      </c>
      <c r="AX238">
        <v>0</v>
      </c>
      <c r="AY238">
        <v>0</v>
      </c>
      <c r="AZ238" t="s">
        <v>57</v>
      </c>
      <c r="BA238">
        <v>35.285555559999899</v>
      </c>
      <c r="BB238">
        <v>139.75777780000001</v>
      </c>
    </row>
    <row r="239" spans="1:54" x14ac:dyDescent="0.2">
      <c r="A239">
        <v>1430200001</v>
      </c>
      <c r="B239">
        <v>1430200</v>
      </c>
      <c r="C239">
        <v>14</v>
      </c>
      <c r="D239">
        <v>611</v>
      </c>
      <c r="E239">
        <v>1</v>
      </c>
      <c r="F239">
        <v>2014</v>
      </c>
      <c r="G239">
        <v>2015</v>
      </c>
      <c r="H239">
        <v>2</v>
      </c>
      <c r="I239" s="1">
        <v>41042</v>
      </c>
      <c r="J239">
        <f t="shared" si="15"/>
        <v>4</v>
      </c>
      <c r="K239">
        <f t="shared" si="16"/>
        <v>10</v>
      </c>
      <c r="L239" s="1">
        <f t="shared" si="17"/>
        <v>42</v>
      </c>
      <c r="M239" s="1" t="str">
        <f t="shared" si="18"/>
        <v>2015-2-4 10:42</v>
      </c>
      <c r="N239" s="1" t="s">
        <v>1891</v>
      </c>
      <c r="O239" s="2">
        <f t="shared" si="19"/>
        <v>42039.458333333336</v>
      </c>
      <c r="P239" s="2">
        <v>42039.458333333336</v>
      </c>
      <c r="Q239">
        <v>13</v>
      </c>
      <c r="R239">
        <v>41.7</v>
      </c>
      <c r="S239">
        <v>8.1</v>
      </c>
      <c r="T239">
        <v>8.1</v>
      </c>
      <c r="U239">
        <v>0</v>
      </c>
      <c r="V239">
        <v>8.5</v>
      </c>
      <c r="W239">
        <v>8.5</v>
      </c>
      <c r="X239">
        <v>0</v>
      </c>
      <c r="AB239">
        <v>1.3</v>
      </c>
      <c r="AC239">
        <v>1.3</v>
      </c>
      <c r="AD239">
        <v>0</v>
      </c>
      <c r="AN239">
        <v>2E-3</v>
      </c>
      <c r="AO239">
        <v>2E-3</v>
      </c>
      <c r="AP239">
        <v>0</v>
      </c>
      <c r="AT239" t="s">
        <v>48</v>
      </c>
      <c r="AU239">
        <v>0</v>
      </c>
      <c r="AV239">
        <v>0</v>
      </c>
      <c r="AW239" t="s">
        <v>49</v>
      </c>
      <c r="AX239">
        <v>0</v>
      </c>
      <c r="AY239">
        <v>0</v>
      </c>
      <c r="AZ239" t="s">
        <v>57</v>
      </c>
      <c r="BA239">
        <v>35.285555559999899</v>
      </c>
      <c r="BB239">
        <v>139.75777780000001</v>
      </c>
    </row>
    <row r="240" spans="1:54" x14ac:dyDescent="0.2">
      <c r="A240">
        <v>1430200001</v>
      </c>
      <c r="B240">
        <v>1430200</v>
      </c>
      <c r="C240">
        <v>14</v>
      </c>
      <c r="D240">
        <v>611</v>
      </c>
      <c r="E240">
        <v>1</v>
      </c>
      <c r="F240">
        <v>2014</v>
      </c>
      <c r="G240">
        <v>2015</v>
      </c>
      <c r="H240">
        <v>3</v>
      </c>
      <c r="I240" s="1">
        <v>160931</v>
      </c>
      <c r="J240">
        <f t="shared" si="15"/>
        <v>16</v>
      </c>
      <c r="K240">
        <f t="shared" si="16"/>
        <v>9</v>
      </c>
      <c r="L240" s="1">
        <f t="shared" si="17"/>
        <v>31</v>
      </c>
      <c r="M240" s="1" t="str">
        <f t="shared" si="18"/>
        <v>2015-3-16 9:31</v>
      </c>
      <c r="N240" s="1" t="s">
        <v>1892</v>
      </c>
      <c r="O240" s="2">
        <f t="shared" si="19"/>
        <v>42079.416666666664</v>
      </c>
      <c r="P240" s="2">
        <v>42079.416666666664</v>
      </c>
      <c r="Q240">
        <v>11</v>
      </c>
      <c r="R240">
        <v>0.5</v>
      </c>
      <c r="S240">
        <v>8.1</v>
      </c>
      <c r="T240">
        <v>8.1</v>
      </c>
      <c r="U240">
        <v>0</v>
      </c>
      <c r="V240">
        <v>9.4</v>
      </c>
      <c r="W240">
        <v>9.4</v>
      </c>
      <c r="X240">
        <v>0</v>
      </c>
      <c r="AB240">
        <v>1.6</v>
      </c>
      <c r="AC240">
        <v>1.6</v>
      </c>
      <c r="AD240">
        <v>0</v>
      </c>
      <c r="AT240" t="s">
        <v>48</v>
      </c>
      <c r="AU240">
        <v>0</v>
      </c>
      <c r="AV240">
        <v>0</v>
      </c>
      <c r="AZ240" t="s">
        <v>57</v>
      </c>
      <c r="BA240">
        <v>35.285555559999899</v>
      </c>
      <c r="BB240">
        <v>139.75777780000001</v>
      </c>
    </row>
    <row r="241" spans="1:54" x14ac:dyDescent="0.2">
      <c r="A241">
        <v>1430200001</v>
      </c>
      <c r="B241">
        <v>1430200</v>
      </c>
      <c r="C241">
        <v>14</v>
      </c>
      <c r="D241">
        <v>611</v>
      </c>
      <c r="E241">
        <v>1</v>
      </c>
      <c r="F241">
        <v>2014</v>
      </c>
      <c r="G241">
        <v>2015</v>
      </c>
      <c r="H241">
        <v>3</v>
      </c>
      <c r="I241" s="1">
        <v>160931</v>
      </c>
      <c r="J241">
        <f t="shared" si="15"/>
        <v>16</v>
      </c>
      <c r="K241">
        <f t="shared" si="16"/>
        <v>9</v>
      </c>
      <c r="L241" s="1">
        <f t="shared" si="17"/>
        <v>31</v>
      </c>
      <c r="M241" s="1" t="str">
        <f t="shared" si="18"/>
        <v>2015-3-16 9:31</v>
      </c>
      <c r="N241" s="1" t="s">
        <v>1892</v>
      </c>
      <c r="O241" s="2">
        <f t="shared" si="19"/>
        <v>42079.416666666664</v>
      </c>
      <c r="P241" s="2">
        <v>42079.416666666664</v>
      </c>
      <c r="Q241">
        <v>13</v>
      </c>
      <c r="R241">
        <v>41.2</v>
      </c>
      <c r="S241">
        <v>8.1</v>
      </c>
      <c r="T241">
        <v>8.1</v>
      </c>
      <c r="U241">
        <v>0</v>
      </c>
      <c r="V241">
        <v>7.6</v>
      </c>
      <c r="W241">
        <v>7.6</v>
      </c>
      <c r="X241">
        <v>0</v>
      </c>
      <c r="AB241">
        <v>1.3</v>
      </c>
      <c r="AC241">
        <v>1.3</v>
      </c>
      <c r="AD241">
        <v>0</v>
      </c>
      <c r="AT241" t="s">
        <v>48</v>
      </c>
      <c r="AU241">
        <v>0</v>
      </c>
      <c r="AV241">
        <v>0</v>
      </c>
      <c r="AZ241" t="s">
        <v>57</v>
      </c>
      <c r="BA241">
        <v>35.285555559999899</v>
      </c>
      <c r="BB241">
        <v>139.75777780000001</v>
      </c>
    </row>
    <row r="242" spans="1:54" x14ac:dyDescent="0.2">
      <c r="A242">
        <v>1430200001</v>
      </c>
      <c r="B242">
        <v>1430200</v>
      </c>
      <c r="C242">
        <v>14</v>
      </c>
      <c r="D242">
        <v>611</v>
      </c>
      <c r="E242">
        <v>1</v>
      </c>
      <c r="F242">
        <v>2014</v>
      </c>
      <c r="G242">
        <v>2014</v>
      </c>
      <c r="H242">
        <v>5</v>
      </c>
      <c r="I242" s="1">
        <v>140920</v>
      </c>
      <c r="J242">
        <f t="shared" si="15"/>
        <v>14</v>
      </c>
      <c r="K242">
        <f t="shared" si="16"/>
        <v>9</v>
      </c>
      <c r="L242" s="1">
        <f t="shared" si="17"/>
        <v>20</v>
      </c>
      <c r="M242" s="1" t="str">
        <f t="shared" si="18"/>
        <v>2014-5-14 9:20</v>
      </c>
      <c r="N242" s="1" t="s">
        <v>161</v>
      </c>
      <c r="O242" s="2">
        <f t="shared" si="19"/>
        <v>41773.375</v>
      </c>
      <c r="P242" s="2">
        <v>41773.375</v>
      </c>
      <c r="Q242">
        <v>11</v>
      </c>
      <c r="R242">
        <v>0.5</v>
      </c>
      <c r="S242">
        <v>8.1999999999999904</v>
      </c>
      <c r="T242">
        <v>8.1999999999999904</v>
      </c>
      <c r="U242">
        <v>0</v>
      </c>
      <c r="V242">
        <v>7.7</v>
      </c>
      <c r="W242">
        <v>7.7</v>
      </c>
      <c r="X242">
        <v>0</v>
      </c>
      <c r="AB242">
        <v>1.9</v>
      </c>
      <c r="AC242">
        <v>1.9</v>
      </c>
      <c r="AD242">
        <v>0</v>
      </c>
      <c r="AH242" t="s">
        <v>52</v>
      </c>
      <c r="AI242">
        <v>0</v>
      </c>
      <c r="AJ242">
        <v>0</v>
      </c>
      <c r="AT242" t="s">
        <v>48</v>
      </c>
      <c r="AU242">
        <v>0</v>
      </c>
      <c r="AV242">
        <v>0</v>
      </c>
      <c r="AZ242" t="s">
        <v>57</v>
      </c>
      <c r="BA242">
        <v>35.285555559999899</v>
      </c>
      <c r="BB242">
        <v>139.75777780000001</v>
      </c>
    </row>
    <row r="243" spans="1:54" x14ac:dyDescent="0.2">
      <c r="A243">
        <v>1430210001</v>
      </c>
      <c r="B243">
        <v>1430210</v>
      </c>
      <c r="C243">
        <v>14</v>
      </c>
      <c r="D243">
        <v>611</v>
      </c>
      <c r="E243">
        <v>2</v>
      </c>
      <c r="F243">
        <v>2014</v>
      </c>
      <c r="G243">
        <v>2014</v>
      </c>
      <c r="H243">
        <v>4</v>
      </c>
      <c r="I243" s="1">
        <v>90820</v>
      </c>
      <c r="J243">
        <f t="shared" si="15"/>
        <v>9</v>
      </c>
      <c r="K243">
        <f t="shared" si="16"/>
        <v>8</v>
      </c>
      <c r="L243" s="1">
        <f t="shared" si="17"/>
        <v>20</v>
      </c>
      <c r="M243" s="1" t="str">
        <f t="shared" si="18"/>
        <v>2014-4-9 8:20</v>
      </c>
      <c r="N243" s="1" t="s">
        <v>168</v>
      </c>
      <c r="O243" s="2">
        <f t="shared" si="19"/>
        <v>41738.333333333336</v>
      </c>
      <c r="P243" s="2">
        <v>41738.333333333336</v>
      </c>
      <c r="Q243">
        <v>11</v>
      </c>
      <c r="R243">
        <v>0.5</v>
      </c>
      <c r="S243">
        <v>8.4</v>
      </c>
      <c r="T243">
        <v>8.4</v>
      </c>
      <c r="U243">
        <v>1</v>
      </c>
      <c r="V243">
        <v>10</v>
      </c>
      <c r="W243">
        <v>10</v>
      </c>
      <c r="X243">
        <v>0</v>
      </c>
      <c r="AB243">
        <v>3.2</v>
      </c>
      <c r="AC243">
        <v>3.2</v>
      </c>
      <c r="AD243">
        <v>1</v>
      </c>
      <c r="AT243" t="s">
        <v>48</v>
      </c>
      <c r="AU243">
        <v>0</v>
      </c>
      <c r="AV243">
        <v>0</v>
      </c>
      <c r="AZ243" t="s">
        <v>57</v>
      </c>
      <c r="BA243">
        <v>35.227777779999897</v>
      </c>
      <c r="BB243">
        <v>139.763333299999</v>
      </c>
    </row>
    <row r="244" spans="1:54" x14ac:dyDescent="0.2">
      <c r="A244">
        <v>1430210001</v>
      </c>
      <c r="B244">
        <v>1430210</v>
      </c>
      <c r="C244">
        <v>14</v>
      </c>
      <c r="D244">
        <v>611</v>
      </c>
      <c r="E244">
        <v>2</v>
      </c>
      <c r="F244">
        <v>2014</v>
      </c>
      <c r="G244">
        <v>2014</v>
      </c>
      <c r="H244">
        <v>4</v>
      </c>
      <c r="I244" s="1">
        <v>90820</v>
      </c>
      <c r="J244">
        <f t="shared" si="15"/>
        <v>9</v>
      </c>
      <c r="K244">
        <f t="shared" si="16"/>
        <v>8</v>
      </c>
      <c r="L244" s="1">
        <f t="shared" si="17"/>
        <v>20</v>
      </c>
      <c r="M244" s="1" t="str">
        <f t="shared" si="18"/>
        <v>2014-4-9 8:20</v>
      </c>
      <c r="N244" s="1" t="s">
        <v>168</v>
      </c>
      <c r="O244" s="2">
        <f t="shared" si="19"/>
        <v>41738.333333333336</v>
      </c>
      <c r="P244" s="2">
        <v>41738.333333333336</v>
      </c>
      <c r="Q244">
        <v>13</v>
      </c>
      <c r="R244">
        <v>50</v>
      </c>
      <c r="S244">
        <v>8.1999999999999904</v>
      </c>
      <c r="T244">
        <v>8.1999999999999904</v>
      </c>
      <c r="U244">
        <v>0</v>
      </c>
      <c r="V244">
        <v>8.5</v>
      </c>
      <c r="W244">
        <v>8.5</v>
      </c>
      <c r="X244">
        <v>0</v>
      </c>
      <c r="AB244">
        <v>2</v>
      </c>
      <c r="AC244">
        <v>2</v>
      </c>
      <c r="AD244">
        <v>0</v>
      </c>
      <c r="AT244" t="s">
        <v>48</v>
      </c>
      <c r="AU244">
        <v>0</v>
      </c>
      <c r="AV244">
        <v>0</v>
      </c>
      <c r="AZ244" t="s">
        <v>57</v>
      </c>
      <c r="BA244">
        <v>35.227777779999897</v>
      </c>
      <c r="BB244">
        <v>139.763333299999</v>
      </c>
    </row>
    <row r="245" spans="1:54" x14ac:dyDescent="0.2">
      <c r="A245">
        <v>1430210001</v>
      </c>
      <c r="B245">
        <v>1430210</v>
      </c>
      <c r="C245">
        <v>14</v>
      </c>
      <c r="D245">
        <v>611</v>
      </c>
      <c r="E245">
        <v>2</v>
      </c>
      <c r="F245">
        <v>2014</v>
      </c>
      <c r="G245">
        <v>2014</v>
      </c>
      <c r="H245">
        <v>5</v>
      </c>
      <c r="I245" s="1">
        <v>140808</v>
      </c>
      <c r="J245">
        <f t="shared" si="15"/>
        <v>14</v>
      </c>
      <c r="K245">
        <f t="shared" si="16"/>
        <v>8</v>
      </c>
      <c r="L245" s="1">
        <f t="shared" si="17"/>
        <v>8</v>
      </c>
      <c r="M245" s="1" t="str">
        <f t="shared" si="18"/>
        <v>2014-5-14 8:8</v>
      </c>
      <c r="N245" s="1" t="s">
        <v>169</v>
      </c>
      <c r="O245" s="2">
        <f t="shared" si="19"/>
        <v>41773.333333333336</v>
      </c>
      <c r="P245" s="2">
        <v>41773.333333333336</v>
      </c>
      <c r="Q245">
        <v>11</v>
      </c>
      <c r="R245">
        <v>0.5</v>
      </c>
      <c r="S245">
        <v>8.3000000000000007</v>
      </c>
      <c r="T245">
        <v>8.3000000000000007</v>
      </c>
      <c r="U245">
        <v>0</v>
      </c>
      <c r="V245">
        <v>8.6999999999999904</v>
      </c>
      <c r="W245">
        <v>8.6999999999999904</v>
      </c>
      <c r="X245">
        <v>0</v>
      </c>
      <c r="AB245">
        <v>1.8</v>
      </c>
      <c r="AC245">
        <v>1.8</v>
      </c>
      <c r="AD245">
        <v>0</v>
      </c>
      <c r="AH245" t="s">
        <v>52</v>
      </c>
      <c r="AI245">
        <v>0</v>
      </c>
      <c r="AJ245">
        <v>0</v>
      </c>
      <c r="AT245" t="s">
        <v>48</v>
      </c>
      <c r="AU245">
        <v>0</v>
      </c>
      <c r="AV245">
        <v>0</v>
      </c>
      <c r="AZ245" t="s">
        <v>57</v>
      </c>
      <c r="BA245">
        <v>35.227777779999897</v>
      </c>
      <c r="BB245">
        <v>139.763333299999</v>
      </c>
    </row>
    <row r="246" spans="1:54" x14ac:dyDescent="0.2">
      <c r="A246">
        <v>1430210001</v>
      </c>
      <c r="B246">
        <v>1430210</v>
      </c>
      <c r="C246">
        <v>14</v>
      </c>
      <c r="D246">
        <v>611</v>
      </c>
      <c r="E246">
        <v>2</v>
      </c>
      <c r="F246">
        <v>2014</v>
      </c>
      <c r="G246">
        <v>2014</v>
      </c>
      <c r="H246">
        <v>5</v>
      </c>
      <c r="I246" s="1">
        <v>140808</v>
      </c>
      <c r="J246">
        <f t="shared" si="15"/>
        <v>14</v>
      </c>
      <c r="K246">
        <f t="shared" si="16"/>
        <v>8</v>
      </c>
      <c r="L246" s="1">
        <f t="shared" si="17"/>
        <v>8</v>
      </c>
      <c r="M246" s="1" t="str">
        <f t="shared" si="18"/>
        <v>2014-5-14 8:8</v>
      </c>
      <c r="N246" s="1" t="s">
        <v>169</v>
      </c>
      <c r="O246" s="2">
        <f t="shared" si="19"/>
        <v>41773.333333333336</v>
      </c>
      <c r="P246" s="2">
        <v>41773.333333333336</v>
      </c>
      <c r="Q246">
        <v>13</v>
      </c>
      <c r="R246">
        <v>50</v>
      </c>
      <c r="S246">
        <v>8.1</v>
      </c>
      <c r="T246">
        <v>8.1</v>
      </c>
      <c r="U246">
        <v>0</v>
      </c>
      <c r="V246">
        <v>7.1</v>
      </c>
      <c r="W246">
        <v>7.1</v>
      </c>
      <c r="X246">
        <v>1</v>
      </c>
      <c r="AB246">
        <v>1.1000000000000001</v>
      </c>
      <c r="AC246">
        <v>1.1000000000000001</v>
      </c>
      <c r="AD246">
        <v>0</v>
      </c>
      <c r="AT246" t="s">
        <v>48</v>
      </c>
      <c r="AU246">
        <v>0</v>
      </c>
      <c r="AV246">
        <v>0</v>
      </c>
      <c r="AZ246" t="s">
        <v>57</v>
      </c>
      <c r="BA246">
        <v>35.227777779999897</v>
      </c>
      <c r="BB246">
        <v>139.763333299999</v>
      </c>
    </row>
    <row r="247" spans="1:54" x14ac:dyDescent="0.2">
      <c r="A247">
        <v>1430210001</v>
      </c>
      <c r="B247">
        <v>1430210</v>
      </c>
      <c r="C247">
        <v>14</v>
      </c>
      <c r="D247">
        <v>611</v>
      </c>
      <c r="E247">
        <v>2</v>
      </c>
      <c r="F247">
        <v>2014</v>
      </c>
      <c r="G247">
        <v>2014</v>
      </c>
      <c r="H247">
        <v>6</v>
      </c>
      <c r="I247" s="1">
        <v>40828</v>
      </c>
      <c r="J247">
        <f t="shared" si="15"/>
        <v>4</v>
      </c>
      <c r="K247">
        <f t="shared" si="16"/>
        <v>8</v>
      </c>
      <c r="L247" s="1">
        <f t="shared" si="17"/>
        <v>28</v>
      </c>
      <c r="M247" s="1" t="str">
        <f t="shared" si="18"/>
        <v>2014-6-4 8:28</v>
      </c>
      <c r="N247" s="1" t="s">
        <v>170</v>
      </c>
      <c r="O247" s="2">
        <f t="shared" si="19"/>
        <v>41794.333333333336</v>
      </c>
      <c r="P247" s="2">
        <v>41794.333333333336</v>
      </c>
      <c r="Q247">
        <v>11</v>
      </c>
      <c r="R247">
        <v>0.5</v>
      </c>
      <c r="S247">
        <v>8.5</v>
      </c>
      <c r="T247">
        <v>8.5</v>
      </c>
      <c r="U247">
        <v>1</v>
      </c>
      <c r="V247">
        <v>11</v>
      </c>
      <c r="W247">
        <v>11</v>
      </c>
      <c r="X247">
        <v>0</v>
      </c>
      <c r="AB247">
        <v>3</v>
      </c>
      <c r="AC247">
        <v>3</v>
      </c>
      <c r="AD247">
        <v>1</v>
      </c>
      <c r="AT247" t="s">
        <v>48</v>
      </c>
      <c r="AU247">
        <v>0</v>
      </c>
      <c r="AV247">
        <v>0</v>
      </c>
      <c r="AZ247" t="s">
        <v>57</v>
      </c>
      <c r="BA247">
        <v>35.227777779999897</v>
      </c>
      <c r="BB247">
        <v>139.763333299999</v>
      </c>
    </row>
    <row r="248" spans="1:54" x14ac:dyDescent="0.2">
      <c r="A248">
        <v>1430210001</v>
      </c>
      <c r="B248">
        <v>1430210</v>
      </c>
      <c r="C248">
        <v>14</v>
      </c>
      <c r="D248">
        <v>611</v>
      </c>
      <c r="E248">
        <v>2</v>
      </c>
      <c r="F248">
        <v>2014</v>
      </c>
      <c r="G248">
        <v>2014</v>
      </c>
      <c r="H248">
        <v>6</v>
      </c>
      <c r="I248" s="1">
        <v>40828</v>
      </c>
      <c r="J248">
        <f t="shared" si="15"/>
        <v>4</v>
      </c>
      <c r="K248">
        <f t="shared" si="16"/>
        <v>8</v>
      </c>
      <c r="L248" s="1">
        <f t="shared" si="17"/>
        <v>28</v>
      </c>
      <c r="M248" s="1" t="str">
        <f t="shared" si="18"/>
        <v>2014-6-4 8:28</v>
      </c>
      <c r="N248" s="1" t="s">
        <v>170</v>
      </c>
      <c r="O248" s="2">
        <f t="shared" si="19"/>
        <v>41794.333333333336</v>
      </c>
      <c r="P248" s="2">
        <v>41794.333333333336</v>
      </c>
      <c r="Q248">
        <v>13</v>
      </c>
      <c r="R248">
        <v>50</v>
      </c>
      <c r="S248">
        <v>8.1</v>
      </c>
      <c r="T248">
        <v>8.1</v>
      </c>
      <c r="U248">
        <v>0</v>
      </c>
      <c r="V248">
        <v>6.7</v>
      </c>
      <c r="W248">
        <v>6.7</v>
      </c>
      <c r="X248">
        <v>1</v>
      </c>
      <c r="AB248">
        <v>1.4</v>
      </c>
      <c r="AC248">
        <v>1.4</v>
      </c>
      <c r="AD248">
        <v>0</v>
      </c>
      <c r="AT248" t="s">
        <v>48</v>
      </c>
      <c r="AU248">
        <v>0</v>
      </c>
      <c r="AV248">
        <v>0</v>
      </c>
      <c r="AZ248" t="s">
        <v>57</v>
      </c>
      <c r="BA248">
        <v>35.227777779999897</v>
      </c>
      <c r="BB248">
        <v>139.763333299999</v>
      </c>
    </row>
    <row r="249" spans="1:54" x14ac:dyDescent="0.2">
      <c r="A249">
        <v>1430210001</v>
      </c>
      <c r="B249">
        <v>1430210</v>
      </c>
      <c r="C249">
        <v>14</v>
      </c>
      <c r="D249">
        <v>611</v>
      </c>
      <c r="E249">
        <v>2</v>
      </c>
      <c r="F249">
        <v>2014</v>
      </c>
      <c r="G249">
        <v>2014</v>
      </c>
      <c r="H249">
        <v>7</v>
      </c>
      <c r="I249" s="1">
        <v>20818</v>
      </c>
      <c r="J249">
        <f t="shared" si="15"/>
        <v>2</v>
      </c>
      <c r="K249">
        <f t="shared" si="16"/>
        <v>8</v>
      </c>
      <c r="L249" s="1">
        <f t="shared" si="17"/>
        <v>18</v>
      </c>
      <c r="M249" s="1" t="str">
        <f t="shared" si="18"/>
        <v>2014-7-2 8:18</v>
      </c>
      <c r="N249" s="1" t="s">
        <v>171</v>
      </c>
      <c r="O249" s="2">
        <f t="shared" si="19"/>
        <v>41822.333333333336</v>
      </c>
      <c r="P249" s="2">
        <v>41822.333333333336</v>
      </c>
      <c r="Q249">
        <v>11</v>
      </c>
      <c r="R249">
        <v>0.5</v>
      </c>
      <c r="S249">
        <v>8.5</v>
      </c>
      <c r="T249">
        <v>8.5</v>
      </c>
      <c r="U249">
        <v>1</v>
      </c>
      <c r="V249">
        <v>11</v>
      </c>
      <c r="W249">
        <v>11</v>
      </c>
      <c r="X249">
        <v>0</v>
      </c>
      <c r="AB249">
        <v>3.9</v>
      </c>
      <c r="AC249">
        <v>3.9</v>
      </c>
      <c r="AD249">
        <v>1</v>
      </c>
      <c r="AT249" t="s">
        <v>48</v>
      </c>
      <c r="AU249">
        <v>0</v>
      </c>
      <c r="AV249">
        <v>0</v>
      </c>
      <c r="AZ249" t="s">
        <v>57</v>
      </c>
      <c r="BA249">
        <v>35.227777779999897</v>
      </c>
      <c r="BB249">
        <v>139.763333299999</v>
      </c>
    </row>
    <row r="250" spans="1:54" x14ac:dyDescent="0.2">
      <c r="A250">
        <v>1430210001</v>
      </c>
      <c r="B250">
        <v>1430210</v>
      </c>
      <c r="C250">
        <v>14</v>
      </c>
      <c r="D250">
        <v>611</v>
      </c>
      <c r="E250">
        <v>2</v>
      </c>
      <c r="F250">
        <v>2014</v>
      </c>
      <c r="G250">
        <v>2014</v>
      </c>
      <c r="H250">
        <v>7</v>
      </c>
      <c r="I250" s="1">
        <v>20818</v>
      </c>
      <c r="J250">
        <f t="shared" si="15"/>
        <v>2</v>
      </c>
      <c r="K250">
        <f t="shared" si="16"/>
        <v>8</v>
      </c>
      <c r="L250" s="1">
        <f t="shared" si="17"/>
        <v>18</v>
      </c>
      <c r="M250" s="1" t="str">
        <f t="shared" si="18"/>
        <v>2014-7-2 8:18</v>
      </c>
      <c r="N250" s="1" t="s">
        <v>171</v>
      </c>
      <c r="O250" s="2">
        <f t="shared" si="19"/>
        <v>41822.333333333336</v>
      </c>
      <c r="P250" s="2">
        <v>41822.333333333336</v>
      </c>
      <c r="Q250">
        <v>13</v>
      </c>
      <c r="R250">
        <v>50</v>
      </c>
      <c r="S250">
        <v>8.1</v>
      </c>
      <c r="T250">
        <v>8.1</v>
      </c>
      <c r="U250">
        <v>0</v>
      </c>
      <c r="V250">
        <v>6.1</v>
      </c>
      <c r="W250">
        <v>6.1</v>
      </c>
      <c r="X250">
        <v>1</v>
      </c>
      <c r="AB250">
        <v>1.2</v>
      </c>
      <c r="AC250">
        <v>1.2</v>
      </c>
      <c r="AD250">
        <v>0</v>
      </c>
      <c r="AT250" t="s">
        <v>48</v>
      </c>
      <c r="AU250">
        <v>0</v>
      </c>
      <c r="AV250">
        <v>0</v>
      </c>
      <c r="AZ250" t="s">
        <v>57</v>
      </c>
      <c r="BA250">
        <v>35.227777779999897</v>
      </c>
      <c r="BB250">
        <v>139.763333299999</v>
      </c>
    </row>
    <row r="251" spans="1:54" x14ac:dyDescent="0.2">
      <c r="A251">
        <v>1430210001</v>
      </c>
      <c r="B251">
        <v>1430210</v>
      </c>
      <c r="C251">
        <v>14</v>
      </c>
      <c r="D251">
        <v>611</v>
      </c>
      <c r="E251">
        <v>2</v>
      </c>
      <c r="F251">
        <v>2014</v>
      </c>
      <c r="G251">
        <v>2014</v>
      </c>
      <c r="H251">
        <v>8</v>
      </c>
      <c r="I251" s="1">
        <v>130825</v>
      </c>
      <c r="J251">
        <f t="shared" si="15"/>
        <v>13</v>
      </c>
      <c r="K251">
        <f t="shared" si="16"/>
        <v>8</v>
      </c>
      <c r="L251" s="1">
        <f t="shared" si="17"/>
        <v>25</v>
      </c>
      <c r="M251" s="1" t="str">
        <f t="shared" si="18"/>
        <v>2014-8-13 8:25</v>
      </c>
      <c r="N251" s="1" t="s">
        <v>172</v>
      </c>
      <c r="O251" s="2">
        <f t="shared" si="19"/>
        <v>41864.333333333336</v>
      </c>
      <c r="P251" s="2">
        <v>41864.333333333336</v>
      </c>
      <c r="Q251">
        <v>11</v>
      </c>
      <c r="R251">
        <v>0.5</v>
      </c>
      <c r="S251">
        <v>8.3000000000000007</v>
      </c>
      <c r="T251">
        <v>8.3000000000000007</v>
      </c>
      <c r="U251">
        <v>0</v>
      </c>
      <c r="V251">
        <v>7.6</v>
      </c>
      <c r="W251">
        <v>7.6</v>
      </c>
      <c r="X251">
        <v>0</v>
      </c>
      <c r="AB251">
        <v>2.5</v>
      </c>
      <c r="AC251">
        <v>2.5</v>
      </c>
      <c r="AD251">
        <v>1</v>
      </c>
      <c r="AH251" t="s">
        <v>52</v>
      </c>
      <c r="AI251">
        <v>0</v>
      </c>
      <c r="AJ251">
        <v>0</v>
      </c>
      <c r="AK251" t="s">
        <v>47</v>
      </c>
      <c r="AL251">
        <v>0</v>
      </c>
      <c r="AM251">
        <v>0</v>
      </c>
      <c r="AN251">
        <v>4.0000000000000001E-3</v>
      </c>
      <c r="AO251">
        <v>4.0000000000000001E-3</v>
      </c>
      <c r="AP251">
        <v>0</v>
      </c>
      <c r="AT251" t="s">
        <v>48</v>
      </c>
      <c r="AU251">
        <v>0</v>
      </c>
      <c r="AV251">
        <v>0</v>
      </c>
      <c r="AW251" t="s">
        <v>49</v>
      </c>
      <c r="AX251">
        <v>0</v>
      </c>
      <c r="AY251">
        <v>0</v>
      </c>
      <c r="AZ251" t="s">
        <v>57</v>
      </c>
      <c r="BA251">
        <v>35.227777779999897</v>
      </c>
      <c r="BB251">
        <v>139.763333299999</v>
      </c>
    </row>
    <row r="252" spans="1:54" x14ac:dyDescent="0.2">
      <c r="A252">
        <v>1430210001</v>
      </c>
      <c r="B252">
        <v>1430210</v>
      </c>
      <c r="C252">
        <v>14</v>
      </c>
      <c r="D252">
        <v>611</v>
      </c>
      <c r="E252">
        <v>2</v>
      </c>
      <c r="F252">
        <v>2014</v>
      </c>
      <c r="G252">
        <v>2014</v>
      </c>
      <c r="H252">
        <v>8</v>
      </c>
      <c r="I252" s="1">
        <v>130825</v>
      </c>
      <c r="J252">
        <f t="shared" si="15"/>
        <v>13</v>
      </c>
      <c r="K252">
        <f t="shared" si="16"/>
        <v>8</v>
      </c>
      <c r="L252" s="1">
        <f t="shared" si="17"/>
        <v>25</v>
      </c>
      <c r="M252" s="1" t="str">
        <f t="shared" si="18"/>
        <v>2014-8-13 8:25</v>
      </c>
      <c r="N252" s="1" t="s">
        <v>172</v>
      </c>
      <c r="O252" s="2">
        <f t="shared" si="19"/>
        <v>41864.333333333336</v>
      </c>
      <c r="P252" s="2">
        <v>41864.333333333336</v>
      </c>
      <c r="Q252">
        <v>13</v>
      </c>
      <c r="R252">
        <v>50</v>
      </c>
      <c r="S252">
        <v>8.1</v>
      </c>
      <c r="T252">
        <v>8.1</v>
      </c>
      <c r="U252">
        <v>0</v>
      </c>
      <c r="V252">
        <v>5.6</v>
      </c>
      <c r="W252">
        <v>5.6</v>
      </c>
      <c r="X252">
        <v>1</v>
      </c>
      <c r="AB252">
        <v>1.5</v>
      </c>
      <c r="AC252">
        <v>1.5</v>
      </c>
      <c r="AD252">
        <v>0</v>
      </c>
      <c r="AN252">
        <v>5.0000000000000001E-3</v>
      </c>
      <c r="AO252">
        <v>5.0000000000000001E-3</v>
      </c>
      <c r="AP252">
        <v>0</v>
      </c>
      <c r="AT252" t="s">
        <v>48</v>
      </c>
      <c r="AU252">
        <v>0</v>
      </c>
      <c r="AV252">
        <v>0</v>
      </c>
      <c r="AW252" t="s">
        <v>49</v>
      </c>
      <c r="AX252">
        <v>0</v>
      </c>
      <c r="AY252">
        <v>0</v>
      </c>
      <c r="AZ252" t="s">
        <v>57</v>
      </c>
      <c r="BA252">
        <v>35.227777779999897</v>
      </c>
      <c r="BB252">
        <v>139.763333299999</v>
      </c>
    </row>
    <row r="253" spans="1:54" x14ac:dyDescent="0.2">
      <c r="A253">
        <v>1430210001</v>
      </c>
      <c r="B253">
        <v>1430210</v>
      </c>
      <c r="C253">
        <v>14</v>
      </c>
      <c r="D253">
        <v>611</v>
      </c>
      <c r="E253">
        <v>2</v>
      </c>
      <c r="F253">
        <v>2014</v>
      </c>
      <c r="G253">
        <v>2014</v>
      </c>
      <c r="H253">
        <v>9</v>
      </c>
      <c r="I253" s="1">
        <v>30824</v>
      </c>
      <c r="J253">
        <f t="shared" si="15"/>
        <v>3</v>
      </c>
      <c r="K253">
        <f t="shared" si="16"/>
        <v>8</v>
      </c>
      <c r="L253" s="1">
        <f t="shared" si="17"/>
        <v>24</v>
      </c>
      <c r="M253" s="1" t="str">
        <f t="shared" si="18"/>
        <v>2014-9-3 8:24</v>
      </c>
      <c r="N253" s="1" t="s">
        <v>173</v>
      </c>
      <c r="O253" s="2">
        <f t="shared" si="19"/>
        <v>41885.333333333336</v>
      </c>
      <c r="P253" s="2">
        <v>41885.333333333336</v>
      </c>
      <c r="Q253">
        <v>11</v>
      </c>
      <c r="R253">
        <v>0.5</v>
      </c>
      <c r="S253">
        <v>8.3000000000000007</v>
      </c>
      <c r="T253">
        <v>8.3000000000000007</v>
      </c>
      <c r="U253">
        <v>0</v>
      </c>
      <c r="V253">
        <v>9.1999999999999904</v>
      </c>
      <c r="W253">
        <v>9.1999999999999904</v>
      </c>
      <c r="X253">
        <v>0</v>
      </c>
      <c r="AB253">
        <v>3</v>
      </c>
      <c r="AC253">
        <v>3</v>
      </c>
      <c r="AD253">
        <v>1</v>
      </c>
      <c r="AT253" t="s">
        <v>48</v>
      </c>
      <c r="AU253">
        <v>0</v>
      </c>
      <c r="AV253">
        <v>0</v>
      </c>
      <c r="AZ253" t="s">
        <v>57</v>
      </c>
      <c r="BA253">
        <v>35.227777779999897</v>
      </c>
      <c r="BB253">
        <v>139.763333299999</v>
      </c>
    </row>
    <row r="254" spans="1:54" x14ac:dyDescent="0.2">
      <c r="A254">
        <v>1430210001</v>
      </c>
      <c r="B254">
        <v>1430210</v>
      </c>
      <c r="C254">
        <v>14</v>
      </c>
      <c r="D254">
        <v>611</v>
      </c>
      <c r="E254">
        <v>2</v>
      </c>
      <c r="F254">
        <v>2014</v>
      </c>
      <c r="G254">
        <v>2014</v>
      </c>
      <c r="H254">
        <v>9</v>
      </c>
      <c r="I254" s="1">
        <v>30824</v>
      </c>
      <c r="J254">
        <f t="shared" si="15"/>
        <v>3</v>
      </c>
      <c r="K254">
        <f t="shared" si="16"/>
        <v>8</v>
      </c>
      <c r="L254" s="1">
        <f t="shared" si="17"/>
        <v>24</v>
      </c>
      <c r="M254" s="1" t="str">
        <f t="shared" si="18"/>
        <v>2014-9-3 8:24</v>
      </c>
      <c r="N254" s="1" t="s">
        <v>173</v>
      </c>
      <c r="O254" s="2">
        <f t="shared" si="19"/>
        <v>41885.333333333336</v>
      </c>
      <c r="P254" s="2">
        <v>41885.333333333336</v>
      </c>
      <c r="Q254">
        <v>13</v>
      </c>
      <c r="R254">
        <v>50</v>
      </c>
      <c r="S254">
        <v>8.1999999999999904</v>
      </c>
      <c r="T254">
        <v>8.1999999999999904</v>
      </c>
      <c r="U254">
        <v>0</v>
      </c>
      <c r="V254">
        <v>6.8</v>
      </c>
      <c r="W254">
        <v>6.8</v>
      </c>
      <c r="X254">
        <v>1</v>
      </c>
      <c r="AB254">
        <v>1.4</v>
      </c>
      <c r="AC254">
        <v>1.4</v>
      </c>
      <c r="AD254">
        <v>0</v>
      </c>
      <c r="AT254" t="s">
        <v>48</v>
      </c>
      <c r="AU254">
        <v>0</v>
      </c>
      <c r="AV254">
        <v>0</v>
      </c>
      <c r="AZ254" t="s">
        <v>57</v>
      </c>
      <c r="BA254">
        <v>35.227777779999897</v>
      </c>
      <c r="BB254">
        <v>139.763333299999</v>
      </c>
    </row>
    <row r="255" spans="1:54" x14ac:dyDescent="0.2">
      <c r="A255">
        <v>1430210001</v>
      </c>
      <c r="B255">
        <v>1430210</v>
      </c>
      <c r="C255">
        <v>14</v>
      </c>
      <c r="D255">
        <v>611</v>
      </c>
      <c r="E255">
        <v>2</v>
      </c>
      <c r="F255">
        <v>2014</v>
      </c>
      <c r="G255">
        <v>2014</v>
      </c>
      <c r="H255">
        <v>10</v>
      </c>
      <c r="I255" s="1">
        <v>10819</v>
      </c>
      <c r="J255">
        <f t="shared" si="15"/>
        <v>1</v>
      </c>
      <c r="K255">
        <f t="shared" si="16"/>
        <v>8</v>
      </c>
      <c r="L255" s="1">
        <f t="shared" si="17"/>
        <v>19</v>
      </c>
      <c r="M255" s="1" t="str">
        <f t="shared" si="18"/>
        <v>2014-10-1 8:19</v>
      </c>
      <c r="N255" s="1" t="s">
        <v>174</v>
      </c>
      <c r="O255" s="2">
        <f t="shared" si="19"/>
        <v>41913.333333333336</v>
      </c>
      <c r="P255" s="2">
        <v>41913.333333333336</v>
      </c>
      <c r="Q255">
        <v>11</v>
      </c>
      <c r="R255">
        <v>0.5</v>
      </c>
      <c r="S255">
        <v>8.1</v>
      </c>
      <c r="T255">
        <v>8.1</v>
      </c>
      <c r="U255">
        <v>0</v>
      </c>
      <c r="V255">
        <v>6.7</v>
      </c>
      <c r="W255">
        <v>6.7</v>
      </c>
      <c r="X255">
        <v>1</v>
      </c>
      <c r="AB255">
        <v>1.7</v>
      </c>
      <c r="AC255">
        <v>1.7</v>
      </c>
      <c r="AD255">
        <v>0</v>
      </c>
      <c r="AT255" t="s">
        <v>48</v>
      </c>
      <c r="AU255">
        <v>0</v>
      </c>
      <c r="AV255">
        <v>0</v>
      </c>
      <c r="AZ255" t="s">
        <v>57</v>
      </c>
      <c r="BA255">
        <v>35.227777779999897</v>
      </c>
      <c r="BB255">
        <v>139.763333299999</v>
      </c>
    </row>
    <row r="256" spans="1:54" x14ac:dyDescent="0.2">
      <c r="A256">
        <v>1430210001</v>
      </c>
      <c r="B256">
        <v>1430210</v>
      </c>
      <c r="C256">
        <v>14</v>
      </c>
      <c r="D256">
        <v>611</v>
      </c>
      <c r="E256">
        <v>2</v>
      </c>
      <c r="F256">
        <v>2014</v>
      </c>
      <c r="G256">
        <v>2014</v>
      </c>
      <c r="H256">
        <v>10</v>
      </c>
      <c r="I256" s="1">
        <v>10819</v>
      </c>
      <c r="J256">
        <f t="shared" si="15"/>
        <v>1</v>
      </c>
      <c r="K256">
        <f t="shared" si="16"/>
        <v>8</v>
      </c>
      <c r="L256" s="1">
        <f t="shared" si="17"/>
        <v>19</v>
      </c>
      <c r="M256" s="1" t="str">
        <f t="shared" si="18"/>
        <v>2014-10-1 8:19</v>
      </c>
      <c r="N256" s="1" t="s">
        <v>174</v>
      </c>
      <c r="O256" s="2">
        <f t="shared" si="19"/>
        <v>41913.333333333336</v>
      </c>
      <c r="P256" s="2">
        <v>41913.333333333336</v>
      </c>
      <c r="Q256">
        <v>13</v>
      </c>
      <c r="R256">
        <v>50</v>
      </c>
      <c r="S256">
        <v>8.1</v>
      </c>
      <c r="T256">
        <v>8.1</v>
      </c>
      <c r="U256">
        <v>0</v>
      </c>
      <c r="V256">
        <v>5.8</v>
      </c>
      <c r="W256">
        <v>5.8</v>
      </c>
      <c r="X256">
        <v>1</v>
      </c>
      <c r="AB256">
        <v>1.4</v>
      </c>
      <c r="AC256">
        <v>1.4</v>
      </c>
      <c r="AD256">
        <v>0</v>
      </c>
      <c r="AT256" t="s">
        <v>48</v>
      </c>
      <c r="AU256">
        <v>0</v>
      </c>
      <c r="AV256">
        <v>0</v>
      </c>
      <c r="AZ256" t="s">
        <v>57</v>
      </c>
      <c r="BA256">
        <v>35.227777779999897</v>
      </c>
      <c r="BB256">
        <v>139.763333299999</v>
      </c>
    </row>
    <row r="257" spans="1:54" x14ac:dyDescent="0.2">
      <c r="A257">
        <v>1430210001</v>
      </c>
      <c r="B257">
        <v>1430210</v>
      </c>
      <c r="C257">
        <v>14</v>
      </c>
      <c r="D257">
        <v>611</v>
      </c>
      <c r="E257">
        <v>2</v>
      </c>
      <c r="F257">
        <v>2014</v>
      </c>
      <c r="G257">
        <v>2014</v>
      </c>
      <c r="H257">
        <v>11</v>
      </c>
      <c r="I257" s="1">
        <v>50904</v>
      </c>
      <c r="J257">
        <f t="shared" si="15"/>
        <v>5</v>
      </c>
      <c r="K257">
        <f t="shared" si="16"/>
        <v>9</v>
      </c>
      <c r="L257" s="1">
        <f t="shared" si="17"/>
        <v>4</v>
      </c>
      <c r="M257" s="1" t="str">
        <f t="shared" si="18"/>
        <v>2014-11-5 9:4</v>
      </c>
      <c r="N257" s="1" t="s">
        <v>175</v>
      </c>
      <c r="O257" s="2">
        <f t="shared" si="19"/>
        <v>41948.375</v>
      </c>
      <c r="P257" s="2">
        <v>41948.375</v>
      </c>
      <c r="Q257">
        <v>11</v>
      </c>
      <c r="R257">
        <v>0.5</v>
      </c>
      <c r="S257">
        <v>8.1</v>
      </c>
      <c r="T257">
        <v>8.1</v>
      </c>
      <c r="U257">
        <v>0</v>
      </c>
      <c r="V257">
        <v>7.8</v>
      </c>
      <c r="W257">
        <v>7.8</v>
      </c>
      <c r="X257">
        <v>0</v>
      </c>
      <c r="AB257">
        <v>1.8</v>
      </c>
      <c r="AC257">
        <v>1.8</v>
      </c>
      <c r="AD257">
        <v>0</v>
      </c>
      <c r="AH257" t="s">
        <v>52</v>
      </c>
      <c r="AI257">
        <v>0</v>
      </c>
      <c r="AJ257">
        <v>0</v>
      </c>
      <c r="AT257" t="s">
        <v>48</v>
      </c>
      <c r="AU257">
        <v>0</v>
      </c>
      <c r="AV257">
        <v>0</v>
      </c>
      <c r="AZ257" t="s">
        <v>57</v>
      </c>
      <c r="BA257">
        <v>35.227777779999897</v>
      </c>
      <c r="BB257">
        <v>139.763333299999</v>
      </c>
    </row>
    <row r="258" spans="1:54" x14ac:dyDescent="0.2">
      <c r="A258">
        <v>1430210001</v>
      </c>
      <c r="B258">
        <v>1430210</v>
      </c>
      <c r="C258">
        <v>14</v>
      </c>
      <c r="D258">
        <v>611</v>
      </c>
      <c r="E258">
        <v>2</v>
      </c>
      <c r="F258">
        <v>2014</v>
      </c>
      <c r="G258">
        <v>2014</v>
      </c>
      <c r="H258">
        <v>11</v>
      </c>
      <c r="I258" s="1">
        <v>50904</v>
      </c>
      <c r="J258">
        <f t="shared" si="15"/>
        <v>5</v>
      </c>
      <c r="K258">
        <f t="shared" si="16"/>
        <v>9</v>
      </c>
      <c r="L258" s="1">
        <f t="shared" si="17"/>
        <v>4</v>
      </c>
      <c r="M258" s="1" t="str">
        <f t="shared" si="18"/>
        <v>2014-11-5 9:4</v>
      </c>
      <c r="N258" s="1" t="s">
        <v>175</v>
      </c>
      <c r="O258" s="2">
        <f t="shared" si="19"/>
        <v>41948.375</v>
      </c>
      <c r="P258" s="2">
        <v>41948.375</v>
      </c>
      <c r="Q258">
        <v>13</v>
      </c>
      <c r="R258">
        <v>50</v>
      </c>
      <c r="S258">
        <v>8.1</v>
      </c>
      <c r="T258">
        <v>8.1</v>
      </c>
      <c r="U258">
        <v>0</v>
      </c>
      <c r="V258">
        <v>7.3</v>
      </c>
      <c r="W258">
        <v>7.3</v>
      </c>
      <c r="X258">
        <v>1</v>
      </c>
      <c r="AB258">
        <v>1.6</v>
      </c>
      <c r="AC258">
        <v>1.6</v>
      </c>
      <c r="AD258">
        <v>0</v>
      </c>
      <c r="AT258" t="s">
        <v>48</v>
      </c>
      <c r="AU258">
        <v>0</v>
      </c>
      <c r="AV258">
        <v>0</v>
      </c>
      <c r="AZ258" t="s">
        <v>57</v>
      </c>
      <c r="BA258">
        <v>35.227777779999897</v>
      </c>
      <c r="BB258">
        <v>139.763333299999</v>
      </c>
    </row>
    <row r="259" spans="1:54" x14ac:dyDescent="0.2">
      <c r="A259">
        <v>1430210001</v>
      </c>
      <c r="B259">
        <v>1430210</v>
      </c>
      <c r="C259">
        <v>14</v>
      </c>
      <c r="D259">
        <v>611</v>
      </c>
      <c r="E259">
        <v>2</v>
      </c>
      <c r="F259">
        <v>2014</v>
      </c>
      <c r="G259">
        <v>2014</v>
      </c>
      <c r="H259">
        <v>12</v>
      </c>
      <c r="I259" s="1">
        <v>100820</v>
      </c>
      <c r="J259">
        <f t="shared" ref="J259:J322" si="20">QUOTIENT(I259,10000)</f>
        <v>10</v>
      </c>
      <c r="K259">
        <f t="shared" ref="K259:K322" si="21">QUOTIENT(I259-L259-J259*10000,100)</f>
        <v>8</v>
      </c>
      <c r="L259" s="1">
        <f t="shared" ref="L259:L322" si="22">MOD(I259,100)</f>
        <v>20</v>
      </c>
      <c r="M259" s="1" t="str">
        <f t="shared" ref="M259:M322" si="23">CONCATENATE(G259,"-",H259,"-",J259," ",K259,":",L259)</f>
        <v>2014-12-10 8:20</v>
      </c>
      <c r="N259" s="1" t="s">
        <v>176</v>
      </c>
      <c r="O259" s="2">
        <f t="shared" ref="O259:O322" si="24">ROUND(N259*24,0)/24</f>
        <v>41983.333333333336</v>
      </c>
      <c r="P259" s="2">
        <v>41983.333333333336</v>
      </c>
      <c r="Q259">
        <v>11</v>
      </c>
      <c r="R259">
        <v>0.5</v>
      </c>
      <c r="S259">
        <v>8.1</v>
      </c>
      <c r="T259">
        <v>8.1</v>
      </c>
      <c r="U259">
        <v>0</v>
      </c>
      <c r="V259">
        <v>7.9</v>
      </c>
      <c r="W259">
        <v>7.9</v>
      </c>
      <c r="X259">
        <v>0</v>
      </c>
      <c r="AB259">
        <v>1.1000000000000001</v>
      </c>
      <c r="AC259">
        <v>1.1000000000000001</v>
      </c>
      <c r="AD259">
        <v>0</v>
      </c>
      <c r="AT259" t="s">
        <v>48</v>
      </c>
      <c r="AU259">
        <v>0</v>
      </c>
      <c r="AV259">
        <v>0</v>
      </c>
      <c r="AZ259" t="s">
        <v>57</v>
      </c>
      <c r="BA259">
        <v>35.227777779999897</v>
      </c>
      <c r="BB259">
        <v>139.763333299999</v>
      </c>
    </row>
    <row r="260" spans="1:54" x14ac:dyDescent="0.2">
      <c r="A260">
        <v>1430210001</v>
      </c>
      <c r="B260">
        <v>1430210</v>
      </c>
      <c r="C260">
        <v>14</v>
      </c>
      <c r="D260">
        <v>611</v>
      </c>
      <c r="E260">
        <v>2</v>
      </c>
      <c r="F260">
        <v>2014</v>
      </c>
      <c r="G260">
        <v>2014</v>
      </c>
      <c r="H260">
        <v>12</v>
      </c>
      <c r="I260" s="1">
        <v>100820</v>
      </c>
      <c r="J260">
        <f t="shared" si="20"/>
        <v>10</v>
      </c>
      <c r="K260">
        <f t="shared" si="21"/>
        <v>8</v>
      </c>
      <c r="L260" s="1">
        <f t="shared" si="22"/>
        <v>20</v>
      </c>
      <c r="M260" s="1" t="str">
        <f t="shared" si="23"/>
        <v>2014-12-10 8:20</v>
      </c>
      <c r="N260" s="1" t="s">
        <v>176</v>
      </c>
      <c r="O260" s="2">
        <f t="shared" si="24"/>
        <v>41983.333333333336</v>
      </c>
      <c r="P260" s="2">
        <v>41983.333333333336</v>
      </c>
      <c r="Q260">
        <v>13</v>
      </c>
      <c r="R260">
        <v>50</v>
      </c>
      <c r="S260">
        <v>8.1</v>
      </c>
      <c r="T260">
        <v>8.1</v>
      </c>
      <c r="U260">
        <v>0</v>
      </c>
      <c r="V260">
        <v>6.8</v>
      </c>
      <c r="W260">
        <v>6.8</v>
      </c>
      <c r="X260">
        <v>1</v>
      </c>
      <c r="AB260">
        <v>1</v>
      </c>
      <c r="AC260">
        <v>1</v>
      </c>
      <c r="AD260">
        <v>0</v>
      </c>
      <c r="AT260" t="s">
        <v>48</v>
      </c>
      <c r="AU260">
        <v>0</v>
      </c>
      <c r="AV260">
        <v>0</v>
      </c>
      <c r="AZ260" t="s">
        <v>57</v>
      </c>
      <c r="BA260">
        <v>35.227777779999897</v>
      </c>
      <c r="BB260">
        <v>139.763333299999</v>
      </c>
    </row>
    <row r="261" spans="1:54" x14ac:dyDescent="0.2">
      <c r="A261">
        <v>1430210001</v>
      </c>
      <c r="B261">
        <v>1430210</v>
      </c>
      <c r="C261">
        <v>14</v>
      </c>
      <c r="D261">
        <v>611</v>
      </c>
      <c r="E261">
        <v>2</v>
      </c>
      <c r="F261">
        <v>2014</v>
      </c>
      <c r="G261">
        <v>2015</v>
      </c>
      <c r="H261">
        <v>1</v>
      </c>
      <c r="I261" s="1">
        <v>80823</v>
      </c>
      <c r="J261">
        <f t="shared" si="20"/>
        <v>8</v>
      </c>
      <c r="K261">
        <f t="shared" si="21"/>
        <v>8</v>
      </c>
      <c r="L261" s="1">
        <f t="shared" si="22"/>
        <v>23</v>
      </c>
      <c r="M261" s="1" t="str">
        <f t="shared" si="23"/>
        <v>2015-1-8 8:23</v>
      </c>
      <c r="N261" s="1" t="s">
        <v>1893</v>
      </c>
      <c r="O261" s="2">
        <f t="shared" si="24"/>
        <v>42012.333333333336</v>
      </c>
      <c r="P261" s="2">
        <v>42012.333333333336</v>
      </c>
      <c r="Q261">
        <v>11</v>
      </c>
      <c r="R261">
        <v>0.5</v>
      </c>
      <c r="S261">
        <v>8.1999999999999904</v>
      </c>
      <c r="T261">
        <v>8.1999999999999904</v>
      </c>
      <c r="U261">
        <v>0</v>
      </c>
      <c r="V261">
        <v>8.1999999999999904</v>
      </c>
      <c r="W261">
        <v>8.1999999999999904</v>
      </c>
      <c r="X261">
        <v>0</v>
      </c>
      <c r="AB261">
        <v>1.4</v>
      </c>
      <c r="AC261">
        <v>1.4</v>
      </c>
      <c r="AD261">
        <v>0</v>
      </c>
      <c r="AT261" t="s">
        <v>48</v>
      </c>
      <c r="AU261">
        <v>0</v>
      </c>
      <c r="AV261">
        <v>0</v>
      </c>
      <c r="AZ261" t="s">
        <v>57</v>
      </c>
      <c r="BA261">
        <v>35.227777779999897</v>
      </c>
      <c r="BB261">
        <v>139.763333299999</v>
      </c>
    </row>
    <row r="262" spans="1:54" x14ac:dyDescent="0.2">
      <c r="A262">
        <v>1430210001</v>
      </c>
      <c r="B262">
        <v>1430210</v>
      </c>
      <c r="C262">
        <v>14</v>
      </c>
      <c r="D262">
        <v>611</v>
      </c>
      <c r="E262">
        <v>2</v>
      </c>
      <c r="F262">
        <v>2014</v>
      </c>
      <c r="G262">
        <v>2015</v>
      </c>
      <c r="H262">
        <v>1</v>
      </c>
      <c r="I262" s="1">
        <v>80823</v>
      </c>
      <c r="J262">
        <f t="shared" si="20"/>
        <v>8</v>
      </c>
      <c r="K262">
        <f t="shared" si="21"/>
        <v>8</v>
      </c>
      <c r="L262" s="1">
        <f t="shared" si="22"/>
        <v>23</v>
      </c>
      <c r="M262" s="1" t="str">
        <f t="shared" si="23"/>
        <v>2015-1-8 8:23</v>
      </c>
      <c r="N262" s="1" t="s">
        <v>1893</v>
      </c>
      <c r="O262" s="2">
        <f t="shared" si="24"/>
        <v>42012.333333333336</v>
      </c>
      <c r="P262" s="2">
        <v>42012.333333333336</v>
      </c>
      <c r="Q262">
        <v>13</v>
      </c>
      <c r="R262">
        <v>50</v>
      </c>
      <c r="S262">
        <v>8.1999999999999904</v>
      </c>
      <c r="T262">
        <v>8.1999999999999904</v>
      </c>
      <c r="U262">
        <v>0</v>
      </c>
      <c r="V262">
        <v>7.4</v>
      </c>
      <c r="W262">
        <v>7.4</v>
      </c>
      <c r="X262">
        <v>1</v>
      </c>
      <c r="AB262">
        <v>1.2</v>
      </c>
      <c r="AC262">
        <v>1.2</v>
      </c>
      <c r="AD262">
        <v>0</v>
      </c>
      <c r="AT262" t="s">
        <v>48</v>
      </c>
      <c r="AU262">
        <v>0</v>
      </c>
      <c r="AV262">
        <v>0</v>
      </c>
      <c r="AZ262" t="s">
        <v>57</v>
      </c>
      <c r="BA262">
        <v>35.227777779999897</v>
      </c>
      <c r="BB262">
        <v>139.763333299999</v>
      </c>
    </row>
    <row r="263" spans="1:54" x14ac:dyDescent="0.2">
      <c r="A263">
        <v>1430210001</v>
      </c>
      <c r="B263">
        <v>1430210</v>
      </c>
      <c r="C263">
        <v>14</v>
      </c>
      <c r="D263">
        <v>611</v>
      </c>
      <c r="E263">
        <v>2</v>
      </c>
      <c r="F263">
        <v>2014</v>
      </c>
      <c r="G263">
        <v>2015</v>
      </c>
      <c r="H263">
        <v>2</v>
      </c>
      <c r="I263" s="1">
        <v>40830</v>
      </c>
      <c r="J263">
        <f t="shared" si="20"/>
        <v>4</v>
      </c>
      <c r="K263">
        <f t="shared" si="21"/>
        <v>8</v>
      </c>
      <c r="L263" s="1">
        <f t="shared" si="22"/>
        <v>30</v>
      </c>
      <c r="M263" s="1" t="str">
        <f t="shared" si="23"/>
        <v>2015-2-4 8:30</v>
      </c>
      <c r="N263" s="1" t="s">
        <v>1894</v>
      </c>
      <c r="O263" s="2">
        <f t="shared" si="24"/>
        <v>42039.375</v>
      </c>
      <c r="P263" s="2">
        <v>42039.375</v>
      </c>
      <c r="Q263">
        <v>11</v>
      </c>
      <c r="R263">
        <v>0.5</v>
      </c>
      <c r="S263">
        <v>8.1999999999999904</v>
      </c>
      <c r="T263">
        <v>8.1999999999999904</v>
      </c>
      <c r="U263">
        <v>0</v>
      </c>
      <c r="V263">
        <v>8.9</v>
      </c>
      <c r="W263">
        <v>8.9</v>
      </c>
      <c r="X263">
        <v>0</v>
      </c>
      <c r="AB263">
        <v>1.6</v>
      </c>
      <c r="AC263">
        <v>1.6</v>
      </c>
      <c r="AD263">
        <v>0</v>
      </c>
      <c r="AH263" t="s">
        <v>52</v>
      </c>
      <c r="AI263">
        <v>0</v>
      </c>
      <c r="AJ263">
        <v>0</v>
      </c>
      <c r="AK263" t="s">
        <v>47</v>
      </c>
      <c r="AL263">
        <v>0</v>
      </c>
      <c r="AM263">
        <v>0</v>
      </c>
      <c r="AN263">
        <v>2E-3</v>
      </c>
      <c r="AO263">
        <v>2E-3</v>
      </c>
      <c r="AP263">
        <v>0</v>
      </c>
      <c r="AT263" t="s">
        <v>48</v>
      </c>
      <c r="AU263">
        <v>0</v>
      </c>
      <c r="AV263">
        <v>0</v>
      </c>
      <c r="AW263" t="s">
        <v>49</v>
      </c>
      <c r="AX263">
        <v>0</v>
      </c>
      <c r="AY263">
        <v>0</v>
      </c>
      <c r="AZ263" t="s">
        <v>57</v>
      </c>
      <c r="BA263">
        <v>35.227777779999897</v>
      </c>
      <c r="BB263">
        <v>139.763333299999</v>
      </c>
    </row>
    <row r="264" spans="1:54" x14ac:dyDescent="0.2">
      <c r="A264">
        <v>1430210001</v>
      </c>
      <c r="B264">
        <v>1430210</v>
      </c>
      <c r="C264">
        <v>14</v>
      </c>
      <c r="D264">
        <v>611</v>
      </c>
      <c r="E264">
        <v>2</v>
      </c>
      <c r="F264">
        <v>2014</v>
      </c>
      <c r="G264">
        <v>2015</v>
      </c>
      <c r="H264">
        <v>2</v>
      </c>
      <c r="I264" s="1">
        <v>40830</v>
      </c>
      <c r="J264">
        <f t="shared" si="20"/>
        <v>4</v>
      </c>
      <c r="K264">
        <f t="shared" si="21"/>
        <v>8</v>
      </c>
      <c r="L264" s="1">
        <f t="shared" si="22"/>
        <v>30</v>
      </c>
      <c r="M264" s="1" t="str">
        <f t="shared" si="23"/>
        <v>2015-2-4 8:30</v>
      </c>
      <c r="N264" s="1" t="s">
        <v>1894</v>
      </c>
      <c r="O264" s="2">
        <f t="shared" si="24"/>
        <v>42039.375</v>
      </c>
      <c r="P264" s="2">
        <v>42039.375</v>
      </c>
      <c r="Q264">
        <v>13</v>
      </c>
      <c r="R264">
        <v>50</v>
      </c>
      <c r="S264">
        <v>8.1</v>
      </c>
      <c r="T264">
        <v>8.1</v>
      </c>
      <c r="U264">
        <v>0</v>
      </c>
      <c r="V264">
        <v>7.8</v>
      </c>
      <c r="W264">
        <v>7.8</v>
      </c>
      <c r="X264">
        <v>0</v>
      </c>
      <c r="AB264">
        <v>1</v>
      </c>
      <c r="AC264">
        <v>1</v>
      </c>
      <c r="AD264">
        <v>0</v>
      </c>
      <c r="AN264">
        <v>5.0000000000000001E-3</v>
      </c>
      <c r="AO264">
        <v>5.0000000000000001E-3</v>
      </c>
      <c r="AP264">
        <v>0</v>
      </c>
      <c r="AT264" t="s">
        <v>48</v>
      </c>
      <c r="AU264">
        <v>0</v>
      </c>
      <c r="AV264">
        <v>0</v>
      </c>
      <c r="AW264" t="s">
        <v>49</v>
      </c>
      <c r="AX264">
        <v>0</v>
      </c>
      <c r="AY264">
        <v>0</v>
      </c>
      <c r="AZ264" t="s">
        <v>57</v>
      </c>
      <c r="BA264">
        <v>35.227777779999897</v>
      </c>
      <c r="BB264">
        <v>139.763333299999</v>
      </c>
    </row>
    <row r="265" spans="1:54" x14ac:dyDescent="0.2">
      <c r="A265">
        <v>1430210001</v>
      </c>
      <c r="B265">
        <v>1430210</v>
      </c>
      <c r="C265">
        <v>14</v>
      </c>
      <c r="D265">
        <v>611</v>
      </c>
      <c r="E265">
        <v>2</v>
      </c>
      <c r="F265">
        <v>2014</v>
      </c>
      <c r="G265">
        <v>2015</v>
      </c>
      <c r="H265">
        <v>3</v>
      </c>
      <c r="I265" s="1">
        <v>160812</v>
      </c>
      <c r="J265">
        <f t="shared" si="20"/>
        <v>16</v>
      </c>
      <c r="K265">
        <f t="shared" si="21"/>
        <v>8</v>
      </c>
      <c r="L265" s="1">
        <f t="shared" si="22"/>
        <v>12</v>
      </c>
      <c r="M265" s="1" t="str">
        <f t="shared" si="23"/>
        <v>2015-3-16 8:12</v>
      </c>
      <c r="N265" s="1" t="s">
        <v>1895</v>
      </c>
      <c r="O265" s="2">
        <f t="shared" si="24"/>
        <v>42079.333333333336</v>
      </c>
      <c r="P265" s="2">
        <v>42079.333333333336</v>
      </c>
      <c r="Q265">
        <v>13</v>
      </c>
      <c r="R265">
        <v>50</v>
      </c>
      <c r="S265">
        <v>8.1</v>
      </c>
      <c r="T265">
        <v>8.1</v>
      </c>
      <c r="U265">
        <v>0</v>
      </c>
      <c r="V265">
        <v>8.5</v>
      </c>
      <c r="W265">
        <v>8.5</v>
      </c>
      <c r="X265">
        <v>0</v>
      </c>
      <c r="AB265">
        <v>1.4</v>
      </c>
      <c r="AC265">
        <v>1.4</v>
      </c>
      <c r="AD265">
        <v>0</v>
      </c>
      <c r="AT265" t="s">
        <v>48</v>
      </c>
      <c r="AU265">
        <v>0</v>
      </c>
      <c r="AV265">
        <v>0</v>
      </c>
      <c r="AZ265" t="s">
        <v>57</v>
      </c>
      <c r="BA265">
        <v>35.227777779999897</v>
      </c>
      <c r="BB265">
        <v>139.763333299999</v>
      </c>
    </row>
    <row r="266" spans="1:54" x14ac:dyDescent="0.2">
      <c r="A266">
        <v>1430210001</v>
      </c>
      <c r="B266">
        <v>1430210</v>
      </c>
      <c r="C266">
        <v>14</v>
      </c>
      <c r="D266">
        <v>611</v>
      </c>
      <c r="E266">
        <v>2</v>
      </c>
      <c r="F266">
        <v>2014</v>
      </c>
      <c r="G266">
        <v>2015</v>
      </c>
      <c r="H266">
        <v>3</v>
      </c>
      <c r="I266" s="1">
        <v>160812</v>
      </c>
      <c r="J266">
        <f t="shared" si="20"/>
        <v>16</v>
      </c>
      <c r="K266">
        <f t="shared" si="21"/>
        <v>8</v>
      </c>
      <c r="L266" s="1">
        <f t="shared" si="22"/>
        <v>12</v>
      </c>
      <c r="M266" s="1" t="str">
        <f t="shared" si="23"/>
        <v>2015-3-16 8:12</v>
      </c>
      <c r="N266" s="1" t="s">
        <v>1895</v>
      </c>
      <c r="O266" s="2">
        <f t="shared" si="24"/>
        <v>42079.333333333336</v>
      </c>
      <c r="P266" s="2">
        <v>42079.333333333336</v>
      </c>
      <c r="Q266">
        <v>11</v>
      </c>
      <c r="R266">
        <v>0.5</v>
      </c>
      <c r="S266">
        <v>8.1</v>
      </c>
      <c r="T266">
        <v>8.1</v>
      </c>
      <c r="U266">
        <v>0</v>
      </c>
      <c r="V266">
        <v>9.5</v>
      </c>
      <c r="W266">
        <v>9.5</v>
      </c>
      <c r="X266">
        <v>0</v>
      </c>
      <c r="AB266">
        <v>2</v>
      </c>
      <c r="AC266">
        <v>2</v>
      </c>
      <c r="AD266">
        <v>0</v>
      </c>
      <c r="AT266" t="s">
        <v>48</v>
      </c>
      <c r="AU266">
        <v>0</v>
      </c>
      <c r="AV266">
        <v>0</v>
      </c>
      <c r="AZ266" t="s">
        <v>57</v>
      </c>
      <c r="BA266">
        <v>35.227777779999897</v>
      </c>
      <c r="BB266">
        <v>139.763333299999</v>
      </c>
    </row>
    <row r="267" spans="1:54" x14ac:dyDescent="0.2">
      <c r="A267">
        <v>1430440001</v>
      </c>
      <c r="B267">
        <v>1430440</v>
      </c>
      <c r="C267">
        <v>14</v>
      </c>
      <c r="D267">
        <v>611</v>
      </c>
      <c r="E267">
        <v>51</v>
      </c>
      <c r="F267">
        <v>2014</v>
      </c>
      <c r="G267">
        <v>2014</v>
      </c>
      <c r="H267">
        <v>7</v>
      </c>
      <c r="I267" s="1">
        <v>20846</v>
      </c>
      <c r="J267">
        <f t="shared" si="20"/>
        <v>2</v>
      </c>
      <c r="K267">
        <f t="shared" si="21"/>
        <v>8</v>
      </c>
      <c r="L267" s="1">
        <f t="shared" si="22"/>
        <v>46</v>
      </c>
      <c r="M267" s="1" t="str">
        <f t="shared" si="23"/>
        <v>2014-7-2 8:46</v>
      </c>
      <c r="N267" s="1" t="s">
        <v>177</v>
      </c>
      <c r="O267" s="2">
        <f t="shared" si="24"/>
        <v>41822.375</v>
      </c>
      <c r="P267" s="2">
        <v>41822.375</v>
      </c>
      <c r="Q267">
        <v>13</v>
      </c>
      <c r="R267">
        <v>50</v>
      </c>
      <c r="S267">
        <v>8.1</v>
      </c>
      <c r="T267">
        <v>8.1</v>
      </c>
      <c r="U267">
        <v>0</v>
      </c>
      <c r="V267">
        <v>6.4</v>
      </c>
      <c r="W267">
        <v>6.4</v>
      </c>
      <c r="X267">
        <v>1</v>
      </c>
      <c r="AB267">
        <v>1.1000000000000001</v>
      </c>
      <c r="AC267">
        <v>1.1000000000000001</v>
      </c>
      <c r="AD267">
        <v>0</v>
      </c>
      <c r="AT267" t="s">
        <v>48</v>
      </c>
      <c r="AU267">
        <v>0</v>
      </c>
      <c r="AV267">
        <v>0</v>
      </c>
      <c r="AZ267" t="s">
        <v>57</v>
      </c>
      <c r="BA267">
        <v>35.139444439999899</v>
      </c>
      <c r="BB267">
        <v>139.75777780000001</v>
      </c>
    </row>
    <row r="268" spans="1:54" x14ac:dyDescent="0.2">
      <c r="A268">
        <v>1430440001</v>
      </c>
      <c r="B268">
        <v>1430440</v>
      </c>
      <c r="C268">
        <v>14</v>
      </c>
      <c r="D268">
        <v>611</v>
      </c>
      <c r="E268">
        <v>51</v>
      </c>
      <c r="F268">
        <v>2014</v>
      </c>
      <c r="G268">
        <v>2014</v>
      </c>
      <c r="H268">
        <v>7</v>
      </c>
      <c r="I268" s="1">
        <v>20846</v>
      </c>
      <c r="J268">
        <f t="shared" si="20"/>
        <v>2</v>
      </c>
      <c r="K268">
        <f t="shared" si="21"/>
        <v>8</v>
      </c>
      <c r="L268" s="1">
        <f t="shared" si="22"/>
        <v>46</v>
      </c>
      <c r="M268" s="1" t="str">
        <f t="shared" si="23"/>
        <v>2014-7-2 8:46</v>
      </c>
      <c r="N268" s="1" t="s">
        <v>177</v>
      </c>
      <c r="O268" s="2">
        <f t="shared" si="24"/>
        <v>41822.375</v>
      </c>
      <c r="P268" s="2">
        <v>41822.375</v>
      </c>
      <c r="Q268">
        <v>11</v>
      </c>
      <c r="R268">
        <v>0.5</v>
      </c>
      <c r="S268">
        <v>8.6</v>
      </c>
      <c r="T268">
        <v>8.6</v>
      </c>
      <c r="U268">
        <v>1</v>
      </c>
      <c r="V268">
        <v>11</v>
      </c>
      <c r="W268">
        <v>11</v>
      </c>
      <c r="X268">
        <v>0</v>
      </c>
      <c r="AB268">
        <v>4</v>
      </c>
      <c r="AC268">
        <v>4</v>
      </c>
      <c r="AD268">
        <v>1</v>
      </c>
      <c r="AT268" t="s">
        <v>48</v>
      </c>
      <c r="AU268">
        <v>0</v>
      </c>
      <c r="AV268">
        <v>0</v>
      </c>
      <c r="AZ268" t="s">
        <v>57</v>
      </c>
      <c r="BA268">
        <v>35.139444439999899</v>
      </c>
      <c r="BB268">
        <v>139.75777780000001</v>
      </c>
    </row>
    <row r="269" spans="1:54" x14ac:dyDescent="0.2">
      <c r="A269">
        <v>1430440001</v>
      </c>
      <c r="B269">
        <v>1430440</v>
      </c>
      <c r="C269">
        <v>14</v>
      </c>
      <c r="D269">
        <v>611</v>
      </c>
      <c r="E269">
        <v>51</v>
      </c>
      <c r="F269">
        <v>2014</v>
      </c>
      <c r="G269">
        <v>2014</v>
      </c>
      <c r="H269">
        <v>6</v>
      </c>
      <c r="I269" s="1">
        <v>40857</v>
      </c>
      <c r="J269">
        <f t="shared" si="20"/>
        <v>4</v>
      </c>
      <c r="K269">
        <f t="shared" si="21"/>
        <v>8</v>
      </c>
      <c r="L269" s="1">
        <f t="shared" si="22"/>
        <v>57</v>
      </c>
      <c r="M269" s="1" t="str">
        <f t="shared" si="23"/>
        <v>2014-6-4 8:57</v>
      </c>
      <c r="N269" s="1" t="s">
        <v>178</v>
      </c>
      <c r="O269" s="2">
        <f t="shared" si="24"/>
        <v>41794.375</v>
      </c>
      <c r="P269" s="2">
        <v>41794.375</v>
      </c>
      <c r="Q269">
        <v>13</v>
      </c>
      <c r="R269">
        <v>50</v>
      </c>
      <c r="S269">
        <v>8.1</v>
      </c>
      <c r="T269">
        <v>8.1</v>
      </c>
      <c r="U269">
        <v>0</v>
      </c>
      <c r="V269">
        <v>6.6</v>
      </c>
      <c r="W269">
        <v>6.6</v>
      </c>
      <c r="X269">
        <v>1</v>
      </c>
      <c r="AB269">
        <v>1.2</v>
      </c>
      <c r="AC269">
        <v>1.2</v>
      </c>
      <c r="AD269">
        <v>0</v>
      </c>
      <c r="AT269" t="s">
        <v>48</v>
      </c>
      <c r="AU269">
        <v>0</v>
      </c>
      <c r="AV269">
        <v>0</v>
      </c>
      <c r="AZ269" t="s">
        <v>57</v>
      </c>
      <c r="BA269">
        <v>35.139444439999899</v>
      </c>
      <c r="BB269">
        <v>139.75777780000001</v>
      </c>
    </row>
    <row r="270" spans="1:54" x14ac:dyDescent="0.2">
      <c r="A270">
        <v>1430440001</v>
      </c>
      <c r="B270">
        <v>1430440</v>
      </c>
      <c r="C270">
        <v>14</v>
      </c>
      <c r="D270">
        <v>611</v>
      </c>
      <c r="E270">
        <v>51</v>
      </c>
      <c r="F270">
        <v>2014</v>
      </c>
      <c r="G270">
        <v>2014</v>
      </c>
      <c r="H270">
        <v>6</v>
      </c>
      <c r="I270" s="1">
        <v>40857</v>
      </c>
      <c r="J270">
        <f t="shared" si="20"/>
        <v>4</v>
      </c>
      <c r="K270">
        <f t="shared" si="21"/>
        <v>8</v>
      </c>
      <c r="L270" s="1">
        <f t="shared" si="22"/>
        <v>57</v>
      </c>
      <c r="M270" s="1" t="str">
        <f t="shared" si="23"/>
        <v>2014-6-4 8:57</v>
      </c>
      <c r="N270" s="1" t="s">
        <v>178</v>
      </c>
      <c r="O270" s="2">
        <f t="shared" si="24"/>
        <v>41794.375</v>
      </c>
      <c r="P270" s="2">
        <v>41794.375</v>
      </c>
      <c r="Q270">
        <v>11</v>
      </c>
      <c r="R270">
        <v>0.5</v>
      </c>
      <c r="S270">
        <v>8.5</v>
      </c>
      <c r="T270">
        <v>8.5</v>
      </c>
      <c r="U270">
        <v>1</v>
      </c>
      <c r="V270">
        <v>11</v>
      </c>
      <c r="W270">
        <v>11</v>
      </c>
      <c r="X270">
        <v>0</v>
      </c>
      <c r="AB270">
        <v>3.5</v>
      </c>
      <c r="AC270">
        <v>3.5</v>
      </c>
      <c r="AD270">
        <v>1</v>
      </c>
      <c r="AT270" t="s">
        <v>48</v>
      </c>
      <c r="AU270">
        <v>0</v>
      </c>
      <c r="AV270">
        <v>0</v>
      </c>
      <c r="AZ270" t="s">
        <v>57</v>
      </c>
      <c r="BA270">
        <v>35.139444439999899</v>
      </c>
      <c r="BB270">
        <v>139.75777780000001</v>
      </c>
    </row>
    <row r="271" spans="1:54" x14ac:dyDescent="0.2">
      <c r="A271">
        <v>1430440001</v>
      </c>
      <c r="B271">
        <v>1430440</v>
      </c>
      <c r="C271">
        <v>14</v>
      </c>
      <c r="D271">
        <v>611</v>
      </c>
      <c r="E271">
        <v>51</v>
      </c>
      <c r="F271">
        <v>2014</v>
      </c>
      <c r="G271">
        <v>2014</v>
      </c>
      <c r="H271">
        <v>5</v>
      </c>
      <c r="I271" s="1">
        <v>140837</v>
      </c>
      <c r="J271">
        <f t="shared" si="20"/>
        <v>14</v>
      </c>
      <c r="K271">
        <f t="shared" si="21"/>
        <v>8</v>
      </c>
      <c r="L271" s="1">
        <f t="shared" si="22"/>
        <v>37</v>
      </c>
      <c r="M271" s="1" t="str">
        <f t="shared" si="23"/>
        <v>2014-5-14 8:37</v>
      </c>
      <c r="N271" s="1" t="s">
        <v>179</v>
      </c>
      <c r="O271" s="2">
        <f t="shared" si="24"/>
        <v>41773.375</v>
      </c>
      <c r="P271" s="2">
        <v>41773.375</v>
      </c>
      <c r="Q271">
        <v>13</v>
      </c>
      <c r="R271">
        <v>50</v>
      </c>
      <c r="S271">
        <v>8.1999999999999904</v>
      </c>
      <c r="T271">
        <v>8.1999999999999904</v>
      </c>
      <c r="U271">
        <v>0</v>
      </c>
      <c r="V271">
        <v>8.8000000000000007</v>
      </c>
      <c r="W271">
        <v>8.8000000000000007</v>
      </c>
      <c r="X271">
        <v>0</v>
      </c>
      <c r="AB271">
        <v>1.2</v>
      </c>
      <c r="AC271">
        <v>1.2</v>
      </c>
      <c r="AD271">
        <v>0</v>
      </c>
      <c r="AT271" t="s">
        <v>48</v>
      </c>
      <c r="AU271">
        <v>0</v>
      </c>
      <c r="AV271">
        <v>0</v>
      </c>
      <c r="AZ271" t="s">
        <v>57</v>
      </c>
      <c r="BA271">
        <v>35.139444439999899</v>
      </c>
      <c r="BB271">
        <v>139.75777780000001</v>
      </c>
    </row>
    <row r="272" spans="1:54" x14ac:dyDescent="0.2">
      <c r="A272">
        <v>1430440001</v>
      </c>
      <c r="B272">
        <v>1430440</v>
      </c>
      <c r="C272">
        <v>14</v>
      </c>
      <c r="D272">
        <v>611</v>
      </c>
      <c r="E272">
        <v>51</v>
      </c>
      <c r="F272">
        <v>2014</v>
      </c>
      <c r="G272">
        <v>2014</v>
      </c>
      <c r="H272">
        <v>5</v>
      </c>
      <c r="I272" s="1">
        <v>140837</v>
      </c>
      <c r="J272">
        <f t="shared" si="20"/>
        <v>14</v>
      </c>
      <c r="K272">
        <f t="shared" si="21"/>
        <v>8</v>
      </c>
      <c r="L272" s="1">
        <f t="shared" si="22"/>
        <v>37</v>
      </c>
      <c r="M272" s="1" t="str">
        <f t="shared" si="23"/>
        <v>2014-5-14 8:37</v>
      </c>
      <c r="N272" s="1" t="s">
        <v>179</v>
      </c>
      <c r="O272" s="2">
        <f t="shared" si="24"/>
        <v>41773.375</v>
      </c>
      <c r="P272" s="2">
        <v>41773.375</v>
      </c>
      <c r="Q272">
        <v>11</v>
      </c>
      <c r="R272">
        <v>0.5</v>
      </c>
      <c r="S272">
        <v>8.3000000000000007</v>
      </c>
      <c r="T272">
        <v>8.3000000000000007</v>
      </c>
      <c r="U272">
        <v>0</v>
      </c>
      <c r="V272">
        <v>9.1</v>
      </c>
      <c r="W272">
        <v>9.1</v>
      </c>
      <c r="X272">
        <v>0</v>
      </c>
      <c r="AB272">
        <v>1.8</v>
      </c>
      <c r="AC272">
        <v>1.8</v>
      </c>
      <c r="AD272">
        <v>0</v>
      </c>
      <c r="AT272" t="s">
        <v>48</v>
      </c>
      <c r="AU272">
        <v>0</v>
      </c>
      <c r="AV272">
        <v>0</v>
      </c>
      <c r="AZ272" t="s">
        <v>57</v>
      </c>
      <c r="BA272">
        <v>35.139444439999899</v>
      </c>
      <c r="BB272">
        <v>139.75777780000001</v>
      </c>
    </row>
    <row r="273" spans="1:54" x14ac:dyDescent="0.2">
      <c r="A273">
        <v>1430440001</v>
      </c>
      <c r="B273">
        <v>1430440</v>
      </c>
      <c r="C273">
        <v>14</v>
      </c>
      <c r="D273">
        <v>611</v>
      </c>
      <c r="E273">
        <v>51</v>
      </c>
      <c r="F273">
        <v>2014</v>
      </c>
      <c r="G273">
        <v>2014</v>
      </c>
      <c r="H273">
        <v>4</v>
      </c>
      <c r="I273" s="1">
        <v>90856</v>
      </c>
      <c r="J273">
        <f t="shared" si="20"/>
        <v>9</v>
      </c>
      <c r="K273">
        <f t="shared" si="21"/>
        <v>8</v>
      </c>
      <c r="L273" s="1">
        <f t="shared" si="22"/>
        <v>56</v>
      </c>
      <c r="M273" s="1" t="str">
        <f t="shared" si="23"/>
        <v>2014-4-9 8:56</v>
      </c>
      <c r="N273" s="1" t="s">
        <v>180</v>
      </c>
      <c r="O273" s="2">
        <f t="shared" si="24"/>
        <v>41738.375</v>
      </c>
      <c r="P273" s="2">
        <v>41738.375</v>
      </c>
      <c r="Q273">
        <v>13</v>
      </c>
      <c r="R273">
        <v>50</v>
      </c>
      <c r="S273">
        <v>8.3000000000000007</v>
      </c>
      <c r="T273">
        <v>8.3000000000000007</v>
      </c>
      <c r="U273">
        <v>0</v>
      </c>
      <c r="V273">
        <v>10</v>
      </c>
      <c r="W273">
        <v>10</v>
      </c>
      <c r="X273">
        <v>0</v>
      </c>
      <c r="AB273">
        <v>2.2000000000000002</v>
      </c>
      <c r="AC273">
        <v>2.2000000000000002</v>
      </c>
      <c r="AD273">
        <v>1</v>
      </c>
      <c r="AT273" t="s">
        <v>48</v>
      </c>
      <c r="AU273">
        <v>0</v>
      </c>
      <c r="AV273">
        <v>0</v>
      </c>
      <c r="AZ273" t="s">
        <v>57</v>
      </c>
      <c r="BA273">
        <v>35.139444439999899</v>
      </c>
      <c r="BB273">
        <v>139.75777780000001</v>
      </c>
    </row>
    <row r="274" spans="1:54" x14ac:dyDescent="0.2">
      <c r="A274">
        <v>1430440001</v>
      </c>
      <c r="B274">
        <v>1430440</v>
      </c>
      <c r="C274">
        <v>14</v>
      </c>
      <c r="D274">
        <v>611</v>
      </c>
      <c r="E274">
        <v>51</v>
      </c>
      <c r="F274">
        <v>2014</v>
      </c>
      <c r="G274">
        <v>2014</v>
      </c>
      <c r="H274">
        <v>4</v>
      </c>
      <c r="I274" s="1">
        <v>90856</v>
      </c>
      <c r="J274">
        <f t="shared" si="20"/>
        <v>9</v>
      </c>
      <c r="K274">
        <f t="shared" si="21"/>
        <v>8</v>
      </c>
      <c r="L274" s="1">
        <f t="shared" si="22"/>
        <v>56</v>
      </c>
      <c r="M274" s="1" t="str">
        <f t="shared" si="23"/>
        <v>2014-4-9 8:56</v>
      </c>
      <c r="N274" s="1" t="s">
        <v>180</v>
      </c>
      <c r="O274" s="2">
        <f t="shared" si="24"/>
        <v>41738.375</v>
      </c>
      <c r="P274" s="2">
        <v>41738.375</v>
      </c>
      <c r="Q274">
        <v>11</v>
      </c>
      <c r="R274">
        <v>0.5</v>
      </c>
      <c r="S274">
        <v>8.3000000000000007</v>
      </c>
      <c r="T274">
        <v>8.3000000000000007</v>
      </c>
      <c r="U274">
        <v>0</v>
      </c>
      <c r="V274">
        <v>11</v>
      </c>
      <c r="W274">
        <v>11</v>
      </c>
      <c r="X274">
        <v>0</v>
      </c>
      <c r="AB274">
        <v>2.6</v>
      </c>
      <c r="AC274">
        <v>2.6</v>
      </c>
      <c r="AD274">
        <v>1</v>
      </c>
      <c r="AT274" t="s">
        <v>48</v>
      </c>
      <c r="AU274">
        <v>0</v>
      </c>
      <c r="AV274">
        <v>0</v>
      </c>
      <c r="AZ274" t="s">
        <v>57</v>
      </c>
      <c r="BA274">
        <v>35.139444439999899</v>
      </c>
      <c r="BB274">
        <v>139.75777780000001</v>
      </c>
    </row>
    <row r="275" spans="1:54" x14ac:dyDescent="0.2">
      <c r="A275">
        <v>1430440001</v>
      </c>
      <c r="B275">
        <v>1430440</v>
      </c>
      <c r="C275">
        <v>14</v>
      </c>
      <c r="D275">
        <v>611</v>
      </c>
      <c r="E275">
        <v>51</v>
      </c>
      <c r="F275">
        <v>2014</v>
      </c>
      <c r="G275">
        <v>2015</v>
      </c>
      <c r="H275">
        <v>3</v>
      </c>
      <c r="I275" s="1">
        <v>160845</v>
      </c>
      <c r="J275">
        <f t="shared" si="20"/>
        <v>16</v>
      </c>
      <c r="K275">
        <f t="shared" si="21"/>
        <v>8</v>
      </c>
      <c r="L275" s="1">
        <f t="shared" si="22"/>
        <v>45</v>
      </c>
      <c r="M275" s="1" t="str">
        <f t="shared" si="23"/>
        <v>2015-3-16 8:45</v>
      </c>
      <c r="N275" s="1" t="s">
        <v>1896</v>
      </c>
      <c r="O275" s="2">
        <f t="shared" si="24"/>
        <v>42079.375</v>
      </c>
      <c r="P275" s="2">
        <v>42079.375</v>
      </c>
      <c r="Q275">
        <v>13</v>
      </c>
      <c r="R275">
        <v>50</v>
      </c>
      <c r="S275">
        <v>8.1</v>
      </c>
      <c r="T275">
        <v>8.1</v>
      </c>
      <c r="U275">
        <v>0</v>
      </c>
      <c r="V275">
        <v>8.4</v>
      </c>
      <c r="W275">
        <v>8.4</v>
      </c>
      <c r="X275">
        <v>0</v>
      </c>
      <c r="AB275">
        <v>1.3</v>
      </c>
      <c r="AC275">
        <v>1.3</v>
      </c>
      <c r="AD275">
        <v>0</v>
      </c>
      <c r="AT275" t="s">
        <v>48</v>
      </c>
      <c r="AU275">
        <v>0</v>
      </c>
      <c r="AV275">
        <v>0</v>
      </c>
      <c r="AZ275" t="s">
        <v>57</v>
      </c>
      <c r="BA275">
        <v>35.139444439999899</v>
      </c>
      <c r="BB275">
        <v>139.75777780000001</v>
      </c>
    </row>
    <row r="276" spans="1:54" x14ac:dyDescent="0.2">
      <c r="A276">
        <v>1430440001</v>
      </c>
      <c r="B276">
        <v>1430440</v>
      </c>
      <c r="C276">
        <v>14</v>
      </c>
      <c r="D276">
        <v>611</v>
      </c>
      <c r="E276">
        <v>51</v>
      </c>
      <c r="F276">
        <v>2014</v>
      </c>
      <c r="G276">
        <v>2015</v>
      </c>
      <c r="H276">
        <v>3</v>
      </c>
      <c r="I276" s="1">
        <v>160845</v>
      </c>
      <c r="J276">
        <f t="shared" si="20"/>
        <v>16</v>
      </c>
      <c r="K276">
        <f t="shared" si="21"/>
        <v>8</v>
      </c>
      <c r="L276" s="1">
        <f t="shared" si="22"/>
        <v>45</v>
      </c>
      <c r="M276" s="1" t="str">
        <f t="shared" si="23"/>
        <v>2015-3-16 8:45</v>
      </c>
      <c r="N276" s="1" t="s">
        <v>1896</v>
      </c>
      <c r="O276" s="2">
        <f t="shared" si="24"/>
        <v>42079.375</v>
      </c>
      <c r="P276" s="2">
        <v>42079.375</v>
      </c>
      <c r="Q276">
        <v>11</v>
      </c>
      <c r="R276">
        <v>0.5</v>
      </c>
      <c r="S276">
        <v>8.1</v>
      </c>
      <c r="T276">
        <v>8.1</v>
      </c>
      <c r="U276">
        <v>0</v>
      </c>
      <c r="V276">
        <v>9.4</v>
      </c>
      <c r="W276">
        <v>9.4</v>
      </c>
      <c r="X276">
        <v>0</v>
      </c>
      <c r="AB276">
        <v>1.6</v>
      </c>
      <c r="AC276">
        <v>1.6</v>
      </c>
      <c r="AD276">
        <v>0</v>
      </c>
      <c r="AT276" t="s">
        <v>48</v>
      </c>
      <c r="AU276">
        <v>0</v>
      </c>
      <c r="AV276">
        <v>0</v>
      </c>
      <c r="AZ276" t="s">
        <v>57</v>
      </c>
      <c r="BA276">
        <v>35.139444439999899</v>
      </c>
      <c r="BB276">
        <v>139.75777780000001</v>
      </c>
    </row>
    <row r="277" spans="1:54" x14ac:dyDescent="0.2">
      <c r="A277">
        <v>1430440001</v>
      </c>
      <c r="B277">
        <v>1430440</v>
      </c>
      <c r="C277">
        <v>14</v>
      </c>
      <c r="D277">
        <v>611</v>
      </c>
      <c r="E277">
        <v>51</v>
      </c>
      <c r="F277">
        <v>2014</v>
      </c>
      <c r="G277">
        <v>2015</v>
      </c>
      <c r="H277">
        <v>2</v>
      </c>
      <c r="I277" s="1">
        <v>40911</v>
      </c>
      <c r="J277">
        <f t="shared" si="20"/>
        <v>4</v>
      </c>
      <c r="K277">
        <f t="shared" si="21"/>
        <v>9</v>
      </c>
      <c r="L277" s="1">
        <f t="shared" si="22"/>
        <v>11</v>
      </c>
      <c r="M277" s="1" t="str">
        <f t="shared" si="23"/>
        <v>2015-2-4 9:11</v>
      </c>
      <c r="N277" s="1" t="s">
        <v>1897</v>
      </c>
      <c r="O277" s="2">
        <f t="shared" si="24"/>
        <v>42039.375</v>
      </c>
      <c r="P277" s="2">
        <v>42039.375</v>
      </c>
      <c r="Q277">
        <v>13</v>
      </c>
      <c r="R277">
        <v>50</v>
      </c>
      <c r="S277">
        <v>8.1</v>
      </c>
      <c r="T277">
        <v>8.1</v>
      </c>
      <c r="U277">
        <v>0</v>
      </c>
      <c r="V277">
        <v>8.3000000000000007</v>
      </c>
      <c r="W277">
        <v>8.3000000000000007</v>
      </c>
      <c r="X277">
        <v>0</v>
      </c>
      <c r="AB277">
        <v>1</v>
      </c>
      <c r="AC277">
        <v>1</v>
      </c>
      <c r="AD277">
        <v>0</v>
      </c>
      <c r="AN277">
        <v>3.0000000000000001E-3</v>
      </c>
      <c r="AO277">
        <v>3.0000000000000001E-3</v>
      </c>
      <c r="AP277">
        <v>0</v>
      </c>
      <c r="AT277" t="s">
        <v>48</v>
      </c>
      <c r="AU277">
        <v>0</v>
      </c>
      <c r="AV277">
        <v>0</v>
      </c>
      <c r="AW277" t="s">
        <v>49</v>
      </c>
      <c r="AX277">
        <v>0</v>
      </c>
      <c r="AY277">
        <v>0</v>
      </c>
      <c r="AZ277" t="s">
        <v>57</v>
      </c>
      <c r="BA277">
        <v>35.139444439999899</v>
      </c>
      <c r="BB277">
        <v>139.75777780000001</v>
      </c>
    </row>
    <row r="278" spans="1:54" x14ac:dyDescent="0.2">
      <c r="A278">
        <v>1430440001</v>
      </c>
      <c r="B278">
        <v>1430440</v>
      </c>
      <c r="C278">
        <v>14</v>
      </c>
      <c r="D278">
        <v>611</v>
      </c>
      <c r="E278">
        <v>51</v>
      </c>
      <c r="F278">
        <v>2014</v>
      </c>
      <c r="G278">
        <v>2015</v>
      </c>
      <c r="H278">
        <v>2</v>
      </c>
      <c r="I278" s="1">
        <v>40911</v>
      </c>
      <c r="J278">
        <f t="shared" si="20"/>
        <v>4</v>
      </c>
      <c r="K278">
        <f t="shared" si="21"/>
        <v>9</v>
      </c>
      <c r="L278" s="1">
        <f t="shared" si="22"/>
        <v>11</v>
      </c>
      <c r="M278" s="1" t="str">
        <f t="shared" si="23"/>
        <v>2015-2-4 9:11</v>
      </c>
      <c r="N278" s="1" t="s">
        <v>1897</v>
      </c>
      <c r="O278" s="2">
        <f t="shared" si="24"/>
        <v>42039.375</v>
      </c>
      <c r="P278" s="2">
        <v>42039.375</v>
      </c>
      <c r="Q278">
        <v>11</v>
      </c>
      <c r="R278">
        <v>0.5</v>
      </c>
      <c r="S278">
        <v>8.1</v>
      </c>
      <c r="T278">
        <v>8.1</v>
      </c>
      <c r="U278">
        <v>0</v>
      </c>
      <c r="V278">
        <v>8.4</v>
      </c>
      <c r="W278">
        <v>8.4</v>
      </c>
      <c r="X278">
        <v>0</v>
      </c>
      <c r="AB278">
        <v>1.1000000000000001</v>
      </c>
      <c r="AC278">
        <v>1.1000000000000001</v>
      </c>
      <c r="AD278">
        <v>0</v>
      </c>
      <c r="AH278" t="s">
        <v>52</v>
      </c>
      <c r="AI278">
        <v>0</v>
      </c>
      <c r="AJ278">
        <v>0</v>
      </c>
      <c r="AK278" t="s">
        <v>47</v>
      </c>
      <c r="AL278">
        <v>0</v>
      </c>
      <c r="AM278">
        <v>0</v>
      </c>
      <c r="AN278">
        <v>1E-3</v>
      </c>
      <c r="AO278">
        <v>1E-3</v>
      </c>
      <c r="AP278">
        <v>0</v>
      </c>
      <c r="AT278" t="s">
        <v>48</v>
      </c>
      <c r="AU278">
        <v>0</v>
      </c>
      <c r="AV278">
        <v>0</v>
      </c>
      <c r="AW278" t="s">
        <v>49</v>
      </c>
      <c r="AX278">
        <v>0</v>
      </c>
      <c r="AY278">
        <v>0</v>
      </c>
      <c r="AZ278" t="s">
        <v>57</v>
      </c>
      <c r="BA278">
        <v>35.139444439999899</v>
      </c>
      <c r="BB278">
        <v>139.75777780000001</v>
      </c>
    </row>
    <row r="279" spans="1:54" x14ac:dyDescent="0.2">
      <c r="A279">
        <v>1430440001</v>
      </c>
      <c r="B279">
        <v>1430440</v>
      </c>
      <c r="C279">
        <v>14</v>
      </c>
      <c r="D279">
        <v>611</v>
      </c>
      <c r="E279">
        <v>51</v>
      </c>
      <c r="F279">
        <v>2014</v>
      </c>
      <c r="G279">
        <v>2015</v>
      </c>
      <c r="H279">
        <v>1</v>
      </c>
      <c r="I279" s="1">
        <v>80858</v>
      </c>
      <c r="J279">
        <f t="shared" si="20"/>
        <v>8</v>
      </c>
      <c r="K279">
        <f t="shared" si="21"/>
        <v>8</v>
      </c>
      <c r="L279" s="1">
        <f t="shared" si="22"/>
        <v>58</v>
      </c>
      <c r="M279" s="1" t="str">
        <f t="shared" si="23"/>
        <v>2015-1-8 8:58</v>
      </c>
      <c r="N279" s="1" t="s">
        <v>1898</v>
      </c>
      <c r="O279" s="2">
        <f t="shared" si="24"/>
        <v>42012.375</v>
      </c>
      <c r="P279" s="2">
        <v>42012.375</v>
      </c>
      <c r="Q279">
        <v>13</v>
      </c>
      <c r="R279">
        <v>50</v>
      </c>
      <c r="S279">
        <v>8.1999999999999904</v>
      </c>
      <c r="T279">
        <v>8.1999999999999904</v>
      </c>
      <c r="U279">
        <v>0</v>
      </c>
      <c r="V279">
        <v>7.5</v>
      </c>
      <c r="W279">
        <v>7.5</v>
      </c>
      <c r="X279">
        <v>0</v>
      </c>
      <c r="AB279">
        <v>0.9</v>
      </c>
      <c r="AC279">
        <v>0.9</v>
      </c>
      <c r="AD279">
        <v>0</v>
      </c>
      <c r="AT279" t="s">
        <v>48</v>
      </c>
      <c r="AU279">
        <v>0</v>
      </c>
      <c r="AV279">
        <v>0</v>
      </c>
      <c r="AZ279" t="s">
        <v>57</v>
      </c>
      <c r="BA279">
        <v>35.139444439999899</v>
      </c>
      <c r="BB279">
        <v>139.75777780000001</v>
      </c>
    </row>
    <row r="280" spans="1:54" x14ac:dyDescent="0.2">
      <c r="A280">
        <v>1430440001</v>
      </c>
      <c r="B280">
        <v>1430440</v>
      </c>
      <c r="C280">
        <v>14</v>
      </c>
      <c r="D280">
        <v>611</v>
      </c>
      <c r="E280">
        <v>51</v>
      </c>
      <c r="F280">
        <v>2014</v>
      </c>
      <c r="G280">
        <v>2015</v>
      </c>
      <c r="H280">
        <v>1</v>
      </c>
      <c r="I280" s="1">
        <v>80858</v>
      </c>
      <c r="J280">
        <f t="shared" si="20"/>
        <v>8</v>
      </c>
      <c r="K280">
        <f t="shared" si="21"/>
        <v>8</v>
      </c>
      <c r="L280" s="1">
        <f t="shared" si="22"/>
        <v>58</v>
      </c>
      <c r="M280" s="1" t="str">
        <f t="shared" si="23"/>
        <v>2015-1-8 8:58</v>
      </c>
      <c r="N280" s="1" t="s">
        <v>1898</v>
      </c>
      <c r="O280" s="2">
        <f t="shared" si="24"/>
        <v>42012.375</v>
      </c>
      <c r="P280" s="2">
        <v>42012.375</v>
      </c>
      <c r="Q280">
        <v>11</v>
      </c>
      <c r="R280">
        <v>0.5</v>
      </c>
      <c r="S280">
        <v>8.1999999999999904</v>
      </c>
      <c r="T280">
        <v>8.1999999999999904</v>
      </c>
      <c r="U280">
        <v>0</v>
      </c>
      <c r="V280">
        <v>8.1</v>
      </c>
      <c r="W280">
        <v>8.1</v>
      </c>
      <c r="X280">
        <v>0</v>
      </c>
      <c r="AB280">
        <v>1.3</v>
      </c>
      <c r="AC280">
        <v>1.3</v>
      </c>
      <c r="AD280">
        <v>0</v>
      </c>
      <c r="AT280" t="s">
        <v>48</v>
      </c>
      <c r="AU280">
        <v>0</v>
      </c>
      <c r="AV280">
        <v>0</v>
      </c>
      <c r="AZ280" t="s">
        <v>57</v>
      </c>
      <c r="BA280">
        <v>35.139444439999899</v>
      </c>
      <c r="BB280">
        <v>139.75777780000001</v>
      </c>
    </row>
    <row r="281" spans="1:54" x14ac:dyDescent="0.2">
      <c r="A281">
        <v>1430440001</v>
      </c>
      <c r="B281">
        <v>1430440</v>
      </c>
      <c r="C281">
        <v>14</v>
      </c>
      <c r="D281">
        <v>611</v>
      </c>
      <c r="E281">
        <v>51</v>
      </c>
      <c r="F281">
        <v>2014</v>
      </c>
      <c r="G281">
        <v>2014</v>
      </c>
      <c r="H281">
        <v>12</v>
      </c>
      <c r="I281" s="1">
        <v>100855</v>
      </c>
      <c r="J281">
        <f t="shared" si="20"/>
        <v>10</v>
      </c>
      <c r="K281">
        <f t="shared" si="21"/>
        <v>8</v>
      </c>
      <c r="L281" s="1">
        <f t="shared" si="22"/>
        <v>55</v>
      </c>
      <c r="M281" s="1" t="str">
        <f t="shared" si="23"/>
        <v>2014-12-10 8:55</v>
      </c>
      <c r="N281" s="1" t="s">
        <v>136</v>
      </c>
      <c r="O281" s="2">
        <f t="shared" si="24"/>
        <v>41983.375</v>
      </c>
      <c r="P281" s="2">
        <v>41983.375</v>
      </c>
      <c r="Q281">
        <v>13</v>
      </c>
      <c r="R281">
        <v>50</v>
      </c>
      <c r="S281">
        <v>8.1</v>
      </c>
      <c r="T281">
        <v>8.1</v>
      </c>
      <c r="U281">
        <v>0</v>
      </c>
      <c r="V281">
        <v>7.4</v>
      </c>
      <c r="W281">
        <v>7.4</v>
      </c>
      <c r="X281">
        <v>1</v>
      </c>
      <c r="AB281">
        <v>1</v>
      </c>
      <c r="AC281">
        <v>1</v>
      </c>
      <c r="AD281">
        <v>0</v>
      </c>
      <c r="AT281" t="s">
        <v>48</v>
      </c>
      <c r="AU281">
        <v>0</v>
      </c>
      <c r="AV281">
        <v>0</v>
      </c>
      <c r="AZ281" t="s">
        <v>57</v>
      </c>
      <c r="BA281">
        <v>35.139444439999899</v>
      </c>
      <c r="BB281">
        <v>139.75777780000001</v>
      </c>
    </row>
    <row r="282" spans="1:54" x14ac:dyDescent="0.2">
      <c r="A282">
        <v>1430440001</v>
      </c>
      <c r="B282">
        <v>1430440</v>
      </c>
      <c r="C282">
        <v>14</v>
      </c>
      <c r="D282">
        <v>611</v>
      </c>
      <c r="E282">
        <v>51</v>
      </c>
      <c r="F282">
        <v>2014</v>
      </c>
      <c r="G282">
        <v>2014</v>
      </c>
      <c r="H282">
        <v>12</v>
      </c>
      <c r="I282" s="1">
        <v>100855</v>
      </c>
      <c r="J282">
        <f t="shared" si="20"/>
        <v>10</v>
      </c>
      <c r="K282">
        <f t="shared" si="21"/>
        <v>8</v>
      </c>
      <c r="L282" s="1">
        <f t="shared" si="22"/>
        <v>55</v>
      </c>
      <c r="M282" s="1" t="str">
        <f t="shared" si="23"/>
        <v>2014-12-10 8:55</v>
      </c>
      <c r="N282" s="1" t="s">
        <v>136</v>
      </c>
      <c r="O282" s="2">
        <f t="shared" si="24"/>
        <v>41983.375</v>
      </c>
      <c r="P282" s="2">
        <v>41983.375</v>
      </c>
      <c r="Q282">
        <v>11</v>
      </c>
      <c r="R282">
        <v>0.5</v>
      </c>
      <c r="S282">
        <v>8.1</v>
      </c>
      <c r="T282">
        <v>8.1</v>
      </c>
      <c r="U282">
        <v>0</v>
      </c>
      <c r="V282">
        <v>7.8</v>
      </c>
      <c r="W282">
        <v>7.8</v>
      </c>
      <c r="X282">
        <v>0</v>
      </c>
      <c r="AB282">
        <v>1</v>
      </c>
      <c r="AC282">
        <v>1</v>
      </c>
      <c r="AD282">
        <v>0</v>
      </c>
      <c r="AT282" t="s">
        <v>48</v>
      </c>
      <c r="AU282">
        <v>0</v>
      </c>
      <c r="AV282">
        <v>0</v>
      </c>
      <c r="AZ282" t="s">
        <v>57</v>
      </c>
      <c r="BA282">
        <v>35.139444439999899</v>
      </c>
      <c r="BB282">
        <v>139.75777780000001</v>
      </c>
    </row>
    <row r="283" spans="1:54" x14ac:dyDescent="0.2">
      <c r="A283">
        <v>1430440001</v>
      </c>
      <c r="B283">
        <v>1430440</v>
      </c>
      <c r="C283">
        <v>14</v>
      </c>
      <c r="D283">
        <v>611</v>
      </c>
      <c r="E283">
        <v>51</v>
      </c>
      <c r="F283">
        <v>2014</v>
      </c>
      <c r="G283">
        <v>2014</v>
      </c>
      <c r="H283">
        <v>11</v>
      </c>
      <c r="I283" s="1">
        <v>50947</v>
      </c>
      <c r="J283">
        <f t="shared" si="20"/>
        <v>5</v>
      </c>
      <c r="K283">
        <f t="shared" si="21"/>
        <v>9</v>
      </c>
      <c r="L283" s="1">
        <f t="shared" si="22"/>
        <v>47</v>
      </c>
      <c r="M283" s="1" t="str">
        <f t="shared" si="23"/>
        <v>2014-11-5 9:47</v>
      </c>
      <c r="N283" s="1" t="s">
        <v>181</v>
      </c>
      <c r="O283" s="2">
        <f t="shared" si="24"/>
        <v>41948.416666666664</v>
      </c>
      <c r="P283" s="2">
        <v>41948.416666666664</v>
      </c>
      <c r="Q283">
        <v>13</v>
      </c>
      <c r="R283">
        <v>50</v>
      </c>
      <c r="S283">
        <v>8.1999999999999904</v>
      </c>
      <c r="T283">
        <v>8.1999999999999904</v>
      </c>
      <c r="U283">
        <v>0</v>
      </c>
      <c r="V283">
        <v>7.9</v>
      </c>
      <c r="W283">
        <v>7.9</v>
      </c>
      <c r="X283">
        <v>0</v>
      </c>
      <c r="AB283">
        <v>1.3</v>
      </c>
      <c r="AC283">
        <v>1.3</v>
      </c>
      <c r="AD283">
        <v>0</v>
      </c>
      <c r="AT283" t="s">
        <v>48</v>
      </c>
      <c r="AU283">
        <v>0</v>
      </c>
      <c r="AV283">
        <v>0</v>
      </c>
      <c r="AZ283" t="s">
        <v>57</v>
      </c>
      <c r="BA283">
        <v>35.139444439999899</v>
      </c>
      <c r="BB283">
        <v>139.75777780000001</v>
      </c>
    </row>
    <row r="284" spans="1:54" x14ac:dyDescent="0.2">
      <c r="A284">
        <v>1430440001</v>
      </c>
      <c r="B284">
        <v>1430440</v>
      </c>
      <c r="C284">
        <v>14</v>
      </c>
      <c r="D284">
        <v>611</v>
      </c>
      <c r="E284">
        <v>51</v>
      </c>
      <c r="F284">
        <v>2014</v>
      </c>
      <c r="G284">
        <v>2014</v>
      </c>
      <c r="H284">
        <v>11</v>
      </c>
      <c r="I284" s="1">
        <v>50947</v>
      </c>
      <c r="J284">
        <f t="shared" si="20"/>
        <v>5</v>
      </c>
      <c r="K284">
        <f t="shared" si="21"/>
        <v>9</v>
      </c>
      <c r="L284" s="1">
        <f t="shared" si="22"/>
        <v>47</v>
      </c>
      <c r="M284" s="1" t="str">
        <f t="shared" si="23"/>
        <v>2014-11-5 9:47</v>
      </c>
      <c r="N284" s="1" t="s">
        <v>181</v>
      </c>
      <c r="O284" s="2">
        <f t="shared" si="24"/>
        <v>41948.416666666664</v>
      </c>
      <c r="P284" s="2">
        <v>41948.416666666664</v>
      </c>
      <c r="Q284">
        <v>11</v>
      </c>
      <c r="R284">
        <v>0.5</v>
      </c>
      <c r="S284">
        <v>8.1999999999999904</v>
      </c>
      <c r="T284">
        <v>8.1999999999999904</v>
      </c>
      <c r="U284">
        <v>0</v>
      </c>
      <c r="V284">
        <v>7.8</v>
      </c>
      <c r="W284">
        <v>7.8</v>
      </c>
      <c r="X284">
        <v>0</v>
      </c>
      <c r="AB284">
        <v>1.5</v>
      </c>
      <c r="AC284">
        <v>1.5</v>
      </c>
      <c r="AD284">
        <v>0</v>
      </c>
      <c r="AT284" t="s">
        <v>48</v>
      </c>
      <c r="AU284">
        <v>0</v>
      </c>
      <c r="AV284">
        <v>0</v>
      </c>
      <c r="AZ284" t="s">
        <v>57</v>
      </c>
      <c r="BA284">
        <v>35.139444439999899</v>
      </c>
      <c r="BB284">
        <v>139.75777780000001</v>
      </c>
    </row>
    <row r="285" spans="1:54" x14ac:dyDescent="0.2">
      <c r="A285">
        <v>1430440001</v>
      </c>
      <c r="B285">
        <v>1430440</v>
      </c>
      <c r="C285">
        <v>14</v>
      </c>
      <c r="D285">
        <v>611</v>
      </c>
      <c r="E285">
        <v>51</v>
      </c>
      <c r="F285">
        <v>2014</v>
      </c>
      <c r="G285">
        <v>2014</v>
      </c>
      <c r="H285">
        <v>10</v>
      </c>
      <c r="I285" s="1">
        <v>10855</v>
      </c>
      <c r="J285">
        <f t="shared" si="20"/>
        <v>1</v>
      </c>
      <c r="K285">
        <f t="shared" si="21"/>
        <v>8</v>
      </c>
      <c r="L285" s="1">
        <f t="shared" si="22"/>
        <v>55</v>
      </c>
      <c r="M285" s="1" t="str">
        <f t="shared" si="23"/>
        <v>2014-10-1 8:55</v>
      </c>
      <c r="N285" s="1" t="s">
        <v>182</v>
      </c>
      <c r="O285" s="2">
        <f t="shared" si="24"/>
        <v>41913.375</v>
      </c>
      <c r="P285" s="2">
        <v>41913.375</v>
      </c>
      <c r="Q285">
        <v>13</v>
      </c>
      <c r="R285">
        <v>50</v>
      </c>
      <c r="S285">
        <v>8.1</v>
      </c>
      <c r="T285">
        <v>8.1</v>
      </c>
      <c r="U285">
        <v>0</v>
      </c>
      <c r="V285">
        <v>6.4</v>
      </c>
      <c r="W285">
        <v>6.4</v>
      </c>
      <c r="X285">
        <v>1</v>
      </c>
      <c r="AB285">
        <v>1.4</v>
      </c>
      <c r="AC285">
        <v>1.4</v>
      </c>
      <c r="AD285">
        <v>0</v>
      </c>
      <c r="AT285" t="s">
        <v>48</v>
      </c>
      <c r="AU285">
        <v>0</v>
      </c>
      <c r="AV285">
        <v>0</v>
      </c>
      <c r="AZ285" t="s">
        <v>57</v>
      </c>
      <c r="BA285">
        <v>35.139444439999899</v>
      </c>
      <c r="BB285">
        <v>139.75777780000001</v>
      </c>
    </row>
    <row r="286" spans="1:54" x14ac:dyDescent="0.2">
      <c r="A286">
        <v>1430440001</v>
      </c>
      <c r="B286">
        <v>1430440</v>
      </c>
      <c r="C286">
        <v>14</v>
      </c>
      <c r="D286">
        <v>611</v>
      </c>
      <c r="E286">
        <v>51</v>
      </c>
      <c r="F286">
        <v>2014</v>
      </c>
      <c r="G286">
        <v>2014</v>
      </c>
      <c r="H286">
        <v>10</v>
      </c>
      <c r="I286" s="1">
        <v>10855</v>
      </c>
      <c r="J286">
        <f t="shared" si="20"/>
        <v>1</v>
      </c>
      <c r="K286">
        <f t="shared" si="21"/>
        <v>8</v>
      </c>
      <c r="L286" s="1">
        <f t="shared" si="22"/>
        <v>55</v>
      </c>
      <c r="M286" s="1" t="str">
        <f t="shared" si="23"/>
        <v>2014-10-1 8:55</v>
      </c>
      <c r="N286" s="1" t="s">
        <v>182</v>
      </c>
      <c r="O286" s="2">
        <f t="shared" si="24"/>
        <v>41913.375</v>
      </c>
      <c r="P286" s="2">
        <v>41913.375</v>
      </c>
      <c r="Q286">
        <v>11</v>
      </c>
      <c r="R286">
        <v>0.5</v>
      </c>
      <c r="S286">
        <v>8.1999999999999904</v>
      </c>
      <c r="T286">
        <v>8.1999999999999904</v>
      </c>
      <c r="U286">
        <v>0</v>
      </c>
      <c r="V286">
        <v>7.1</v>
      </c>
      <c r="W286">
        <v>7.1</v>
      </c>
      <c r="X286">
        <v>1</v>
      </c>
      <c r="AB286">
        <v>2.1</v>
      </c>
      <c r="AC286">
        <v>2.1</v>
      </c>
      <c r="AD286">
        <v>1</v>
      </c>
      <c r="AT286" t="s">
        <v>48</v>
      </c>
      <c r="AU286">
        <v>0</v>
      </c>
      <c r="AV286">
        <v>0</v>
      </c>
      <c r="AZ286" t="s">
        <v>57</v>
      </c>
      <c r="BA286">
        <v>35.139444439999899</v>
      </c>
      <c r="BB286">
        <v>139.75777780000001</v>
      </c>
    </row>
    <row r="287" spans="1:54" x14ac:dyDescent="0.2">
      <c r="A287">
        <v>1430440001</v>
      </c>
      <c r="B287">
        <v>1430440</v>
      </c>
      <c r="C287">
        <v>14</v>
      </c>
      <c r="D287">
        <v>611</v>
      </c>
      <c r="E287">
        <v>51</v>
      </c>
      <c r="F287">
        <v>2014</v>
      </c>
      <c r="G287">
        <v>2014</v>
      </c>
      <c r="H287">
        <v>9</v>
      </c>
      <c r="I287" s="1">
        <v>30901</v>
      </c>
      <c r="J287">
        <f t="shared" si="20"/>
        <v>3</v>
      </c>
      <c r="K287">
        <f t="shared" si="21"/>
        <v>9</v>
      </c>
      <c r="L287" s="1">
        <f t="shared" si="22"/>
        <v>1</v>
      </c>
      <c r="M287" s="1" t="str">
        <f t="shared" si="23"/>
        <v>2014-9-3 9:1</v>
      </c>
      <c r="N287" s="1" t="s">
        <v>183</v>
      </c>
      <c r="O287" s="2">
        <f t="shared" si="24"/>
        <v>41885.375</v>
      </c>
      <c r="P287" s="2">
        <v>41885.375</v>
      </c>
      <c r="Q287">
        <v>13</v>
      </c>
      <c r="R287">
        <v>50</v>
      </c>
      <c r="S287">
        <v>8.1999999999999904</v>
      </c>
      <c r="T287">
        <v>8.1999999999999904</v>
      </c>
      <c r="U287">
        <v>0</v>
      </c>
      <c r="V287">
        <v>7.1</v>
      </c>
      <c r="W287">
        <v>7.1</v>
      </c>
      <c r="X287">
        <v>1</v>
      </c>
      <c r="AB287">
        <v>1.6</v>
      </c>
      <c r="AC287">
        <v>1.6</v>
      </c>
      <c r="AD287">
        <v>0</v>
      </c>
      <c r="AT287" t="s">
        <v>48</v>
      </c>
      <c r="AU287">
        <v>0</v>
      </c>
      <c r="AV287">
        <v>0</v>
      </c>
      <c r="AZ287" t="s">
        <v>57</v>
      </c>
      <c r="BA287">
        <v>35.139444439999899</v>
      </c>
      <c r="BB287">
        <v>139.75777780000001</v>
      </c>
    </row>
    <row r="288" spans="1:54" x14ac:dyDescent="0.2">
      <c r="A288">
        <v>1430440001</v>
      </c>
      <c r="B288">
        <v>1430440</v>
      </c>
      <c r="C288">
        <v>14</v>
      </c>
      <c r="D288">
        <v>611</v>
      </c>
      <c r="E288">
        <v>51</v>
      </c>
      <c r="F288">
        <v>2014</v>
      </c>
      <c r="G288">
        <v>2014</v>
      </c>
      <c r="H288">
        <v>9</v>
      </c>
      <c r="I288" s="1">
        <v>30901</v>
      </c>
      <c r="J288">
        <f t="shared" si="20"/>
        <v>3</v>
      </c>
      <c r="K288">
        <f t="shared" si="21"/>
        <v>9</v>
      </c>
      <c r="L288" s="1">
        <f t="shared" si="22"/>
        <v>1</v>
      </c>
      <c r="M288" s="1" t="str">
        <f t="shared" si="23"/>
        <v>2014-9-3 9:1</v>
      </c>
      <c r="N288" s="1" t="s">
        <v>183</v>
      </c>
      <c r="O288" s="2">
        <f t="shared" si="24"/>
        <v>41885.375</v>
      </c>
      <c r="P288" s="2">
        <v>41885.375</v>
      </c>
      <c r="Q288">
        <v>11</v>
      </c>
      <c r="R288">
        <v>0.5</v>
      </c>
      <c r="S288">
        <v>8.3000000000000007</v>
      </c>
      <c r="T288">
        <v>8.3000000000000007</v>
      </c>
      <c r="U288">
        <v>0</v>
      </c>
      <c r="V288">
        <v>8.6999999999999904</v>
      </c>
      <c r="W288">
        <v>8.6999999999999904</v>
      </c>
      <c r="X288">
        <v>0</v>
      </c>
      <c r="AB288">
        <v>3</v>
      </c>
      <c r="AC288">
        <v>3</v>
      </c>
      <c r="AD288">
        <v>1</v>
      </c>
      <c r="AT288" t="s">
        <v>48</v>
      </c>
      <c r="AU288">
        <v>0</v>
      </c>
      <c r="AV288">
        <v>0</v>
      </c>
      <c r="AZ288" t="s">
        <v>57</v>
      </c>
      <c r="BA288">
        <v>35.139444439999899</v>
      </c>
      <c r="BB288">
        <v>139.75777780000001</v>
      </c>
    </row>
    <row r="289" spans="1:54" x14ac:dyDescent="0.2">
      <c r="A289">
        <v>1430440001</v>
      </c>
      <c r="B289">
        <v>1430440</v>
      </c>
      <c r="C289">
        <v>14</v>
      </c>
      <c r="D289">
        <v>611</v>
      </c>
      <c r="E289">
        <v>51</v>
      </c>
      <c r="F289">
        <v>2014</v>
      </c>
      <c r="G289">
        <v>2014</v>
      </c>
      <c r="H289">
        <v>8</v>
      </c>
      <c r="I289" s="1">
        <v>130901</v>
      </c>
      <c r="J289">
        <f t="shared" si="20"/>
        <v>13</v>
      </c>
      <c r="K289">
        <f t="shared" si="21"/>
        <v>9</v>
      </c>
      <c r="L289" s="1">
        <f t="shared" si="22"/>
        <v>1</v>
      </c>
      <c r="M289" s="1" t="str">
        <f t="shared" si="23"/>
        <v>2014-8-13 9:1</v>
      </c>
      <c r="N289" s="1" t="s">
        <v>184</v>
      </c>
      <c r="O289" s="2">
        <f t="shared" si="24"/>
        <v>41864.375</v>
      </c>
      <c r="P289" s="2">
        <v>41864.375</v>
      </c>
      <c r="Q289">
        <v>13</v>
      </c>
      <c r="R289">
        <v>50</v>
      </c>
      <c r="S289">
        <v>8.1</v>
      </c>
      <c r="T289">
        <v>8.1</v>
      </c>
      <c r="U289">
        <v>0</v>
      </c>
      <c r="V289">
        <v>6.3</v>
      </c>
      <c r="W289">
        <v>6.3</v>
      </c>
      <c r="X289">
        <v>1</v>
      </c>
      <c r="AB289">
        <v>1.2</v>
      </c>
      <c r="AC289">
        <v>1.2</v>
      </c>
      <c r="AD289">
        <v>0</v>
      </c>
      <c r="AN289">
        <v>3.0000000000000001E-3</v>
      </c>
      <c r="AO289">
        <v>3.0000000000000001E-3</v>
      </c>
      <c r="AP289">
        <v>0</v>
      </c>
      <c r="AT289" t="s">
        <v>48</v>
      </c>
      <c r="AU289">
        <v>0</v>
      </c>
      <c r="AV289">
        <v>0</v>
      </c>
      <c r="AW289" t="s">
        <v>49</v>
      </c>
      <c r="AX289">
        <v>0</v>
      </c>
      <c r="AY289">
        <v>0</v>
      </c>
      <c r="AZ289" t="s">
        <v>57</v>
      </c>
      <c r="BA289">
        <v>35.139444439999899</v>
      </c>
      <c r="BB289">
        <v>139.75777780000001</v>
      </c>
    </row>
    <row r="290" spans="1:54" x14ac:dyDescent="0.2">
      <c r="A290">
        <v>1430440001</v>
      </c>
      <c r="B290">
        <v>1430440</v>
      </c>
      <c r="C290">
        <v>14</v>
      </c>
      <c r="D290">
        <v>611</v>
      </c>
      <c r="E290">
        <v>51</v>
      </c>
      <c r="F290">
        <v>2014</v>
      </c>
      <c r="G290">
        <v>2014</v>
      </c>
      <c r="H290">
        <v>8</v>
      </c>
      <c r="I290" s="1">
        <v>130901</v>
      </c>
      <c r="J290">
        <f t="shared" si="20"/>
        <v>13</v>
      </c>
      <c r="K290">
        <f t="shared" si="21"/>
        <v>9</v>
      </c>
      <c r="L290" s="1">
        <f t="shared" si="22"/>
        <v>1</v>
      </c>
      <c r="M290" s="1" t="str">
        <f t="shared" si="23"/>
        <v>2014-8-13 9:1</v>
      </c>
      <c r="N290" s="1" t="s">
        <v>184</v>
      </c>
      <c r="O290" s="2">
        <f t="shared" si="24"/>
        <v>41864.375</v>
      </c>
      <c r="P290" s="2">
        <v>41864.375</v>
      </c>
      <c r="Q290">
        <v>11</v>
      </c>
      <c r="R290">
        <v>0.5</v>
      </c>
      <c r="S290">
        <v>8.3000000000000007</v>
      </c>
      <c r="T290">
        <v>8.3000000000000007</v>
      </c>
      <c r="U290">
        <v>0</v>
      </c>
      <c r="V290">
        <v>7.6</v>
      </c>
      <c r="W290">
        <v>7.6</v>
      </c>
      <c r="X290">
        <v>0</v>
      </c>
      <c r="AB290">
        <v>1.3</v>
      </c>
      <c r="AC290">
        <v>1.3</v>
      </c>
      <c r="AD290">
        <v>0</v>
      </c>
      <c r="AH290" t="s">
        <v>52</v>
      </c>
      <c r="AI290">
        <v>0</v>
      </c>
      <c r="AJ290">
        <v>0</v>
      </c>
      <c r="AK290" t="s">
        <v>47</v>
      </c>
      <c r="AL290">
        <v>0</v>
      </c>
      <c r="AM290">
        <v>0</v>
      </c>
      <c r="AN290">
        <v>3.0000000000000001E-3</v>
      </c>
      <c r="AO290">
        <v>3.0000000000000001E-3</v>
      </c>
      <c r="AP290">
        <v>0</v>
      </c>
      <c r="AT290" t="s">
        <v>48</v>
      </c>
      <c r="AU290">
        <v>0</v>
      </c>
      <c r="AV290">
        <v>0</v>
      </c>
      <c r="AW290" t="s">
        <v>49</v>
      </c>
      <c r="AX290">
        <v>0</v>
      </c>
      <c r="AY290">
        <v>0</v>
      </c>
      <c r="AZ290" t="s">
        <v>57</v>
      </c>
      <c r="BA290">
        <v>35.139444439999899</v>
      </c>
      <c r="BB290">
        <v>139.75777780000001</v>
      </c>
    </row>
    <row r="291" spans="1:54" x14ac:dyDescent="0.2">
      <c r="A291">
        <v>1430010001</v>
      </c>
      <c r="B291">
        <v>1430010</v>
      </c>
      <c r="C291">
        <v>14</v>
      </c>
      <c r="D291">
        <v>601</v>
      </c>
      <c r="E291">
        <v>1</v>
      </c>
      <c r="F291">
        <v>2014</v>
      </c>
      <c r="G291">
        <v>2014</v>
      </c>
      <c r="H291">
        <v>7</v>
      </c>
      <c r="I291" s="1">
        <v>20825</v>
      </c>
      <c r="J291">
        <f t="shared" si="20"/>
        <v>2</v>
      </c>
      <c r="K291">
        <f t="shared" si="21"/>
        <v>8</v>
      </c>
      <c r="L291" s="1">
        <f t="shared" si="22"/>
        <v>25</v>
      </c>
      <c r="M291" s="1" t="str">
        <f t="shared" si="23"/>
        <v>2014-7-2 8:25</v>
      </c>
      <c r="N291" s="1" t="s">
        <v>185</v>
      </c>
      <c r="O291" s="2">
        <f t="shared" si="24"/>
        <v>41822.333333333336</v>
      </c>
      <c r="P291" s="2">
        <v>41822.333333333336</v>
      </c>
      <c r="Q291">
        <v>13</v>
      </c>
      <c r="R291">
        <v>14.3</v>
      </c>
      <c r="S291">
        <v>7.8</v>
      </c>
      <c r="T291">
        <v>7.8</v>
      </c>
      <c r="U291">
        <v>0</v>
      </c>
      <c r="V291">
        <v>0.8</v>
      </c>
      <c r="W291">
        <v>0.8</v>
      </c>
      <c r="X291">
        <v>1</v>
      </c>
      <c r="AB291">
        <v>1.4</v>
      </c>
      <c r="AC291">
        <v>1.4</v>
      </c>
      <c r="AD291">
        <v>0</v>
      </c>
      <c r="AN291">
        <v>0.01</v>
      </c>
      <c r="AO291">
        <v>0.01</v>
      </c>
      <c r="AP291">
        <v>0</v>
      </c>
      <c r="AT291">
        <v>8.0000000000000004E-4</v>
      </c>
      <c r="AU291">
        <v>8.0000000000000004E-4</v>
      </c>
      <c r="AV291">
        <v>0</v>
      </c>
      <c r="AW291" t="s">
        <v>49</v>
      </c>
      <c r="AX291">
        <v>0</v>
      </c>
      <c r="AY291">
        <v>0</v>
      </c>
      <c r="AZ291" t="s">
        <v>58</v>
      </c>
      <c r="BA291">
        <v>35.50444444</v>
      </c>
      <c r="BB291">
        <v>139.75333330000001</v>
      </c>
    </row>
    <row r="292" spans="1:54" x14ac:dyDescent="0.2">
      <c r="A292">
        <v>1430010001</v>
      </c>
      <c r="B292">
        <v>1430010</v>
      </c>
      <c r="C292">
        <v>14</v>
      </c>
      <c r="D292">
        <v>601</v>
      </c>
      <c r="E292">
        <v>1</v>
      </c>
      <c r="F292">
        <v>2014</v>
      </c>
      <c r="G292">
        <v>2014</v>
      </c>
      <c r="H292">
        <v>7</v>
      </c>
      <c r="I292" s="1">
        <v>20825</v>
      </c>
      <c r="J292">
        <f t="shared" si="20"/>
        <v>2</v>
      </c>
      <c r="K292">
        <f t="shared" si="21"/>
        <v>8</v>
      </c>
      <c r="L292" s="1">
        <f t="shared" si="22"/>
        <v>25</v>
      </c>
      <c r="M292" s="1" t="str">
        <f t="shared" si="23"/>
        <v>2014-7-2 8:25</v>
      </c>
      <c r="N292" s="1" t="s">
        <v>185</v>
      </c>
      <c r="O292" s="2">
        <f t="shared" si="24"/>
        <v>41822.333333333336</v>
      </c>
      <c r="P292" s="2">
        <v>41822.333333333336</v>
      </c>
      <c r="Q292">
        <v>11</v>
      </c>
      <c r="R292">
        <v>0.5</v>
      </c>
      <c r="S292">
        <v>8.8000000000000007</v>
      </c>
      <c r="T292">
        <v>8.8000000000000007</v>
      </c>
      <c r="U292">
        <v>1</v>
      </c>
      <c r="V292">
        <v>13</v>
      </c>
      <c r="W292">
        <v>13</v>
      </c>
      <c r="X292">
        <v>0</v>
      </c>
      <c r="AB292">
        <v>6.5</v>
      </c>
      <c r="AC292">
        <v>6.5</v>
      </c>
      <c r="AD292">
        <v>0</v>
      </c>
      <c r="AH292">
        <v>49</v>
      </c>
      <c r="AI292">
        <v>49</v>
      </c>
      <c r="AJ292">
        <v>0</v>
      </c>
      <c r="AK292" t="s">
        <v>47</v>
      </c>
      <c r="AL292">
        <v>0</v>
      </c>
      <c r="AM292">
        <v>0</v>
      </c>
      <c r="AN292">
        <v>0.02</v>
      </c>
      <c r="AO292">
        <v>0.02</v>
      </c>
      <c r="AP292">
        <v>0</v>
      </c>
      <c r="AT292" t="s">
        <v>48</v>
      </c>
      <c r="AU292">
        <v>0</v>
      </c>
      <c r="AV292">
        <v>0</v>
      </c>
      <c r="AW292" t="s">
        <v>49</v>
      </c>
      <c r="AX292">
        <v>0</v>
      </c>
      <c r="AY292">
        <v>0</v>
      </c>
      <c r="AZ292" t="s">
        <v>58</v>
      </c>
      <c r="BA292">
        <v>35.50444444</v>
      </c>
      <c r="BB292">
        <v>139.75333330000001</v>
      </c>
    </row>
    <row r="293" spans="1:54" x14ac:dyDescent="0.2">
      <c r="A293">
        <v>1430010001</v>
      </c>
      <c r="B293">
        <v>1430010</v>
      </c>
      <c r="C293">
        <v>14</v>
      </c>
      <c r="D293">
        <v>601</v>
      </c>
      <c r="E293">
        <v>1</v>
      </c>
      <c r="F293">
        <v>2014</v>
      </c>
      <c r="G293">
        <v>2014</v>
      </c>
      <c r="H293">
        <v>8</v>
      </c>
      <c r="I293" s="1">
        <v>80820</v>
      </c>
      <c r="J293">
        <f t="shared" si="20"/>
        <v>8</v>
      </c>
      <c r="K293">
        <f t="shared" si="21"/>
        <v>8</v>
      </c>
      <c r="L293" s="1">
        <f t="shared" si="22"/>
        <v>20</v>
      </c>
      <c r="M293" s="1" t="str">
        <f t="shared" si="23"/>
        <v>2014-8-8 8:20</v>
      </c>
      <c r="N293" s="1" t="s">
        <v>186</v>
      </c>
      <c r="O293" s="2">
        <f t="shared" si="24"/>
        <v>41859.333333333336</v>
      </c>
      <c r="P293" s="2">
        <v>41859.333333333336</v>
      </c>
      <c r="Q293">
        <v>11</v>
      </c>
      <c r="R293">
        <v>0.5</v>
      </c>
      <c r="S293">
        <v>8.3000000000000007</v>
      </c>
      <c r="T293">
        <v>8.3000000000000007</v>
      </c>
      <c r="U293">
        <v>0</v>
      </c>
      <c r="V293">
        <v>7.5</v>
      </c>
      <c r="W293">
        <v>7.5</v>
      </c>
      <c r="X293">
        <v>0</v>
      </c>
      <c r="AB293">
        <v>4.5</v>
      </c>
      <c r="AC293">
        <v>4.5</v>
      </c>
      <c r="AD293">
        <v>0</v>
      </c>
      <c r="AH293">
        <v>70</v>
      </c>
      <c r="AI293">
        <v>70</v>
      </c>
      <c r="AJ293">
        <v>0</v>
      </c>
      <c r="AK293" t="s">
        <v>47</v>
      </c>
      <c r="AL293">
        <v>0</v>
      </c>
      <c r="AM293">
        <v>0</v>
      </c>
      <c r="AN293">
        <v>8.9999999999999993E-3</v>
      </c>
      <c r="AO293">
        <v>8.9999999999999993E-3</v>
      </c>
      <c r="AP293">
        <v>0</v>
      </c>
      <c r="AT293" t="s">
        <v>48</v>
      </c>
      <c r="AU293">
        <v>0</v>
      </c>
      <c r="AV293">
        <v>0</v>
      </c>
      <c r="AW293" t="s">
        <v>49</v>
      </c>
      <c r="AX293">
        <v>0</v>
      </c>
      <c r="AY293">
        <v>0</v>
      </c>
      <c r="AZ293" t="s">
        <v>58</v>
      </c>
      <c r="BA293">
        <v>35.50444444</v>
      </c>
      <c r="BB293">
        <v>139.75333330000001</v>
      </c>
    </row>
    <row r="294" spans="1:54" x14ac:dyDescent="0.2">
      <c r="A294">
        <v>1430010001</v>
      </c>
      <c r="B294">
        <v>1430010</v>
      </c>
      <c r="C294">
        <v>14</v>
      </c>
      <c r="D294">
        <v>601</v>
      </c>
      <c r="E294">
        <v>1</v>
      </c>
      <c r="F294">
        <v>2014</v>
      </c>
      <c r="G294">
        <v>2014</v>
      </c>
      <c r="H294">
        <v>8</v>
      </c>
      <c r="I294" s="1">
        <v>80820</v>
      </c>
      <c r="J294">
        <f t="shared" si="20"/>
        <v>8</v>
      </c>
      <c r="K294">
        <f t="shared" si="21"/>
        <v>8</v>
      </c>
      <c r="L294" s="1">
        <f t="shared" si="22"/>
        <v>20</v>
      </c>
      <c r="M294" s="1" t="str">
        <f t="shared" si="23"/>
        <v>2014-8-8 8:20</v>
      </c>
      <c r="N294" s="1" t="s">
        <v>186</v>
      </c>
      <c r="O294" s="2">
        <f t="shared" si="24"/>
        <v>41859.333333333336</v>
      </c>
      <c r="P294" s="2">
        <v>41859.333333333336</v>
      </c>
      <c r="Q294">
        <v>13</v>
      </c>
      <c r="R294">
        <v>13.1</v>
      </c>
      <c r="S294">
        <v>8</v>
      </c>
      <c r="T294">
        <v>8</v>
      </c>
      <c r="U294">
        <v>0</v>
      </c>
      <c r="V294">
        <v>0.5</v>
      </c>
      <c r="W294">
        <v>0.5</v>
      </c>
      <c r="X294">
        <v>1</v>
      </c>
      <c r="AB294">
        <v>2.4</v>
      </c>
      <c r="AC294">
        <v>2.4</v>
      </c>
      <c r="AD294">
        <v>0</v>
      </c>
      <c r="AN294">
        <v>2.1999999999999999E-2</v>
      </c>
      <c r="AO294">
        <v>2.1999999999999999E-2</v>
      </c>
      <c r="AP294">
        <v>0</v>
      </c>
      <c r="AT294" t="s">
        <v>48</v>
      </c>
      <c r="AU294">
        <v>0</v>
      </c>
      <c r="AV294">
        <v>0</v>
      </c>
      <c r="AW294" t="s">
        <v>49</v>
      </c>
      <c r="AX294">
        <v>0</v>
      </c>
      <c r="AY294">
        <v>0</v>
      </c>
      <c r="AZ294" t="s">
        <v>58</v>
      </c>
      <c r="BA294">
        <v>35.50444444</v>
      </c>
      <c r="BB294">
        <v>139.75333330000001</v>
      </c>
    </row>
    <row r="295" spans="1:54" x14ac:dyDescent="0.2">
      <c r="A295">
        <v>1430010001</v>
      </c>
      <c r="B295">
        <v>1430010</v>
      </c>
      <c r="C295">
        <v>14</v>
      </c>
      <c r="D295">
        <v>601</v>
      </c>
      <c r="E295">
        <v>1</v>
      </c>
      <c r="F295">
        <v>2014</v>
      </c>
      <c r="G295">
        <v>2014</v>
      </c>
      <c r="H295">
        <v>9</v>
      </c>
      <c r="I295" s="1">
        <v>30815</v>
      </c>
      <c r="J295">
        <f t="shared" si="20"/>
        <v>3</v>
      </c>
      <c r="K295">
        <f t="shared" si="21"/>
        <v>8</v>
      </c>
      <c r="L295" s="1">
        <f t="shared" si="22"/>
        <v>15</v>
      </c>
      <c r="M295" s="1" t="str">
        <f t="shared" si="23"/>
        <v>2014-9-3 8:15</v>
      </c>
      <c r="N295" s="1" t="s">
        <v>187</v>
      </c>
      <c r="O295" s="2">
        <f t="shared" si="24"/>
        <v>41885.333333333336</v>
      </c>
      <c r="P295" s="2">
        <v>41885.333333333336</v>
      </c>
      <c r="Q295">
        <v>11</v>
      </c>
      <c r="R295">
        <v>0.5</v>
      </c>
      <c r="S295">
        <v>8.4</v>
      </c>
      <c r="T295">
        <v>8.4</v>
      </c>
      <c r="U295">
        <v>1</v>
      </c>
      <c r="V295">
        <v>9</v>
      </c>
      <c r="W295">
        <v>9</v>
      </c>
      <c r="X295">
        <v>0</v>
      </c>
      <c r="AB295">
        <v>5.6</v>
      </c>
      <c r="AC295">
        <v>5.6</v>
      </c>
      <c r="AD295">
        <v>0</v>
      </c>
      <c r="AH295">
        <v>4900</v>
      </c>
      <c r="AI295">
        <v>4900</v>
      </c>
      <c r="AJ295">
        <v>0</v>
      </c>
      <c r="AK295" t="s">
        <v>47</v>
      </c>
      <c r="AL295">
        <v>0</v>
      </c>
      <c r="AM295">
        <v>0</v>
      </c>
      <c r="AN295">
        <v>2.1999999999999999E-2</v>
      </c>
      <c r="AO295">
        <v>2.1999999999999999E-2</v>
      </c>
      <c r="AP295">
        <v>0</v>
      </c>
      <c r="AT295">
        <v>5.9999999999999995E-4</v>
      </c>
      <c r="AU295">
        <v>5.9999999999999995E-4</v>
      </c>
      <c r="AV295">
        <v>0</v>
      </c>
      <c r="AW295" t="s">
        <v>49</v>
      </c>
      <c r="AX295">
        <v>0</v>
      </c>
      <c r="AY295">
        <v>0</v>
      </c>
      <c r="AZ295" t="s">
        <v>58</v>
      </c>
      <c r="BA295">
        <v>35.50444444</v>
      </c>
      <c r="BB295">
        <v>139.75333330000001</v>
      </c>
    </row>
    <row r="296" spans="1:54" x14ac:dyDescent="0.2">
      <c r="A296">
        <v>1430010001</v>
      </c>
      <c r="B296">
        <v>1430010</v>
      </c>
      <c r="C296">
        <v>14</v>
      </c>
      <c r="D296">
        <v>601</v>
      </c>
      <c r="E296">
        <v>1</v>
      </c>
      <c r="F296">
        <v>2014</v>
      </c>
      <c r="G296">
        <v>2014</v>
      </c>
      <c r="H296">
        <v>9</v>
      </c>
      <c r="I296" s="1">
        <v>30815</v>
      </c>
      <c r="J296">
        <f t="shared" si="20"/>
        <v>3</v>
      </c>
      <c r="K296">
        <f t="shared" si="21"/>
        <v>8</v>
      </c>
      <c r="L296" s="1">
        <f t="shared" si="22"/>
        <v>15</v>
      </c>
      <c r="M296" s="1" t="str">
        <f t="shared" si="23"/>
        <v>2014-9-3 8:15</v>
      </c>
      <c r="N296" s="1" t="s">
        <v>187</v>
      </c>
      <c r="O296" s="2">
        <f t="shared" si="24"/>
        <v>41885.333333333336</v>
      </c>
      <c r="P296" s="2">
        <v>41885.333333333336</v>
      </c>
      <c r="Q296">
        <v>13</v>
      </c>
      <c r="R296">
        <v>13.1999999999999</v>
      </c>
      <c r="S296">
        <v>7.9</v>
      </c>
      <c r="T296">
        <v>7.9</v>
      </c>
      <c r="U296">
        <v>0</v>
      </c>
      <c r="V296">
        <v>0.8</v>
      </c>
      <c r="W296">
        <v>0.8</v>
      </c>
      <c r="X296">
        <v>1</v>
      </c>
      <c r="AB296">
        <v>2</v>
      </c>
      <c r="AC296">
        <v>2</v>
      </c>
      <c r="AD296">
        <v>0</v>
      </c>
      <c r="AN296">
        <v>6.0000000000000001E-3</v>
      </c>
      <c r="AO296">
        <v>6.0000000000000001E-3</v>
      </c>
      <c r="AP296">
        <v>0</v>
      </c>
      <c r="AT296" t="s">
        <v>48</v>
      </c>
      <c r="AU296">
        <v>0</v>
      </c>
      <c r="AV296">
        <v>0</v>
      </c>
      <c r="AW296" t="s">
        <v>49</v>
      </c>
      <c r="AX296">
        <v>0</v>
      </c>
      <c r="AY296">
        <v>0</v>
      </c>
      <c r="AZ296" t="s">
        <v>58</v>
      </c>
      <c r="BA296">
        <v>35.50444444</v>
      </c>
      <c r="BB296">
        <v>139.75333330000001</v>
      </c>
    </row>
    <row r="297" spans="1:54" x14ac:dyDescent="0.2">
      <c r="A297">
        <v>1430010001</v>
      </c>
      <c r="B297">
        <v>1430010</v>
      </c>
      <c r="C297">
        <v>14</v>
      </c>
      <c r="D297">
        <v>601</v>
      </c>
      <c r="E297">
        <v>1</v>
      </c>
      <c r="F297">
        <v>2014</v>
      </c>
      <c r="G297">
        <v>2014</v>
      </c>
      <c r="H297">
        <v>10</v>
      </c>
      <c r="I297" s="1">
        <v>10811</v>
      </c>
      <c r="J297">
        <f t="shared" si="20"/>
        <v>1</v>
      </c>
      <c r="K297">
        <f t="shared" si="21"/>
        <v>8</v>
      </c>
      <c r="L297" s="1">
        <f t="shared" si="22"/>
        <v>11</v>
      </c>
      <c r="M297" s="1" t="str">
        <f t="shared" si="23"/>
        <v>2014-10-1 8:11</v>
      </c>
      <c r="N297" s="1" t="s">
        <v>188</v>
      </c>
      <c r="O297" s="2">
        <f t="shared" si="24"/>
        <v>41913.333333333336</v>
      </c>
      <c r="P297" s="2">
        <v>41913.333333333336</v>
      </c>
      <c r="Q297">
        <v>11</v>
      </c>
      <c r="R297">
        <v>0.5</v>
      </c>
      <c r="S297">
        <v>8</v>
      </c>
      <c r="T297">
        <v>8</v>
      </c>
      <c r="U297">
        <v>0</v>
      </c>
      <c r="V297">
        <v>5.6</v>
      </c>
      <c r="W297">
        <v>5.6</v>
      </c>
      <c r="X297">
        <v>0</v>
      </c>
      <c r="AB297">
        <v>2.9</v>
      </c>
      <c r="AC297">
        <v>2.9</v>
      </c>
      <c r="AD297">
        <v>0</v>
      </c>
      <c r="AH297">
        <v>490</v>
      </c>
      <c r="AI297">
        <v>490</v>
      </c>
      <c r="AJ297">
        <v>0</v>
      </c>
      <c r="AK297" t="s">
        <v>47</v>
      </c>
      <c r="AL297">
        <v>0</v>
      </c>
      <c r="AM297">
        <v>0</v>
      </c>
      <c r="AN297">
        <v>8.0000000000000002E-3</v>
      </c>
      <c r="AO297">
        <v>8.0000000000000002E-3</v>
      </c>
      <c r="AP297">
        <v>0</v>
      </c>
      <c r="AT297" t="s">
        <v>48</v>
      </c>
      <c r="AU297">
        <v>0</v>
      </c>
      <c r="AV297">
        <v>0</v>
      </c>
      <c r="AW297" t="s">
        <v>49</v>
      </c>
      <c r="AX297">
        <v>0</v>
      </c>
      <c r="AY297">
        <v>0</v>
      </c>
      <c r="AZ297" t="s">
        <v>58</v>
      </c>
      <c r="BA297">
        <v>35.50444444</v>
      </c>
      <c r="BB297">
        <v>139.75333330000001</v>
      </c>
    </row>
    <row r="298" spans="1:54" x14ac:dyDescent="0.2">
      <c r="A298">
        <v>1430010001</v>
      </c>
      <c r="B298">
        <v>1430010</v>
      </c>
      <c r="C298">
        <v>14</v>
      </c>
      <c r="D298">
        <v>601</v>
      </c>
      <c r="E298">
        <v>1</v>
      </c>
      <c r="F298">
        <v>2014</v>
      </c>
      <c r="G298">
        <v>2014</v>
      </c>
      <c r="H298">
        <v>10</v>
      </c>
      <c r="I298" s="1">
        <v>10811</v>
      </c>
      <c r="J298">
        <f t="shared" si="20"/>
        <v>1</v>
      </c>
      <c r="K298">
        <f t="shared" si="21"/>
        <v>8</v>
      </c>
      <c r="L298" s="1">
        <f t="shared" si="22"/>
        <v>11</v>
      </c>
      <c r="M298" s="1" t="str">
        <f t="shared" si="23"/>
        <v>2014-10-1 8:11</v>
      </c>
      <c r="N298" s="1" t="s">
        <v>188</v>
      </c>
      <c r="O298" s="2">
        <f t="shared" si="24"/>
        <v>41913.333333333336</v>
      </c>
      <c r="P298" s="2">
        <v>41913.333333333336</v>
      </c>
      <c r="Q298">
        <v>13</v>
      </c>
      <c r="R298">
        <v>13.5</v>
      </c>
      <c r="S298">
        <v>8.1</v>
      </c>
      <c r="T298">
        <v>8.1</v>
      </c>
      <c r="U298">
        <v>0</v>
      </c>
      <c r="V298">
        <v>3.4</v>
      </c>
      <c r="W298">
        <v>3.4</v>
      </c>
      <c r="X298">
        <v>0</v>
      </c>
      <c r="AB298">
        <v>2.5</v>
      </c>
      <c r="AC298">
        <v>2.5</v>
      </c>
      <c r="AD298">
        <v>0</v>
      </c>
      <c r="AN298">
        <v>6.0000000000000001E-3</v>
      </c>
      <c r="AO298">
        <v>6.0000000000000001E-3</v>
      </c>
      <c r="AP298">
        <v>0</v>
      </c>
      <c r="AT298" t="s">
        <v>48</v>
      </c>
      <c r="AU298">
        <v>0</v>
      </c>
      <c r="AV298">
        <v>0</v>
      </c>
      <c r="AW298" t="s">
        <v>49</v>
      </c>
      <c r="AX298">
        <v>0</v>
      </c>
      <c r="AY298">
        <v>0</v>
      </c>
      <c r="AZ298" t="s">
        <v>58</v>
      </c>
      <c r="BA298">
        <v>35.50444444</v>
      </c>
      <c r="BB298">
        <v>139.75333330000001</v>
      </c>
    </row>
    <row r="299" spans="1:54" x14ac:dyDescent="0.2">
      <c r="A299">
        <v>1430010001</v>
      </c>
      <c r="B299">
        <v>1430010</v>
      </c>
      <c r="C299">
        <v>14</v>
      </c>
      <c r="D299">
        <v>601</v>
      </c>
      <c r="E299">
        <v>1</v>
      </c>
      <c r="F299">
        <v>2014</v>
      </c>
      <c r="G299">
        <v>2014</v>
      </c>
      <c r="H299">
        <v>4</v>
      </c>
      <c r="I299" s="1">
        <v>90806</v>
      </c>
      <c r="J299">
        <f t="shared" si="20"/>
        <v>9</v>
      </c>
      <c r="K299">
        <f t="shared" si="21"/>
        <v>8</v>
      </c>
      <c r="L299" s="1">
        <f t="shared" si="22"/>
        <v>6</v>
      </c>
      <c r="M299" s="1" t="str">
        <f t="shared" si="23"/>
        <v>2014-4-9 8:6</v>
      </c>
      <c r="N299" s="1" t="s">
        <v>189</v>
      </c>
      <c r="O299" s="2">
        <f t="shared" si="24"/>
        <v>41738.333333333336</v>
      </c>
      <c r="P299" s="2">
        <v>41738.333333333336</v>
      </c>
      <c r="Q299">
        <v>11</v>
      </c>
      <c r="R299">
        <v>0.5</v>
      </c>
      <c r="S299">
        <v>8.4</v>
      </c>
      <c r="T299">
        <v>8.4</v>
      </c>
      <c r="U299">
        <v>1</v>
      </c>
      <c r="V299">
        <v>12</v>
      </c>
      <c r="W299">
        <v>12</v>
      </c>
      <c r="X299">
        <v>0</v>
      </c>
      <c r="AB299">
        <v>4.0999999999999996</v>
      </c>
      <c r="AC299">
        <v>4.0999999999999996</v>
      </c>
      <c r="AD299">
        <v>0</v>
      </c>
      <c r="AH299">
        <v>220</v>
      </c>
      <c r="AI299">
        <v>220</v>
      </c>
      <c r="AJ299">
        <v>0</v>
      </c>
      <c r="AK299" t="s">
        <v>47</v>
      </c>
      <c r="AL299">
        <v>0</v>
      </c>
      <c r="AM299">
        <v>0</v>
      </c>
      <c r="AN299">
        <v>1.2E-2</v>
      </c>
      <c r="AO299">
        <v>1.2E-2</v>
      </c>
      <c r="AP299">
        <v>0</v>
      </c>
      <c r="AT299" t="s">
        <v>48</v>
      </c>
      <c r="AU299">
        <v>0</v>
      </c>
      <c r="AV299">
        <v>0</v>
      </c>
      <c r="AW299" t="s">
        <v>49</v>
      </c>
      <c r="AX299">
        <v>0</v>
      </c>
      <c r="AY299">
        <v>0</v>
      </c>
      <c r="AZ299" t="s">
        <v>58</v>
      </c>
      <c r="BA299">
        <v>35.50444444</v>
      </c>
      <c r="BB299">
        <v>139.75333330000001</v>
      </c>
    </row>
    <row r="300" spans="1:54" x14ac:dyDescent="0.2">
      <c r="A300">
        <v>1430010001</v>
      </c>
      <c r="B300">
        <v>1430010</v>
      </c>
      <c r="C300">
        <v>14</v>
      </c>
      <c r="D300">
        <v>601</v>
      </c>
      <c r="E300">
        <v>1</v>
      </c>
      <c r="F300">
        <v>2014</v>
      </c>
      <c r="G300">
        <v>2014</v>
      </c>
      <c r="H300">
        <v>4</v>
      </c>
      <c r="I300" s="1">
        <v>90806</v>
      </c>
      <c r="J300">
        <f t="shared" si="20"/>
        <v>9</v>
      </c>
      <c r="K300">
        <f t="shared" si="21"/>
        <v>8</v>
      </c>
      <c r="L300" s="1">
        <f t="shared" si="22"/>
        <v>6</v>
      </c>
      <c r="M300" s="1" t="str">
        <f t="shared" si="23"/>
        <v>2014-4-9 8:6</v>
      </c>
      <c r="N300" s="1" t="s">
        <v>189</v>
      </c>
      <c r="O300" s="2">
        <f t="shared" si="24"/>
        <v>41738.333333333336</v>
      </c>
      <c r="P300" s="2">
        <v>41738.333333333336</v>
      </c>
      <c r="Q300">
        <v>13</v>
      </c>
      <c r="R300">
        <v>14</v>
      </c>
      <c r="S300">
        <v>8</v>
      </c>
      <c r="T300">
        <v>8</v>
      </c>
      <c r="U300">
        <v>0</v>
      </c>
      <c r="V300">
        <v>5.7</v>
      </c>
      <c r="W300">
        <v>5.7</v>
      </c>
      <c r="X300">
        <v>0</v>
      </c>
      <c r="AB300">
        <v>1.3</v>
      </c>
      <c r="AC300">
        <v>1.3</v>
      </c>
      <c r="AD300">
        <v>0</v>
      </c>
      <c r="AN300">
        <v>1.4E-2</v>
      </c>
      <c r="AO300">
        <v>1.4E-2</v>
      </c>
      <c r="AP300">
        <v>0</v>
      </c>
      <c r="AT300" t="s">
        <v>48</v>
      </c>
      <c r="AU300">
        <v>0</v>
      </c>
      <c r="AV300">
        <v>0</v>
      </c>
      <c r="AW300" t="s">
        <v>49</v>
      </c>
      <c r="AX300">
        <v>0</v>
      </c>
      <c r="AY300">
        <v>0</v>
      </c>
      <c r="AZ300" t="s">
        <v>58</v>
      </c>
      <c r="BA300">
        <v>35.50444444</v>
      </c>
      <c r="BB300">
        <v>139.75333330000001</v>
      </c>
    </row>
    <row r="301" spans="1:54" x14ac:dyDescent="0.2">
      <c r="A301">
        <v>1430010001</v>
      </c>
      <c r="B301">
        <v>1430010</v>
      </c>
      <c r="C301">
        <v>14</v>
      </c>
      <c r="D301">
        <v>601</v>
      </c>
      <c r="E301">
        <v>1</v>
      </c>
      <c r="F301">
        <v>2014</v>
      </c>
      <c r="G301">
        <v>2014</v>
      </c>
      <c r="H301">
        <v>5</v>
      </c>
      <c r="I301" s="1">
        <v>140805</v>
      </c>
      <c r="J301">
        <f t="shared" si="20"/>
        <v>14</v>
      </c>
      <c r="K301">
        <f t="shared" si="21"/>
        <v>8</v>
      </c>
      <c r="L301" s="1">
        <f t="shared" si="22"/>
        <v>5</v>
      </c>
      <c r="M301" s="1" t="str">
        <f t="shared" si="23"/>
        <v>2014-5-14 8:5</v>
      </c>
      <c r="N301" s="1" t="s">
        <v>190</v>
      </c>
      <c r="O301" s="2">
        <f t="shared" si="24"/>
        <v>41773.333333333336</v>
      </c>
      <c r="P301" s="2">
        <v>41773.333333333336</v>
      </c>
      <c r="Q301">
        <v>11</v>
      </c>
      <c r="R301">
        <v>0.5</v>
      </c>
      <c r="S301">
        <v>8.1</v>
      </c>
      <c r="T301">
        <v>8.1</v>
      </c>
      <c r="U301">
        <v>0</v>
      </c>
      <c r="V301">
        <v>7.4</v>
      </c>
      <c r="W301">
        <v>7.4</v>
      </c>
      <c r="X301">
        <v>0</v>
      </c>
      <c r="AB301">
        <v>3.6</v>
      </c>
      <c r="AC301">
        <v>3.6</v>
      </c>
      <c r="AD301">
        <v>0</v>
      </c>
      <c r="AH301">
        <v>26</v>
      </c>
      <c r="AI301">
        <v>26</v>
      </c>
      <c r="AJ301">
        <v>0</v>
      </c>
      <c r="AK301" t="s">
        <v>47</v>
      </c>
      <c r="AL301">
        <v>0</v>
      </c>
      <c r="AM301">
        <v>0</v>
      </c>
      <c r="AN301">
        <v>7.0000000000000001E-3</v>
      </c>
      <c r="AO301">
        <v>7.0000000000000001E-3</v>
      </c>
      <c r="AP301">
        <v>0</v>
      </c>
      <c r="AW301" t="s">
        <v>49</v>
      </c>
      <c r="AX301">
        <v>0</v>
      </c>
      <c r="AY301">
        <v>0</v>
      </c>
      <c r="AZ301" t="s">
        <v>58</v>
      </c>
      <c r="BA301">
        <v>35.50444444</v>
      </c>
      <c r="BB301">
        <v>139.75333330000001</v>
      </c>
    </row>
    <row r="302" spans="1:54" x14ac:dyDescent="0.2">
      <c r="A302">
        <v>1430010001</v>
      </c>
      <c r="B302">
        <v>1430010</v>
      </c>
      <c r="C302">
        <v>14</v>
      </c>
      <c r="D302">
        <v>601</v>
      </c>
      <c r="E302">
        <v>1</v>
      </c>
      <c r="F302">
        <v>2014</v>
      </c>
      <c r="G302">
        <v>2014</v>
      </c>
      <c r="H302">
        <v>5</v>
      </c>
      <c r="I302" s="1">
        <v>140805</v>
      </c>
      <c r="J302">
        <f t="shared" si="20"/>
        <v>14</v>
      </c>
      <c r="K302">
        <f t="shared" si="21"/>
        <v>8</v>
      </c>
      <c r="L302" s="1">
        <f t="shared" si="22"/>
        <v>5</v>
      </c>
      <c r="M302" s="1" t="str">
        <f t="shared" si="23"/>
        <v>2014-5-14 8:5</v>
      </c>
      <c r="N302" s="1" t="s">
        <v>190</v>
      </c>
      <c r="O302" s="2">
        <f t="shared" si="24"/>
        <v>41773.333333333336</v>
      </c>
      <c r="P302" s="2">
        <v>41773.333333333336</v>
      </c>
      <c r="Q302">
        <v>13</v>
      </c>
      <c r="R302">
        <v>13</v>
      </c>
      <c r="S302">
        <v>8</v>
      </c>
      <c r="T302">
        <v>8</v>
      </c>
      <c r="U302">
        <v>0</v>
      </c>
      <c r="V302">
        <v>4.7</v>
      </c>
      <c r="W302">
        <v>4.7</v>
      </c>
      <c r="X302">
        <v>0</v>
      </c>
      <c r="AB302">
        <v>1.8</v>
      </c>
      <c r="AC302">
        <v>1.8</v>
      </c>
      <c r="AD302">
        <v>0</v>
      </c>
      <c r="AN302">
        <v>4.0000000000000001E-3</v>
      </c>
      <c r="AO302">
        <v>4.0000000000000001E-3</v>
      </c>
      <c r="AP302">
        <v>0</v>
      </c>
      <c r="AW302" t="s">
        <v>49</v>
      </c>
      <c r="AX302">
        <v>0</v>
      </c>
      <c r="AY302">
        <v>0</v>
      </c>
      <c r="AZ302" t="s">
        <v>58</v>
      </c>
      <c r="BA302">
        <v>35.50444444</v>
      </c>
      <c r="BB302">
        <v>139.75333330000001</v>
      </c>
    </row>
    <row r="303" spans="1:54" x14ac:dyDescent="0.2">
      <c r="A303">
        <v>1430010001</v>
      </c>
      <c r="B303">
        <v>1430010</v>
      </c>
      <c r="C303">
        <v>14</v>
      </c>
      <c r="D303">
        <v>601</v>
      </c>
      <c r="E303">
        <v>1</v>
      </c>
      <c r="F303">
        <v>2014</v>
      </c>
      <c r="G303">
        <v>2014</v>
      </c>
      <c r="H303">
        <v>6</v>
      </c>
      <c r="I303" s="1">
        <v>40800</v>
      </c>
      <c r="J303">
        <f t="shared" si="20"/>
        <v>4</v>
      </c>
      <c r="K303">
        <f t="shared" si="21"/>
        <v>8</v>
      </c>
      <c r="L303" s="1">
        <f t="shared" si="22"/>
        <v>0</v>
      </c>
      <c r="M303" s="1" t="str">
        <f t="shared" si="23"/>
        <v>2014-6-4 8:0</v>
      </c>
      <c r="N303" s="1" t="s">
        <v>191</v>
      </c>
      <c r="O303" s="2">
        <f t="shared" si="24"/>
        <v>41794.333333333336</v>
      </c>
      <c r="P303" s="2">
        <v>41794.333333333336</v>
      </c>
      <c r="Q303">
        <v>11</v>
      </c>
      <c r="R303">
        <v>0.5</v>
      </c>
      <c r="S303">
        <v>8.6</v>
      </c>
      <c r="T303">
        <v>8.6</v>
      </c>
      <c r="U303">
        <v>1</v>
      </c>
      <c r="V303">
        <v>11</v>
      </c>
      <c r="W303">
        <v>11</v>
      </c>
      <c r="X303">
        <v>0</v>
      </c>
      <c r="AB303">
        <v>5</v>
      </c>
      <c r="AC303">
        <v>5</v>
      </c>
      <c r="AD303">
        <v>0</v>
      </c>
      <c r="AH303">
        <v>23</v>
      </c>
      <c r="AI303">
        <v>23</v>
      </c>
      <c r="AJ303">
        <v>0</v>
      </c>
      <c r="AK303" t="s">
        <v>47</v>
      </c>
      <c r="AL303">
        <v>0</v>
      </c>
      <c r="AM303">
        <v>0</v>
      </c>
      <c r="AN303">
        <v>3.0000000000000001E-3</v>
      </c>
      <c r="AO303">
        <v>3.0000000000000001E-3</v>
      </c>
      <c r="AP303">
        <v>0</v>
      </c>
      <c r="AW303" t="s">
        <v>49</v>
      </c>
      <c r="AX303">
        <v>0</v>
      </c>
      <c r="AY303">
        <v>0</v>
      </c>
      <c r="AZ303" t="s">
        <v>58</v>
      </c>
      <c r="BA303">
        <v>35.50444444</v>
      </c>
      <c r="BB303">
        <v>139.75333330000001</v>
      </c>
    </row>
    <row r="304" spans="1:54" x14ac:dyDescent="0.2">
      <c r="A304">
        <v>1430010001</v>
      </c>
      <c r="B304">
        <v>1430010</v>
      </c>
      <c r="C304">
        <v>14</v>
      </c>
      <c r="D304">
        <v>601</v>
      </c>
      <c r="E304">
        <v>1</v>
      </c>
      <c r="F304">
        <v>2014</v>
      </c>
      <c r="G304">
        <v>2014</v>
      </c>
      <c r="H304">
        <v>11</v>
      </c>
      <c r="I304" s="1">
        <v>50806</v>
      </c>
      <c r="J304">
        <f t="shared" si="20"/>
        <v>5</v>
      </c>
      <c r="K304">
        <f t="shared" si="21"/>
        <v>8</v>
      </c>
      <c r="L304" s="1">
        <f t="shared" si="22"/>
        <v>6</v>
      </c>
      <c r="M304" s="1" t="str">
        <f t="shared" si="23"/>
        <v>2014-11-5 8:6</v>
      </c>
      <c r="N304" s="1" t="s">
        <v>192</v>
      </c>
      <c r="O304" s="2">
        <f t="shared" si="24"/>
        <v>41948.333333333336</v>
      </c>
      <c r="P304" s="2">
        <v>41948.333333333336</v>
      </c>
      <c r="Q304">
        <v>11</v>
      </c>
      <c r="R304">
        <v>0.5</v>
      </c>
      <c r="S304">
        <v>8</v>
      </c>
      <c r="T304">
        <v>8</v>
      </c>
      <c r="U304">
        <v>0</v>
      </c>
      <c r="V304">
        <v>6.9</v>
      </c>
      <c r="W304">
        <v>6.9</v>
      </c>
      <c r="X304">
        <v>0</v>
      </c>
      <c r="AB304">
        <v>2.4</v>
      </c>
      <c r="AC304">
        <v>2.4</v>
      </c>
      <c r="AD304">
        <v>0</v>
      </c>
      <c r="AH304">
        <v>330</v>
      </c>
      <c r="AI304">
        <v>330</v>
      </c>
      <c r="AJ304">
        <v>0</v>
      </c>
      <c r="AK304" t="s">
        <v>47</v>
      </c>
      <c r="AL304">
        <v>0</v>
      </c>
      <c r="AM304">
        <v>0</v>
      </c>
      <c r="AN304">
        <v>0.01</v>
      </c>
      <c r="AO304">
        <v>0.01</v>
      </c>
      <c r="AP304">
        <v>0</v>
      </c>
      <c r="AT304" t="s">
        <v>48</v>
      </c>
      <c r="AU304">
        <v>0</v>
      </c>
      <c r="AV304">
        <v>0</v>
      </c>
      <c r="AW304" t="s">
        <v>49</v>
      </c>
      <c r="AX304">
        <v>0</v>
      </c>
      <c r="AY304">
        <v>0</v>
      </c>
      <c r="AZ304" t="s">
        <v>58</v>
      </c>
      <c r="BA304">
        <v>35.50444444</v>
      </c>
      <c r="BB304">
        <v>139.75333330000001</v>
      </c>
    </row>
    <row r="305" spans="1:54" x14ac:dyDescent="0.2">
      <c r="A305">
        <v>1430010001</v>
      </c>
      <c r="B305">
        <v>1430010</v>
      </c>
      <c r="C305">
        <v>14</v>
      </c>
      <c r="D305">
        <v>601</v>
      </c>
      <c r="E305">
        <v>1</v>
      </c>
      <c r="F305">
        <v>2014</v>
      </c>
      <c r="G305">
        <v>2014</v>
      </c>
      <c r="H305">
        <v>11</v>
      </c>
      <c r="I305" s="1">
        <v>50806</v>
      </c>
      <c r="J305">
        <f t="shared" si="20"/>
        <v>5</v>
      </c>
      <c r="K305">
        <f t="shared" si="21"/>
        <v>8</v>
      </c>
      <c r="L305" s="1">
        <f t="shared" si="22"/>
        <v>6</v>
      </c>
      <c r="M305" s="1" t="str">
        <f t="shared" si="23"/>
        <v>2014-11-5 8:6</v>
      </c>
      <c r="N305" s="1" t="s">
        <v>192</v>
      </c>
      <c r="O305" s="2">
        <f t="shared" si="24"/>
        <v>41948.333333333336</v>
      </c>
      <c r="P305" s="2">
        <v>41948.333333333336</v>
      </c>
      <c r="Q305">
        <v>13</v>
      </c>
      <c r="R305">
        <v>13.4</v>
      </c>
      <c r="S305">
        <v>8</v>
      </c>
      <c r="T305">
        <v>8</v>
      </c>
      <c r="U305">
        <v>0</v>
      </c>
      <c r="V305">
        <v>4.7</v>
      </c>
      <c r="W305">
        <v>4.7</v>
      </c>
      <c r="X305">
        <v>0</v>
      </c>
      <c r="AB305">
        <v>2.2999999999999998</v>
      </c>
      <c r="AC305">
        <v>2.2999999999999998</v>
      </c>
      <c r="AD305">
        <v>0</v>
      </c>
      <c r="AN305">
        <v>0.01</v>
      </c>
      <c r="AO305">
        <v>0.01</v>
      </c>
      <c r="AP305">
        <v>0</v>
      </c>
      <c r="AT305" t="s">
        <v>48</v>
      </c>
      <c r="AU305">
        <v>0</v>
      </c>
      <c r="AV305">
        <v>0</v>
      </c>
      <c r="AW305" t="s">
        <v>49</v>
      </c>
      <c r="AX305">
        <v>0</v>
      </c>
      <c r="AY305">
        <v>0</v>
      </c>
      <c r="AZ305" t="s">
        <v>58</v>
      </c>
      <c r="BA305">
        <v>35.50444444</v>
      </c>
      <c r="BB305">
        <v>139.75333330000001</v>
      </c>
    </row>
    <row r="306" spans="1:54" x14ac:dyDescent="0.2">
      <c r="A306">
        <v>1430010001</v>
      </c>
      <c r="B306">
        <v>1430010</v>
      </c>
      <c r="C306">
        <v>14</v>
      </c>
      <c r="D306">
        <v>601</v>
      </c>
      <c r="E306">
        <v>1</v>
      </c>
      <c r="F306">
        <v>2014</v>
      </c>
      <c r="G306">
        <v>2014</v>
      </c>
      <c r="H306">
        <v>12</v>
      </c>
      <c r="I306" s="1">
        <v>31015</v>
      </c>
      <c r="J306">
        <f t="shared" si="20"/>
        <v>3</v>
      </c>
      <c r="K306">
        <f t="shared" si="21"/>
        <v>10</v>
      </c>
      <c r="L306" s="1">
        <f t="shared" si="22"/>
        <v>15</v>
      </c>
      <c r="M306" s="1" t="str">
        <f t="shared" si="23"/>
        <v>2014-12-3 10:15</v>
      </c>
      <c r="N306" s="1" t="s">
        <v>193</v>
      </c>
      <c r="O306" s="2">
        <f t="shared" si="24"/>
        <v>41976.416666666664</v>
      </c>
      <c r="P306" s="2">
        <v>41976.416666666664</v>
      </c>
      <c r="Q306">
        <v>11</v>
      </c>
      <c r="R306">
        <v>0.5</v>
      </c>
      <c r="S306">
        <v>7.9</v>
      </c>
      <c r="T306">
        <v>7.9</v>
      </c>
      <c r="U306">
        <v>0</v>
      </c>
      <c r="V306">
        <v>6.9</v>
      </c>
      <c r="W306">
        <v>6.9</v>
      </c>
      <c r="X306">
        <v>0</v>
      </c>
      <c r="AB306">
        <v>1.7</v>
      </c>
      <c r="AC306">
        <v>1.7</v>
      </c>
      <c r="AD306">
        <v>0</v>
      </c>
      <c r="AH306">
        <v>5400</v>
      </c>
      <c r="AI306">
        <v>5400</v>
      </c>
      <c r="AJ306">
        <v>0</v>
      </c>
      <c r="AK306" t="s">
        <v>47</v>
      </c>
      <c r="AL306">
        <v>0</v>
      </c>
      <c r="AM306">
        <v>0</v>
      </c>
      <c r="AN306">
        <v>8.0000000000000002E-3</v>
      </c>
      <c r="AO306">
        <v>8.0000000000000002E-3</v>
      </c>
      <c r="AP306">
        <v>0</v>
      </c>
      <c r="AT306" t="s">
        <v>48</v>
      </c>
      <c r="AU306">
        <v>0</v>
      </c>
      <c r="AV306">
        <v>0</v>
      </c>
      <c r="AW306" t="s">
        <v>49</v>
      </c>
      <c r="AX306">
        <v>0</v>
      </c>
      <c r="AY306">
        <v>0</v>
      </c>
      <c r="AZ306" t="s">
        <v>58</v>
      </c>
      <c r="BA306">
        <v>35.50444444</v>
      </c>
      <c r="BB306">
        <v>139.75333330000001</v>
      </c>
    </row>
    <row r="307" spans="1:54" x14ac:dyDescent="0.2">
      <c r="A307">
        <v>1430010001</v>
      </c>
      <c r="B307">
        <v>1430010</v>
      </c>
      <c r="C307">
        <v>14</v>
      </c>
      <c r="D307">
        <v>601</v>
      </c>
      <c r="E307">
        <v>1</v>
      </c>
      <c r="F307">
        <v>2014</v>
      </c>
      <c r="G307">
        <v>2014</v>
      </c>
      <c r="H307">
        <v>12</v>
      </c>
      <c r="I307" s="1">
        <v>31015</v>
      </c>
      <c r="J307">
        <f t="shared" si="20"/>
        <v>3</v>
      </c>
      <c r="K307">
        <f t="shared" si="21"/>
        <v>10</v>
      </c>
      <c r="L307" s="1">
        <f t="shared" si="22"/>
        <v>15</v>
      </c>
      <c r="M307" s="1" t="str">
        <f t="shared" si="23"/>
        <v>2014-12-3 10:15</v>
      </c>
      <c r="N307" s="1" t="s">
        <v>193</v>
      </c>
      <c r="O307" s="2">
        <f t="shared" si="24"/>
        <v>41976.416666666664</v>
      </c>
      <c r="P307" s="2">
        <v>41976.416666666664</v>
      </c>
      <c r="Q307">
        <v>13</v>
      </c>
      <c r="R307">
        <v>13.3</v>
      </c>
      <c r="S307">
        <v>8</v>
      </c>
      <c r="T307">
        <v>8</v>
      </c>
      <c r="U307">
        <v>0</v>
      </c>
      <c r="V307">
        <v>5</v>
      </c>
      <c r="W307">
        <v>5</v>
      </c>
      <c r="X307">
        <v>0</v>
      </c>
      <c r="AB307">
        <v>1.6</v>
      </c>
      <c r="AC307">
        <v>1.6</v>
      </c>
      <c r="AD307">
        <v>0</v>
      </c>
      <c r="AN307">
        <v>6.0000000000000001E-3</v>
      </c>
      <c r="AO307">
        <v>6.0000000000000001E-3</v>
      </c>
      <c r="AP307">
        <v>0</v>
      </c>
      <c r="AT307" t="s">
        <v>48</v>
      </c>
      <c r="AU307">
        <v>0</v>
      </c>
      <c r="AV307">
        <v>0</v>
      </c>
      <c r="AW307" t="s">
        <v>49</v>
      </c>
      <c r="AX307">
        <v>0</v>
      </c>
      <c r="AY307">
        <v>0</v>
      </c>
      <c r="AZ307" t="s">
        <v>58</v>
      </c>
      <c r="BA307">
        <v>35.50444444</v>
      </c>
      <c r="BB307">
        <v>139.75333330000001</v>
      </c>
    </row>
    <row r="308" spans="1:54" x14ac:dyDescent="0.2">
      <c r="A308">
        <v>1430010001</v>
      </c>
      <c r="B308">
        <v>1430010</v>
      </c>
      <c r="C308">
        <v>14</v>
      </c>
      <c r="D308">
        <v>601</v>
      </c>
      <c r="E308">
        <v>1</v>
      </c>
      <c r="F308">
        <v>2014</v>
      </c>
      <c r="G308">
        <v>2015</v>
      </c>
      <c r="H308">
        <v>1</v>
      </c>
      <c r="I308" s="1">
        <v>70915</v>
      </c>
      <c r="J308">
        <f t="shared" si="20"/>
        <v>7</v>
      </c>
      <c r="K308">
        <f t="shared" si="21"/>
        <v>9</v>
      </c>
      <c r="L308" s="1">
        <f t="shared" si="22"/>
        <v>15</v>
      </c>
      <c r="M308" s="1" t="str">
        <f t="shared" si="23"/>
        <v>2015-1-7 9:15</v>
      </c>
      <c r="N308" s="1" t="s">
        <v>1899</v>
      </c>
      <c r="O308" s="2">
        <f t="shared" si="24"/>
        <v>42011.375</v>
      </c>
      <c r="P308" s="2">
        <v>42011.375</v>
      </c>
      <c r="Q308">
        <v>11</v>
      </c>
      <c r="R308">
        <v>0.5</v>
      </c>
      <c r="S308">
        <v>8</v>
      </c>
      <c r="T308">
        <v>8</v>
      </c>
      <c r="U308">
        <v>0</v>
      </c>
      <c r="V308">
        <v>8.1</v>
      </c>
      <c r="W308">
        <v>8.1</v>
      </c>
      <c r="X308">
        <v>0</v>
      </c>
      <c r="AB308">
        <v>1.3</v>
      </c>
      <c r="AC308">
        <v>1.3</v>
      </c>
      <c r="AD308">
        <v>0</v>
      </c>
      <c r="AH308">
        <v>330</v>
      </c>
      <c r="AI308">
        <v>330</v>
      </c>
      <c r="AJ308">
        <v>0</v>
      </c>
      <c r="AK308" t="s">
        <v>47</v>
      </c>
      <c r="AL308">
        <v>0</v>
      </c>
      <c r="AM308">
        <v>0</v>
      </c>
      <c r="AN308">
        <v>6.0000000000000001E-3</v>
      </c>
      <c r="AO308">
        <v>6.0000000000000001E-3</v>
      </c>
      <c r="AP308">
        <v>0</v>
      </c>
      <c r="AT308" t="s">
        <v>48</v>
      </c>
      <c r="AU308">
        <v>0</v>
      </c>
      <c r="AV308">
        <v>0</v>
      </c>
      <c r="AW308" t="s">
        <v>49</v>
      </c>
      <c r="AX308">
        <v>0</v>
      </c>
      <c r="AY308">
        <v>0</v>
      </c>
      <c r="AZ308" t="s">
        <v>58</v>
      </c>
      <c r="BA308">
        <v>35.50444444</v>
      </c>
      <c r="BB308">
        <v>139.75333330000001</v>
      </c>
    </row>
    <row r="309" spans="1:54" x14ac:dyDescent="0.2">
      <c r="A309">
        <v>1430010001</v>
      </c>
      <c r="B309">
        <v>1430010</v>
      </c>
      <c r="C309">
        <v>14</v>
      </c>
      <c r="D309">
        <v>601</v>
      </c>
      <c r="E309">
        <v>1</v>
      </c>
      <c r="F309">
        <v>2014</v>
      </c>
      <c r="G309">
        <v>2015</v>
      </c>
      <c r="H309">
        <v>1</v>
      </c>
      <c r="I309" s="1">
        <v>70915</v>
      </c>
      <c r="J309">
        <f t="shared" si="20"/>
        <v>7</v>
      </c>
      <c r="K309">
        <f t="shared" si="21"/>
        <v>9</v>
      </c>
      <c r="L309" s="1">
        <f t="shared" si="22"/>
        <v>15</v>
      </c>
      <c r="M309" s="1" t="str">
        <f t="shared" si="23"/>
        <v>2015-1-7 9:15</v>
      </c>
      <c r="N309" s="1" t="s">
        <v>1899</v>
      </c>
      <c r="O309" s="2">
        <f t="shared" si="24"/>
        <v>42011.375</v>
      </c>
      <c r="P309" s="2">
        <v>42011.375</v>
      </c>
      <c r="Q309">
        <v>13</v>
      </c>
      <c r="R309">
        <v>13.6999999999999</v>
      </c>
      <c r="S309">
        <v>8</v>
      </c>
      <c r="T309">
        <v>8</v>
      </c>
      <c r="U309">
        <v>0</v>
      </c>
      <c r="V309">
        <v>6.6</v>
      </c>
      <c r="W309">
        <v>6.6</v>
      </c>
      <c r="X309">
        <v>0</v>
      </c>
      <c r="AB309">
        <v>1.1000000000000001</v>
      </c>
      <c r="AC309">
        <v>1.1000000000000001</v>
      </c>
      <c r="AD309">
        <v>0</v>
      </c>
      <c r="AN309">
        <v>4.0000000000000001E-3</v>
      </c>
      <c r="AO309">
        <v>4.0000000000000001E-3</v>
      </c>
      <c r="AP309">
        <v>0</v>
      </c>
      <c r="AT309" t="s">
        <v>48</v>
      </c>
      <c r="AU309">
        <v>0</v>
      </c>
      <c r="AV309">
        <v>0</v>
      </c>
      <c r="AW309" t="s">
        <v>49</v>
      </c>
      <c r="AX309">
        <v>0</v>
      </c>
      <c r="AY309">
        <v>0</v>
      </c>
      <c r="AZ309" t="s">
        <v>58</v>
      </c>
      <c r="BA309">
        <v>35.50444444</v>
      </c>
      <c r="BB309">
        <v>139.75333330000001</v>
      </c>
    </row>
    <row r="310" spans="1:54" x14ac:dyDescent="0.2">
      <c r="A310">
        <v>1430010001</v>
      </c>
      <c r="B310">
        <v>1430010</v>
      </c>
      <c r="C310">
        <v>14</v>
      </c>
      <c r="D310">
        <v>601</v>
      </c>
      <c r="E310">
        <v>1</v>
      </c>
      <c r="F310">
        <v>2014</v>
      </c>
      <c r="G310">
        <v>2015</v>
      </c>
      <c r="H310">
        <v>2</v>
      </c>
      <c r="I310" s="1">
        <v>40813</v>
      </c>
      <c r="J310">
        <f t="shared" si="20"/>
        <v>4</v>
      </c>
      <c r="K310">
        <f t="shared" si="21"/>
        <v>8</v>
      </c>
      <c r="L310" s="1">
        <f t="shared" si="22"/>
        <v>13</v>
      </c>
      <c r="M310" s="1" t="str">
        <f t="shared" si="23"/>
        <v>2015-2-4 8:13</v>
      </c>
      <c r="N310" s="1" t="s">
        <v>1900</v>
      </c>
      <c r="O310" s="2">
        <f t="shared" si="24"/>
        <v>42039.333333333336</v>
      </c>
      <c r="P310" s="2">
        <v>42039.333333333336</v>
      </c>
      <c r="Q310">
        <v>11</v>
      </c>
      <c r="R310">
        <v>0.5</v>
      </c>
      <c r="S310">
        <v>8.1</v>
      </c>
      <c r="T310">
        <v>8.1</v>
      </c>
      <c r="U310">
        <v>0</v>
      </c>
      <c r="V310">
        <v>8.6999999999999904</v>
      </c>
      <c r="W310">
        <v>8.6999999999999904</v>
      </c>
      <c r="X310">
        <v>0</v>
      </c>
      <c r="AB310">
        <v>1.8</v>
      </c>
      <c r="AC310">
        <v>1.8</v>
      </c>
      <c r="AD310">
        <v>0</v>
      </c>
      <c r="AH310">
        <v>330</v>
      </c>
      <c r="AI310">
        <v>330</v>
      </c>
      <c r="AJ310">
        <v>0</v>
      </c>
      <c r="AK310" t="s">
        <v>47</v>
      </c>
      <c r="AL310">
        <v>0</v>
      </c>
      <c r="AM310">
        <v>0</v>
      </c>
      <c r="AN310">
        <v>7.0000000000000001E-3</v>
      </c>
      <c r="AO310">
        <v>7.0000000000000001E-3</v>
      </c>
      <c r="AP310">
        <v>0</v>
      </c>
      <c r="AT310">
        <v>5.9999999999999995E-4</v>
      </c>
      <c r="AU310">
        <v>5.9999999999999995E-4</v>
      </c>
      <c r="AV310">
        <v>0</v>
      </c>
      <c r="AW310" t="s">
        <v>49</v>
      </c>
      <c r="AX310">
        <v>0</v>
      </c>
      <c r="AY310">
        <v>0</v>
      </c>
      <c r="AZ310" t="s">
        <v>58</v>
      </c>
      <c r="BA310">
        <v>35.50444444</v>
      </c>
      <c r="BB310">
        <v>139.75333330000001</v>
      </c>
    </row>
    <row r="311" spans="1:54" x14ac:dyDescent="0.2">
      <c r="A311">
        <v>1430010001</v>
      </c>
      <c r="B311">
        <v>1430010</v>
      </c>
      <c r="C311">
        <v>14</v>
      </c>
      <c r="D311">
        <v>601</v>
      </c>
      <c r="E311">
        <v>1</v>
      </c>
      <c r="F311">
        <v>2014</v>
      </c>
      <c r="G311">
        <v>2015</v>
      </c>
      <c r="H311">
        <v>2</v>
      </c>
      <c r="I311" s="1">
        <v>40813</v>
      </c>
      <c r="J311">
        <f t="shared" si="20"/>
        <v>4</v>
      </c>
      <c r="K311">
        <f t="shared" si="21"/>
        <v>8</v>
      </c>
      <c r="L311" s="1">
        <f t="shared" si="22"/>
        <v>13</v>
      </c>
      <c r="M311" s="1" t="str">
        <f t="shared" si="23"/>
        <v>2015-2-4 8:13</v>
      </c>
      <c r="N311" s="1" t="s">
        <v>1900</v>
      </c>
      <c r="O311" s="2">
        <f t="shared" si="24"/>
        <v>42039.333333333336</v>
      </c>
      <c r="P311" s="2">
        <v>42039.333333333336</v>
      </c>
      <c r="Q311">
        <v>13</v>
      </c>
      <c r="R311">
        <v>13.5</v>
      </c>
      <c r="S311">
        <v>8.1</v>
      </c>
      <c r="T311">
        <v>8.1</v>
      </c>
      <c r="U311">
        <v>0</v>
      </c>
      <c r="V311">
        <v>8.4</v>
      </c>
      <c r="W311">
        <v>8.4</v>
      </c>
      <c r="X311">
        <v>0</v>
      </c>
      <c r="AB311">
        <v>1.9</v>
      </c>
      <c r="AC311">
        <v>1.9</v>
      </c>
      <c r="AD311">
        <v>0</v>
      </c>
      <c r="AN311">
        <v>7.0000000000000001E-3</v>
      </c>
      <c r="AO311">
        <v>7.0000000000000001E-3</v>
      </c>
      <c r="AP311">
        <v>0</v>
      </c>
      <c r="AT311">
        <v>1.5E-3</v>
      </c>
      <c r="AU311">
        <v>1.5E-3</v>
      </c>
      <c r="AV311">
        <v>0</v>
      </c>
      <c r="AW311" t="s">
        <v>49</v>
      </c>
      <c r="AX311">
        <v>0</v>
      </c>
      <c r="AY311">
        <v>0</v>
      </c>
      <c r="AZ311" t="s">
        <v>58</v>
      </c>
      <c r="BA311">
        <v>35.50444444</v>
      </c>
      <c r="BB311">
        <v>139.75333330000001</v>
      </c>
    </row>
    <row r="312" spans="1:54" x14ac:dyDescent="0.2">
      <c r="A312">
        <v>1430010001</v>
      </c>
      <c r="B312">
        <v>1430010</v>
      </c>
      <c r="C312">
        <v>14</v>
      </c>
      <c r="D312">
        <v>601</v>
      </c>
      <c r="E312">
        <v>1</v>
      </c>
      <c r="F312">
        <v>2014</v>
      </c>
      <c r="G312">
        <v>2015</v>
      </c>
      <c r="H312">
        <v>3</v>
      </c>
      <c r="I312" s="1">
        <v>40810</v>
      </c>
      <c r="J312">
        <f t="shared" si="20"/>
        <v>4</v>
      </c>
      <c r="K312">
        <f t="shared" si="21"/>
        <v>8</v>
      </c>
      <c r="L312" s="1">
        <f t="shared" si="22"/>
        <v>10</v>
      </c>
      <c r="M312" s="1" t="str">
        <f t="shared" si="23"/>
        <v>2015-3-4 8:10</v>
      </c>
      <c r="N312" s="1" t="s">
        <v>1901</v>
      </c>
      <c r="O312" s="2">
        <f t="shared" si="24"/>
        <v>42067.333333333336</v>
      </c>
      <c r="P312" s="2">
        <v>42067.333333333336</v>
      </c>
      <c r="Q312">
        <v>11</v>
      </c>
      <c r="R312">
        <v>0.5</v>
      </c>
      <c r="S312">
        <v>8.1</v>
      </c>
      <c r="T312">
        <v>8.1</v>
      </c>
      <c r="U312">
        <v>0</v>
      </c>
      <c r="V312">
        <v>8.6999999999999904</v>
      </c>
      <c r="W312">
        <v>8.6999999999999904</v>
      </c>
      <c r="X312">
        <v>0</v>
      </c>
      <c r="AB312">
        <v>1.2</v>
      </c>
      <c r="AC312">
        <v>1.2</v>
      </c>
      <c r="AD312">
        <v>0</v>
      </c>
      <c r="AH312">
        <v>330</v>
      </c>
      <c r="AI312">
        <v>330</v>
      </c>
      <c r="AJ312">
        <v>0</v>
      </c>
      <c r="AK312" t="s">
        <v>47</v>
      </c>
      <c r="AL312">
        <v>0</v>
      </c>
      <c r="AM312">
        <v>0</v>
      </c>
      <c r="AN312">
        <v>6.0000000000000001E-3</v>
      </c>
      <c r="AO312">
        <v>6.0000000000000001E-3</v>
      </c>
      <c r="AP312">
        <v>0</v>
      </c>
      <c r="AT312" t="s">
        <v>48</v>
      </c>
      <c r="AU312">
        <v>0</v>
      </c>
      <c r="AV312">
        <v>0</v>
      </c>
      <c r="AW312" t="s">
        <v>49</v>
      </c>
      <c r="AX312">
        <v>0</v>
      </c>
      <c r="AY312">
        <v>0</v>
      </c>
      <c r="AZ312" t="s">
        <v>58</v>
      </c>
      <c r="BA312">
        <v>35.50444444</v>
      </c>
      <c r="BB312">
        <v>139.75333330000001</v>
      </c>
    </row>
    <row r="313" spans="1:54" x14ac:dyDescent="0.2">
      <c r="A313">
        <v>1430010001</v>
      </c>
      <c r="B313">
        <v>1430010</v>
      </c>
      <c r="C313">
        <v>14</v>
      </c>
      <c r="D313">
        <v>601</v>
      </c>
      <c r="E313">
        <v>1</v>
      </c>
      <c r="F313">
        <v>2014</v>
      </c>
      <c r="G313">
        <v>2015</v>
      </c>
      <c r="H313">
        <v>3</v>
      </c>
      <c r="I313" s="1">
        <v>40810</v>
      </c>
      <c r="J313">
        <f t="shared" si="20"/>
        <v>4</v>
      </c>
      <c r="K313">
        <f t="shared" si="21"/>
        <v>8</v>
      </c>
      <c r="L313" s="1">
        <f t="shared" si="22"/>
        <v>10</v>
      </c>
      <c r="M313" s="1" t="str">
        <f t="shared" si="23"/>
        <v>2015-3-4 8:10</v>
      </c>
      <c r="N313" s="1" t="s">
        <v>1901</v>
      </c>
      <c r="O313" s="2">
        <f t="shared" si="24"/>
        <v>42067.333333333336</v>
      </c>
      <c r="P313" s="2">
        <v>42067.333333333336</v>
      </c>
      <c r="Q313">
        <v>13</v>
      </c>
      <c r="R313">
        <v>13.5</v>
      </c>
      <c r="S313">
        <v>8.1</v>
      </c>
      <c r="T313">
        <v>8.1</v>
      </c>
      <c r="U313">
        <v>0</v>
      </c>
      <c r="V313">
        <v>8.3000000000000007</v>
      </c>
      <c r="W313">
        <v>8.3000000000000007</v>
      </c>
      <c r="X313">
        <v>0</v>
      </c>
      <c r="AB313">
        <v>1.1000000000000001</v>
      </c>
      <c r="AC313">
        <v>1.1000000000000001</v>
      </c>
      <c r="AD313">
        <v>0</v>
      </c>
      <c r="AN313">
        <v>4.0000000000000001E-3</v>
      </c>
      <c r="AO313">
        <v>4.0000000000000001E-3</v>
      </c>
      <c r="AP313">
        <v>0</v>
      </c>
      <c r="AT313" t="s">
        <v>48</v>
      </c>
      <c r="AU313">
        <v>0</v>
      </c>
      <c r="AV313">
        <v>0</v>
      </c>
      <c r="AW313" t="s">
        <v>49</v>
      </c>
      <c r="AX313">
        <v>0</v>
      </c>
      <c r="AY313">
        <v>0</v>
      </c>
      <c r="AZ313" t="s">
        <v>58</v>
      </c>
      <c r="BA313">
        <v>35.50444444</v>
      </c>
      <c r="BB313">
        <v>139.75333330000001</v>
      </c>
    </row>
    <row r="314" spans="1:54" x14ac:dyDescent="0.2">
      <c r="A314">
        <v>1430010001</v>
      </c>
      <c r="B314">
        <v>1430010</v>
      </c>
      <c r="C314">
        <v>14</v>
      </c>
      <c r="D314">
        <v>601</v>
      </c>
      <c r="E314">
        <v>1</v>
      </c>
      <c r="F314">
        <v>2014</v>
      </c>
      <c r="G314">
        <v>2014</v>
      </c>
      <c r="H314">
        <v>6</v>
      </c>
      <c r="I314" s="1">
        <v>40800</v>
      </c>
      <c r="J314">
        <f t="shared" si="20"/>
        <v>4</v>
      </c>
      <c r="K314">
        <f t="shared" si="21"/>
        <v>8</v>
      </c>
      <c r="L314" s="1">
        <f t="shared" si="22"/>
        <v>0</v>
      </c>
      <c r="M314" s="1" t="str">
        <f t="shared" si="23"/>
        <v>2014-6-4 8:0</v>
      </c>
      <c r="N314" s="1" t="s">
        <v>191</v>
      </c>
      <c r="O314" s="2">
        <f t="shared" si="24"/>
        <v>41794.333333333336</v>
      </c>
      <c r="P314" s="2">
        <v>41794.333333333336</v>
      </c>
      <c r="Q314">
        <v>13</v>
      </c>
      <c r="R314">
        <v>14.3</v>
      </c>
      <c r="S314">
        <v>7.9</v>
      </c>
      <c r="T314">
        <v>7.9</v>
      </c>
      <c r="U314">
        <v>0</v>
      </c>
      <c r="V314">
        <v>1.5</v>
      </c>
      <c r="W314">
        <v>1.5</v>
      </c>
      <c r="X314">
        <v>1</v>
      </c>
      <c r="AB314">
        <v>1.6</v>
      </c>
      <c r="AC314">
        <v>1.6</v>
      </c>
      <c r="AD314">
        <v>0</v>
      </c>
      <c r="AN314">
        <v>7.0000000000000001E-3</v>
      </c>
      <c r="AO314">
        <v>7.0000000000000001E-3</v>
      </c>
      <c r="AP314">
        <v>0</v>
      </c>
      <c r="AW314" t="s">
        <v>49</v>
      </c>
      <c r="AX314">
        <v>0</v>
      </c>
      <c r="AY314">
        <v>0</v>
      </c>
      <c r="AZ314" t="s">
        <v>58</v>
      </c>
      <c r="BA314">
        <v>35.50444444</v>
      </c>
      <c r="BB314">
        <v>139.75333330000001</v>
      </c>
    </row>
    <row r="315" spans="1:54" x14ac:dyDescent="0.2">
      <c r="A315">
        <v>1430020001</v>
      </c>
      <c r="B315">
        <v>1430020</v>
      </c>
      <c r="C315">
        <v>14</v>
      </c>
      <c r="D315">
        <v>601</v>
      </c>
      <c r="E315">
        <v>2</v>
      </c>
      <c r="F315">
        <v>2014</v>
      </c>
      <c r="G315">
        <v>2014</v>
      </c>
      <c r="H315">
        <v>9</v>
      </c>
      <c r="I315" s="1">
        <v>30955</v>
      </c>
      <c r="J315">
        <f t="shared" si="20"/>
        <v>3</v>
      </c>
      <c r="K315">
        <f t="shared" si="21"/>
        <v>9</v>
      </c>
      <c r="L315" s="1">
        <f t="shared" si="22"/>
        <v>55</v>
      </c>
      <c r="M315" s="1" t="str">
        <f t="shared" si="23"/>
        <v>2014-9-3 9:55</v>
      </c>
      <c r="N315" s="1" t="s">
        <v>194</v>
      </c>
      <c r="O315" s="2">
        <f t="shared" si="24"/>
        <v>41885.416666666664</v>
      </c>
      <c r="P315" s="2">
        <v>41885.416666666664</v>
      </c>
      <c r="Q315">
        <v>13</v>
      </c>
      <c r="R315">
        <v>16.3</v>
      </c>
      <c r="S315">
        <v>8</v>
      </c>
      <c r="T315">
        <v>8</v>
      </c>
      <c r="U315">
        <v>0</v>
      </c>
      <c r="V315">
        <v>0.6</v>
      </c>
      <c r="W315">
        <v>0.6</v>
      </c>
      <c r="X315">
        <v>1</v>
      </c>
      <c r="AB315">
        <v>2.5</v>
      </c>
      <c r="AC315">
        <v>2.5</v>
      </c>
      <c r="AD315">
        <v>0</v>
      </c>
      <c r="AN315">
        <v>2E-3</v>
      </c>
      <c r="AO315">
        <v>2E-3</v>
      </c>
      <c r="AP315">
        <v>0</v>
      </c>
      <c r="AT315" t="s">
        <v>48</v>
      </c>
      <c r="AU315">
        <v>0</v>
      </c>
      <c r="AV315">
        <v>0</v>
      </c>
      <c r="AW315" t="s">
        <v>49</v>
      </c>
      <c r="AX315">
        <v>0</v>
      </c>
      <c r="AY315">
        <v>0</v>
      </c>
      <c r="AZ315" t="s">
        <v>58</v>
      </c>
      <c r="BA315">
        <v>35.479166669999898</v>
      </c>
      <c r="BB315">
        <v>139.74583329999899</v>
      </c>
    </row>
    <row r="316" spans="1:54" x14ac:dyDescent="0.2">
      <c r="A316">
        <v>1430020001</v>
      </c>
      <c r="B316">
        <v>1430020</v>
      </c>
      <c r="C316">
        <v>14</v>
      </c>
      <c r="D316">
        <v>601</v>
      </c>
      <c r="E316">
        <v>2</v>
      </c>
      <c r="F316">
        <v>2014</v>
      </c>
      <c r="G316">
        <v>2014</v>
      </c>
      <c r="H316">
        <v>10</v>
      </c>
      <c r="I316" s="1">
        <v>11033</v>
      </c>
      <c r="J316">
        <f t="shared" si="20"/>
        <v>1</v>
      </c>
      <c r="K316">
        <f t="shared" si="21"/>
        <v>10</v>
      </c>
      <c r="L316" s="1">
        <f t="shared" si="22"/>
        <v>33</v>
      </c>
      <c r="M316" s="1" t="str">
        <f t="shared" si="23"/>
        <v>2014-10-1 10:33</v>
      </c>
      <c r="N316" s="1" t="s">
        <v>195</v>
      </c>
      <c r="O316" s="2">
        <f t="shared" si="24"/>
        <v>41913.458333333336</v>
      </c>
      <c r="P316" s="2">
        <v>41913.458333333336</v>
      </c>
      <c r="Q316">
        <v>11</v>
      </c>
      <c r="R316">
        <v>0.5</v>
      </c>
      <c r="S316">
        <v>8.1</v>
      </c>
      <c r="T316">
        <v>8.1</v>
      </c>
      <c r="U316">
        <v>0</v>
      </c>
      <c r="V316">
        <v>7.1</v>
      </c>
      <c r="W316">
        <v>7.1</v>
      </c>
      <c r="X316">
        <v>0</v>
      </c>
      <c r="AB316">
        <v>3.8</v>
      </c>
      <c r="AC316">
        <v>3.8</v>
      </c>
      <c r="AD316">
        <v>0</v>
      </c>
      <c r="AH316">
        <v>8</v>
      </c>
      <c r="AI316">
        <v>8</v>
      </c>
      <c r="AJ316">
        <v>0</v>
      </c>
      <c r="AK316" t="s">
        <v>47</v>
      </c>
      <c r="AL316">
        <v>0</v>
      </c>
      <c r="AM316">
        <v>0</v>
      </c>
      <c r="AN316">
        <v>3.0000000000000001E-3</v>
      </c>
      <c r="AO316">
        <v>3.0000000000000001E-3</v>
      </c>
      <c r="AP316">
        <v>0</v>
      </c>
      <c r="AT316" t="s">
        <v>48</v>
      </c>
      <c r="AU316">
        <v>0</v>
      </c>
      <c r="AV316">
        <v>0</v>
      </c>
      <c r="AW316" t="s">
        <v>49</v>
      </c>
      <c r="AX316">
        <v>0</v>
      </c>
      <c r="AY316">
        <v>0</v>
      </c>
      <c r="AZ316" t="s">
        <v>58</v>
      </c>
      <c r="BA316">
        <v>35.479166669999898</v>
      </c>
      <c r="BB316">
        <v>139.74583329999899</v>
      </c>
    </row>
    <row r="317" spans="1:54" x14ac:dyDescent="0.2">
      <c r="A317">
        <v>1430020001</v>
      </c>
      <c r="B317">
        <v>1430020</v>
      </c>
      <c r="C317">
        <v>14</v>
      </c>
      <c r="D317">
        <v>601</v>
      </c>
      <c r="E317">
        <v>2</v>
      </c>
      <c r="F317">
        <v>2014</v>
      </c>
      <c r="G317">
        <v>2014</v>
      </c>
      <c r="H317">
        <v>10</v>
      </c>
      <c r="I317" s="1">
        <v>11033</v>
      </c>
      <c r="J317">
        <f t="shared" si="20"/>
        <v>1</v>
      </c>
      <c r="K317">
        <f t="shared" si="21"/>
        <v>10</v>
      </c>
      <c r="L317" s="1">
        <f t="shared" si="22"/>
        <v>33</v>
      </c>
      <c r="M317" s="1" t="str">
        <f t="shared" si="23"/>
        <v>2014-10-1 10:33</v>
      </c>
      <c r="N317" s="1" t="s">
        <v>195</v>
      </c>
      <c r="O317" s="2">
        <f t="shared" si="24"/>
        <v>41913.458333333336</v>
      </c>
      <c r="P317" s="2">
        <v>41913.458333333336</v>
      </c>
      <c r="Q317">
        <v>13</v>
      </c>
      <c r="R317">
        <v>16</v>
      </c>
      <c r="S317">
        <v>8.1999999999999904</v>
      </c>
      <c r="T317">
        <v>8.1999999999999904</v>
      </c>
      <c r="U317">
        <v>0</v>
      </c>
      <c r="V317">
        <v>4.4000000000000004</v>
      </c>
      <c r="W317">
        <v>4.4000000000000004</v>
      </c>
      <c r="X317">
        <v>0</v>
      </c>
      <c r="AB317">
        <v>2.2000000000000002</v>
      </c>
      <c r="AC317">
        <v>2.2000000000000002</v>
      </c>
      <c r="AD317">
        <v>0</v>
      </c>
      <c r="AN317">
        <v>4.0000000000000001E-3</v>
      </c>
      <c r="AO317">
        <v>4.0000000000000001E-3</v>
      </c>
      <c r="AP317">
        <v>0</v>
      </c>
      <c r="AT317" t="s">
        <v>48</v>
      </c>
      <c r="AU317">
        <v>0</v>
      </c>
      <c r="AV317">
        <v>0</v>
      </c>
      <c r="AW317" t="s">
        <v>49</v>
      </c>
      <c r="AX317">
        <v>0</v>
      </c>
      <c r="AY317">
        <v>0</v>
      </c>
      <c r="AZ317" t="s">
        <v>58</v>
      </c>
      <c r="BA317">
        <v>35.479166669999898</v>
      </c>
      <c r="BB317">
        <v>139.74583329999899</v>
      </c>
    </row>
    <row r="318" spans="1:54" x14ac:dyDescent="0.2">
      <c r="A318">
        <v>1430020001</v>
      </c>
      <c r="B318">
        <v>1430020</v>
      </c>
      <c r="C318">
        <v>14</v>
      </c>
      <c r="D318">
        <v>601</v>
      </c>
      <c r="E318">
        <v>2</v>
      </c>
      <c r="F318">
        <v>2014</v>
      </c>
      <c r="G318">
        <v>2014</v>
      </c>
      <c r="H318">
        <v>11</v>
      </c>
      <c r="I318" s="1">
        <v>50948</v>
      </c>
      <c r="J318">
        <f t="shared" si="20"/>
        <v>5</v>
      </c>
      <c r="K318">
        <f t="shared" si="21"/>
        <v>9</v>
      </c>
      <c r="L318" s="1">
        <f t="shared" si="22"/>
        <v>48</v>
      </c>
      <c r="M318" s="1" t="str">
        <f t="shared" si="23"/>
        <v>2014-11-5 9:48</v>
      </c>
      <c r="N318" s="1" t="s">
        <v>196</v>
      </c>
      <c r="O318" s="2">
        <f t="shared" si="24"/>
        <v>41948.416666666664</v>
      </c>
      <c r="P318" s="2">
        <v>41948.416666666664</v>
      </c>
      <c r="Q318">
        <v>11</v>
      </c>
      <c r="R318">
        <v>0.5</v>
      </c>
      <c r="S318">
        <v>8.1</v>
      </c>
      <c r="T318">
        <v>8.1</v>
      </c>
      <c r="U318">
        <v>0</v>
      </c>
      <c r="V318">
        <v>7.9</v>
      </c>
      <c r="W318">
        <v>7.9</v>
      </c>
      <c r="X318">
        <v>0</v>
      </c>
      <c r="AB318">
        <v>2.7</v>
      </c>
      <c r="AC318">
        <v>2.7</v>
      </c>
      <c r="AD318">
        <v>0</v>
      </c>
      <c r="AH318">
        <v>110</v>
      </c>
      <c r="AI318">
        <v>110</v>
      </c>
      <c r="AJ318">
        <v>0</v>
      </c>
      <c r="AK318" t="s">
        <v>47</v>
      </c>
      <c r="AL318">
        <v>0</v>
      </c>
      <c r="AM318">
        <v>0</v>
      </c>
      <c r="AN318">
        <v>4.0000000000000001E-3</v>
      </c>
      <c r="AO318">
        <v>4.0000000000000001E-3</v>
      </c>
      <c r="AP318">
        <v>0</v>
      </c>
      <c r="AT318" t="s">
        <v>48</v>
      </c>
      <c r="AU318">
        <v>0</v>
      </c>
      <c r="AV318">
        <v>0</v>
      </c>
      <c r="AW318" t="s">
        <v>49</v>
      </c>
      <c r="AX318">
        <v>0</v>
      </c>
      <c r="AY318">
        <v>0</v>
      </c>
      <c r="AZ318" t="s">
        <v>58</v>
      </c>
      <c r="BA318">
        <v>35.479166669999898</v>
      </c>
      <c r="BB318">
        <v>139.74583329999899</v>
      </c>
    </row>
    <row r="319" spans="1:54" x14ac:dyDescent="0.2">
      <c r="A319">
        <v>1430020001</v>
      </c>
      <c r="B319">
        <v>1430020</v>
      </c>
      <c r="C319">
        <v>14</v>
      </c>
      <c r="D319">
        <v>601</v>
      </c>
      <c r="E319">
        <v>2</v>
      </c>
      <c r="F319">
        <v>2014</v>
      </c>
      <c r="G319">
        <v>2014</v>
      </c>
      <c r="H319">
        <v>11</v>
      </c>
      <c r="I319" s="1">
        <v>50948</v>
      </c>
      <c r="J319">
        <f t="shared" si="20"/>
        <v>5</v>
      </c>
      <c r="K319">
        <f t="shared" si="21"/>
        <v>9</v>
      </c>
      <c r="L319" s="1">
        <f t="shared" si="22"/>
        <v>48</v>
      </c>
      <c r="M319" s="1" t="str">
        <f t="shared" si="23"/>
        <v>2014-11-5 9:48</v>
      </c>
      <c r="N319" s="1" t="s">
        <v>196</v>
      </c>
      <c r="O319" s="2">
        <f t="shared" si="24"/>
        <v>41948.416666666664</v>
      </c>
      <c r="P319" s="2">
        <v>41948.416666666664</v>
      </c>
      <c r="Q319">
        <v>13</v>
      </c>
      <c r="R319">
        <v>15.8</v>
      </c>
      <c r="S319">
        <v>8</v>
      </c>
      <c r="T319">
        <v>8</v>
      </c>
      <c r="U319">
        <v>0</v>
      </c>
      <c r="V319">
        <v>3.4</v>
      </c>
      <c r="W319">
        <v>3.4</v>
      </c>
      <c r="X319">
        <v>0</v>
      </c>
      <c r="AB319">
        <v>1.9</v>
      </c>
      <c r="AC319">
        <v>1.9</v>
      </c>
      <c r="AD319">
        <v>0</v>
      </c>
      <c r="AN319">
        <v>7.0000000000000001E-3</v>
      </c>
      <c r="AO319">
        <v>7.0000000000000001E-3</v>
      </c>
      <c r="AP319">
        <v>0</v>
      </c>
      <c r="AT319" t="s">
        <v>48</v>
      </c>
      <c r="AU319">
        <v>0</v>
      </c>
      <c r="AV319">
        <v>0</v>
      </c>
      <c r="AW319" t="s">
        <v>49</v>
      </c>
      <c r="AX319">
        <v>0</v>
      </c>
      <c r="AY319">
        <v>0</v>
      </c>
      <c r="AZ319" t="s">
        <v>58</v>
      </c>
      <c r="BA319">
        <v>35.479166669999898</v>
      </c>
      <c r="BB319">
        <v>139.74583329999899</v>
      </c>
    </row>
    <row r="320" spans="1:54" x14ac:dyDescent="0.2">
      <c r="A320">
        <v>1430020001</v>
      </c>
      <c r="B320">
        <v>1430020</v>
      </c>
      <c r="C320">
        <v>14</v>
      </c>
      <c r="D320">
        <v>601</v>
      </c>
      <c r="E320">
        <v>2</v>
      </c>
      <c r="F320">
        <v>2014</v>
      </c>
      <c r="G320">
        <v>2014</v>
      </c>
      <c r="H320">
        <v>12</v>
      </c>
      <c r="I320" s="1">
        <v>30816</v>
      </c>
      <c r="J320">
        <f t="shared" si="20"/>
        <v>3</v>
      </c>
      <c r="K320">
        <f t="shared" si="21"/>
        <v>8</v>
      </c>
      <c r="L320" s="1">
        <f t="shared" si="22"/>
        <v>16</v>
      </c>
      <c r="M320" s="1" t="str">
        <f t="shared" si="23"/>
        <v>2014-12-3 8:16</v>
      </c>
      <c r="N320" s="1" t="s">
        <v>197</v>
      </c>
      <c r="O320" s="2">
        <f t="shared" si="24"/>
        <v>41976.333333333336</v>
      </c>
      <c r="P320" s="2">
        <v>41976.333333333336</v>
      </c>
      <c r="Q320">
        <v>11</v>
      </c>
      <c r="R320">
        <v>0.5</v>
      </c>
      <c r="S320">
        <v>8</v>
      </c>
      <c r="T320">
        <v>8</v>
      </c>
      <c r="U320">
        <v>0</v>
      </c>
      <c r="V320">
        <v>6.8</v>
      </c>
      <c r="W320">
        <v>6.8</v>
      </c>
      <c r="X320">
        <v>0</v>
      </c>
      <c r="AB320">
        <v>1.7</v>
      </c>
      <c r="AC320">
        <v>1.7</v>
      </c>
      <c r="AD320">
        <v>0</v>
      </c>
      <c r="AH320">
        <v>490</v>
      </c>
      <c r="AI320">
        <v>490</v>
      </c>
      <c r="AJ320">
        <v>0</v>
      </c>
      <c r="AK320" t="s">
        <v>47</v>
      </c>
      <c r="AL320">
        <v>0</v>
      </c>
      <c r="AM320">
        <v>0</v>
      </c>
      <c r="AN320">
        <v>1.6E-2</v>
      </c>
      <c r="AO320">
        <v>1.6E-2</v>
      </c>
      <c r="AP320">
        <v>0</v>
      </c>
      <c r="AT320" t="s">
        <v>48</v>
      </c>
      <c r="AU320">
        <v>0</v>
      </c>
      <c r="AV320">
        <v>0</v>
      </c>
      <c r="AW320" t="s">
        <v>49</v>
      </c>
      <c r="AX320">
        <v>0</v>
      </c>
      <c r="AY320">
        <v>0</v>
      </c>
      <c r="AZ320" t="s">
        <v>58</v>
      </c>
      <c r="BA320">
        <v>35.479166669999898</v>
      </c>
      <c r="BB320">
        <v>139.74583329999899</v>
      </c>
    </row>
    <row r="321" spans="1:54" x14ac:dyDescent="0.2">
      <c r="A321">
        <v>1430020001</v>
      </c>
      <c r="B321">
        <v>1430020</v>
      </c>
      <c r="C321">
        <v>14</v>
      </c>
      <c r="D321">
        <v>601</v>
      </c>
      <c r="E321">
        <v>2</v>
      </c>
      <c r="F321">
        <v>2014</v>
      </c>
      <c r="G321">
        <v>2014</v>
      </c>
      <c r="H321">
        <v>12</v>
      </c>
      <c r="I321" s="1">
        <v>30816</v>
      </c>
      <c r="J321">
        <f t="shared" si="20"/>
        <v>3</v>
      </c>
      <c r="K321">
        <f t="shared" si="21"/>
        <v>8</v>
      </c>
      <c r="L321" s="1">
        <f t="shared" si="22"/>
        <v>16</v>
      </c>
      <c r="M321" s="1" t="str">
        <f t="shared" si="23"/>
        <v>2014-12-3 8:16</v>
      </c>
      <c r="N321" s="1" t="s">
        <v>197</v>
      </c>
      <c r="O321" s="2">
        <f t="shared" si="24"/>
        <v>41976.333333333336</v>
      </c>
      <c r="P321" s="2">
        <v>41976.333333333336</v>
      </c>
      <c r="Q321">
        <v>13</v>
      </c>
      <c r="R321">
        <v>16</v>
      </c>
      <c r="S321">
        <v>8</v>
      </c>
      <c r="T321">
        <v>8</v>
      </c>
      <c r="U321">
        <v>0</v>
      </c>
      <c r="V321">
        <v>5.3</v>
      </c>
      <c r="W321">
        <v>5.3</v>
      </c>
      <c r="X321">
        <v>0</v>
      </c>
      <c r="AB321">
        <v>1.4</v>
      </c>
      <c r="AC321">
        <v>1.4</v>
      </c>
      <c r="AD321">
        <v>0</v>
      </c>
      <c r="AN321">
        <v>8.0000000000000002E-3</v>
      </c>
      <c r="AO321">
        <v>8.0000000000000002E-3</v>
      </c>
      <c r="AP321">
        <v>0</v>
      </c>
      <c r="AT321">
        <v>5.9999999999999995E-4</v>
      </c>
      <c r="AU321">
        <v>5.9999999999999995E-4</v>
      </c>
      <c r="AV321">
        <v>0</v>
      </c>
      <c r="AW321" t="s">
        <v>49</v>
      </c>
      <c r="AX321">
        <v>0</v>
      </c>
      <c r="AY321">
        <v>0</v>
      </c>
      <c r="AZ321" t="s">
        <v>58</v>
      </c>
      <c r="BA321">
        <v>35.479166669999898</v>
      </c>
      <c r="BB321">
        <v>139.74583329999899</v>
      </c>
    </row>
    <row r="322" spans="1:54" x14ac:dyDescent="0.2">
      <c r="A322">
        <v>1430020001</v>
      </c>
      <c r="B322">
        <v>1430020</v>
      </c>
      <c r="C322">
        <v>14</v>
      </c>
      <c r="D322">
        <v>601</v>
      </c>
      <c r="E322">
        <v>2</v>
      </c>
      <c r="F322">
        <v>2014</v>
      </c>
      <c r="G322">
        <v>2015</v>
      </c>
      <c r="H322">
        <v>1</v>
      </c>
      <c r="I322" s="1">
        <v>71141</v>
      </c>
      <c r="J322">
        <f t="shared" si="20"/>
        <v>7</v>
      </c>
      <c r="K322">
        <f t="shared" si="21"/>
        <v>11</v>
      </c>
      <c r="L322" s="1">
        <f t="shared" si="22"/>
        <v>41</v>
      </c>
      <c r="M322" s="1" t="str">
        <f t="shared" si="23"/>
        <v>2015-1-7 11:41</v>
      </c>
      <c r="N322" s="1" t="s">
        <v>1902</v>
      </c>
      <c r="O322" s="2">
        <f t="shared" si="24"/>
        <v>42011.5</v>
      </c>
      <c r="P322" s="2">
        <v>42011.5</v>
      </c>
      <c r="Q322">
        <v>11</v>
      </c>
      <c r="R322">
        <v>0.5</v>
      </c>
      <c r="S322">
        <v>8</v>
      </c>
      <c r="T322">
        <v>8</v>
      </c>
      <c r="U322">
        <v>0</v>
      </c>
      <c r="V322">
        <v>7.9</v>
      </c>
      <c r="W322">
        <v>7.9</v>
      </c>
      <c r="X322">
        <v>0</v>
      </c>
      <c r="AB322">
        <v>1.1000000000000001</v>
      </c>
      <c r="AC322">
        <v>1.1000000000000001</v>
      </c>
      <c r="AD322">
        <v>0</v>
      </c>
      <c r="AH322">
        <v>23</v>
      </c>
      <c r="AI322">
        <v>23</v>
      </c>
      <c r="AJ322">
        <v>0</v>
      </c>
      <c r="AK322" t="s">
        <v>47</v>
      </c>
      <c r="AL322">
        <v>0</v>
      </c>
      <c r="AM322">
        <v>0</v>
      </c>
      <c r="AN322">
        <v>4.0000000000000001E-3</v>
      </c>
      <c r="AO322">
        <v>4.0000000000000001E-3</v>
      </c>
      <c r="AP322">
        <v>0</v>
      </c>
      <c r="AT322" t="s">
        <v>48</v>
      </c>
      <c r="AU322">
        <v>0</v>
      </c>
      <c r="AV322">
        <v>0</v>
      </c>
      <c r="AW322" t="s">
        <v>49</v>
      </c>
      <c r="AX322">
        <v>0</v>
      </c>
      <c r="AY322">
        <v>0</v>
      </c>
      <c r="AZ322" t="s">
        <v>58</v>
      </c>
      <c r="BA322">
        <v>35.479166669999898</v>
      </c>
      <c r="BB322">
        <v>139.74583329999899</v>
      </c>
    </row>
    <row r="323" spans="1:54" x14ac:dyDescent="0.2">
      <c r="A323">
        <v>1430020001</v>
      </c>
      <c r="B323">
        <v>1430020</v>
      </c>
      <c r="C323">
        <v>14</v>
      </c>
      <c r="D323">
        <v>601</v>
      </c>
      <c r="E323">
        <v>2</v>
      </c>
      <c r="F323">
        <v>2014</v>
      </c>
      <c r="G323">
        <v>2015</v>
      </c>
      <c r="H323">
        <v>1</v>
      </c>
      <c r="I323" s="1">
        <v>71141</v>
      </c>
      <c r="J323">
        <f t="shared" ref="J323:J386" si="25">QUOTIENT(I323,10000)</f>
        <v>7</v>
      </c>
      <c r="K323">
        <f t="shared" ref="K323:K386" si="26">QUOTIENT(I323-L323-J323*10000,100)</f>
        <v>11</v>
      </c>
      <c r="L323" s="1">
        <f t="shared" ref="L323:L386" si="27">MOD(I323,100)</f>
        <v>41</v>
      </c>
      <c r="M323" s="1" t="str">
        <f t="shared" ref="M323:M386" si="28">CONCATENATE(G323,"-",H323,"-",J323," ",K323,":",L323)</f>
        <v>2015-1-7 11:41</v>
      </c>
      <c r="N323" s="1" t="s">
        <v>1902</v>
      </c>
      <c r="O323" s="2">
        <f t="shared" ref="O323:O386" si="29">ROUND(N323*24,0)/24</f>
        <v>42011.5</v>
      </c>
      <c r="P323" s="2">
        <v>42011.5</v>
      </c>
      <c r="Q323">
        <v>13</v>
      </c>
      <c r="R323">
        <v>16</v>
      </c>
      <c r="S323">
        <v>8</v>
      </c>
      <c r="T323">
        <v>8</v>
      </c>
      <c r="U323">
        <v>0</v>
      </c>
      <c r="V323">
        <v>7</v>
      </c>
      <c r="W323">
        <v>7</v>
      </c>
      <c r="X323">
        <v>0</v>
      </c>
      <c r="AB323">
        <v>0.9</v>
      </c>
      <c r="AC323">
        <v>0.9</v>
      </c>
      <c r="AD323">
        <v>0</v>
      </c>
      <c r="AN323">
        <v>3.0000000000000001E-3</v>
      </c>
      <c r="AO323">
        <v>3.0000000000000001E-3</v>
      </c>
      <c r="AP323">
        <v>0</v>
      </c>
      <c r="AT323" t="s">
        <v>48</v>
      </c>
      <c r="AU323">
        <v>0</v>
      </c>
      <c r="AV323">
        <v>0</v>
      </c>
      <c r="AW323" t="s">
        <v>49</v>
      </c>
      <c r="AX323">
        <v>0</v>
      </c>
      <c r="AY323">
        <v>0</v>
      </c>
      <c r="AZ323" t="s">
        <v>58</v>
      </c>
      <c r="BA323">
        <v>35.479166669999898</v>
      </c>
      <c r="BB323">
        <v>139.74583329999899</v>
      </c>
    </row>
    <row r="324" spans="1:54" x14ac:dyDescent="0.2">
      <c r="A324">
        <v>1430020001</v>
      </c>
      <c r="B324">
        <v>1430020</v>
      </c>
      <c r="C324">
        <v>14</v>
      </c>
      <c r="D324">
        <v>601</v>
      </c>
      <c r="E324">
        <v>2</v>
      </c>
      <c r="F324">
        <v>2014</v>
      </c>
      <c r="G324">
        <v>2015</v>
      </c>
      <c r="H324">
        <v>2</v>
      </c>
      <c r="I324" s="1">
        <v>41013</v>
      </c>
      <c r="J324">
        <f t="shared" si="25"/>
        <v>4</v>
      </c>
      <c r="K324">
        <f t="shared" si="26"/>
        <v>10</v>
      </c>
      <c r="L324" s="1">
        <f t="shared" si="27"/>
        <v>13</v>
      </c>
      <c r="M324" s="1" t="str">
        <f t="shared" si="28"/>
        <v>2015-2-4 10:13</v>
      </c>
      <c r="N324" s="1" t="s">
        <v>1903</v>
      </c>
      <c r="O324" s="2">
        <f t="shared" si="29"/>
        <v>42039.416666666664</v>
      </c>
      <c r="P324" s="2">
        <v>42039.416666666664</v>
      </c>
      <c r="Q324">
        <v>11</v>
      </c>
      <c r="R324">
        <v>0.5</v>
      </c>
      <c r="S324">
        <v>8.1</v>
      </c>
      <c r="T324">
        <v>8.1</v>
      </c>
      <c r="U324">
        <v>0</v>
      </c>
      <c r="V324">
        <v>9.6</v>
      </c>
      <c r="W324">
        <v>9.6</v>
      </c>
      <c r="X324">
        <v>0</v>
      </c>
      <c r="AB324">
        <v>2.1</v>
      </c>
      <c r="AC324">
        <v>2.1</v>
      </c>
      <c r="AD324">
        <v>0</v>
      </c>
      <c r="AH324">
        <v>33</v>
      </c>
      <c r="AI324">
        <v>33</v>
      </c>
      <c r="AJ324">
        <v>0</v>
      </c>
      <c r="AK324" t="s">
        <v>47</v>
      </c>
      <c r="AL324">
        <v>0</v>
      </c>
      <c r="AM324">
        <v>0</v>
      </c>
      <c r="AN324">
        <v>8.0000000000000002E-3</v>
      </c>
      <c r="AO324">
        <v>8.0000000000000002E-3</v>
      </c>
      <c r="AP324">
        <v>0</v>
      </c>
      <c r="AT324" t="s">
        <v>48</v>
      </c>
      <c r="AU324">
        <v>0</v>
      </c>
      <c r="AV324">
        <v>0</v>
      </c>
      <c r="AW324" t="s">
        <v>49</v>
      </c>
      <c r="AX324">
        <v>0</v>
      </c>
      <c r="AY324">
        <v>0</v>
      </c>
      <c r="AZ324" t="s">
        <v>58</v>
      </c>
      <c r="BA324">
        <v>35.479166669999898</v>
      </c>
      <c r="BB324">
        <v>139.74583329999899</v>
      </c>
    </row>
    <row r="325" spans="1:54" x14ac:dyDescent="0.2">
      <c r="A325">
        <v>1430020001</v>
      </c>
      <c r="B325">
        <v>1430020</v>
      </c>
      <c r="C325">
        <v>14</v>
      </c>
      <c r="D325">
        <v>601</v>
      </c>
      <c r="E325">
        <v>2</v>
      </c>
      <c r="F325">
        <v>2014</v>
      </c>
      <c r="G325">
        <v>2015</v>
      </c>
      <c r="H325">
        <v>2</v>
      </c>
      <c r="I325" s="1">
        <v>41013</v>
      </c>
      <c r="J325">
        <f t="shared" si="25"/>
        <v>4</v>
      </c>
      <c r="K325">
        <f t="shared" si="26"/>
        <v>10</v>
      </c>
      <c r="L325" s="1">
        <f t="shared" si="27"/>
        <v>13</v>
      </c>
      <c r="M325" s="1" t="str">
        <f t="shared" si="28"/>
        <v>2015-2-4 10:13</v>
      </c>
      <c r="N325" s="1" t="s">
        <v>1903</v>
      </c>
      <c r="O325" s="2">
        <f t="shared" si="29"/>
        <v>42039.416666666664</v>
      </c>
      <c r="P325" s="2">
        <v>42039.416666666664</v>
      </c>
      <c r="Q325">
        <v>13</v>
      </c>
      <c r="R325">
        <v>15.6999999999999</v>
      </c>
      <c r="S325">
        <v>8.1</v>
      </c>
      <c r="T325">
        <v>8.1</v>
      </c>
      <c r="U325">
        <v>0</v>
      </c>
      <c r="V325">
        <v>9.3000000000000007</v>
      </c>
      <c r="W325">
        <v>9.3000000000000007</v>
      </c>
      <c r="X325">
        <v>0</v>
      </c>
      <c r="AB325">
        <v>1.7</v>
      </c>
      <c r="AC325">
        <v>1.7</v>
      </c>
      <c r="AD325">
        <v>0</v>
      </c>
      <c r="AN325">
        <v>4.0000000000000001E-3</v>
      </c>
      <c r="AO325">
        <v>4.0000000000000001E-3</v>
      </c>
      <c r="AP325">
        <v>0</v>
      </c>
      <c r="AT325" t="s">
        <v>48</v>
      </c>
      <c r="AU325">
        <v>0</v>
      </c>
      <c r="AV325">
        <v>0</v>
      </c>
      <c r="AW325" t="s">
        <v>49</v>
      </c>
      <c r="AX325">
        <v>0</v>
      </c>
      <c r="AY325">
        <v>0</v>
      </c>
      <c r="AZ325" t="s">
        <v>58</v>
      </c>
      <c r="BA325">
        <v>35.479166669999898</v>
      </c>
      <c r="BB325">
        <v>139.74583329999899</v>
      </c>
    </row>
    <row r="326" spans="1:54" x14ac:dyDescent="0.2">
      <c r="A326">
        <v>1430020001</v>
      </c>
      <c r="B326">
        <v>1430020</v>
      </c>
      <c r="C326">
        <v>14</v>
      </c>
      <c r="D326">
        <v>601</v>
      </c>
      <c r="E326">
        <v>2</v>
      </c>
      <c r="F326">
        <v>2014</v>
      </c>
      <c r="G326">
        <v>2015</v>
      </c>
      <c r="H326">
        <v>3</v>
      </c>
      <c r="I326" s="1">
        <v>40940</v>
      </c>
      <c r="J326">
        <f t="shared" si="25"/>
        <v>4</v>
      </c>
      <c r="K326">
        <f t="shared" si="26"/>
        <v>9</v>
      </c>
      <c r="L326" s="1">
        <f t="shared" si="27"/>
        <v>40</v>
      </c>
      <c r="M326" s="1" t="str">
        <f t="shared" si="28"/>
        <v>2015-3-4 9:40</v>
      </c>
      <c r="N326" s="1" t="s">
        <v>1904</v>
      </c>
      <c r="O326" s="2">
        <f t="shared" si="29"/>
        <v>42067.416666666664</v>
      </c>
      <c r="P326" s="2">
        <v>42067.416666666664</v>
      </c>
      <c r="Q326">
        <v>11</v>
      </c>
      <c r="R326">
        <v>0.5</v>
      </c>
      <c r="S326">
        <v>8.1999999999999904</v>
      </c>
      <c r="T326">
        <v>8.1999999999999904</v>
      </c>
      <c r="U326">
        <v>0</v>
      </c>
      <c r="V326">
        <v>9.4</v>
      </c>
      <c r="W326">
        <v>9.4</v>
      </c>
      <c r="X326">
        <v>0</v>
      </c>
      <c r="AB326">
        <v>1.8</v>
      </c>
      <c r="AC326">
        <v>1.8</v>
      </c>
      <c r="AD326">
        <v>0</v>
      </c>
      <c r="AH326">
        <v>700</v>
      </c>
      <c r="AI326">
        <v>700</v>
      </c>
      <c r="AJ326">
        <v>0</v>
      </c>
      <c r="AK326" t="s">
        <v>47</v>
      </c>
      <c r="AL326">
        <v>0</v>
      </c>
      <c r="AM326">
        <v>0</v>
      </c>
      <c r="AN326">
        <v>3.0000000000000001E-3</v>
      </c>
      <c r="AO326">
        <v>3.0000000000000001E-3</v>
      </c>
      <c r="AP326">
        <v>0</v>
      </c>
      <c r="AT326" t="s">
        <v>48</v>
      </c>
      <c r="AU326">
        <v>0</v>
      </c>
      <c r="AV326">
        <v>0</v>
      </c>
      <c r="AW326" t="s">
        <v>49</v>
      </c>
      <c r="AX326">
        <v>0</v>
      </c>
      <c r="AY326">
        <v>0</v>
      </c>
      <c r="AZ326" t="s">
        <v>58</v>
      </c>
      <c r="BA326">
        <v>35.479166669999898</v>
      </c>
      <c r="BB326">
        <v>139.74583329999899</v>
      </c>
    </row>
    <row r="327" spans="1:54" x14ac:dyDescent="0.2">
      <c r="A327">
        <v>1430020001</v>
      </c>
      <c r="B327">
        <v>1430020</v>
      </c>
      <c r="C327">
        <v>14</v>
      </c>
      <c r="D327">
        <v>601</v>
      </c>
      <c r="E327">
        <v>2</v>
      </c>
      <c r="F327">
        <v>2014</v>
      </c>
      <c r="G327">
        <v>2015</v>
      </c>
      <c r="H327">
        <v>3</v>
      </c>
      <c r="I327" s="1">
        <v>40940</v>
      </c>
      <c r="J327">
        <f t="shared" si="25"/>
        <v>4</v>
      </c>
      <c r="K327">
        <f t="shared" si="26"/>
        <v>9</v>
      </c>
      <c r="L327" s="1">
        <f t="shared" si="27"/>
        <v>40</v>
      </c>
      <c r="M327" s="1" t="str">
        <f t="shared" si="28"/>
        <v>2015-3-4 9:40</v>
      </c>
      <c r="N327" s="1" t="s">
        <v>1904</v>
      </c>
      <c r="O327" s="2">
        <f t="shared" si="29"/>
        <v>42067.416666666664</v>
      </c>
      <c r="P327" s="2">
        <v>42067.416666666664</v>
      </c>
      <c r="Q327">
        <v>13</v>
      </c>
      <c r="R327">
        <v>15.8</v>
      </c>
      <c r="S327">
        <v>8.1</v>
      </c>
      <c r="T327">
        <v>8.1</v>
      </c>
      <c r="U327">
        <v>0</v>
      </c>
      <c r="V327">
        <v>8.1</v>
      </c>
      <c r="W327">
        <v>8.1</v>
      </c>
      <c r="X327">
        <v>0</v>
      </c>
      <c r="AB327">
        <v>1.1000000000000001</v>
      </c>
      <c r="AC327">
        <v>1.1000000000000001</v>
      </c>
      <c r="AD327">
        <v>0</v>
      </c>
      <c r="AN327">
        <v>2E-3</v>
      </c>
      <c r="AO327">
        <v>2E-3</v>
      </c>
      <c r="AP327">
        <v>0</v>
      </c>
      <c r="AT327" t="s">
        <v>48</v>
      </c>
      <c r="AU327">
        <v>0</v>
      </c>
      <c r="AV327">
        <v>0</v>
      </c>
      <c r="AW327" t="s">
        <v>49</v>
      </c>
      <c r="AX327">
        <v>0</v>
      </c>
      <c r="AY327">
        <v>0</v>
      </c>
      <c r="AZ327" t="s">
        <v>58</v>
      </c>
      <c r="BA327">
        <v>35.479166669999898</v>
      </c>
      <c r="BB327">
        <v>139.74583329999899</v>
      </c>
    </row>
    <row r="328" spans="1:54" x14ac:dyDescent="0.2">
      <c r="A328">
        <v>1430020001</v>
      </c>
      <c r="B328">
        <v>1430020</v>
      </c>
      <c r="C328">
        <v>14</v>
      </c>
      <c r="D328">
        <v>601</v>
      </c>
      <c r="E328">
        <v>2</v>
      </c>
      <c r="F328">
        <v>2014</v>
      </c>
      <c r="G328">
        <v>2014</v>
      </c>
      <c r="H328">
        <v>4</v>
      </c>
      <c r="I328" s="1">
        <v>91007</v>
      </c>
      <c r="J328">
        <f t="shared" si="25"/>
        <v>9</v>
      </c>
      <c r="K328">
        <f t="shared" si="26"/>
        <v>10</v>
      </c>
      <c r="L328" s="1">
        <f t="shared" si="27"/>
        <v>7</v>
      </c>
      <c r="M328" s="1" t="str">
        <f t="shared" si="28"/>
        <v>2014-4-9 10:7</v>
      </c>
      <c r="N328" s="1" t="s">
        <v>198</v>
      </c>
      <c r="O328" s="2">
        <f t="shared" si="29"/>
        <v>41738.416666666664</v>
      </c>
      <c r="P328" s="2">
        <v>41738.416666666664</v>
      </c>
      <c r="Q328">
        <v>11</v>
      </c>
      <c r="R328">
        <v>0.5</v>
      </c>
      <c r="S328">
        <v>8.5</v>
      </c>
      <c r="T328">
        <v>8.5</v>
      </c>
      <c r="U328">
        <v>1</v>
      </c>
      <c r="V328">
        <v>12</v>
      </c>
      <c r="W328">
        <v>12</v>
      </c>
      <c r="X328">
        <v>0</v>
      </c>
      <c r="AB328">
        <v>4.2</v>
      </c>
      <c r="AC328">
        <v>4.2</v>
      </c>
      <c r="AD328">
        <v>0</v>
      </c>
      <c r="AH328">
        <v>230</v>
      </c>
      <c r="AI328">
        <v>230</v>
      </c>
      <c r="AJ328">
        <v>0</v>
      </c>
      <c r="AK328" t="s">
        <v>47</v>
      </c>
      <c r="AL328">
        <v>0</v>
      </c>
      <c r="AM328">
        <v>0</v>
      </c>
      <c r="AN328">
        <v>7.0000000000000001E-3</v>
      </c>
      <c r="AO328">
        <v>7.0000000000000001E-3</v>
      </c>
      <c r="AP328">
        <v>0</v>
      </c>
      <c r="AT328" t="s">
        <v>48</v>
      </c>
      <c r="AU328">
        <v>0</v>
      </c>
      <c r="AV328">
        <v>0</v>
      </c>
      <c r="AW328" t="s">
        <v>49</v>
      </c>
      <c r="AX328">
        <v>0</v>
      </c>
      <c r="AY328">
        <v>0</v>
      </c>
      <c r="AZ328" t="s">
        <v>58</v>
      </c>
      <c r="BA328">
        <v>35.479166669999898</v>
      </c>
      <c r="BB328">
        <v>139.74583329999899</v>
      </c>
    </row>
    <row r="329" spans="1:54" x14ac:dyDescent="0.2">
      <c r="A329">
        <v>1430020001</v>
      </c>
      <c r="B329">
        <v>1430020</v>
      </c>
      <c r="C329">
        <v>14</v>
      </c>
      <c r="D329">
        <v>601</v>
      </c>
      <c r="E329">
        <v>2</v>
      </c>
      <c r="F329">
        <v>2014</v>
      </c>
      <c r="G329">
        <v>2014</v>
      </c>
      <c r="H329">
        <v>9</v>
      </c>
      <c r="I329" s="1">
        <v>30955</v>
      </c>
      <c r="J329">
        <f t="shared" si="25"/>
        <v>3</v>
      </c>
      <c r="K329">
        <f t="shared" si="26"/>
        <v>9</v>
      </c>
      <c r="L329" s="1">
        <f t="shared" si="27"/>
        <v>55</v>
      </c>
      <c r="M329" s="1" t="str">
        <f t="shared" si="28"/>
        <v>2014-9-3 9:55</v>
      </c>
      <c r="N329" s="1" t="s">
        <v>194</v>
      </c>
      <c r="O329" s="2">
        <f t="shared" si="29"/>
        <v>41885.416666666664</v>
      </c>
      <c r="P329" s="2">
        <v>41885.416666666664</v>
      </c>
      <c r="Q329">
        <v>11</v>
      </c>
      <c r="R329">
        <v>0.5</v>
      </c>
      <c r="S329">
        <v>8.8000000000000007</v>
      </c>
      <c r="T329">
        <v>8.8000000000000007</v>
      </c>
      <c r="U329">
        <v>1</v>
      </c>
      <c r="V329">
        <v>15</v>
      </c>
      <c r="W329">
        <v>15</v>
      </c>
      <c r="X329">
        <v>0</v>
      </c>
      <c r="AB329">
        <v>7.1</v>
      </c>
      <c r="AC329">
        <v>7.1</v>
      </c>
      <c r="AD329">
        <v>0</v>
      </c>
      <c r="AH329">
        <v>3300</v>
      </c>
      <c r="AI329">
        <v>3300</v>
      </c>
      <c r="AJ329">
        <v>0</v>
      </c>
      <c r="AK329" t="s">
        <v>47</v>
      </c>
      <c r="AL329">
        <v>0</v>
      </c>
      <c r="AM329">
        <v>0</v>
      </c>
      <c r="AN329">
        <v>4.0000000000000001E-3</v>
      </c>
      <c r="AO329">
        <v>4.0000000000000001E-3</v>
      </c>
      <c r="AP329">
        <v>0</v>
      </c>
      <c r="AT329" t="s">
        <v>48</v>
      </c>
      <c r="AU329">
        <v>0</v>
      </c>
      <c r="AV329">
        <v>0</v>
      </c>
      <c r="AW329" t="s">
        <v>49</v>
      </c>
      <c r="AX329">
        <v>0</v>
      </c>
      <c r="AY329">
        <v>0</v>
      </c>
      <c r="AZ329" t="s">
        <v>58</v>
      </c>
      <c r="BA329">
        <v>35.479166669999898</v>
      </c>
      <c r="BB329">
        <v>139.74583329999899</v>
      </c>
    </row>
    <row r="330" spans="1:54" x14ac:dyDescent="0.2">
      <c r="A330">
        <v>1430020001</v>
      </c>
      <c r="B330">
        <v>1430020</v>
      </c>
      <c r="C330">
        <v>14</v>
      </c>
      <c r="D330">
        <v>601</v>
      </c>
      <c r="E330">
        <v>2</v>
      </c>
      <c r="F330">
        <v>2014</v>
      </c>
      <c r="G330">
        <v>2014</v>
      </c>
      <c r="H330">
        <v>5</v>
      </c>
      <c r="I330" s="1">
        <v>140935</v>
      </c>
      <c r="J330">
        <f t="shared" si="25"/>
        <v>14</v>
      </c>
      <c r="K330">
        <f t="shared" si="26"/>
        <v>9</v>
      </c>
      <c r="L330" s="1">
        <f t="shared" si="27"/>
        <v>35</v>
      </c>
      <c r="M330" s="1" t="str">
        <f t="shared" si="28"/>
        <v>2014-5-14 9:35</v>
      </c>
      <c r="N330" s="1" t="s">
        <v>199</v>
      </c>
      <c r="O330" s="2">
        <f t="shared" si="29"/>
        <v>41773.416666666664</v>
      </c>
      <c r="P330" s="2">
        <v>41773.416666666664</v>
      </c>
      <c r="Q330">
        <v>11</v>
      </c>
      <c r="R330">
        <v>0.5</v>
      </c>
      <c r="S330">
        <v>8.3000000000000007</v>
      </c>
      <c r="T330">
        <v>8.3000000000000007</v>
      </c>
      <c r="U330">
        <v>0</v>
      </c>
      <c r="V330">
        <v>9.1</v>
      </c>
      <c r="W330">
        <v>9.1</v>
      </c>
      <c r="X330">
        <v>0</v>
      </c>
      <c r="AB330">
        <v>4.7</v>
      </c>
      <c r="AC330">
        <v>4.7</v>
      </c>
      <c r="AD330">
        <v>0</v>
      </c>
      <c r="AH330">
        <v>8</v>
      </c>
      <c r="AI330">
        <v>8</v>
      </c>
      <c r="AJ330">
        <v>0</v>
      </c>
      <c r="AK330" t="s">
        <v>47</v>
      </c>
      <c r="AL330">
        <v>0</v>
      </c>
      <c r="AM330">
        <v>0</v>
      </c>
      <c r="AN330">
        <v>3.0000000000000001E-3</v>
      </c>
      <c r="AO330">
        <v>3.0000000000000001E-3</v>
      </c>
      <c r="AP330">
        <v>0</v>
      </c>
      <c r="AW330" t="s">
        <v>49</v>
      </c>
      <c r="AX330">
        <v>0</v>
      </c>
      <c r="AY330">
        <v>0</v>
      </c>
      <c r="AZ330" t="s">
        <v>58</v>
      </c>
      <c r="BA330">
        <v>35.479166669999898</v>
      </c>
      <c r="BB330">
        <v>139.74583329999899</v>
      </c>
    </row>
    <row r="331" spans="1:54" x14ac:dyDescent="0.2">
      <c r="A331">
        <v>1430020001</v>
      </c>
      <c r="B331">
        <v>1430020</v>
      </c>
      <c r="C331">
        <v>14</v>
      </c>
      <c r="D331">
        <v>601</v>
      </c>
      <c r="E331">
        <v>2</v>
      </c>
      <c r="F331">
        <v>2014</v>
      </c>
      <c r="G331">
        <v>2014</v>
      </c>
      <c r="H331">
        <v>5</v>
      </c>
      <c r="I331" s="1">
        <v>140935</v>
      </c>
      <c r="J331">
        <f t="shared" si="25"/>
        <v>14</v>
      </c>
      <c r="K331">
        <f t="shared" si="26"/>
        <v>9</v>
      </c>
      <c r="L331" s="1">
        <f t="shared" si="27"/>
        <v>35</v>
      </c>
      <c r="M331" s="1" t="str">
        <f t="shared" si="28"/>
        <v>2014-5-14 9:35</v>
      </c>
      <c r="N331" s="1" t="s">
        <v>199</v>
      </c>
      <c r="O331" s="2">
        <f t="shared" si="29"/>
        <v>41773.416666666664</v>
      </c>
      <c r="P331" s="2">
        <v>41773.416666666664</v>
      </c>
      <c r="Q331">
        <v>13</v>
      </c>
      <c r="R331">
        <v>15.3</v>
      </c>
      <c r="S331">
        <v>8.1</v>
      </c>
      <c r="T331">
        <v>8.1</v>
      </c>
      <c r="U331">
        <v>0</v>
      </c>
      <c r="V331">
        <v>6.3</v>
      </c>
      <c r="W331">
        <v>6.3</v>
      </c>
      <c r="X331">
        <v>0</v>
      </c>
      <c r="AB331">
        <v>2.4</v>
      </c>
      <c r="AC331">
        <v>2.4</v>
      </c>
      <c r="AD331">
        <v>0</v>
      </c>
      <c r="AN331">
        <v>3.0000000000000001E-3</v>
      </c>
      <c r="AO331">
        <v>3.0000000000000001E-3</v>
      </c>
      <c r="AP331">
        <v>0</v>
      </c>
      <c r="AW331" t="s">
        <v>49</v>
      </c>
      <c r="AX331">
        <v>0</v>
      </c>
      <c r="AY331">
        <v>0</v>
      </c>
      <c r="AZ331" t="s">
        <v>58</v>
      </c>
      <c r="BA331">
        <v>35.479166669999898</v>
      </c>
      <c r="BB331">
        <v>139.74583329999899</v>
      </c>
    </row>
    <row r="332" spans="1:54" x14ac:dyDescent="0.2">
      <c r="A332">
        <v>1430020001</v>
      </c>
      <c r="B332">
        <v>1430020</v>
      </c>
      <c r="C332">
        <v>14</v>
      </c>
      <c r="D332">
        <v>601</v>
      </c>
      <c r="E332">
        <v>2</v>
      </c>
      <c r="F332">
        <v>2014</v>
      </c>
      <c r="G332">
        <v>2014</v>
      </c>
      <c r="H332">
        <v>6</v>
      </c>
      <c r="I332" s="1">
        <v>40928</v>
      </c>
      <c r="J332">
        <f t="shared" si="25"/>
        <v>4</v>
      </c>
      <c r="K332">
        <f t="shared" si="26"/>
        <v>9</v>
      </c>
      <c r="L332" s="1">
        <f t="shared" si="27"/>
        <v>28</v>
      </c>
      <c r="M332" s="1" t="str">
        <f t="shared" si="28"/>
        <v>2014-6-4 9:28</v>
      </c>
      <c r="N332" s="1" t="s">
        <v>200</v>
      </c>
      <c r="O332" s="2">
        <f t="shared" si="29"/>
        <v>41794.375</v>
      </c>
      <c r="P332" s="2">
        <v>41794.375</v>
      </c>
      <c r="Q332">
        <v>11</v>
      </c>
      <c r="R332">
        <v>0.5</v>
      </c>
      <c r="S332">
        <v>8.6</v>
      </c>
      <c r="T332">
        <v>8.6</v>
      </c>
      <c r="U332">
        <v>1</v>
      </c>
      <c r="V332">
        <v>11</v>
      </c>
      <c r="W332">
        <v>11</v>
      </c>
      <c r="X332">
        <v>0</v>
      </c>
      <c r="AB332">
        <v>5.9</v>
      </c>
      <c r="AC332">
        <v>5.9</v>
      </c>
      <c r="AD332">
        <v>0</v>
      </c>
      <c r="AH332">
        <v>11</v>
      </c>
      <c r="AI332">
        <v>11</v>
      </c>
      <c r="AJ332">
        <v>0</v>
      </c>
      <c r="AK332" t="s">
        <v>47</v>
      </c>
      <c r="AL332">
        <v>0</v>
      </c>
      <c r="AM332">
        <v>0</v>
      </c>
      <c r="AN332">
        <v>4.0000000000000001E-3</v>
      </c>
      <c r="AO332">
        <v>4.0000000000000001E-3</v>
      </c>
      <c r="AP332">
        <v>0</v>
      </c>
      <c r="AW332" t="s">
        <v>49</v>
      </c>
      <c r="AX332">
        <v>0</v>
      </c>
      <c r="AY332">
        <v>0</v>
      </c>
      <c r="AZ332" t="s">
        <v>58</v>
      </c>
      <c r="BA332">
        <v>35.479166669999898</v>
      </c>
      <c r="BB332">
        <v>139.74583329999899</v>
      </c>
    </row>
    <row r="333" spans="1:54" x14ac:dyDescent="0.2">
      <c r="A333">
        <v>1430020001</v>
      </c>
      <c r="B333">
        <v>1430020</v>
      </c>
      <c r="C333">
        <v>14</v>
      </c>
      <c r="D333">
        <v>601</v>
      </c>
      <c r="E333">
        <v>2</v>
      </c>
      <c r="F333">
        <v>2014</v>
      </c>
      <c r="G333">
        <v>2014</v>
      </c>
      <c r="H333">
        <v>6</v>
      </c>
      <c r="I333" s="1">
        <v>40928</v>
      </c>
      <c r="J333">
        <f t="shared" si="25"/>
        <v>4</v>
      </c>
      <c r="K333">
        <f t="shared" si="26"/>
        <v>9</v>
      </c>
      <c r="L333" s="1">
        <f t="shared" si="27"/>
        <v>28</v>
      </c>
      <c r="M333" s="1" t="str">
        <f t="shared" si="28"/>
        <v>2014-6-4 9:28</v>
      </c>
      <c r="N333" s="1" t="s">
        <v>200</v>
      </c>
      <c r="O333" s="2">
        <f t="shared" si="29"/>
        <v>41794.375</v>
      </c>
      <c r="P333" s="2">
        <v>41794.375</v>
      </c>
      <c r="Q333">
        <v>13</v>
      </c>
      <c r="R333">
        <v>16.600000000000001</v>
      </c>
      <c r="S333">
        <v>8</v>
      </c>
      <c r="T333">
        <v>8</v>
      </c>
      <c r="U333">
        <v>0</v>
      </c>
      <c r="V333">
        <v>3.7</v>
      </c>
      <c r="W333">
        <v>3.7</v>
      </c>
      <c r="X333">
        <v>0</v>
      </c>
      <c r="AB333">
        <v>1.7</v>
      </c>
      <c r="AC333">
        <v>1.7</v>
      </c>
      <c r="AD333">
        <v>0</v>
      </c>
      <c r="AN333">
        <v>5.0000000000000001E-3</v>
      </c>
      <c r="AO333">
        <v>5.0000000000000001E-3</v>
      </c>
      <c r="AP333">
        <v>0</v>
      </c>
      <c r="AW333" t="s">
        <v>49</v>
      </c>
      <c r="AX333">
        <v>0</v>
      </c>
      <c r="AY333">
        <v>0</v>
      </c>
      <c r="AZ333" t="s">
        <v>58</v>
      </c>
      <c r="BA333">
        <v>35.479166669999898</v>
      </c>
      <c r="BB333">
        <v>139.74583329999899</v>
      </c>
    </row>
    <row r="334" spans="1:54" x14ac:dyDescent="0.2">
      <c r="A334">
        <v>1430020001</v>
      </c>
      <c r="B334">
        <v>1430020</v>
      </c>
      <c r="C334">
        <v>14</v>
      </c>
      <c r="D334">
        <v>601</v>
      </c>
      <c r="E334">
        <v>2</v>
      </c>
      <c r="F334">
        <v>2014</v>
      </c>
      <c r="G334">
        <v>2014</v>
      </c>
      <c r="H334">
        <v>7</v>
      </c>
      <c r="I334" s="1">
        <v>21037</v>
      </c>
      <c r="J334">
        <f t="shared" si="25"/>
        <v>2</v>
      </c>
      <c r="K334">
        <f t="shared" si="26"/>
        <v>10</v>
      </c>
      <c r="L334" s="1">
        <f t="shared" si="27"/>
        <v>37</v>
      </c>
      <c r="M334" s="1" t="str">
        <f t="shared" si="28"/>
        <v>2014-7-2 10:37</v>
      </c>
      <c r="N334" s="1" t="s">
        <v>201</v>
      </c>
      <c r="O334" s="2">
        <f t="shared" si="29"/>
        <v>41822.458333333336</v>
      </c>
      <c r="P334" s="2">
        <v>41822.458333333336</v>
      </c>
      <c r="Q334">
        <v>11</v>
      </c>
      <c r="R334">
        <v>0.5</v>
      </c>
      <c r="S334">
        <v>9</v>
      </c>
      <c r="T334">
        <v>9</v>
      </c>
      <c r="U334">
        <v>1</v>
      </c>
      <c r="V334">
        <v>17</v>
      </c>
      <c r="W334">
        <v>17</v>
      </c>
      <c r="X334">
        <v>0</v>
      </c>
      <c r="AB334">
        <v>7.8</v>
      </c>
      <c r="AC334">
        <v>7.8</v>
      </c>
      <c r="AD334">
        <v>0</v>
      </c>
      <c r="AH334">
        <v>17</v>
      </c>
      <c r="AI334">
        <v>17</v>
      </c>
      <c r="AJ334">
        <v>0</v>
      </c>
      <c r="AK334" t="s">
        <v>47</v>
      </c>
      <c r="AL334">
        <v>0</v>
      </c>
      <c r="AM334">
        <v>0</v>
      </c>
      <c r="AN334">
        <v>6.0000000000000001E-3</v>
      </c>
      <c r="AO334">
        <v>6.0000000000000001E-3</v>
      </c>
      <c r="AP334">
        <v>0</v>
      </c>
      <c r="AT334" t="s">
        <v>48</v>
      </c>
      <c r="AU334">
        <v>0</v>
      </c>
      <c r="AV334">
        <v>0</v>
      </c>
      <c r="AW334" t="s">
        <v>49</v>
      </c>
      <c r="AX334">
        <v>0</v>
      </c>
      <c r="AY334">
        <v>0</v>
      </c>
      <c r="AZ334" t="s">
        <v>58</v>
      </c>
      <c r="BA334">
        <v>35.479166669999898</v>
      </c>
      <c r="BB334">
        <v>139.74583329999899</v>
      </c>
    </row>
    <row r="335" spans="1:54" x14ac:dyDescent="0.2">
      <c r="A335">
        <v>1430020001</v>
      </c>
      <c r="B335">
        <v>1430020</v>
      </c>
      <c r="C335">
        <v>14</v>
      </c>
      <c r="D335">
        <v>601</v>
      </c>
      <c r="E335">
        <v>2</v>
      </c>
      <c r="F335">
        <v>2014</v>
      </c>
      <c r="G335">
        <v>2014</v>
      </c>
      <c r="H335">
        <v>7</v>
      </c>
      <c r="I335" s="1">
        <v>21037</v>
      </c>
      <c r="J335">
        <f t="shared" si="25"/>
        <v>2</v>
      </c>
      <c r="K335">
        <f t="shared" si="26"/>
        <v>10</v>
      </c>
      <c r="L335" s="1">
        <f t="shared" si="27"/>
        <v>37</v>
      </c>
      <c r="M335" s="1" t="str">
        <f t="shared" si="28"/>
        <v>2014-7-2 10:37</v>
      </c>
      <c r="N335" s="1" t="s">
        <v>201</v>
      </c>
      <c r="O335" s="2">
        <f t="shared" si="29"/>
        <v>41822.458333333336</v>
      </c>
      <c r="P335" s="2">
        <v>41822.458333333336</v>
      </c>
      <c r="Q335">
        <v>13</v>
      </c>
      <c r="R335">
        <v>17</v>
      </c>
      <c r="S335">
        <v>7.8</v>
      </c>
      <c r="T335">
        <v>7.8</v>
      </c>
      <c r="U335">
        <v>0</v>
      </c>
      <c r="V335">
        <v>0.8</v>
      </c>
      <c r="W335">
        <v>0.8</v>
      </c>
      <c r="X335">
        <v>1</v>
      </c>
      <c r="AB335">
        <v>1.3</v>
      </c>
      <c r="AC335">
        <v>1.3</v>
      </c>
      <c r="AD335">
        <v>0</v>
      </c>
      <c r="AN335">
        <v>3.0000000000000001E-3</v>
      </c>
      <c r="AO335">
        <v>3.0000000000000001E-3</v>
      </c>
      <c r="AP335">
        <v>0</v>
      </c>
      <c r="AT335" t="s">
        <v>48</v>
      </c>
      <c r="AU335">
        <v>0</v>
      </c>
      <c r="AV335">
        <v>0</v>
      </c>
      <c r="AW335" t="s">
        <v>49</v>
      </c>
      <c r="AX335">
        <v>0</v>
      </c>
      <c r="AY335">
        <v>0</v>
      </c>
      <c r="AZ335" t="s">
        <v>58</v>
      </c>
      <c r="BA335">
        <v>35.479166669999898</v>
      </c>
      <c r="BB335">
        <v>139.74583329999899</v>
      </c>
    </row>
    <row r="336" spans="1:54" x14ac:dyDescent="0.2">
      <c r="A336">
        <v>1430020001</v>
      </c>
      <c r="B336">
        <v>1430020</v>
      </c>
      <c r="C336">
        <v>14</v>
      </c>
      <c r="D336">
        <v>601</v>
      </c>
      <c r="E336">
        <v>2</v>
      </c>
      <c r="F336">
        <v>2014</v>
      </c>
      <c r="G336">
        <v>2014</v>
      </c>
      <c r="H336">
        <v>8</v>
      </c>
      <c r="I336" s="1">
        <v>81035</v>
      </c>
      <c r="J336">
        <f t="shared" si="25"/>
        <v>8</v>
      </c>
      <c r="K336">
        <f t="shared" si="26"/>
        <v>10</v>
      </c>
      <c r="L336" s="1">
        <f t="shared" si="27"/>
        <v>35</v>
      </c>
      <c r="M336" s="1" t="str">
        <f t="shared" si="28"/>
        <v>2014-8-8 10:35</v>
      </c>
      <c r="N336" s="1" t="s">
        <v>202</v>
      </c>
      <c r="O336" s="2">
        <f t="shared" si="29"/>
        <v>41859.458333333336</v>
      </c>
      <c r="P336" s="2">
        <v>41859.458333333336</v>
      </c>
      <c r="Q336">
        <v>11</v>
      </c>
      <c r="R336">
        <v>0.5</v>
      </c>
      <c r="S336">
        <v>8.4</v>
      </c>
      <c r="T336">
        <v>8.4</v>
      </c>
      <c r="U336">
        <v>1</v>
      </c>
      <c r="V336">
        <v>6.6</v>
      </c>
      <c r="W336">
        <v>6.6</v>
      </c>
      <c r="X336">
        <v>0</v>
      </c>
      <c r="AB336">
        <v>3.7</v>
      </c>
      <c r="AC336">
        <v>3.7</v>
      </c>
      <c r="AD336">
        <v>0</v>
      </c>
      <c r="AH336">
        <v>23</v>
      </c>
      <c r="AI336">
        <v>23</v>
      </c>
      <c r="AJ336">
        <v>0</v>
      </c>
      <c r="AK336" t="s">
        <v>47</v>
      </c>
      <c r="AL336">
        <v>0</v>
      </c>
      <c r="AM336">
        <v>0</v>
      </c>
      <c r="AN336">
        <v>4.0000000000000001E-3</v>
      </c>
      <c r="AO336">
        <v>4.0000000000000001E-3</v>
      </c>
      <c r="AP336">
        <v>0</v>
      </c>
      <c r="AT336" t="s">
        <v>48</v>
      </c>
      <c r="AU336">
        <v>0</v>
      </c>
      <c r="AV336">
        <v>0</v>
      </c>
      <c r="AW336" t="s">
        <v>49</v>
      </c>
      <c r="AX336">
        <v>0</v>
      </c>
      <c r="AY336">
        <v>0</v>
      </c>
      <c r="AZ336" t="s">
        <v>58</v>
      </c>
      <c r="BA336">
        <v>35.479166669999898</v>
      </c>
      <c r="BB336">
        <v>139.74583329999899</v>
      </c>
    </row>
    <row r="337" spans="1:54" x14ac:dyDescent="0.2">
      <c r="A337">
        <v>1430020001</v>
      </c>
      <c r="B337">
        <v>1430020</v>
      </c>
      <c r="C337">
        <v>14</v>
      </c>
      <c r="D337">
        <v>601</v>
      </c>
      <c r="E337">
        <v>2</v>
      </c>
      <c r="F337">
        <v>2014</v>
      </c>
      <c r="G337">
        <v>2014</v>
      </c>
      <c r="H337">
        <v>8</v>
      </c>
      <c r="I337" s="1">
        <v>81035</v>
      </c>
      <c r="J337">
        <f t="shared" si="25"/>
        <v>8</v>
      </c>
      <c r="K337">
        <f t="shared" si="26"/>
        <v>10</v>
      </c>
      <c r="L337" s="1">
        <f t="shared" si="27"/>
        <v>35</v>
      </c>
      <c r="M337" s="1" t="str">
        <f t="shared" si="28"/>
        <v>2014-8-8 10:35</v>
      </c>
      <c r="N337" s="1" t="s">
        <v>202</v>
      </c>
      <c r="O337" s="2">
        <f t="shared" si="29"/>
        <v>41859.458333333336</v>
      </c>
      <c r="P337" s="2">
        <v>41859.458333333336</v>
      </c>
      <c r="Q337">
        <v>13</v>
      </c>
      <c r="R337">
        <v>15.6999999999999</v>
      </c>
      <c r="S337">
        <v>8.1999999999999904</v>
      </c>
      <c r="T337">
        <v>8.1999999999999904</v>
      </c>
      <c r="U337">
        <v>0</v>
      </c>
      <c r="V337">
        <v>3.9</v>
      </c>
      <c r="W337">
        <v>3.9</v>
      </c>
      <c r="X337">
        <v>0</v>
      </c>
      <c r="AB337">
        <v>2.5</v>
      </c>
      <c r="AC337">
        <v>2.5</v>
      </c>
      <c r="AD337">
        <v>0</v>
      </c>
      <c r="AN337">
        <v>5.0000000000000001E-3</v>
      </c>
      <c r="AO337">
        <v>5.0000000000000001E-3</v>
      </c>
      <c r="AP337">
        <v>0</v>
      </c>
      <c r="AT337" t="s">
        <v>48</v>
      </c>
      <c r="AU337">
        <v>0</v>
      </c>
      <c r="AV337">
        <v>0</v>
      </c>
      <c r="AW337" t="s">
        <v>49</v>
      </c>
      <c r="AX337">
        <v>0</v>
      </c>
      <c r="AY337">
        <v>0</v>
      </c>
      <c r="AZ337" t="s">
        <v>58</v>
      </c>
      <c r="BA337">
        <v>35.479166669999898</v>
      </c>
      <c r="BB337">
        <v>139.74583329999899</v>
      </c>
    </row>
    <row r="338" spans="1:54" x14ac:dyDescent="0.2">
      <c r="A338">
        <v>1430020001</v>
      </c>
      <c r="B338">
        <v>1430020</v>
      </c>
      <c r="C338">
        <v>14</v>
      </c>
      <c r="D338">
        <v>601</v>
      </c>
      <c r="E338">
        <v>2</v>
      </c>
      <c r="F338">
        <v>2014</v>
      </c>
      <c r="G338">
        <v>2014</v>
      </c>
      <c r="H338">
        <v>4</v>
      </c>
      <c r="I338" s="1">
        <v>91007</v>
      </c>
      <c r="J338">
        <f t="shared" si="25"/>
        <v>9</v>
      </c>
      <c r="K338">
        <f t="shared" si="26"/>
        <v>10</v>
      </c>
      <c r="L338" s="1">
        <f t="shared" si="27"/>
        <v>7</v>
      </c>
      <c r="M338" s="1" t="str">
        <f t="shared" si="28"/>
        <v>2014-4-9 10:7</v>
      </c>
      <c r="N338" s="1" t="s">
        <v>198</v>
      </c>
      <c r="O338" s="2">
        <f t="shared" si="29"/>
        <v>41738.416666666664</v>
      </c>
      <c r="P338" s="2">
        <v>41738.416666666664</v>
      </c>
      <c r="Q338">
        <v>13</v>
      </c>
      <c r="R338">
        <v>17.1999999999999</v>
      </c>
      <c r="S338">
        <v>8</v>
      </c>
      <c r="T338">
        <v>8</v>
      </c>
      <c r="U338">
        <v>0</v>
      </c>
      <c r="V338">
        <v>5.8</v>
      </c>
      <c r="W338">
        <v>5.8</v>
      </c>
      <c r="X338">
        <v>0</v>
      </c>
      <c r="AB338">
        <v>0.9</v>
      </c>
      <c r="AC338">
        <v>0.9</v>
      </c>
      <c r="AD338">
        <v>0</v>
      </c>
      <c r="AN338">
        <v>2E-3</v>
      </c>
      <c r="AO338">
        <v>2E-3</v>
      </c>
      <c r="AP338">
        <v>0</v>
      </c>
      <c r="AT338" t="s">
        <v>48</v>
      </c>
      <c r="AU338">
        <v>0</v>
      </c>
      <c r="AV338">
        <v>0</v>
      </c>
      <c r="AW338" t="s">
        <v>49</v>
      </c>
      <c r="AX338">
        <v>0</v>
      </c>
      <c r="AY338">
        <v>0</v>
      </c>
      <c r="AZ338" t="s">
        <v>58</v>
      </c>
      <c r="BA338">
        <v>35.479166669999898</v>
      </c>
      <c r="BB338">
        <v>139.74583329999899</v>
      </c>
    </row>
    <row r="339" spans="1:54" x14ac:dyDescent="0.2">
      <c r="A339">
        <v>1430030001</v>
      </c>
      <c r="B339">
        <v>1430030</v>
      </c>
      <c r="C339">
        <v>14</v>
      </c>
      <c r="D339">
        <v>601</v>
      </c>
      <c r="E339">
        <v>3</v>
      </c>
      <c r="F339">
        <v>2014</v>
      </c>
      <c r="G339">
        <v>2015</v>
      </c>
      <c r="H339">
        <v>3</v>
      </c>
      <c r="I339" s="1">
        <v>41000</v>
      </c>
      <c r="J339">
        <f t="shared" si="25"/>
        <v>4</v>
      </c>
      <c r="K339">
        <f t="shared" si="26"/>
        <v>10</v>
      </c>
      <c r="L339" s="1">
        <f t="shared" si="27"/>
        <v>0</v>
      </c>
      <c r="M339" s="1" t="str">
        <f t="shared" si="28"/>
        <v>2015-3-4 10:0</v>
      </c>
      <c r="N339" s="1" t="s">
        <v>1874</v>
      </c>
      <c r="O339" s="2">
        <f t="shared" si="29"/>
        <v>42067.416666666664</v>
      </c>
      <c r="P339" s="2">
        <v>42067.416666666664</v>
      </c>
      <c r="Q339">
        <v>13</v>
      </c>
      <c r="R339">
        <v>12.4</v>
      </c>
      <c r="S339">
        <v>8.1</v>
      </c>
      <c r="T339">
        <v>8.1</v>
      </c>
      <c r="U339">
        <v>0</v>
      </c>
      <c r="V339">
        <v>8.6999999999999904</v>
      </c>
      <c r="W339">
        <v>8.6999999999999904</v>
      </c>
      <c r="X339">
        <v>0</v>
      </c>
      <c r="AB339">
        <v>1.3</v>
      </c>
      <c r="AC339">
        <v>1.3</v>
      </c>
      <c r="AD339">
        <v>0</v>
      </c>
      <c r="AN339">
        <v>3.0000000000000001E-3</v>
      </c>
      <c r="AO339">
        <v>3.0000000000000001E-3</v>
      </c>
      <c r="AP339">
        <v>0</v>
      </c>
      <c r="AT339" t="s">
        <v>48</v>
      </c>
      <c r="AU339">
        <v>0</v>
      </c>
      <c r="AV339">
        <v>0</v>
      </c>
      <c r="AW339" t="s">
        <v>49</v>
      </c>
      <c r="AX339">
        <v>0</v>
      </c>
      <c r="AY339">
        <v>0</v>
      </c>
      <c r="AZ339" t="s">
        <v>58</v>
      </c>
      <c r="BA339">
        <v>35.491944439999898</v>
      </c>
      <c r="BB339">
        <v>139.7211111</v>
      </c>
    </row>
    <row r="340" spans="1:54" x14ac:dyDescent="0.2">
      <c r="A340">
        <v>1430030001</v>
      </c>
      <c r="B340">
        <v>1430030</v>
      </c>
      <c r="C340">
        <v>14</v>
      </c>
      <c r="D340">
        <v>601</v>
      </c>
      <c r="E340">
        <v>3</v>
      </c>
      <c r="F340">
        <v>2014</v>
      </c>
      <c r="G340">
        <v>2015</v>
      </c>
      <c r="H340">
        <v>3</v>
      </c>
      <c r="I340" s="1">
        <v>41000</v>
      </c>
      <c r="J340">
        <f t="shared" si="25"/>
        <v>4</v>
      </c>
      <c r="K340">
        <f t="shared" si="26"/>
        <v>10</v>
      </c>
      <c r="L340" s="1">
        <f t="shared" si="27"/>
        <v>0</v>
      </c>
      <c r="M340" s="1" t="str">
        <f t="shared" si="28"/>
        <v>2015-3-4 10:0</v>
      </c>
      <c r="N340" s="1" t="s">
        <v>1874</v>
      </c>
      <c r="O340" s="2">
        <f t="shared" si="29"/>
        <v>42067.416666666664</v>
      </c>
      <c r="P340" s="2">
        <v>42067.416666666664</v>
      </c>
      <c r="Q340">
        <v>11</v>
      </c>
      <c r="R340">
        <v>0.5</v>
      </c>
      <c r="S340">
        <v>8.1</v>
      </c>
      <c r="T340">
        <v>8.1</v>
      </c>
      <c r="U340">
        <v>0</v>
      </c>
      <c r="V340">
        <v>8.8000000000000007</v>
      </c>
      <c r="W340">
        <v>8.8000000000000007</v>
      </c>
      <c r="X340">
        <v>0</v>
      </c>
      <c r="AB340">
        <v>2</v>
      </c>
      <c r="AC340">
        <v>2</v>
      </c>
      <c r="AD340">
        <v>0</v>
      </c>
      <c r="AH340">
        <v>330</v>
      </c>
      <c r="AI340">
        <v>330</v>
      </c>
      <c r="AJ340">
        <v>0</v>
      </c>
      <c r="AK340" t="s">
        <v>47</v>
      </c>
      <c r="AL340">
        <v>0</v>
      </c>
      <c r="AM340">
        <v>0</v>
      </c>
      <c r="AN340">
        <v>7.0000000000000001E-3</v>
      </c>
      <c r="AO340">
        <v>7.0000000000000001E-3</v>
      </c>
      <c r="AP340">
        <v>0</v>
      </c>
      <c r="AT340">
        <v>5.9999999999999995E-4</v>
      </c>
      <c r="AU340">
        <v>5.9999999999999995E-4</v>
      </c>
      <c r="AV340">
        <v>0</v>
      </c>
      <c r="AW340" t="s">
        <v>49</v>
      </c>
      <c r="AX340">
        <v>0</v>
      </c>
      <c r="AY340">
        <v>0</v>
      </c>
      <c r="AZ340" t="s">
        <v>58</v>
      </c>
      <c r="BA340">
        <v>35.491944439999898</v>
      </c>
      <c r="BB340">
        <v>139.7211111</v>
      </c>
    </row>
    <row r="341" spans="1:54" x14ac:dyDescent="0.2">
      <c r="A341">
        <v>1430030001</v>
      </c>
      <c r="B341">
        <v>1430030</v>
      </c>
      <c r="C341">
        <v>14</v>
      </c>
      <c r="D341">
        <v>601</v>
      </c>
      <c r="E341">
        <v>3</v>
      </c>
      <c r="F341">
        <v>2014</v>
      </c>
      <c r="G341">
        <v>2015</v>
      </c>
      <c r="H341">
        <v>2</v>
      </c>
      <c r="I341" s="1">
        <v>41052</v>
      </c>
      <c r="J341">
        <f t="shared" si="25"/>
        <v>4</v>
      </c>
      <c r="K341">
        <f t="shared" si="26"/>
        <v>10</v>
      </c>
      <c r="L341" s="1">
        <f t="shared" si="27"/>
        <v>52</v>
      </c>
      <c r="M341" s="1" t="str">
        <f t="shared" si="28"/>
        <v>2015-2-4 10:52</v>
      </c>
      <c r="N341" s="1" t="s">
        <v>1905</v>
      </c>
      <c r="O341" s="2">
        <f t="shared" si="29"/>
        <v>42039.458333333336</v>
      </c>
      <c r="P341" s="2">
        <v>42039.458333333336</v>
      </c>
      <c r="Q341">
        <v>13</v>
      </c>
      <c r="R341">
        <v>12.6</v>
      </c>
      <c r="S341">
        <v>8.1</v>
      </c>
      <c r="T341">
        <v>8.1</v>
      </c>
      <c r="U341">
        <v>0</v>
      </c>
      <c r="V341">
        <v>8.6</v>
      </c>
      <c r="W341">
        <v>8.6</v>
      </c>
      <c r="X341">
        <v>0</v>
      </c>
      <c r="AB341">
        <v>1.8</v>
      </c>
      <c r="AC341">
        <v>1.8</v>
      </c>
      <c r="AD341">
        <v>0</v>
      </c>
      <c r="AN341">
        <v>5.0000000000000001E-3</v>
      </c>
      <c r="AO341">
        <v>5.0000000000000001E-3</v>
      </c>
      <c r="AP341">
        <v>0</v>
      </c>
      <c r="AT341" t="s">
        <v>48</v>
      </c>
      <c r="AU341">
        <v>0</v>
      </c>
      <c r="AV341">
        <v>0</v>
      </c>
      <c r="AW341" t="s">
        <v>49</v>
      </c>
      <c r="AX341">
        <v>0</v>
      </c>
      <c r="AY341">
        <v>0</v>
      </c>
      <c r="AZ341" t="s">
        <v>58</v>
      </c>
      <c r="BA341">
        <v>35.491944439999898</v>
      </c>
      <c r="BB341">
        <v>139.7211111</v>
      </c>
    </row>
    <row r="342" spans="1:54" x14ac:dyDescent="0.2">
      <c r="A342">
        <v>1430030001</v>
      </c>
      <c r="B342">
        <v>1430030</v>
      </c>
      <c r="C342">
        <v>14</v>
      </c>
      <c r="D342">
        <v>601</v>
      </c>
      <c r="E342">
        <v>3</v>
      </c>
      <c r="F342">
        <v>2014</v>
      </c>
      <c r="G342">
        <v>2015</v>
      </c>
      <c r="H342">
        <v>2</v>
      </c>
      <c r="I342" s="1">
        <v>41052</v>
      </c>
      <c r="J342">
        <f t="shared" si="25"/>
        <v>4</v>
      </c>
      <c r="K342">
        <f t="shared" si="26"/>
        <v>10</v>
      </c>
      <c r="L342" s="1">
        <f t="shared" si="27"/>
        <v>52</v>
      </c>
      <c r="M342" s="1" t="str">
        <f t="shared" si="28"/>
        <v>2015-2-4 10:52</v>
      </c>
      <c r="N342" s="1" t="s">
        <v>1905</v>
      </c>
      <c r="O342" s="2">
        <f t="shared" si="29"/>
        <v>42039.458333333336</v>
      </c>
      <c r="P342" s="2">
        <v>42039.458333333336</v>
      </c>
      <c r="Q342">
        <v>11</v>
      </c>
      <c r="R342">
        <v>0.5</v>
      </c>
      <c r="S342">
        <v>8.1</v>
      </c>
      <c r="T342">
        <v>8.1</v>
      </c>
      <c r="U342">
        <v>0</v>
      </c>
      <c r="V342">
        <v>9.4</v>
      </c>
      <c r="W342">
        <v>9.4</v>
      </c>
      <c r="X342">
        <v>0</v>
      </c>
      <c r="AB342">
        <v>2.2999999999999998</v>
      </c>
      <c r="AC342">
        <v>2.2999999999999998</v>
      </c>
      <c r="AD342">
        <v>0</v>
      </c>
      <c r="AH342">
        <v>130</v>
      </c>
      <c r="AI342">
        <v>130</v>
      </c>
      <c r="AJ342">
        <v>0</v>
      </c>
      <c r="AK342" t="s">
        <v>47</v>
      </c>
      <c r="AL342">
        <v>0</v>
      </c>
      <c r="AM342">
        <v>0</v>
      </c>
      <c r="AN342">
        <v>0.01</v>
      </c>
      <c r="AO342">
        <v>0.01</v>
      </c>
      <c r="AP342">
        <v>0</v>
      </c>
      <c r="AT342" t="s">
        <v>48</v>
      </c>
      <c r="AU342">
        <v>0</v>
      </c>
      <c r="AV342">
        <v>0</v>
      </c>
      <c r="AW342" t="s">
        <v>49</v>
      </c>
      <c r="AX342">
        <v>0</v>
      </c>
      <c r="AY342">
        <v>0</v>
      </c>
      <c r="AZ342" t="s">
        <v>58</v>
      </c>
      <c r="BA342">
        <v>35.491944439999898</v>
      </c>
      <c r="BB342">
        <v>139.7211111</v>
      </c>
    </row>
    <row r="343" spans="1:54" x14ac:dyDescent="0.2">
      <c r="A343">
        <v>1430030001</v>
      </c>
      <c r="B343">
        <v>1430030</v>
      </c>
      <c r="C343">
        <v>14</v>
      </c>
      <c r="D343">
        <v>601</v>
      </c>
      <c r="E343">
        <v>3</v>
      </c>
      <c r="F343">
        <v>2014</v>
      </c>
      <c r="G343">
        <v>2015</v>
      </c>
      <c r="H343">
        <v>1</v>
      </c>
      <c r="I343" s="1">
        <v>70835</v>
      </c>
      <c r="J343">
        <f t="shared" si="25"/>
        <v>7</v>
      </c>
      <c r="K343">
        <f t="shared" si="26"/>
        <v>8</v>
      </c>
      <c r="L343" s="1">
        <f t="shared" si="27"/>
        <v>35</v>
      </c>
      <c r="M343" s="1" t="str">
        <f t="shared" si="28"/>
        <v>2015-1-7 8:35</v>
      </c>
      <c r="N343" s="1" t="s">
        <v>1906</v>
      </c>
      <c r="O343" s="2">
        <f t="shared" si="29"/>
        <v>42011.375</v>
      </c>
      <c r="P343" s="2">
        <v>42011.375</v>
      </c>
      <c r="Q343">
        <v>13</v>
      </c>
      <c r="R343">
        <v>13.1999999999999</v>
      </c>
      <c r="S343">
        <v>8</v>
      </c>
      <c r="T343">
        <v>8</v>
      </c>
      <c r="U343">
        <v>0</v>
      </c>
      <c r="V343">
        <v>7.7</v>
      </c>
      <c r="W343">
        <v>7.7</v>
      </c>
      <c r="X343">
        <v>0</v>
      </c>
      <c r="AB343">
        <v>1</v>
      </c>
      <c r="AC343">
        <v>1</v>
      </c>
      <c r="AD343">
        <v>0</v>
      </c>
      <c r="AN343">
        <v>7.0000000000000001E-3</v>
      </c>
      <c r="AO343">
        <v>7.0000000000000001E-3</v>
      </c>
      <c r="AP343">
        <v>0</v>
      </c>
      <c r="AT343" t="s">
        <v>48</v>
      </c>
      <c r="AU343">
        <v>0</v>
      </c>
      <c r="AV343">
        <v>0</v>
      </c>
      <c r="AW343" t="s">
        <v>49</v>
      </c>
      <c r="AX343">
        <v>0</v>
      </c>
      <c r="AY343">
        <v>0</v>
      </c>
      <c r="AZ343" t="s">
        <v>58</v>
      </c>
      <c r="BA343">
        <v>35.491944439999898</v>
      </c>
      <c r="BB343">
        <v>139.7211111</v>
      </c>
    </row>
    <row r="344" spans="1:54" x14ac:dyDescent="0.2">
      <c r="A344">
        <v>1430030001</v>
      </c>
      <c r="B344">
        <v>1430030</v>
      </c>
      <c r="C344">
        <v>14</v>
      </c>
      <c r="D344">
        <v>601</v>
      </c>
      <c r="E344">
        <v>3</v>
      </c>
      <c r="F344">
        <v>2014</v>
      </c>
      <c r="G344">
        <v>2015</v>
      </c>
      <c r="H344">
        <v>1</v>
      </c>
      <c r="I344" s="1">
        <v>70835</v>
      </c>
      <c r="J344">
        <f t="shared" si="25"/>
        <v>7</v>
      </c>
      <c r="K344">
        <f t="shared" si="26"/>
        <v>8</v>
      </c>
      <c r="L344" s="1">
        <f t="shared" si="27"/>
        <v>35</v>
      </c>
      <c r="M344" s="1" t="str">
        <f t="shared" si="28"/>
        <v>2015-1-7 8:35</v>
      </c>
      <c r="N344" s="1" t="s">
        <v>1906</v>
      </c>
      <c r="O344" s="2">
        <f t="shared" si="29"/>
        <v>42011.375</v>
      </c>
      <c r="P344" s="2">
        <v>42011.375</v>
      </c>
      <c r="Q344">
        <v>11</v>
      </c>
      <c r="R344">
        <v>0.5</v>
      </c>
      <c r="S344">
        <v>8</v>
      </c>
      <c r="T344">
        <v>8</v>
      </c>
      <c r="U344">
        <v>0</v>
      </c>
      <c r="V344">
        <v>8.1</v>
      </c>
      <c r="W344">
        <v>8.1</v>
      </c>
      <c r="X344">
        <v>0</v>
      </c>
      <c r="AB344">
        <v>1.4</v>
      </c>
      <c r="AC344">
        <v>1.4</v>
      </c>
      <c r="AD344">
        <v>0</v>
      </c>
      <c r="AH344">
        <v>220</v>
      </c>
      <c r="AI344">
        <v>220</v>
      </c>
      <c r="AJ344">
        <v>0</v>
      </c>
      <c r="AK344" t="s">
        <v>47</v>
      </c>
      <c r="AL344">
        <v>0</v>
      </c>
      <c r="AM344">
        <v>0</v>
      </c>
      <c r="AN344">
        <v>6.0000000000000001E-3</v>
      </c>
      <c r="AO344">
        <v>6.0000000000000001E-3</v>
      </c>
      <c r="AP344">
        <v>0</v>
      </c>
      <c r="AT344">
        <v>5.9999999999999995E-4</v>
      </c>
      <c r="AU344">
        <v>5.9999999999999995E-4</v>
      </c>
      <c r="AV344">
        <v>0</v>
      </c>
      <c r="AW344" t="s">
        <v>49</v>
      </c>
      <c r="AX344">
        <v>0</v>
      </c>
      <c r="AY344">
        <v>0</v>
      </c>
      <c r="AZ344" t="s">
        <v>58</v>
      </c>
      <c r="BA344">
        <v>35.491944439999898</v>
      </c>
      <c r="BB344">
        <v>139.7211111</v>
      </c>
    </row>
    <row r="345" spans="1:54" x14ac:dyDescent="0.2">
      <c r="A345">
        <v>1430030001</v>
      </c>
      <c r="B345">
        <v>1430030</v>
      </c>
      <c r="C345">
        <v>14</v>
      </c>
      <c r="D345">
        <v>601</v>
      </c>
      <c r="E345">
        <v>3</v>
      </c>
      <c r="F345">
        <v>2014</v>
      </c>
      <c r="G345">
        <v>2014</v>
      </c>
      <c r="H345">
        <v>12</v>
      </c>
      <c r="I345" s="1">
        <v>31038</v>
      </c>
      <c r="J345">
        <f t="shared" si="25"/>
        <v>3</v>
      </c>
      <c r="K345">
        <f t="shared" si="26"/>
        <v>10</v>
      </c>
      <c r="L345" s="1">
        <f t="shared" si="27"/>
        <v>38</v>
      </c>
      <c r="M345" s="1" t="str">
        <f t="shared" si="28"/>
        <v>2014-12-3 10:38</v>
      </c>
      <c r="N345" s="1" t="s">
        <v>203</v>
      </c>
      <c r="O345" s="2">
        <f t="shared" si="29"/>
        <v>41976.458333333336</v>
      </c>
      <c r="P345" s="2">
        <v>41976.458333333336</v>
      </c>
      <c r="Q345">
        <v>13</v>
      </c>
      <c r="R345">
        <v>12.6999999999999</v>
      </c>
      <c r="S345">
        <v>8</v>
      </c>
      <c r="T345">
        <v>8</v>
      </c>
      <c r="U345">
        <v>0</v>
      </c>
      <c r="V345">
        <v>5.5</v>
      </c>
      <c r="W345">
        <v>5.5</v>
      </c>
      <c r="X345">
        <v>0</v>
      </c>
      <c r="AB345">
        <v>1.6</v>
      </c>
      <c r="AC345">
        <v>1.6</v>
      </c>
      <c r="AD345">
        <v>0</v>
      </c>
      <c r="AN345">
        <v>0.01</v>
      </c>
      <c r="AO345">
        <v>0.01</v>
      </c>
      <c r="AP345">
        <v>0</v>
      </c>
      <c r="AT345" t="s">
        <v>48</v>
      </c>
      <c r="AU345">
        <v>0</v>
      </c>
      <c r="AV345">
        <v>0</v>
      </c>
      <c r="AW345" t="s">
        <v>49</v>
      </c>
      <c r="AX345">
        <v>0</v>
      </c>
      <c r="AY345">
        <v>0</v>
      </c>
      <c r="AZ345" t="s">
        <v>58</v>
      </c>
      <c r="BA345">
        <v>35.491944439999898</v>
      </c>
      <c r="BB345">
        <v>139.7211111</v>
      </c>
    </row>
    <row r="346" spans="1:54" x14ac:dyDescent="0.2">
      <c r="A346">
        <v>1430030001</v>
      </c>
      <c r="B346">
        <v>1430030</v>
      </c>
      <c r="C346">
        <v>14</v>
      </c>
      <c r="D346">
        <v>601</v>
      </c>
      <c r="E346">
        <v>3</v>
      </c>
      <c r="F346">
        <v>2014</v>
      </c>
      <c r="G346">
        <v>2014</v>
      </c>
      <c r="H346">
        <v>12</v>
      </c>
      <c r="I346" s="1">
        <v>31038</v>
      </c>
      <c r="J346">
        <f t="shared" si="25"/>
        <v>3</v>
      </c>
      <c r="K346">
        <f t="shared" si="26"/>
        <v>10</v>
      </c>
      <c r="L346" s="1">
        <f t="shared" si="27"/>
        <v>38</v>
      </c>
      <c r="M346" s="1" t="str">
        <f t="shared" si="28"/>
        <v>2014-12-3 10:38</v>
      </c>
      <c r="N346" s="1" t="s">
        <v>203</v>
      </c>
      <c r="O346" s="2">
        <f t="shared" si="29"/>
        <v>41976.458333333336</v>
      </c>
      <c r="P346" s="2">
        <v>41976.458333333336</v>
      </c>
      <c r="Q346">
        <v>11</v>
      </c>
      <c r="R346">
        <v>0.5</v>
      </c>
      <c r="S346">
        <v>8</v>
      </c>
      <c r="T346">
        <v>8</v>
      </c>
      <c r="U346">
        <v>0</v>
      </c>
      <c r="V346">
        <v>6.6</v>
      </c>
      <c r="W346">
        <v>6.6</v>
      </c>
      <c r="X346">
        <v>0</v>
      </c>
      <c r="AB346">
        <v>1.9</v>
      </c>
      <c r="AC346">
        <v>1.9</v>
      </c>
      <c r="AD346">
        <v>0</v>
      </c>
      <c r="AH346">
        <v>2400</v>
      </c>
      <c r="AI346">
        <v>2400</v>
      </c>
      <c r="AJ346">
        <v>0</v>
      </c>
      <c r="AK346" t="s">
        <v>47</v>
      </c>
      <c r="AL346">
        <v>0</v>
      </c>
      <c r="AM346">
        <v>0</v>
      </c>
      <c r="AN346">
        <v>7.0000000000000001E-3</v>
      </c>
      <c r="AO346">
        <v>7.0000000000000001E-3</v>
      </c>
      <c r="AP346">
        <v>0</v>
      </c>
      <c r="AT346" t="s">
        <v>48</v>
      </c>
      <c r="AU346">
        <v>0</v>
      </c>
      <c r="AV346">
        <v>0</v>
      </c>
      <c r="AW346" t="s">
        <v>49</v>
      </c>
      <c r="AX346">
        <v>0</v>
      </c>
      <c r="AY346">
        <v>0</v>
      </c>
      <c r="AZ346" t="s">
        <v>58</v>
      </c>
      <c r="BA346">
        <v>35.491944439999898</v>
      </c>
      <c r="BB346">
        <v>139.7211111</v>
      </c>
    </row>
    <row r="347" spans="1:54" x14ac:dyDescent="0.2">
      <c r="A347">
        <v>1430030001</v>
      </c>
      <c r="B347">
        <v>1430030</v>
      </c>
      <c r="C347">
        <v>14</v>
      </c>
      <c r="D347">
        <v>601</v>
      </c>
      <c r="E347">
        <v>3</v>
      </c>
      <c r="F347">
        <v>2014</v>
      </c>
      <c r="G347">
        <v>2014</v>
      </c>
      <c r="H347">
        <v>11</v>
      </c>
      <c r="I347" s="1">
        <v>51013</v>
      </c>
      <c r="J347">
        <f t="shared" si="25"/>
        <v>5</v>
      </c>
      <c r="K347">
        <f t="shared" si="26"/>
        <v>10</v>
      </c>
      <c r="L347" s="1">
        <f t="shared" si="27"/>
        <v>13</v>
      </c>
      <c r="M347" s="1" t="str">
        <f t="shared" si="28"/>
        <v>2014-11-5 10:13</v>
      </c>
      <c r="N347" s="1" t="s">
        <v>204</v>
      </c>
      <c r="O347" s="2">
        <f t="shared" si="29"/>
        <v>41948.416666666664</v>
      </c>
      <c r="P347" s="2">
        <v>41948.416666666664</v>
      </c>
      <c r="Q347">
        <v>13</v>
      </c>
      <c r="R347">
        <v>12.8</v>
      </c>
      <c r="S347">
        <v>8</v>
      </c>
      <c r="T347">
        <v>8</v>
      </c>
      <c r="U347">
        <v>0</v>
      </c>
      <c r="V347">
        <v>4.2</v>
      </c>
      <c r="W347">
        <v>4.2</v>
      </c>
      <c r="X347">
        <v>0</v>
      </c>
      <c r="AB347">
        <v>1.9</v>
      </c>
      <c r="AC347">
        <v>1.9</v>
      </c>
      <c r="AD347">
        <v>0</v>
      </c>
      <c r="AN347">
        <v>7.0000000000000001E-3</v>
      </c>
      <c r="AO347">
        <v>7.0000000000000001E-3</v>
      </c>
      <c r="AP347">
        <v>0</v>
      </c>
      <c r="AT347" t="s">
        <v>48</v>
      </c>
      <c r="AU347">
        <v>0</v>
      </c>
      <c r="AV347">
        <v>0</v>
      </c>
      <c r="AW347" t="s">
        <v>49</v>
      </c>
      <c r="AX347">
        <v>0</v>
      </c>
      <c r="AY347">
        <v>0</v>
      </c>
      <c r="AZ347" t="s">
        <v>58</v>
      </c>
      <c r="BA347">
        <v>35.491944439999898</v>
      </c>
      <c r="BB347">
        <v>139.7211111</v>
      </c>
    </row>
    <row r="348" spans="1:54" x14ac:dyDescent="0.2">
      <c r="A348">
        <v>1430030001</v>
      </c>
      <c r="B348">
        <v>1430030</v>
      </c>
      <c r="C348">
        <v>14</v>
      </c>
      <c r="D348">
        <v>601</v>
      </c>
      <c r="E348">
        <v>3</v>
      </c>
      <c r="F348">
        <v>2014</v>
      </c>
      <c r="G348">
        <v>2014</v>
      </c>
      <c r="H348">
        <v>11</v>
      </c>
      <c r="I348" s="1">
        <v>51013</v>
      </c>
      <c r="J348">
        <f t="shared" si="25"/>
        <v>5</v>
      </c>
      <c r="K348">
        <f t="shared" si="26"/>
        <v>10</v>
      </c>
      <c r="L348" s="1">
        <f t="shared" si="27"/>
        <v>13</v>
      </c>
      <c r="M348" s="1" t="str">
        <f t="shared" si="28"/>
        <v>2014-11-5 10:13</v>
      </c>
      <c r="N348" s="1" t="s">
        <v>204</v>
      </c>
      <c r="O348" s="2">
        <f t="shared" si="29"/>
        <v>41948.416666666664</v>
      </c>
      <c r="P348" s="2">
        <v>41948.416666666664</v>
      </c>
      <c r="Q348">
        <v>11</v>
      </c>
      <c r="R348">
        <v>0.5</v>
      </c>
      <c r="S348">
        <v>8.1</v>
      </c>
      <c r="T348">
        <v>8.1</v>
      </c>
      <c r="U348">
        <v>0</v>
      </c>
      <c r="V348">
        <v>7.7</v>
      </c>
      <c r="W348">
        <v>7.7</v>
      </c>
      <c r="X348">
        <v>0</v>
      </c>
      <c r="AB348">
        <v>2.9</v>
      </c>
      <c r="AC348">
        <v>2.9</v>
      </c>
      <c r="AD348">
        <v>0</v>
      </c>
      <c r="AH348">
        <v>170</v>
      </c>
      <c r="AI348">
        <v>170</v>
      </c>
      <c r="AJ348">
        <v>0</v>
      </c>
      <c r="AK348" t="s">
        <v>47</v>
      </c>
      <c r="AL348">
        <v>0</v>
      </c>
      <c r="AM348">
        <v>0</v>
      </c>
      <c r="AN348">
        <v>8.9999999999999993E-3</v>
      </c>
      <c r="AO348">
        <v>8.9999999999999993E-3</v>
      </c>
      <c r="AP348">
        <v>0</v>
      </c>
      <c r="AT348" t="s">
        <v>48</v>
      </c>
      <c r="AU348">
        <v>0</v>
      </c>
      <c r="AV348">
        <v>0</v>
      </c>
      <c r="AW348" t="s">
        <v>49</v>
      </c>
      <c r="AX348">
        <v>0</v>
      </c>
      <c r="AY348">
        <v>0</v>
      </c>
      <c r="AZ348" t="s">
        <v>58</v>
      </c>
      <c r="BA348">
        <v>35.491944439999898</v>
      </c>
      <c r="BB348">
        <v>139.7211111</v>
      </c>
    </row>
    <row r="349" spans="1:54" x14ac:dyDescent="0.2">
      <c r="A349">
        <v>1430030001</v>
      </c>
      <c r="B349">
        <v>1430030</v>
      </c>
      <c r="C349">
        <v>14</v>
      </c>
      <c r="D349">
        <v>601</v>
      </c>
      <c r="E349">
        <v>3</v>
      </c>
      <c r="F349">
        <v>2014</v>
      </c>
      <c r="G349">
        <v>2014</v>
      </c>
      <c r="H349">
        <v>10</v>
      </c>
      <c r="I349" s="1">
        <v>11053</v>
      </c>
      <c r="J349">
        <f t="shared" si="25"/>
        <v>1</v>
      </c>
      <c r="K349">
        <f t="shared" si="26"/>
        <v>10</v>
      </c>
      <c r="L349" s="1">
        <f t="shared" si="27"/>
        <v>53</v>
      </c>
      <c r="M349" s="1" t="str">
        <f t="shared" si="28"/>
        <v>2014-10-1 10:53</v>
      </c>
      <c r="N349" s="1" t="s">
        <v>205</v>
      </c>
      <c r="O349" s="2">
        <f t="shared" si="29"/>
        <v>41913.458333333336</v>
      </c>
      <c r="P349" s="2">
        <v>41913.458333333336</v>
      </c>
      <c r="Q349">
        <v>13</v>
      </c>
      <c r="R349">
        <v>13</v>
      </c>
      <c r="S349">
        <v>8.1</v>
      </c>
      <c r="T349">
        <v>8.1</v>
      </c>
      <c r="U349">
        <v>0</v>
      </c>
      <c r="V349">
        <v>5.0999999999999996</v>
      </c>
      <c r="W349">
        <v>5.0999999999999996</v>
      </c>
      <c r="X349">
        <v>0</v>
      </c>
      <c r="AB349">
        <v>2.2999999999999998</v>
      </c>
      <c r="AC349">
        <v>2.2999999999999998</v>
      </c>
      <c r="AD349">
        <v>0</v>
      </c>
      <c r="AN349">
        <v>3.0000000000000001E-3</v>
      </c>
      <c r="AO349">
        <v>3.0000000000000001E-3</v>
      </c>
      <c r="AP349">
        <v>0</v>
      </c>
      <c r="AT349" t="s">
        <v>48</v>
      </c>
      <c r="AU349">
        <v>0</v>
      </c>
      <c r="AV349">
        <v>0</v>
      </c>
      <c r="AW349" t="s">
        <v>49</v>
      </c>
      <c r="AX349">
        <v>0</v>
      </c>
      <c r="AY349">
        <v>0</v>
      </c>
      <c r="AZ349" t="s">
        <v>58</v>
      </c>
      <c r="BA349">
        <v>35.491944439999898</v>
      </c>
      <c r="BB349">
        <v>139.7211111</v>
      </c>
    </row>
    <row r="350" spans="1:54" x14ac:dyDescent="0.2">
      <c r="A350">
        <v>1430030001</v>
      </c>
      <c r="B350">
        <v>1430030</v>
      </c>
      <c r="C350">
        <v>14</v>
      </c>
      <c r="D350">
        <v>601</v>
      </c>
      <c r="E350">
        <v>3</v>
      </c>
      <c r="F350">
        <v>2014</v>
      </c>
      <c r="G350">
        <v>2014</v>
      </c>
      <c r="H350">
        <v>10</v>
      </c>
      <c r="I350" s="1">
        <v>11053</v>
      </c>
      <c r="J350">
        <f t="shared" si="25"/>
        <v>1</v>
      </c>
      <c r="K350">
        <f t="shared" si="26"/>
        <v>10</v>
      </c>
      <c r="L350" s="1">
        <f t="shared" si="27"/>
        <v>53</v>
      </c>
      <c r="M350" s="1" t="str">
        <f t="shared" si="28"/>
        <v>2014-10-1 10:53</v>
      </c>
      <c r="N350" s="1" t="s">
        <v>205</v>
      </c>
      <c r="O350" s="2">
        <f t="shared" si="29"/>
        <v>41913.458333333336</v>
      </c>
      <c r="P350" s="2">
        <v>41913.458333333336</v>
      </c>
      <c r="Q350">
        <v>11</v>
      </c>
      <c r="R350">
        <v>0.5</v>
      </c>
      <c r="S350">
        <v>8</v>
      </c>
      <c r="T350">
        <v>8</v>
      </c>
      <c r="U350">
        <v>0</v>
      </c>
      <c r="V350">
        <v>6.1</v>
      </c>
      <c r="W350">
        <v>6.1</v>
      </c>
      <c r="X350">
        <v>0</v>
      </c>
      <c r="AB350">
        <v>3.1</v>
      </c>
      <c r="AC350">
        <v>3.1</v>
      </c>
      <c r="AD350">
        <v>0</v>
      </c>
      <c r="AH350">
        <v>170</v>
      </c>
      <c r="AI350">
        <v>170</v>
      </c>
      <c r="AJ350">
        <v>0</v>
      </c>
      <c r="AK350" t="s">
        <v>47</v>
      </c>
      <c r="AL350">
        <v>0</v>
      </c>
      <c r="AM350">
        <v>0</v>
      </c>
      <c r="AN350">
        <v>5.0000000000000001E-3</v>
      </c>
      <c r="AO350">
        <v>5.0000000000000001E-3</v>
      </c>
      <c r="AP350">
        <v>0</v>
      </c>
      <c r="AT350" t="s">
        <v>48</v>
      </c>
      <c r="AU350">
        <v>0</v>
      </c>
      <c r="AV350">
        <v>0</v>
      </c>
      <c r="AW350" t="s">
        <v>49</v>
      </c>
      <c r="AX350">
        <v>0</v>
      </c>
      <c r="AY350">
        <v>0</v>
      </c>
      <c r="AZ350" t="s">
        <v>58</v>
      </c>
      <c r="BA350">
        <v>35.491944439999898</v>
      </c>
      <c r="BB350">
        <v>139.7211111</v>
      </c>
    </row>
    <row r="351" spans="1:54" x14ac:dyDescent="0.2">
      <c r="A351">
        <v>1430030001</v>
      </c>
      <c r="B351">
        <v>1430030</v>
      </c>
      <c r="C351">
        <v>14</v>
      </c>
      <c r="D351">
        <v>601</v>
      </c>
      <c r="E351">
        <v>3</v>
      </c>
      <c r="F351">
        <v>2014</v>
      </c>
      <c r="G351">
        <v>2014</v>
      </c>
      <c r="H351">
        <v>9</v>
      </c>
      <c r="I351" s="1">
        <v>31025</v>
      </c>
      <c r="J351">
        <f t="shared" si="25"/>
        <v>3</v>
      </c>
      <c r="K351">
        <f t="shared" si="26"/>
        <v>10</v>
      </c>
      <c r="L351" s="1">
        <f t="shared" si="27"/>
        <v>25</v>
      </c>
      <c r="M351" s="1" t="str">
        <f t="shared" si="28"/>
        <v>2014-9-3 10:25</v>
      </c>
      <c r="N351" s="1" t="s">
        <v>206</v>
      </c>
      <c r="O351" s="2">
        <f t="shared" si="29"/>
        <v>41885.416666666664</v>
      </c>
      <c r="P351" s="2">
        <v>41885.416666666664</v>
      </c>
      <c r="Q351">
        <v>13</v>
      </c>
      <c r="R351">
        <v>13</v>
      </c>
      <c r="S351">
        <v>7.8</v>
      </c>
      <c r="T351">
        <v>7.8</v>
      </c>
      <c r="U351">
        <v>0</v>
      </c>
      <c r="V351">
        <v>0.6</v>
      </c>
      <c r="W351">
        <v>0.6</v>
      </c>
      <c r="X351">
        <v>1</v>
      </c>
      <c r="AB351">
        <v>1</v>
      </c>
      <c r="AC351">
        <v>1</v>
      </c>
      <c r="AD351">
        <v>0</v>
      </c>
      <c r="AN351">
        <v>2E-3</v>
      </c>
      <c r="AO351">
        <v>2E-3</v>
      </c>
      <c r="AP351">
        <v>0</v>
      </c>
      <c r="AT351" t="s">
        <v>48</v>
      </c>
      <c r="AU351">
        <v>0</v>
      </c>
      <c r="AV351">
        <v>0</v>
      </c>
      <c r="AW351" t="s">
        <v>49</v>
      </c>
      <c r="AX351">
        <v>0</v>
      </c>
      <c r="AY351">
        <v>0</v>
      </c>
      <c r="AZ351" t="s">
        <v>58</v>
      </c>
      <c r="BA351">
        <v>35.491944439999898</v>
      </c>
      <c r="BB351">
        <v>139.7211111</v>
      </c>
    </row>
    <row r="352" spans="1:54" x14ac:dyDescent="0.2">
      <c r="A352">
        <v>1430030001</v>
      </c>
      <c r="B352">
        <v>1430030</v>
      </c>
      <c r="C352">
        <v>14</v>
      </c>
      <c r="D352">
        <v>601</v>
      </c>
      <c r="E352">
        <v>3</v>
      </c>
      <c r="F352">
        <v>2014</v>
      </c>
      <c r="G352">
        <v>2014</v>
      </c>
      <c r="H352">
        <v>9</v>
      </c>
      <c r="I352" s="1">
        <v>31025</v>
      </c>
      <c r="J352">
        <f t="shared" si="25"/>
        <v>3</v>
      </c>
      <c r="K352">
        <f t="shared" si="26"/>
        <v>10</v>
      </c>
      <c r="L352" s="1">
        <f t="shared" si="27"/>
        <v>25</v>
      </c>
      <c r="M352" s="1" t="str">
        <f t="shared" si="28"/>
        <v>2014-9-3 10:25</v>
      </c>
      <c r="N352" s="1" t="s">
        <v>206</v>
      </c>
      <c r="O352" s="2">
        <f t="shared" si="29"/>
        <v>41885.416666666664</v>
      </c>
      <c r="P352" s="2">
        <v>41885.416666666664</v>
      </c>
      <c r="Q352">
        <v>11</v>
      </c>
      <c r="R352">
        <v>0.5</v>
      </c>
      <c r="S352">
        <v>8.5</v>
      </c>
      <c r="T352">
        <v>8.5</v>
      </c>
      <c r="U352">
        <v>1</v>
      </c>
      <c r="V352">
        <v>11</v>
      </c>
      <c r="W352">
        <v>11</v>
      </c>
      <c r="X352">
        <v>0</v>
      </c>
      <c r="AB352">
        <v>6</v>
      </c>
      <c r="AC352">
        <v>6</v>
      </c>
      <c r="AD352">
        <v>0</v>
      </c>
      <c r="AH352">
        <v>4900</v>
      </c>
      <c r="AI352">
        <v>4900</v>
      </c>
      <c r="AJ352">
        <v>0</v>
      </c>
      <c r="AK352" t="s">
        <v>47</v>
      </c>
      <c r="AL352">
        <v>0</v>
      </c>
      <c r="AM352">
        <v>0</v>
      </c>
      <c r="AN352">
        <v>6.0000000000000001E-3</v>
      </c>
      <c r="AO352">
        <v>6.0000000000000001E-3</v>
      </c>
      <c r="AP352">
        <v>0</v>
      </c>
      <c r="AT352">
        <v>5.9999999999999995E-4</v>
      </c>
      <c r="AU352">
        <v>5.9999999999999995E-4</v>
      </c>
      <c r="AV352">
        <v>0</v>
      </c>
      <c r="AW352" t="s">
        <v>49</v>
      </c>
      <c r="AX352">
        <v>0</v>
      </c>
      <c r="AY352">
        <v>0</v>
      </c>
      <c r="AZ352" t="s">
        <v>58</v>
      </c>
      <c r="BA352">
        <v>35.491944439999898</v>
      </c>
      <c r="BB352">
        <v>139.7211111</v>
      </c>
    </row>
    <row r="353" spans="1:54" x14ac:dyDescent="0.2">
      <c r="A353">
        <v>1430030001</v>
      </c>
      <c r="B353">
        <v>1430030</v>
      </c>
      <c r="C353">
        <v>14</v>
      </c>
      <c r="D353">
        <v>601</v>
      </c>
      <c r="E353">
        <v>3</v>
      </c>
      <c r="F353">
        <v>2014</v>
      </c>
      <c r="G353">
        <v>2014</v>
      </c>
      <c r="H353">
        <v>8</v>
      </c>
      <c r="I353" s="1">
        <v>81105</v>
      </c>
      <c r="J353">
        <f t="shared" si="25"/>
        <v>8</v>
      </c>
      <c r="K353">
        <f t="shared" si="26"/>
        <v>11</v>
      </c>
      <c r="L353" s="1">
        <f t="shared" si="27"/>
        <v>5</v>
      </c>
      <c r="M353" s="1" t="str">
        <f t="shared" si="28"/>
        <v>2014-8-8 11:5</v>
      </c>
      <c r="N353" s="1" t="s">
        <v>207</v>
      </c>
      <c r="O353" s="2">
        <f t="shared" si="29"/>
        <v>41859.458333333336</v>
      </c>
      <c r="P353" s="2">
        <v>41859.458333333336</v>
      </c>
      <c r="Q353">
        <v>13</v>
      </c>
      <c r="R353">
        <v>12.6</v>
      </c>
      <c r="S353">
        <v>7.9</v>
      </c>
      <c r="T353">
        <v>7.9</v>
      </c>
      <c r="U353">
        <v>0</v>
      </c>
      <c r="V353">
        <v>0.3</v>
      </c>
      <c r="W353">
        <v>0.3</v>
      </c>
      <c r="X353">
        <v>1</v>
      </c>
      <c r="AB353">
        <v>2.5</v>
      </c>
      <c r="AC353">
        <v>2.5</v>
      </c>
      <c r="AD353">
        <v>0</v>
      </c>
      <c r="AN353">
        <v>1E-3</v>
      </c>
      <c r="AO353">
        <v>1E-3</v>
      </c>
      <c r="AP353">
        <v>0</v>
      </c>
      <c r="AT353" t="s">
        <v>48</v>
      </c>
      <c r="AU353">
        <v>0</v>
      </c>
      <c r="AV353">
        <v>0</v>
      </c>
      <c r="AW353" t="s">
        <v>49</v>
      </c>
      <c r="AX353">
        <v>0</v>
      </c>
      <c r="AY353">
        <v>0</v>
      </c>
      <c r="AZ353" t="s">
        <v>58</v>
      </c>
      <c r="BA353">
        <v>35.491944439999898</v>
      </c>
      <c r="BB353">
        <v>139.7211111</v>
      </c>
    </row>
    <row r="354" spans="1:54" x14ac:dyDescent="0.2">
      <c r="A354">
        <v>1430030001</v>
      </c>
      <c r="B354">
        <v>1430030</v>
      </c>
      <c r="C354">
        <v>14</v>
      </c>
      <c r="D354">
        <v>601</v>
      </c>
      <c r="E354">
        <v>3</v>
      </c>
      <c r="F354">
        <v>2014</v>
      </c>
      <c r="G354">
        <v>2014</v>
      </c>
      <c r="H354">
        <v>8</v>
      </c>
      <c r="I354" s="1">
        <v>81105</v>
      </c>
      <c r="J354">
        <f t="shared" si="25"/>
        <v>8</v>
      </c>
      <c r="K354">
        <f t="shared" si="26"/>
        <v>11</v>
      </c>
      <c r="L354" s="1">
        <f t="shared" si="27"/>
        <v>5</v>
      </c>
      <c r="M354" s="1" t="str">
        <f t="shared" si="28"/>
        <v>2014-8-8 11:5</v>
      </c>
      <c r="N354" s="1" t="s">
        <v>207</v>
      </c>
      <c r="O354" s="2">
        <f t="shared" si="29"/>
        <v>41859.458333333336</v>
      </c>
      <c r="P354" s="2">
        <v>41859.458333333336</v>
      </c>
      <c r="Q354">
        <v>11</v>
      </c>
      <c r="R354">
        <v>0.5</v>
      </c>
      <c r="S354">
        <v>8.4</v>
      </c>
      <c r="T354">
        <v>8.4</v>
      </c>
      <c r="U354">
        <v>1</v>
      </c>
      <c r="V354">
        <v>10</v>
      </c>
      <c r="W354">
        <v>10</v>
      </c>
      <c r="X354">
        <v>0</v>
      </c>
      <c r="AB354">
        <v>5.0999999999999996</v>
      </c>
      <c r="AC354">
        <v>5.0999999999999996</v>
      </c>
      <c r="AD354">
        <v>0</v>
      </c>
      <c r="AH354">
        <v>13</v>
      </c>
      <c r="AI354">
        <v>13</v>
      </c>
      <c r="AJ354">
        <v>0</v>
      </c>
      <c r="AK354" t="s">
        <v>47</v>
      </c>
      <c r="AL354">
        <v>0</v>
      </c>
      <c r="AM354">
        <v>0</v>
      </c>
      <c r="AN354">
        <v>6.0000000000000001E-3</v>
      </c>
      <c r="AO354">
        <v>6.0000000000000001E-3</v>
      </c>
      <c r="AP354">
        <v>0</v>
      </c>
      <c r="AT354" t="s">
        <v>48</v>
      </c>
      <c r="AU354">
        <v>0</v>
      </c>
      <c r="AV354">
        <v>0</v>
      </c>
      <c r="AW354" t="s">
        <v>49</v>
      </c>
      <c r="AX354">
        <v>0</v>
      </c>
      <c r="AY354">
        <v>0</v>
      </c>
      <c r="AZ354" t="s">
        <v>58</v>
      </c>
      <c r="BA354">
        <v>35.491944439999898</v>
      </c>
      <c r="BB354">
        <v>139.7211111</v>
      </c>
    </row>
    <row r="355" spans="1:54" x14ac:dyDescent="0.2">
      <c r="A355">
        <v>1430030001</v>
      </c>
      <c r="B355">
        <v>1430030</v>
      </c>
      <c r="C355">
        <v>14</v>
      </c>
      <c r="D355">
        <v>601</v>
      </c>
      <c r="E355">
        <v>3</v>
      </c>
      <c r="F355">
        <v>2014</v>
      </c>
      <c r="G355">
        <v>2014</v>
      </c>
      <c r="H355">
        <v>7</v>
      </c>
      <c r="I355" s="1">
        <v>21055</v>
      </c>
      <c r="J355">
        <f t="shared" si="25"/>
        <v>2</v>
      </c>
      <c r="K355">
        <f t="shared" si="26"/>
        <v>10</v>
      </c>
      <c r="L355" s="1">
        <f t="shared" si="27"/>
        <v>55</v>
      </c>
      <c r="M355" s="1" t="str">
        <f t="shared" si="28"/>
        <v>2014-7-2 10:55</v>
      </c>
      <c r="N355" s="1" t="s">
        <v>208</v>
      </c>
      <c r="O355" s="2">
        <f t="shared" si="29"/>
        <v>41822.458333333336</v>
      </c>
      <c r="P355" s="2">
        <v>41822.458333333336</v>
      </c>
      <c r="Q355">
        <v>13</v>
      </c>
      <c r="R355">
        <v>12.6999999999999</v>
      </c>
      <c r="S355">
        <v>7.8</v>
      </c>
      <c r="T355">
        <v>7.8</v>
      </c>
      <c r="U355">
        <v>0</v>
      </c>
      <c r="V355">
        <v>0.9</v>
      </c>
      <c r="W355">
        <v>0.9</v>
      </c>
      <c r="X355">
        <v>1</v>
      </c>
      <c r="AB355">
        <v>1.6</v>
      </c>
      <c r="AC355">
        <v>1.6</v>
      </c>
      <c r="AD355">
        <v>0</v>
      </c>
      <c r="AN355">
        <v>8.9999999999999993E-3</v>
      </c>
      <c r="AO355">
        <v>8.9999999999999993E-3</v>
      </c>
      <c r="AP355">
        <v>0</v>
      </c>
      <c r="AT355" t="s">
        <v>48</v>
      </c>
      <c r="AU355">
        <v>0</v>
      </c>
      <c r="AV355">
        <v>0</v>
      </c>
      <c r="AW355" t="s">
        <v>49</v>
      </c>
      <c r="AX355">
        <v>0</v>
      </c>
      <c r="AY355">
        <v>0</v>
      </c>
      <c r="AZ355" t="s">
        <v>58</v>
      </c>
      <c r="BA355">
        <v>35.491944439999898</v>
      </c>
      <c r="BB355">
        <v>139.7211111</v>
      </c>
    </row>
    <row r="356" spans="1:54" x14ac:dyDescent="0.2">
      <c r="A356">
        <v>1430030001</v>
      </c>
      <c r="B356">
        <v>1430030</v>
      </c>
      <c r="C356">
        <v>14</v>
      </c>
      <c r="D356">
        <v>601</v>
      </c>
      <c r="E356">
        <v>3</v>
      </c>
      <c r="F356">
        <v>2014</v>
      </c>
      <c r="G356">
        <v>2014</v>
      </c>
      <c r="H356">
        <v>7</v>
      </c>
      <c r="I356" s="1">
        <v>21055</v>
      </c>
      <c r="J356">
        <f t="shared" si="25"/>
        <v>2</v>
      </c>
      <c r="K356">
        <f t="shared" si="26"/>
        <v>10</v>
      </c>
      <c r="L356" s="1">
        <f t="shared" si="27"/>
        <v>55</v>
      </c>
      <c r="M356" s="1" t="str">
        <f t="shared" si="28"/>
        <v>2014-7-2 10:55</v>
      </c>
      <c r="N356" s="1" t="s">
        <v>208</v>
      </c>
      <c r="O356" s="2">
        <f t="shared" si="29"/>
        <v>41822.458333333336</v>
      </c>
      <c r="P356" s="2">
        <v>41822.458333333336</v>
      </c>
      <c r="Q356">
        <v>11</v>
      </c>
      <c r="R356">
        <v>0.5</v>
      </c>
      <c r="S356">
        <v>8.9</v>
      </c>
      <c r="T356">
        <v>8.9</v>
      </c>
      <c r="U356">
        <v>1</v>
      </c>
      <c r="V356">
        <v>15</v>
      </c>
      <c r="W356">
        <v>15</v>
      </c>
      <c r="X356">
        <v>0</v>
      </c>
      <c r="AB356">
        <v>7</v>
      </c>
      <c r="AC356">
        <v>7</v>
      </c>
      <c r="AD356">
        <v>0</v>
      </c>
      <c r="AH356">
        <v>79</v>
      </c>
      <c r="AI356">
        <v>79</v>
      </c>
      <c r="AJ356">
        <v>0</v>
      </c>
      <c r="AK356" t="s">
        <v>47</v>
      </c>
      <c r="AL356">
        <v>0</v>
      </c>
      <c r="AM356">
        <v>0</v>
      </c>
      <c r="AN356">
        <v>6.0000000000000001E-3</v>
      </c>
      <c r="AO356">
        <v>6.0000000000000001E-3</v>
      </c>
      <c r="AP356">
        <v>0</v>
      </c>
      <c r="AT356" t="s">
        <v>48</v>
      </c>
      <c r="AU356">
        <v>0</v>
      </c>
      <c r="AV356">
        <v>0</v>
      </c>
      <c r="AW356" t="s">
        <v>49</v>
      </c>
      <c r="AX356">
        <v>0</v>
      </c>
      <c r="AY356">
        <v>0</v>
      </c>
      <c r="AZ356" t="s">
        <v>58</v>
      </c>
      <c r="BA356">
        <v>35.491944439999898</v>
      </c>
      <c r="BB356">
        <v>139.7211111</v>
      </c>
    </row>
    <row r="357" spans="1:54" x14ac:dyDescent="0.2">
      <c r="A357">
        <v>1430030001</v>
      </c>
      <c r="B357">
        <v>1430030</v>
      </c>
      <c r="C357">
        <v>14</v>
      </c>
      <c r="D357">
        <v>601</v>
      </c>
      <c r="E357">
        <v>3</v>
      </c>
      <c r="F357">
        <v>2014</v>
      </c>
      <c r="G357">
        <v>2014</v>
      </c>
      <c r="H357">
        <v>6</v>
      </c>
      <c r="I357" s="1">
        <v>40947</v>
      </c>
      <c r="J357">
        <f t="shared" si="25"/>
        <v>4</v>
      </c>
      <c r="K357">
        <f t="shared" si="26"/>
        <v>9</v>
      </c>
      <c r="L357" s="1">
        <f t="shared" si="27"/>
        <v>47</v>
      </c>
      <c r="M357" s="1" t="str">
        <f t="shared" si="28"/>
        <v>2014-6-4 9:47</v>
      </c>
      <c r="N357" s="1" t="s">
        <v>209</v>
      </c>
      <c r="O357" s="2">
        <f t="shared" si="29"/>
        <v>41794.416666666664</v>
      </c>
      <c r="P357" s="2">
        <v>41794.416666666664</v>
      </c>
      <c r="Q357">
        <v>13</v>
      </c>
      <c r="R357">
        <v>13.1999999999999</v>
      </c>
      <c r="S357">
        <v>8</v>
      </c>
      <c r="T357">
        <v>8</v>
      </c>
      <c r="U357">
        <v>0</v>
      </c>
      <c r="V357">
        <v>4.2</v>
      </c>
      <c r="W357">
        <v>4.2</v>
      </c>
      <c r="X357">
        <v>0</v>
      </c>
      <c r="AB357">
        <v>2.2999999999999998</v>
      </c>
      <c r="AC357">
        <v>2.2999999999999998</v>
      </c>
      <c r="AD357">
        <v>0</v>
      </c>
      <c r="AN357">
        <v>1E-3</v>
      </c>
      <c r="AO357">
        <v>1E-3</v>
      </c>
      <c r="AP357">
        <v>0</v>
      </c>
      <c r="AW357" t="s">
        <v>49</v>
      </c>
      <c r="AX357">
        <v>0</v>
      </c>
      <c r="AY357">
        <v>0</v>
      </c>
      <c r="AZ357" t="s">
        <v>58</v>
      </c>
      <c r="BA357">
        <v>35.491944439999898</v>
      </c>
      <c r="BB357">
        <v>139.7211111</v>
      </c>
    </row>
    <row r="358" spans="1:54" x14ac:dyDescent="0.2">
      <c r="A358">
        <v>1430030001</v>
      </c>
      <c r="B358">
        <v>1430030</v>
      </c>
      <c r="C358">
        <v>14</v>
      </c>
      <c r="D358">
        <v>601</v>
      </c>
      <c r="E358">
        <v>3</v>
      </c>
      <c r="F358">
        <v>2014</v>
      </c>
      <c r="G358">
        <v>2014</v>
      </c>
      <c r="H358">
        <v>6</v>
      </c>
      <c r="I358" s="1">
        <v>40947</v>
      </c>
      <c r="J358">
        <f t="shared" si="25"/>
        <v>4</v>
      </c>
      <c r="K358">
        <f t="shared" si="26"/>
        <v>9</v>
      </c>
      <c r="L358" s="1">
        <f t="shared" si="27"/>
        <v>47</v>
      </c>
      <c r="M358" s="1" t="str">
        <f t="shared" si="28"/>
        <v>2014-6-4 9:47</v>
      </c>
      <c r="N358" s="1" t="s">
        <v>209</v>
      </c>
      <c r="O358" s="2">
        <f t="shared" si="29"/>
        <v>41794.416666666664</v>
      </c>
      <c r="P358" s="2">
        <v>41794.416666666664</v>
      </c>
      <c r="Q358">
        <v>11</v>
      </c>
      <c r="R358">
        <v>0.5</v>
      </c>
      <c r="S358">
        <v>8.5</v>
      </c>
      <c r="T358">
        <v>8.5</v>
      </c>
      <c r="U358">
        <v>1</v>
      </c>
      <c r="V358">
        <v>12</v>
      </c>
      <c r="W358">
        <v>12</v>
      </c>
      <c r="X358">
        <v>0</v>
      </c>
      <c r="AB358">
        <v>6.4</v>
      </c>
      <c r="AC358">
        <v>6.4</v>
      </c>
      <c r="AD358">
        <v>0</v>
      </c>
      <c r="AH358">
        <v>49</v>
      </c>
      <c r="AI358">
        <v>49</v>
      </c>
      <c r="AJ358">
        <v>0</v>
      </c>
      <c r="AK358" t="s">
        <v>47</v>
      </c>
      <c r="AL358">
        <v>0</v>
      </c>
      <c r="AM358">
        <v>0</v>
      </c>
      <c r="AN358">
        <v>4.0000000000000001E-3</v>
      </c>
      <c r="AO358">
        <v>4.0000000000000001E-3</v>
      </c>
      <c r="AP358">
        <v>0</v>
      </c>
      <c r="AW358" t="s">
        <v>49</v>
      </c>
      <c r="AX358">
        <v>0</v>
      </c>
      <c r="AY358">
        <v>0</v>
      </c>
      <c r="AZ358" t="s">
        <v>58</v>
      </c>
      <c r="BA358">
        <v>35.491944439999898</v>
      </c>
      <c r="BB358">
        <v>139.7211111</v>
      </c>
    </row>
    <row r="359" spans="1:54" x14ac:dyDescent="0.2">
      <c r="A359">
        <v>1430030001</v>
      </c>
      <c r="B359">
        <v>1430030</v>
      </c>
      <c r="C359">
        <v>14</v>
      </c>
      <c r="D359">
        <v>601</v>
      </c>
      <c r="E359">
        <v>3</v>
      </c>
      <c r="F359">
        <v>2014</v>
      </c>
      <c r="G359">
        <v>2014</v>
      </c>
      <c r="H359">
        <v>5</v>
      </c>
      <c r="I359" s="1">
        <v>140950</v>
      </c>
      <c r="J359">
        <f t="shared" si="25"/>
        <v>14</v>
      </c>
      <c r="K359">
        <f t="shared" si="26"/>
        <v>9</v>
      </c>
      <c r="L359" s="1">
        <f t="shared" si="27"/>
        <v>50</v>
      </c>
      <c r="M359" s="1" t="str">
        <f t="shared" si="28"/>
        <v>2014-5-14 9:50</v>
      </c>
      <c r="N359" s="1" t="s">
        <v>210</v>
      </c>
      <c r="O359" s="2">
        <f t="shared" si="29"/>
        <v>41773.416666666664</v>
      </c>
      <c r="P359" s="2">
        <v>41773.416666666664</v>
      </c>
      <c r="Q359">
        <v>13</v>
      </c>
      <c r="R359">
        <v>12</v>
      </c>
      <c r="S359">
        <v>8</v>
      </c>
      <c r="T359">
        <v>8</v>
      </c>
      <c r="U359">
        <v>0</v>
      </c>
      <c r="V359">
        <v>4.5</v>
      </c>
      <c r="W359">
        <v>4.5</v>
      </c>
      <c r="X359">
        <v>0</v>
      </c>
      <c r="AB359">
        <v>2.2000000000000002</v>
      </c>
      <c r="AC359">
        <v>2.2000000000000002</v>
      </c>
      <c r="AD359">
        <v>0</v>
      </c>
      <c r="AN359">
        <v>5.0000000000000001E-3</v>
      </c>
      <c r="AO359">
        <v>5.0000000000000001E-3</v>
      </c>
      <c r="AP359">
        <v>0</v>
      </c>
      <c r="AW359" t="s">
        <v>49</v>
      </c>
      <c r="AX359">
        <v>0</v>
      </c>
      <c r="AY359">
        <v>0</v>
      </c>
      <c r="AZ359" t="s">
        <v>58</v>
      </c>
      <c r="BA359">
        <v>35.491944439999898</v>
      </c>
      <c r="BB359">
        <v>139.7211111</v>
      </c>
    </row>
    <row r="360" spans="1:54" x14ac:dyDescent="0.2">
      <c r="A360">
        <v>1430030001</v>
      </c>
      <c r="B360">
        <v>1430030</v>
      </c>
      <c r="C360">
        <v>14</v>
      </c>
      <c r="D360">
        <v>601</v>
      </c>
      <c r="E360">
        <v>3</v>
      </c>
      <c r="F360">
        <v>2014</v>
      </c>
      <c r="G360">
        <v>2014</v>
      </c>
      <c r="H360">
        <v>5</v>
      </c>
      <c r="I360" s="1">
        <v>140950</v>
      </c>
      <c r="J360">
        <f t="shared" si="25"/>
        <v>14</v>
      </c>
      <c r="K360">
        <f t="shared" si="26"/>
        <v>9</v>
      </c>
      <c r="L360" s="1">
        <f t="shared" si="27"/>
        <v>50</v>
      </c>
      <c r="M360" s="1" t="str">
        <f t="shared" si="28"/>
        <v>2014-5-14 9:50</v>
      </c>
      <c r="N360" s="1" t="s">
        <v>210</v>
      </c>
      <c r="O360" s="2">
        <f t="shared" si="29"/>
        <v>41773.416666666664</v>
      </c>
      <c r="P360" s="2">
        <v>41773.416666666664</v>
      </c>
      <c r="Q360">
        <v>11</v>
      </c>
      <c r="R360">
        <v>0.5</v>
      </c>
      <c r="S360">
        <v>8.1999999999999904</v>
      </c>
      <c r="T360">
        <v>8.1999999999999904</v>
      </c>
      <c r="U360">
        <v>0</v>
      </c>
      <c r="V360">
        <v>9.3000000000000007</v>
      </c>
      <c r="W360">
        <v>9.3000000000000007</v>
      </c>
      <c r="X360">
        <v>0</v>
      </c>
      <c r="AB360">
        <v>5</v>
      </c>
      <c r="AC360">
        <v>5</v>
      </c>
      <c r="AD360">
        <v>0</v>
      </c>
      <c r="AH360">
        <v>330</v>
      </c>
      <c r="AI360">
        <v>330</v>
      </c>
      <c r="AJ360">
        <v>0</v>
      </c>
      <c r="AK360" t="s">
        <v>47</v>
      </c>
      <c r="AL360">
        <v>0</v>
      </c>
      <c r="AM360">
        <v>0</v>
      </c>
      <c r="AN360">
        <v>6.0000000000000001E-3</v>
      </c>
      <c r="AO360">
        <v>6.0000000000000001E-3</v>
      </c>
      <c r="AP360">
        <v>0</v>
      </c>
      <c r="AW360" t="s">
        <v>49</v>
      </c>
      <c r="AX360">
        <v>0</v>
      </c>
      <c r="AY360">
        <v>0</v>
      </c>
      <c r="AZ360" t="s">
        <v>58</v>
      </c>
      <c r="BA360">
        <v>35.491944439999898</v>
      </c>
      <c r="BB360">
        <v>139.7211111</v>
      </c>
    </row>
    <row r="361" spans="1:54" x14ac:dyDescent="0.2">
      <c r="A361">
        <v>1430030001</v>
      </c>
      <c r="B361">
        <v>1430030</v>
      </c>
      <c r="C361">
        <v>14</v>
      </c>
      <c r="D361">
        <v>601</v>
      </c>
      <c r="E361">
        <v>3</v>
      </c>
      <c r="F361">
        <v>2014</v>
      </c>
      <c r="G361">
        <v>2014</v>
      </c>
      <c r="H361">
        <v>4</v>
      </c>
      <c r="I361" s="1">
        <v>91026</v>
      </c>
      <c r="J361">
        <f t="shared" si="25"/>
        <v>9</v>
      </c>
      <c r="K361">
        <f t="shared" si="26"/>
        <v>10</v>
      </c>
      <c r="L361" s="1">
        <f t="shared" si="27"/>
        <v>26</v>
      </c>
      <c r="M361" s="1" t="str">
        <f t="shared" si="28"/>
        <v>2014-4-9 10:26</v>
      </c>
      <c r="N361" s="1" t="s">
        <v>211</v>
      </c>
      <c r="O361" s="2">
        <f t="shared" si="29"/>
        <v>41738.416666666664</v>
      </c>
      <c r="P361" s="2">
        <v>41738.416666666664</v>
      </c>
      <c r="Q361">
        <v>13</v>
      </c>
      <c r="R361">
        <v>13.1999999999999</v>
      </c>
      <c r="S361">
        <v>8</v>
      </c>
      <c r="T361">
        <v>8</v>
      </c>
      <c r="U361">
        <v>0</v>
      </c>
      <c r="V361">
        <v>5.9</v>
      </c>
      <c r="W361">
        <v>5.9</v>
      </c>
      <c r="X361">
        <v>0</v>
      </c>
      <c r="AB361">
        <v>1.1000000000000001</v>
      </c>
      <c r="AC361">
        <v>1.1000000000000001</v>
      </c>
      <c r="AD361">
        <v>0</v>
      </c>
      <c r="AN361">
        <v>3.0000000000000001E-3</v>
      </c>
      <c r="AO361">
        <v>3.0000000000000001E-3</v>
      </c>
      <c r="AP361">
        <v>0</v>
      </c>
      <c r="AT361" t="s">
        <v>48</v>
      </c>
      <c r="AU361">
        <v>0</v>
      </c>
      <c r="AV361">
        <v>0</v>
      </c>
      <c r="AW361" t="s">
        <v>49</v>
      </c>
      <c r="AX361">
        <v>0</v>
      </c>
      <c r="AY361">
        <v>0</v>
      </c>
      <c r="AZ361" t="s">
        <v>58</v>
      </c>
      <c r="BA361">
        <v>35.491944439999898</v>
      </c>
      <c r="BB361">
        <v>139.7211111</v>
      </c>
    </row>
    <row r="362" spans="1:54" x14ac:dyDescent="0.2">
      <c r="A362">
        <v>1430030001</v>
      </c>
      <c r="B362">
        <v>1430030</v>
      </c>
      <c r="C362">
        <v>14</v>
      </c>
      <c r="D362">
        <v>601</v>
      </c>
      <c r="E362">
        <v>3</v>
      </c>
      <c r="F362">
        <v>2014</v>
      </c>
      <c r="G362">
        <v>2014</v>
      </c>
      <c r="H362">
        <v>4</v>
      </c>
      <c r="I362" s="1">
        <v>91026</v>
      </c>
      <c r="J362">
        <f t="shared" si="25"/>
        <v>9</v>
      </c>
      <c r="K362">
        <f t="shared" si="26"/>
        <v>10</v>
      </c>
      <c r="L362" s="1">
        <f t="shared" si="27"/>
        <v>26</v>
      </c>
      <c r="M362" s="1" t="str">
        <f t="shared" si="28"/>
        <v>2014-4-9 10:26</v>
      </c>
      <c r="N362" s="1" t="s">
        <v>211</v>
      </c>
      <c r="O362" s="2">
        <f t="shared" si="29"/>
        <v>41738.416666666664</v>
      </c>
      <c r="P362" s="2">
        <v>41738.416666666664</v>
      </c>
      <c r="Q362">
        <v>11</v>
      </c>
      <c r="R362">
        <v>0.5</v>
      </c>
      <c r="S362">
        <v>8.5</v>
      </c>
      <c r="T362">
        <v>8.5</v>
      </c>
      <c r="U362">
        <v>1</v>
      </c>
      <c r="V362">
        <v>14</v>
      </c>
      <c r="W362">
        <v>14</v>
      </c>
      <c r="X362">
        <v>0</v>
      </c>
      <c r="AB362">
        <v>6.4</v>
      </c>
      <c r="AC362">
        <v>6.4</v>
      </c>
      <c r="AD362">
        <v>0</v>
      </c>
      <c r="AH362">
        <v>330</v>
      </c>
      <c r="AI362">
        <v>330</v>
      </c>
      <c r="AJ362">
        <v>0</v>
      </c>
      <c r="AK362" t="s">
        <v>47</v>
      </c>
      <c r="AL362">
        <v>0</v>
      </c>
      <c r="AM362">
        <v>0</v>
      </c>
      <c r="AN362">
        <v>8.0000000000000002E-3</v>
      </c>
      <c r="AO362">
        <v>8.0000000000000002E-3</v>
      </c>
      <c r="AP362">
        <v>0</v>
      </c>
      <c r="AT362">
        <v>8.9999999999999998E-4</v>
      </c>
      <c r="AU362">
        <v>8.9999999999999998E-4</v>
      </c>
      <c r="AV362">
        <v>0</v>
      </c>
      <c r="AW362" t="s">
        <v>49</v>
      </c>
      <c r="AX362">
        <v>0</v>
      </c>
      <c r="AY362">
        <v>0</v>
      </c>
      <c r="AZ362" t="s">
        <v>58</v>
      </c>
      <c r="BA362">
        <v>35.491944439999898</v>
      </c>
      <c r="BB362">
        <v>139.7211111</v>
      </c>
    </row>
    <row r="363" spans="1:54" x14ac:dyDescent="0.2">
      <c r="A363">
        <v>1430040001</v>
      </c>
      <c r="B363">
        <v>1430040</v>
      </c>
      <c r="C363">
        <v>14</v>
      </c>
      <c r="D363">
        <v>601</v>
      </c>
      <c r="E363">
        <v>4</v>
      </c>
      <c r="F363">
        <v>2014</v>
      </c>
      <c r="G363">
        <v>2014</v>
      </c>
      <c r="H363">
        <v>10</v>
      </c>
      <c r="I363" s="1">
        <v>11128</v>
      </c>
      <c r="J363">
        <f t="shared" si="25"/>
        <v>1</v>
      </c>
      <c r="K363">
        <f t="shared" si="26"/>
        <v>11</v>
      </c>
      <c r="L363" s="1">
        <f t="shared" si="27"/>
        <v>28</v>
      </c>
      <c r="M363" s="1" t="str">
        <f t="shared" si="28"/>
        <v>2014-10-1 11:28</v>
      </c>
      <c r="N363" s="1" t="s">
        <v>212</v>
      </c>
      <c r="O363" s="2">
        <f t="shared" si="29"/>
        <v>41913.458333333336</v>
      </c>
      <c r="P363" s="2">
        <v>41913.458333333336</v>
      </c>
      <c r="Q363">
        <v>11</v>
      </c>
      <c r="R363">
        <v>0.5</v>
      </c>
      <c r="S363">
        <v>8</v>
      </c>
      <c r="T363">
        <v>8</v>
      </c>
      <c r="U363">
        <v>0</v>
      </c>
      <c r="V363">
        <v>5.7</v>
      </c>
      <c r="W363">
        <v>5.7</v>
      </c>
      <c r="X363">
        <v>0</v>
      </c>
      <c r="AB363">
        <v>3.1</v>
      </c>
      <c r="AC363">
        <v>3.1</v>
      </c>
      <c r="AD363">
        <v>0</v>
      </c>
      <c r="AH363">
        <v>3300</v>
      </c>
      <c r="AI363">
        <v>3300</v>
      </c>
      <c r="AJ363">
        <v>0</v>
      </c>
      <c r="AK363" t="s">
        <v>47</v>
      </c>
      <c r="AL363">
        <v>0</v>
      </c>
      <c r="AM363">
        <v>0</v>
      </c>
      <c r="AZ363" t="s">
        <v>58</v>
      </c>
      <c r="BA363">
        <v>35.476111109999898</v>
      </c>
      <c r="BB363">
        <v>139.685277799999</v>
      </c>
    </row>
    <row r="364" spans="1:54" x14ac:dyDescent="0.2">
      <c r="A364">
        <v>1430040001</v>
      </c>
      <c r="B364">
        <v>1430040</v>
      </c>
      <c r="C364">
        <v>14</v>
      </c>
      <c r="D364">
        <v>601</v>
      </c>
      <c r="E364">
        <v>4</v>
      </c>
      <c r="F364">
        <v>2014</v>
      </c>
      <c r="G364">
        <v>2014</v>
      </c>
      <c r="H364">
        <v>9</v>
      </c>
      <c r="I364" s="1">
        <v>31048</v>
      </c>
      <c r="J364">
        <f t="shared" si="25"/>
        <v>3</v>
      </c>
      <c r="K364">
        <f t="shared" si="26"/>
        <v>10</v>
      </c>
      <c r="L364" s="1">
        <f t="shared" si="27"/>
        <v>48</v>
      </c>
      <c r="M364" s="1" t="str">
        <f t="shared" si="28"/>
        <v>2014-9-3 10:48</v>
      </c>
      <c r="N364" s="1" t="s">
        <v>213</v>
      </c>
      <c r="O364" s="2">
        <f t="shared" si="29"/>
        <v>41885.458333333336</v>
      </c>
      <c r="P364" s="2">
        <v>41885.458333333336</v>
      </c>
      <c r="Q364">
        <v>13</v>
      </c>
      <c r="R364">
        <v>7.2</v>
      </c>
      <c r="S364">
        <v>8.3000000000000007</v>
      </c>
      <c r="T364">
        <v>8.3000000000000007</v>
      </c>
      <c r="U364">
        <v>0</v>
      </c>
      <c r="V364">
        <v>4.3</v>
      </c>
      <c r="W364">
        <v>4.3</v>
      </c>
      <c r="X364">
        <v>0</v>
      </c>
      <c r="AB364">
        <v>4.4000000000000004</v>
      </c>
      <c r="AC364">
        <v>4.4000000000000004</v>
      </c>
      <c r="AD364">
        <v>0</v>
      </c>
      <c r="AZ364" t="s">
        <v>58</v>
      </c>
      <c r="BA364">
        <v>35.476111109999898</v>
      </c>
      <c r="BB364">
        <v>139.685277799999</v>
      </c>
    </row>
    <row r="365" spans="1:54" x14ac:dyDescent="0.2">
      <c r="A365">
        <v>1430040001</v>
      </c>
      <c r="B365">
        <v>1430040</v>
      </c>
      <c r="C365">
        <v>14</v>
      </c>
      <c r="D365">
        <v>601</v>
      </c>
      <c r="E365">
        <v>4</v>
      </c>
      <c r="F365">
        <v>2014</v>
      </c>
      <c r="G365">
        <v>2014</v>
      </c>
      <c r="H365">
        <v>11</v>
      </c>
      <c r="I365" s="1">
        <v>51201</v>
      </c>
      <c r="J365">
        <f t="shared" si="25"/>
        <v>5</v>
      </c>
      <c r="K365">
        <f t="shared" si="26"/>
        <v>12</v>
      </c>
      <c r="L365" s="1">
        <f t="shared" si="27"/>
        <v>1</v>
      </c>
      <c r="M365" s="1" t="str">
        <f t="shared" si="28"/>
        <v>2014-11-5 12:1</v>
      </c>
      <c r="N365" s="1" t="s">
        <v>214</v>
      </c>
      <c r="O365" s="2">
        <f t="shared" si="29"/>
        <v>41948.5</v>
      </c>
      <c r="P365" s="2">
        <v>41948.5</v>
      </c>
      <c r="Q365">
        <v>11</v>
      </c>
      <c r="R365">
        <v>0.5</v>
      </c>
      <c r="S365">
        <v>8.1</v>
      </c>
      <c r="T365">
        <v>8.1</v>
      </c>
      <c r="U365">
        <v>0</v>
      </c>
      <c r="V365">
        <v>7.7</v>
      </c>
      <c r="W365">
        <v>7.7</v>
      </c>
      <c r="X365">
        <v>0</v>
      </c>
      <c r="AB365">
        <v>3.4</v>
      </c>
      <c r="AC365">
        <v>3.4</v>
      </c>
      <c r="AD365">
        <v>0</v>
      </c>
      <c r="AH365">
        <v>330</v>
      </c>
      <c r="AI365">
        <v>330</v>
      </c>
      <c r="AJ365">
        <v>0</v>
      </c>
      <c r="AK365" t="s">
        <v>47</v>
      </c>
      <c r="AL365">
        <v>0</v>
      </c>
      <c r="AM365">
        <v>0</v>
      </c>
      <c r="AZ365" t="s">
        <v>58</v>
      </c>
      <c r="BA365">
        <v>35.476111109999898</v>
      </c>
      <c r="BB365">
        <v>139.685277799999</v>
      </c>
    </row>
    <row r="366" spans="1:54" x14ac:dyDescent="0.2">
      <c r="A366">
        <v>1430040001</v>
      </c>
      <c r="B366">
        <v>1430040</v>
      </c>
      <c r="C366">
        <v>14</v>
      </c>
      <c r="D366">
        <v>601</v>
      </c>
      <c r="E366">
        <v>4</v>
      </c>
      <c r="F366">
        <v>2014</v>
      </c>
      <c r="G366">
        <v>2014</v>
      </c>
      <c r="H366">
        <v>11</v>
      </c>
      <c r="I366" s="1">
        <v>51201</v>
      </c>
      <c r="J366">
        <f t="shared" si="25"/>
        <v>5</v>
      </c>
      <c r="K366">
        <f t="shared" si="26"/>
        <v>12</v>
      </c>
      <c r="L366" s="1">
        <f t="shared" si="27"/>
        <v>1</v>
      </c>
      <c r="M366" s="1" t="str">
        <f t="shared" si="28"/>
        <v>2014-11-5 12:1</v>
      </c>
      <c r="N366" s="1" t="s">
        <v>214</v>
      </c>
      <c r="O366" s="2">
        <f t="shared" si="29"/>
        <v>41948.5</v>
      </c>
      <c r="P366" s="2">
        <v>41948.5</v>
      </c>
      <c r="Q366">
        <v>13</v>
      </c>
      <c r="R366">
        <v>6.7</v>
      </c>
      <c r="S366">
        <v>8.1</v>
      </c>
      <c r="T366">
        <v>8.1</v>
      </c>
      <c r="U366">
        <v>0</v>
      </c>
      <c r="V366">
        <v>6.5</v>
      </c>
      <c r="W366">
        <v>6.5</v>
      </c>
      <c r="X366">
        <v>0</v>
      </c>
      <c r="AB366">
        <v>2.7</v>
      </c>
      <c r="AC366">
        <v>2.7</v>
      </c>
      <c r="AD366">
        <v>0</v>
      </c>
      <c r="AZ366" t="s">
        <v>58</v>
      </c>
      <c r="BA366">
        <v>35.476111109999898</v>
      </c>
      <c r="BB366">
        <v>139.685277799999</v>
      </c>
    </row>
    <row r="367" spans="1:54" x14ac:dyDescent="0.2">
      <c r="A367">
        <v>1430040001</v>
      </c>
      <c r="B367">
        <v>1430040</v>
      </c>
      <c r="C367">
        <v>14</v>
      </c>
      <c r="D367">
        <v>601</v>
      </c>
      <c r="E367">
        <v>4</v>
      </c>
      <c r="F367">
        <v>2014</v>
      </c>
      <c r="G367">
        <v>2014</v>
      </c>
      <c r="H367">
        <v>12</v>
      </c>
      <c r="I367" s="1">
        <v>51048</v>
      </c>
      <c r="J367">
        <f t="shared" si="25"/>
        <v>5</v>
      </c>
      <c r="K367">
        <f t="shared" si="26"/>
        <v>10</v>
      </c>
      <c r="L367" s="1">
        <f t="shared" si="27"/>
        <v>48</v>
      </c>
      <c r="M367" s="1" t="str">
        <f t="shared" si="28"/>
        <v>2014-12-5 10:48</v>
      </c>
      <c r="N367" s="1" t="s">
        <v>215</v>
      </c>
      <c r="O367" s="2">
        <f t="shared" si="29"/>
        <v>41978.458333333336</v>
      </c>
      <c r="P367" s="2">
        <v>41978.458333333336</v>
      </c>
      <c r="Q367">
        <v>11</v>
      </c>
      <c r="R367">
        <v>0.5</v>
      </c>
      <c r="S367">
        <v>8</v>
      </c>
      <c r="T367">
        <v>8</v>
      </c>
      <c r="U367">
        <v>0</v>
      </c>
      <c r="V367">
        <v>6.8</v>
      </c>
      <c r="W367">
        <v>6.8</v>
      </c>
      <c r="X367">
        <v>0</v>
      </c>
      <c r="AB367">
        <v>2.2999999999999998</v>
      </c>
      <c r="AC367">
        <v>2.2999999999999998</v>
      </c>
      <c r="AD367">
        <v>0</v>
      </c>
      <c r="AH367">
        <v>1700</v>
      </c>
      <c r="AI367">
        <v>1700</v>
      </c>
      <c r="AJ367">
        <v>0</v>
      </c>
      <c r="AK367" t="s">
        <v>47</v>
      </c>
      <c r="AL367">
        <v>0</v>
      </c>
      <c r="AM367">
        <v>0</v>
      </c>
      <c r="AZ367" t="s">
        <v>58</v>
      </c>
      <c r="BA367">
        <v>35.476111109999898</v>
      </c>
      <c r="BB367">
        <v>139.685277799999</v>
      </c>
    </row>
    <row r="368" spans="1:54" x14ac:dyDescent="0.2">
      <c r="A368">
        <v>1430040001</v>
      </c>
      <c r="B368">
        <v>1430040</v>
      </c>
      <c r="C368">
        <v>14</v>
      </c>
      <c r="D368">
        <v>601</v>
      </c>
      <c r="E368">
        <v>4</v>
      </c>
      <c r="F368">
        <v>2014</v>
      </c>
      <c r="G368">
        <v>2015</v>
      </c>
      <c r="H368">
        <v>1</v>
      </c>
      <c r="I368" s="1">
        <v>71127</v>
      </c>
      <c r="J368">
        <f t="shared" si="25"/>
        <v>7</v>
      </c>
      <c r="K368">
        <f t="shared" si="26"/>
        <v>11</v>
      </c>
      <c r="L368" s="1">
        <f t="shared" si="27"/>
        <v>27</v>
      </c>
      <c r="M368" s="1" t="str">
        <f t="shared" si="28"/>
        <v>2015-1-7 11:27</v>
      </c>
      <c r="N368" s="1" t="s">
        <v>1907</v>
      </c>
      <c r="O368" s="2">
        <f t="shared" si="29"/>
        <v>42011.458333333336</v>
      </c>
      <c r="P368" s="2">
        <v>42011.458333333336</v>
      </c>
      <c r="Q368">
        <v>11</v>
      </c>
      <c r="R368">
        <v>0.5</v>
      </c>
      <c r="S368">
        <v>8</v>
      </c>
      <c r="T368">
        <v>8</v>
      </c>
      <c r="U368">
        <v>0</v>
      </c>
      <c r="V368">
        <v>8.6999999999999904</v>
      </c>
      <c r="W368">
        <v>8.6999999999999904</v>
      </c>
      <c r="X368">
        <v>0</v>
      </c>
      <c r="AB368">
        <v>2.9</v>
      </c>
      <c r="AC368">
        <v>2.9</v>
      </c>
      <c r="AD368">
        <v>0</v>
      </c>
      <c r="AH368">
        <v>49000</v>
      </c>
      <c r="AI368">
        <v>49000</v>
      </c>
      <c r="AJ368">
        <v>0</v>
      </c>
      <c r="AK368" t="s">
        <v>47</v>
      </c>
      <c r="AL368">
        <v>0</v>
      </c>
      <c r="AM368">
        <v>0</v>
      </c>
      <c r="AZ368" t="s">
        <v>58</v>
      </c>
      <c r="BA368">
        <v>35.476111109999898</v>
      </c>
      <c r="BB368">
        <v>139.685277799999</v>
      </c>
    </row>
    <row r="369" spans="1:54" x14ac:dyDescent="0.2">
      <c r="A369">
        <v>1430040001</v>
      </c>
      <c r="B369">
        <v>1430040</v>
      </c>
      <c r="C369">
        <v>14</v>
      </c>
      <c r="D369">
        <v>601</v>
      </c>
      <c r="E369">
        <v>4</v>
      </c>
      <c r="F369">
        <v>2014</v>
      </c>
      <c r="G369">
        <v>2015</v>
      </c>
      <c r="H369">
        <v>1</v>
      </c>
      <c r="I369" s="1">
        <v>71127</v>
      </c>
      <c r="J369">
        <f t="shared" si="25"/>
        <v>7</v>
      </c>
      <c r="K369">
        <f t="shared" si="26"/>
        <v>11</v>
      </c>
      <c r="L369" s="1">
        <f t="shared" si="27"/>
        <v>27</v>
      </c>
      <c r="M369" s="1" t="str">
        <f t="shared" si="28"/>
        <v>2015-1-7 11:27</v>
      </c>
      <c r="N369" s="1" t="s">
        <v>1907</v>
      </c>
      <c r="O369" s="2">
        <f t="shared" si="29"/>
        <v>42011.458333333336</v>
      </c>
      <c r="P369" s="2">
        <v>42011.458333333336</v>
      </c>
      <c r="Q369">
        <v>13</v>
      </c>
      <c r="R369">
        <v>7.2</v>
      </c>
      <c r="S369">
        <v>8.1</v>
      </c>
      <c r="T369">
        <v>8.1</v>
      </c>
      <c r="U369">
        <v>0</v>
      </c>
      <c r="V369">
        <v>8.8000000000000007</v>
      </c>
      <c r="W369">
        <v>8.8000000000000007</v>
      </c>
      <c r="X369">
        <v>0</v>
      </c>
      <c r="AB369">
        <v>1.9</v>
      </c>
      <c r="AC369">
        <v>1.9</v>
      </c>
      <c r="AD369">
        <v>0</v>
      </c>
      <c r="AZ369" t="s">
        <v>58</v>
      </c>
      <c r="BA369">
        <v>35.476111109999898</v>
      </c>
      <c r="BB369">
        <v>139.685277799999</v>
      </c>
    </row>
    <row r="370" spans="1:54" x14ac:dyDescent="0.2">
      <c r="A370">
        <v>1430040001</v>
      </c>
      <c r="B370">
        <v>1430040</v>
      </c>
      <c r="C370">
        <v>14</v>
      </c>
      <c r="D370">
        <v>601</v>
      </c>
      <c r="E370">
        <v>4</v>
      </c>
      <c r="F370">
        <v>2014</v>
      </c>
      <c r="G370">
        <v>2015</v>
      </c>
      <c r="H370">
        <v>2</v>
      </c>
      <c r="I370" s="1">
        <v>41152</v>
      </c>
      <c r="J370">
        <f t="shared" si="25"/>
        <v>4</v>
      </c>
      <c r="K370">
        <f t="shared" si="26"/>
        <v>11</v>
      </c>
      <c r="L370" s="1">
        <f t="shared" si="27"/>
        <v>52</v>
      </c>
      <c r="M370" s="1" t="str">
        <f t="shared" si="28"/>
        <v>2015-2-4 11:52</v>
      </c>
      <c r="N370" s="1" t="s">
        <v>1908</v>
      </c>
      <c r="O370" s="2">
        <f t="shared" si="29"/>
        <v>42039.5</v>
      </c>
      <c r="P370" s="2">
        <v>42039.5</v>
      </c>
      <c r="Q370">
        <v>11</v>
      </c>
      <c r="R370">
        <v>0.5</v>
      </c>
      <c r="S370">
        <v>8.1</v>
      </c>
      <c r="T370">
        <v>8.1</v>
      </c>
      <c r="U370">
        <v>0</v>
      </c>
      <c r="V370">
        <v>10</v>
      </c>
      <c r="W370">
        <v>10</v>
      </c>
      <c r="X370">
        <v>0</v>
      </c>
      <c r="AB370">
        <v>2.7</v>
      </c>
      <c r="AC370">
        <v>2.7</v>
      </c>
      <c r="AD370">
        <v>0</v>
      </c>
      <c r="AH370">
        <v>33</v>
      </c>
      <c r="AI370">
        <v>33</v>
      </c>
      <c r="AJ370">
        <v>0</v>
      </c>
      <c r="AK370" t="s">
        <v>47</v>
      </c>
      <c r="AL370">
        <v>0</v>
      </c>
      <c r="AM370">
        <v>0</v>
      </c>
      <c r="AZ370" t="s">
        <v>58</v>
      </c>
      <c r="BA370">
        <v>35.476111109999898</v>
      </c>
      <c r="BB370">
        <v>139.685277799999</v>
      </c>
    </row>
    <row r="371" spans="1:54" x14ac:dyDescent="0.2">
      <c r="A371">
        <v>1430040001</v>
      </c>
      <c r="B371">
        <v>1430040</v>
      </c>
      <c r="C371">
        <v>14</v>
      </c>
      <c r="D371">
        <v>601</v>
      </c>
      <c r="E371">
        <v>4</v>
      </c>
      <c r="F371">
        <v>2014</v>
      </c>
      <c r="G371">
        <v>2015</v>
      </c>
      <c r="H371">
        <v>2</v>
      </c>
      <c r="I371" s="1">
        <v>41152</v>
      </c>
      <c r="J371">
        <f t="shared" si="25"/>
        <v>4</v>
      </c>
      <c r="K371">
        <f t="shared" si="26"/>
        <v>11</v>
      </c>
      <c r="L371" s="1">
        <f t="shared" si="27"/>
        <v>52</v>
      </c>
      <c r="M371" s="1" t="str">
        <f t="shared" si="28"/>
        <v>2015-2-4 11:52</v>
      </c>
      <c r="N371" s="1" t="s">
        <v>1908</v>
      </c>
      <c r="O371" s="2">
        <f t="shared" si="29"/>
        <v>42039.5</v>
      </c>
      <c r="P371" s="2">
        <v>42039.5</v>
      </c>
      <c r="Q371">
        <v>13</v>
      </c>
      <c r="R371">
        <v>6.7</v>
      </c>
      <c r="S371">
        <v>8.1</v>
      </c>
      <c r="T371">
        <v>8.1</v>
      </c>
      <c r="U371">
        <v>0</v>
      </c>
      <c r="V371">
        <v>9.8000000000000007</v>
      </c>
      <c r="W371">
        <v>9.8000000000000007</v>
      </c>
      <c r="X371">
        <v>0</v>
      </c>
      <c r="AB371">
        <v>2.4</v>
      </c>
      <c r="AC371">
        <v>2.4</v>
      </c>
      <c r="AD371">
        <v>0</v>
      </c>
      <c r="AZ371" t="s">
        <v>58</v>
      </c>
      <c r="BA371">
        <v>35.476111109999898</v>
      </c>
      <c r="BB371">
        <v>139.685277799999</v>
      </c>
    </row>
    <row r="372" spans="1:54" x14ac:dyDescent="0.2">
      <c r="A372">
        <v>1430040001</v>
      </c>
      <c r="B372">
        <v>1430040</v>
      </c>
      <c r="C372">
        <v>14</v>
      </c>
      <c r="D372">
        <v>601</v>
      </c>
      <c r="E372">
        <v>4</v>
      </c>
      <c r="F372">
        <v>2014</v>
      </c>
      <c r="G372">
        <v>2015</v>
      </c>
      <c r="H372">
        <v>3</v>
      </c>
      <c r="I372" s="1">
        <v>41101</v>
      </c>
      <c r="J372">
        <f t="shared" si="25"/>
        <v>4</v>
      </c>
      <c r="K372">
        <f t="shared" si="26"/>
        <v>11</v>
      </c>
      <c r="L372" s="1">
        <f t="shared" si="27"/>
        <v>1</v>
      </c>
      <c r="M372" s="1" t="str">
        <f t="shared" si="28"/>
        <v>2015-3-4 11:1</v>
      </c>
      <c r="N372" s="1" t="s">
        <v>1909</v>
      </c>
      <c r="O372" s="2">
        <f t="shared" si="29"/>
        <v>42067.458333333336</v>
      </c>
      <c r="P372" s="2">
        <v>42067.458333333336</v>
      </c>
      <c r="Q372">
        <v>11</v>
      </c>
      <c r="R372">
        <v>0.5</v>
      </c>
      <c r="S372">
        <v>8</v>
      </c>
      <c r="T372">
        <v>8</v>
      </c>
      <c r="U372">
        <v>0</v>
      </c>
      <c r="V372">
        <v>9</v>
      </c>
      <c r="W372">
        <v>9</v>
      </c>
      <c r="X372">
        <v>0</v>
      </c>
      <c r="AB372">
        <v>2.9</v>
      </c>
      <c r="AC372">
        <v>2.9</v>
      </c>
      <c r="AD372">
        <v>0</v>
      </c>
      <c r="AH372">
        <v>7000</v>
      </c>
      <c r="AI372">
        <v>7000</v>
      </c>
      <c r="AJ372">
        <v>0</v>
      </c>
      <c r="AK372" t="s">
        <v>47</v>
      </c>
      <c r="AL372">
        <v>0</v>
      </c>
      <c r="AM372">
        <v>0</v>
      </c>
      <c r="AZ372" t="s">
        <v>58</v>
      </c>
      <c r="BA372">
        <v>35.476111109999898</v>
      </c>
      <c r="BB372">
        <v>139.685277799999</v>
      </c>
    </row>
    <row r="373" spans="1:54" x14ac:dyDescent="0.2">
      <c r="A373">
        <v>1430040001</v>
      </c>
      <c r="B373">
        <v>1430040</v>
      </c>
      <c r="C373">
        <v>14</v>
      </c>
      <c r="D373">
        <v>601</v>
      </c>
      <c r="E373">
        <v>4</v>
      </c>
      <c r="F373">
        <v>2014</v>
      </c>
      <c r="G373">
        <v>2015</v>
      </c>
      <c r="H373">
        <v>3</v>
      </c>
      <c r="I373" s="1">
        <v>41101</v>
      </c>
      <c r="J373">
        <f t="shared" si="25"/>
        <v>4</v>
      </c>
      <c r="K373">
        <f t="shared" si="26"/>
        <v>11</v>
      </c>
      <c r="L373" s="1">
        <f t="shared" si="27"/>
        <v>1</v>
      </c>
      <c r="M373" s="1" t="str">
        <f t="shared" si="28"/>
        <v>2015-3-4 11:1</v>
      </c>
      <c r="N373" s="1" t="s">
        <v>1909</v>
      </c>
      <c r="O373" s="2">
        <f t="shared" si="29"/>
        <v>42067.458333333336</v>
      </c>
      <c r="P373" s="2">
        <v>42067.458333333336</v>
      </c>
      <c r="Q373">
        <v>13</v>
      </c>
      <c r="R373">
        <v>7</v>
      </c>
      <c r="S373">
        <v>8.1</v>
      </c>
      <c r="T373">
        <v>8.1</v>
      </c>
      <c r="U373">
        <v>0</v>
      </c>
      <c r="V373">
        <v>9.1999999999999904</v>
      </c>
      <c r="W373">
        <v>9.1999999999999904</v>
      </c>
      <c r="X373">
        <v>0</v>
      </c>
      <c r="AB373">
        <v>2.2999999999999998</v>
      </c>
      <c r="AC373">
        <v>2.2999999999999998</v>
      </c>
      <c r="AD373">
        <v>0</v>
      </c>
      <c r="AZ373" t="s">
        <v>58</v>
      </c>
      <c r="BA373">
        <v>35.476111109999898</v>
      </c>
      <c r="BB373">
        <v>139.685277799999</v>
      </c>
    </row>
    <row r="374" spans="1:54" x14ac:dyDescent="0.2">
      <c r="A374">
        <v>1430040001</v>
      </c>
      <c r="B374">
        <v>1430040</v>
      </c>
      <c r="C374">
        <v>14</v>
      </c>
      <c r="D374">
        <v>601</v>
      </c>
      <c r="E374">
        <v>4</v>
      </c>
      <c r="F374">
        <v>2014</v>
      </c>
      <c r="G374">
        <v>2014</v>
      </c>
      <c r="H374">
        <v>12</v>
      </c>
      <c r="I374" s="1">
        <v>51048</v>
      </c>
      <c r="J374">
        <f t="shared" si="25"/>
        <v>5</v>
      </c>
      <c r="K374">
        <f t="shared" si="26"/>
        <v>10</v>
      </c>
      <c r="L374" s="1">
        <f t="shared" si="27"/>
        <v>48</v>
      </c>
      <c r="M374" s="1" t="str">
        <f t="shared" si="28"/>
        <v>2014-12-5 10:48</v>
      </c>
      <c r="N374" s="1" t="s">
        <v>215</v>
      </c>
      <c r="O374" s="2">
        <f t="shared" si="29"/>
        <v>41978.458333333336</v>
      </c>
      <c r="P374" s="2">
        <v>41978.458333333336</v>
      </c>
      <c r="Q374">
        <v>13</v>
      </c>
      <c r="R374">
        <v>6.9</v>
      </c>
      <c r="S374">
        <v>8</v>
      </c>
      <c r="T374">
        <v>8</v>
      </c>
      <c r="U374">
        <v>0</v>
      </c>
      <c r="V374">
        <v>6.5</v>
      </c>
      <c r="W374">
        <v>6.5</v>
      </c>
      <c r="X374">
        <v>0</v>
      </c>
      <c r="AB374">
        <v>1.4</v>
      </c>
      <c r="AC374">
        <v>1.4</v>
      </c>
      <c r="AD374">
        <v>0</v>
      </c>
      <c r="AZ374" t="s">
        <v>58</v>
      </c>
      <c r="BA374">
        <v>35.476111109999898</v>
      </c>
      <c r="BB374">
        <v>139.685277799999</v>
      </c>
    </row>
    <row r="375" spans="1:54" x14ac:dyDescent="0.2">
      <c r="A375">
        <v>1430040001</v>
      </c>
      <c r="B375">
        <v>1430040</v>
      </c>
      <c r="C375">
        <v>14</v>
      </c>
      <c r="D375">
        <v>601</v>
      </c>
      <c r="E375">
        <v>4</v>
      </c>
      <c r="F375">
        <v>2014</v>
      </c>
      <c r="G375">
        <v>2014</v>
      </c>
      <c r="H375">
        <v>4</v>
      </c>
      <c r="I375" s="1">
        <v>91059</v>
      </c>
      <c r="J375">
        <f t="shared" si="25"/>
        <v>9</v>
      </c>
      <c r="K375">
        <f t="shared" si="26"/>
        <v>10</v>
      </c>
      <c r="L375" s="1">
        <f t="shared" si="27"/>
        <v>59</v>
      </c>
      <c r="M375" s="1" t="str">
        <f t="shared" si="28"/>
        <v>2014-4-9 10:59</v>
      </c>
      <c r="N375" s="1" t="s">
        <v>216</v>
      </c>
      <c r="O375" s="2">
        <f t="shared" si="29"/>
        <v>41738.458333333336</v>
      </c>
      <c r="P375" s="2">
        <v>41738.458333333336</v>
      </c>
      <c r="Q375">
        <v>11</v>
      </c>
      <c r="R375">
        <v>0.5</v>
      </c>
      <c r="S375">
        <v>8.3000000000000007</v>
      </c>
      <c r="T375">
        <v>8.3000000000000007</v>
      </c>
      <c r="U375">
        <v>0</v>
      </c>
      <c r="V375">
        <v>11</v>
      </c>
      <c r="W375">
        <v>11</v>
      </c>
      <c r="X375">
        <v>0</v>
      </c>
      <c r="AB375">
        <v>6.2</v>
      </c>
      <c r="AC375">
        <v>6.2</v>
      </c>
      <c r="AD375">
        <v>0</v>
      </c>
      <c r="AH375">
        <v>280</v>
      </c>
      <c r="AI375">
        <v>280</v>
      </c>
      <c r="AJ375">
        <v>0</v>
      </c>
      <c r="AK375" t="s">
        <v>47</v>
      </c>
      <c r="AL375">
        <v>0</v>
      </c>
      <c r="AM375">
        <v>0</v>
      </c>
      <c r="AZ375" t="s">
        <v>58</v>
      </c>
      <c r="BA375">
        <v>35.476111109999898</v>
      </c>
      <c r="BB375">
        <v>139.685277799999</v>
      </c>
    </row>
    <row r="376" spans="1:54" x14ac:dyDescent="0.2">
      <c r="A376">
        <v>1430040001</v>
      </c>
      <c r="B376">
        <v>1430040</v>
      </c>
      <c r="C376">
        <v>14</v>
      </c>
      <c r="D376">
        <v>601</v>
      </c>
      <c r="E376">
        <v>4</v>
      </c>
      <c r="F376">
        <v>2014</v>
      </c>
      <c r="G376">
        <v>2014</v>
      </c>
      <c r="H376">
        <v>4</v>
      </c>
      <c r="I376" s="1">
        <v>91059</v>
      </c>
      <c r="J376">
        <f t="shared" si="25"/>
        <v>9</v>
      </c>
      <c r="K376">
        <f t="shared" si="26"/>
        <v>10</v>
      </c>
      <c r="L376" s="1">
        <f t="shared" si="27"/>
        <v>59</v>
      </c>
      <c r="M376" s="1" t="str">
        <f t="shared" si="28"/>
        <v>2014-4-9 10:59</v>
      </c>
      <c r="N376" s="1" t="s">
        <v>216</v>
      </c>
      <c r="O376" s="2">
        <f t="shared" si="29"/>
        <v>41738.458333333336</v>
      </c>
      <c r="P376" s="2">
        <v>41738.458333333336</v>
      </c>
      <c r="Q376">
        <v>13</v>
      </c>
      <c r="R376">
        <v>7.4</v>
      </c>
      <c r="S376">
        <v>8.3000000000000007</v>
      </c>
      <c r="T376">
        <v>8.3000000000000007</v>
      </c>
      <c r="U376">
        <v>0</v>
      </c>
      <c r="V376">
        <v>9.6</v>
      </c>
      <c r="W376">
        <v>9.6</v>
      </c>
      <c r="X376">
        <v>0</v>
      </c>
      <c r="AB376">
        <v>4.5</v>
      </c>
      <c r="AC376">
        <v>4.5</v>
      </c>
      <c r="AD376">
        <v>0</v>
      </c>
      <c r="AZ376" t="s">
        <v>58</v>
      </c>
      <c r="BA376">
        <v>35.476111109999898</v>
      </c>
      <c r="BB376">
        <v>139.685277799999</v>
      </c>
    </row>
    <row r="377" spans="1:54" x14ac:dyDescent="0.2">
      <c r="A377">
        <v>1430040001</v>
      </c>
      <c r="B377">
        <v>1430040</v>
      </c>
      <c r="C377">
        <v>14</v>
      </c>
      <c r="D377">
        <v>601</v>
      </c>
      <c r="E377">
        <v>4</v>
      </c>
      <c r="F377">
        <v>2014</v>
      </c>
      <c r="G377">
        <v>2014</v>
      </c>
      <c r="H377">
        <v>5</v>
      </c>
      <c r="I377" s="1">
        <v>141059</v>
      </c>
      <c r="J377">
        <f t="shared" si="25"/>
        <v>14</v>
      </c>
      <c r="K377">
        <f t="shared" si="26"/>
        <v>10</v>
      </c>
      <c r="L377" s="1">
        <f t="shared" si="27"/>
        <v>59</v>
      </c>
      <c r="M377" s="1" t="str">
        <f t="shared" si="28"/>
        <v>2014-5-14 10:59</v>
      </c>
      <c r="N377" s="1" t="s">
        <v>217</v>
      </c>
      <c r="O377" s="2">
        <f t="shared" si="29"/>
        <v>41773.458333333336</v>
      </c>
      <c r="P377" s="2">
        <v>41773.458333333336</v>
      </c>
      <c r="Q377">
        <v>11</v>
      </c>
      <c r="R377">
        <v>0.5</v>
      </c>
      <c r="S377">
        <v>8.1999999999999904</v>
      </c>
      <c r="T377">
        <v>8.1999999999999904</v>
      </c>
      <c r="U377">
        <v>0</v>
      </c>
      <c r="V377">
        <v>6.1</v>
      </c>
      <c r="W377">
        <v>6.1</v>
      </c>
      <c r="X377">
        <v>0</v>
      </c>
      <c r="AB377">
        <v>4.5</v>
      </c>
      <c r="AC377">
        <v>4.5</v>
      </c>
      <c r="AD377">
        <v>0</v>
      </c>
      <c r="AH377">
        <v>23000</v>
      </c>
      <c r="AI377">
        <v>23000</v>
      </c>
      <c r="AJ377">
        <v>0</v>
      </c>
      <c r="AK377" t="s">
        <v>47</v>
      </c>
      <c r="AL377">
        <v>0</v>
      </c>
      <c r="AM377">
        <v>0</v>
      </c>
      <c r="AZ377" t="s">
        <v>58</v>
      </c>
      <c r="BA377">
        <v>35.476111109999898</v>
      </c>
      <c r="BB377">
        <v>139.685277799999</v>
      </c>
    </row>
    <row r="378" spans="1:54" x14ac:dyDescent="0.2">
      <c r="A378">
        <v>1430050001</v>
      </c>
      <c r="B378">
        <v>1430050</v>
      </c>
      <c r="C378">
        <v>14</v>
      </c>
      <c r="D378">
        <v>601</v>
      </c>
      <c r="E378">
        <v>5</v>
      </c>
      <c r="F378">
        <v>2014</v>
      </c>
      <c r="G378">
        <v>2014</v>
      </c>
      <c r="H378">
        <v>6</v>
      </c>
      <c r="I378" s="1">
        <v>41159</v>
      </c>
      <c r="J378">
        <f t="shared" si="25"/>
        <v>4</v>
      </c>
      <c r="K378">
        <f t="shared" si="26"/>
        <v>11</v>
      </c>
      <c r="L378" s="1">
        <f t="shared" si="27"/>
        <v>59</v>
      </c>
      <c r="M378" s="1" t="str">
        <f t="shared" si="28"/>
        <v>2014-6-4 11:59</v>
      </c>
      <c r="N378" s="1" t="s">
        <v>218</v>
      </c>
      <c r="O378" s="2">
        <f t="shared" si="29"/>
        <v>41794.5</v>
      </c>
      <c r="P378" s="2">
        <v>41794.5</v>
      </c>
      <c r="Q378">
        <v>11</v>
      </c>
      <c r="R378">
        <v>0.5</v>
      </c>
      <c r="S378">
        <v>8.6999999999999904</v>
      </c>
      <c r="T378">
        <v>8.6999999999999904</v>
      </c>
      <c r="U378">
        <v>1</v>
      </c>
      <c r="V378">
        <v>13</v>
      </c>
      <c r="W378">
        <v>13</v>
      </c>
      <c r="X378">
        <v>0</v>
      </c>
      <c r="AB378">
        <v>6.7</v>
      </c>
      <c r="AC378">
        <v>6.7</v>
      </c>
      <c r="AD378">
        <v>0</v>
      </c>
      <c r="AH378" t="s">
        <v>52</v>
      </c>
      <c r="AI378">
        <v>0</v>
      </c>
      <c r="AJ378">
        <v>0</v>
      </c>
      <c r="AK378" t="s">
        <v>47</v>
      </c>
      <c r="AL378">
        <v>0</v>
      </c>
      <c r="AM378">
        <v>0</v>
      </c>
      <c r="AZ378" t="s">
        <v>58</v>
      </c>
      <c r="BA378">
        <v>35.460277779999899</v>
      </c>
      <c r="BB378">
        <v>139.646944399999</v>
      </c>
    </row>
    <row r="379" spans="1:54" x14ac:dyDescent="0.2">
      <c r="A379">
        <v>1430040001</v>
      </c>
      <c r="B379">
        <v>1430040</v>
      </c>
      <c r="C379">
        <v>14</v>
      </c>
      <c r="D379">
        <v>601</v>
      </c>
      <c r="E379">
        <v>4</v>
      </c>
      <c r="F379">
        <v>2014</v>
      </c>
      <c r="G379">
        <v>2014</v>
      </c>
      <c r="H379">
        <v>5</v>
      </c>
      <c r="I379" s="1">
        <v>141059</v>
      </c>
      <c r="J379">
        <f t="shared" si="25"/>
        <v>14</v>
      </c>
      <c r="K379">
        <f t="shared" si="26"/>
        <v>10</v>
      </c>
      <c r="L379" s="1">
        <f t="shared" si="27"/>
        <v>59</v>
      </c>
      <c r="M379" s="1" t="str">
        <f t="shared" si="28"/>
        <v>2014-5-14 10:59</v>
      </c>
      <c r="N379" s="1" t="s">
        <v>217</v>
      </c>
      <c r="O379" s="2">
        <f t="shared" si="29"/>
        <v>41773.458333333336</v>
      </c>
      <c r="P379" s="2">
        <v>41773.458333333336</v>
      </c>
      <c r="Q379">
        <v>13</v>
      </c>
      <c r="R379">
        <v>6.9</v>
      </c>
      <c r="S379">
        <v>8.1999999999999904</v>
      </c>
      <c r="T379">
        <v>8.1999999999999904</v>
      </c>
      <c r="U379">
        <v>0</v>
      </c>
      <c r="V379">
        <v>7.2</v>
      </c>
      <c r="W379">
        <v>7.2</v>
      </c>
      <c r="X379">
        <v>0</v>
      </c>
      <c r="AB379">
        <v>2.9</v>
      </c>
      <c r="AC379">
        <v>2.9</v>
      </c>
      <c r="AD379">
        <v>0</v>
      </c>
      <c r="AZ379" t="s">
        <v>58</v>
      </c>
      <c r="BA379">
        <v>35.476111109999898</v>
      </c>
      <c r="BB379">
        <v>139.685277799999</v>
      </c>
    </row>
    <row r="380" spans="1:54" x14ac:dyDescent="0.2">
      <c r="A380">
        <v>1430040001</v>
      </c>
      <c r="B380">
        <v>1430040</v>
      </c>
      <c r="C380">
        <v>14</v>
      </c>
      <c r="D380">
        <v>601</v>
      </c>
      <c r="E380">
        <v>4</v>
      </c>
      <c r="F380">
        <v>2014</v>
      </c>
      <c r="G380">
        <v>2014</v>
      </c>
      <c r="H380">
        <v>6</v>
      </c>
      <c r="I380" s="1">
        <v>41131</v>
      </c>
      <c r="J380">
        <f t="shared" si="25"/>
        <v>4</v>
      </c>
      <c r="K380">
        <f t="shared" si="26"/>
        <v>11</v>
      </c>
      <c r="L380" s="1">
        <f t="shared" si="27"/>
        <v>31</v>
      </c>
      <c r="M380" s="1" t="str">
        <f t="shared" si="28"/>
        <v>2014-6-4 11:31</v>
      </c>
      <c r="N380" s="1" t="s">
        <v>219</v>
      </c>
      <c r="O380" s="2">
        <f t="shared" si="29"/>
        <v>41794.5</v>
      </c>
      <c r="P380" s="2">
        <v>41794.5</v>
      </c>
      <c r="Q380">
        <v>11</v>
      </c>
      <c r="R380">
        <v>0.5</v>
      </c>
      <c r="S380">
        <v>8.3000000000000007</v>
      </c>
      <c r="T380">
        <v>8.3000000000000007</v>
      </c>
      <c r="U380">
        <v>0</v>
      </c>
      <c r="V380">
        <v>9.5</v>
      </c>
      <c r="W380">
        <v>9.5</v>
      </c>
      <c r="X380">
        <v>0</v>
      </c>
      <c r="AB380">
        <v>6.6</v>
      </c>
      <c r="AC380">
        <v>6.6</v>
      </c>
      <c r="AD380">
        <v>0</v>
      </c>
      <c r="AH380">
        <v>220</v>
      </c>
      <c r="AI380">
        <v>220</v>
      </c>
      <c r="AJ380">
        <v>0</v>
      </c>
      <c r="AK380" t="s">
        <v>47</v>
      </c>
      <c r="AL380">
        <v>0</v>
      </c>
      <c r="AM380">
        <v>0</v>
      </c>
      <c r="AZ380" t="s">
        <v>58</v>
      </c>
      <c r="BA380">
        <v>35.476111109999898</v>
      </c>
      <c r="BB380">
        <v>139.685277799999</v>
      </c>
    </row>
    <row r="381" spans="1:54" x14ac:dyDescent="0.2">
      <c r="A381">
        <v>1430040001</v>
      </c>
      <c r="B381">
        <v>1430040</v>
      </c>
      <c r="C381">
        <v>14</v>
      </c>
      <c r="D381">
        <v>601</v>
      </c>
      <c r="E381">
        <v>4</v>
      </c>
      <c r="F381">
        <v>2014</v>
      </c>
      <c r="G381">
        <v>2014</v>
      </c>
      <c r="H381">
        <v>6</v>
      </c>
      <c r="I381" s="1">
        <v>41131</v>
      </c>
      <c r="J381">
        <f t="shared" si="25"/>
        <v>4</v>
      </c>
      <c r="K381">
        <f t="shared" si="26"/>
        <v>11</v>
      </c>
      <c r="L381" s="1">
        <f t="shared" si="27"/>
        <v>31</v>
      </c>
      <c r="M381" s="1" t="str">
        <f t="shared" si="28"/>
        <v>2014-6-4 11:31</v>
      </c>
      <c r="N381" s="1" t="s">
        <v>219</v>
      </c>
      <c r="O381" s="2">
        <f t="shared" si="29"/>
        <v>41794.5</v>
      </c>
      <c r="P381" s="2">
        <v>41794.5</v>
      </c>
      <c r="Q381">
        <v>13</v>
      </c>
      <c r="R381">
        <v>7.1</v>
      </c>
      <c r="S381">
        <v>8.5</v>
      </c>
      <c r="T381">
        <v>8.5</v>
      </c>
      <c r="U381">
        <v>1</v>
      </c>
      <c r="V381">
        <v>9.1</v>
      </c>
      <c r="W381">
        <v>9.1</v>
      </c>
      <c r="X381">
        <v>0</v>
      </c>
      <c r="AB381">
        <v>4.8</v>
      </c>
      <c r="AC381">
        <v>4.8</v>
      </c>
      <c r="AD381">
        <v>0</v>
      </c>
      <c r="AZ381" t="s">
        <v>58</v>
      </c>
      <c r="BA381">
        <v>35.476111109999898</v>
      </c>
      <c r="BB381">
        <v>139.685277799999</v>
      </c>
    </row>
    <row r="382" spans="1:54" x14ac:dyDescent="0.2">
      <c r="A382">
        <v>1430040001</v>
      </c>
      <c r="B382">
        <v>1430040</v>
      </c>
      <c r="C382">
        <v>14</v>
      </c>
      <c r="D382">
        <v>601</v>
      </c>
      <c r="E382">
        <v>4</v>
      </c>
      <c r="F382">
        <v>2014</v>
      </c>
      <c r="G382">
        <v>2014</v>
      </c>
      <c r="H382">
        <v>7</v>
      </c>
      <c r="I382" s="1">
        <v>21105</v>
      </c>
      <c r="J382">
        <f t="shared" si="25"/>
        <v>2</v>
      </c>
      <c r="K382">
        <f t="shared" si="26"/>
        <v>11</v>
      </c>
      <c r="L382" s="1">
        <f t="shared" si="27"/>
        <v>5</v>
      </c>
      <c r="M382" s="1" t="str">
        <f t="shared" si="28"/>
        <v>2014-7-2 11:5</v>
      </c>
      <c r="N382" s="1" t="s">
        <v>220</v>
      </c>
      <c r="O382" s="2">
        <f t="shared" si="29"/>
        <v>41822.458333333336</v>
      </c>
      <c r="P382" s="2">
        <v>41822.458333333336</v>
      </c>
      <c r="Q382">
        <v>11</v>
      </c>
      <c r="R382">
        <v>0.5</v>
      </c>
      <c r="S382">
        <v>8.6999999999999904</v>
      </c>
      <c r="T382">
        <v>8.6999999999999904</v>
      </c>
      <c r="U382">
        <v>1</v>
      </c>
      <c r="V382">
        <v>15</v>
      </c>
      <c r="W382">
        <v>15</v>
      </c>
      <c r="X382">
        <v>0</v>
      </c>
      <c r="AB382">
        <v>5.6</v>
      </c>
      <c r="AC382">
        <v>5.6</v>
      </c>
      <c r="AD382">
        <v>0</v>
      </c>
      <c r="AH382">
        <v>790</v>
      </c>
      <c r="AI382">
        <v>790</v>
      </c>
      <c r="AJ382">
        <v>0</v>
      </c>
      <c r="AK382" t="s">
        <v>47</v>
      </c>
      <c r="AL382">
        <v>0</v>
      </c>
      <c r="AM382">
        <v>0</v>
      </c>
      <c r="AZ382" t="s">
        <v>58</v>
      </c>
      <c r="BA382">
        <v>35.476111109999898</v>
      </c>
      <c r="BB382">
        <v>139.685277799999</v>
      </c>
    </row>
    <row r="383" spans="1:54" x14ac:dyDescent="0.2">
      <c r="A383">
        <v>1430040001</v>
      </c>
      <c r="B383">
        <v>1430040</v>
      </c>
      <c r="C383">
        <v>14</v>
      </c>
      <c r="D383">
        <v>601</v>
      </c>
      <c r="E383">
        <v>4</v>
      </c>
      <c r="F383">
        <v>2014</v>
      </c>
      <c r="G383">
        <v>2014</v>
      </c>
      <c r="H383">
        <v>7</v>
      </c>
      <c r="I383" s="1">
        <v>21105</v>
      </c>
      <c r="J383">
        <f t="shared" si="25"/>
        <v>2</v>
      </c>
      <c r="K383">
        <f t="shared" si="26"/>
        <v>11</v>
      </c>
      <c r="L383" s="1">
        <f t="shared" si="27"/>
        <v>5</v>
      </c>
      <c r="M383" s="1" t="str">
        <f t="shared" si="28"/>
        <v>2014-7-2 11:5</v>
      </c>
      <c r="N383" s="1" t="s">
        <v>220</v>
      </c>
      <c r="O383" s="2">
        <f t="shared" si="29"/>
        <v>41822.458333333336</v>
      </c>
      <c r="P383" s="2">
        <v>41822.458333333336</v>
      </c>
      <c r="Q383">
        <v>13</v>
      </c>
      <c r="R383">
        <v>7.1</v>
      </c>
      <c r="S383">
        <v>8.3000000000000007</v>
      </c>
      <c r="T383">
        <v>8.3000000000000007</v>
      </c>
      <c r="U383">
        <v>0</v>
      </c>
      <c r="V383">
        <v>4</v>
      </c>
      <c r="W383">
        <v>4</v>
      </c>
      <c r="X383">
        <v>0</v>
      </c>
      <c r="AB383">
        <v>3.8</v>
      </c>
      <c r="AC383">
        <v>3.8</v>
      </c>
      <c r="AD383">
        <v>0</v>
      </c>
      <c r="AZ383" t="s">
        <v>58</v>
      </c>
      <c r="BA383">
        <v>35.476111109999898</v>
      </c>
      <c r="BB383">
        <v>139.685277799999</v>
      </c>
    </row>
    <row r="384" spans="1:54" x14ac:dyDescent="0.2">
      <c r="A384">
        <v>1430040001</v>
      </c>
      <c r="B384">
        <v>1430040</v>
      </c>
      <c r="C384">
        <v>14</v>
      </c>
      <c r="D384">
        <v>601</v>
      </c>
      <c r="E384">
        <v>4</v>
      </c>
      <c r="F384">
        <v>2014</v>
      </c>
      <c r="G384">
        <v>2014</v>
      </c>
      <c r="H384">
        <v>8</v>
      </c>
      <c r="I384" s="1">
        <v>121314</v>
      </c>
      <c r="J384">
        <f t="shared" si="25"/>
        <v>12</v>
      </c>
      <c r="K384">
        <f t="shared" si="26"/>
        <v>13</v>
      </c>
      <c r="L384" s="1">
        <f t="shared" si="27"/>
        <v>14</v>
      </c>
      <c r="M384" s="1" t="str">
        <f t="shared" si="28"/>
        <v>2014-8-12 13:14</v>
      </c>
      <c r="N384" s="1" t="s">
        <v>221</v>
      </c>
      <c r="O384" s="2">
        <f t="shared" si="29"/>
        <v>41863.541666666664</v>
      </c>
      <c r="P384" s="2">
        <v>41863.541666666664</v>
      </c>
      <c r="Q384">
        <v>11</v>
      </c>
      <c r="R384">
        <v>0.5</v>
      </c>
      <c r="S384">
        <v>8</v>
      </c>
      <c r="T384">
        <v>8</v>
      </c>
      <c r="U384">
        <v>0</v>
      </c>
      <c r="V384">
        <v>5</v>
      </c>
      <c r="W384">
        <v>5</v>
      </c>
      <c r="X384">
        <v>0</v>
      </c>
      <c r="AB384">
        <v>4.0999999999999996</v>
      </c>
      <c r="AC384">
        <v>4.0999999999999996</v>
      </c>
      <c r="AD384">
        <v>0</v>
      </c>
      <c r="AH384">
        <v>3300</v>
      </c>
      <c r="AI384">
        <v>3300</v>
      </c>
      <c r="AJ384">
        <v>0</v>
      </c>
      <c r="AK384" t="s">
        <v>47</v>
      </c>
      <c r="AL384">
        <v>0</v>
      </c>
      <c r="AM384">
        <v>0</v>
      </c>
      <c r="AZ384" t="s">
        <v>58</v>
      </c>
      <c r="BA384">
        <v>35.476111109999898</v>
      </c>
      <c r="BB384">
        <v>139.685277799999</v>
      </c>
    </row>
    <row r="385" spans="1:54" x14ac:dyDescent="0.2">
      <c r="A385">
        <v>1430040001</v>
      </c>
      <c r="B385">
        <v>1430040</v>
      </c>
      <c r="C385">
        <v>14</v>
      </c>
      <c r="D385">
        <v>601</v>
      </c>
      <c r="E385">
        <v>4</v>
      </c>
      <c r="F385">
        <v>2014</v>
      </c>
      <c r="G385">
        <v>2014</v>
      </c>
      <c r="H385">
        <v>8</v>
      </c>
      <c r="I385" s="1">
        <v>121314</v>
      </c>
      <c r="J385">
        <f t="shared" si="25"/>
        <v>12</v>
      </c>
      <c r="K385">
        <f t="shared" si="26"/>
        <v>13</v>
      </c>
      <c r="L385" s="1">
        <f t="shared" si="27"/>
        <v>14</v>
      </c>
      <c r="M385" s="1" t="str">
        <f t="shared" si="28"/>
        <v>2014-8-12 13:14</v>
      </c>
      <c r="N385" s="1" t="s">
        <v>221</v>
      </c>
      <c r="O385" s="2">
        <f t="shared" si="29"/>
        <v>41863.541666666664</v>
      </c>
      <c r="P385" s="2">
        <v>41863.541666666664</v>
      </c>
      <c r="Q385">
        <v>13</v>
      </c>
      <c r="R385">
        <v>6.3</v>
      </c>
      <c r="S385">
        <v>8.1</v>
      </c>
      <c r="T385">
        <v>8.1</v>
      </c>
      <c r="U385">
        <v>0</v>
      </c>
      <c r="V385">
        <v>4.3</v>
      </c>
      <c r="W385">
        <v>4.3</v>
      </c>
      <c r="X385">
        <v>0</v>
      </c>
      <c r="AB385">
        <v>2.2999999999999998</v>
      </c>
      <c r="AC385">
        <v>2.2999999999999998</v>
      </c>
      <c r="AD385">
        <v>0</v>
      </c>
      <c r="AZ385" t="s">
        <v>58</v>
      </c>
      <c r="BA385">
        <v>35.476111109999898</v>
      </c>
      <c r="BB385">
        <v>139.685277799999</v>
      </c>
    </row>
    <row r="386" spans="1:54" x14ac:dyDescent="0.2">
      <c r="A386">
        <v>1430040001</v>
      </c>
      <c r="B386">
        <v>1430040</v>
      </c>
      <c r="C386">
        <v>14</v>
      </c>
      <c r="D386">
        <v>601</v>
      </c>
      <c r="E386">
        <v>4</v>
      </c>
      <c r="F386">
        <v>2014</v>
      </c>
      <c r="G386">
        <v>2014</v>
      </c>
      <c r="H386">
        <v>9</v>
      </c>
      <c r="I386" s="1">
        <v>31048</v>
      </c>
      <c r="J386">
        <f t="shared" si="25"/>
        <v>3</v>
      </c>
      <c r="K386">
        <f t="shared" si="26"/>
        <v>10</v>
      </c>
      <c r="L386" s="1">
        <f t="shared" si="27"/>
        <v>48</v>
      </c>
      <c r="M386" s="1" t="str">
        <f t="shared" si="28"/>
        <v>2014-9-3 10:48</v>
      </c>
      <c r="N386" s="1" t="s">
        <v>213</v>
      </c>
      <c r="O386" s="2">
        <f t="shared" si="29"/>
        <v>41885.458333333336</v>
      </c>
      <c r="P386" s="2">
        <v>41885.458333333336</v>
      </c>
      <c r="Q386">
        <v>11</v>
      </c>
      <c r="R386">
        <v>0.5</v>
      </c>
      <c r="S386">
        <v>8.6</v>
      </c>
      <c r="T386">
        <v>8.6</v>
      </c>
      <c r="U386">
        <v>1</v>
      </c>
      <c r="V386">
        <v>13</v>
      </c>
      <c r="W386">
        <v>13</v>
      </c>
      <c r="X386">
        <v>0</v>
      </c>
      <c r="AB386">
        <v>6</v>
      </c>
      <c r="AC386">
        <v>6</v>
      </c>
      <c r="AD386">
        <v>0</v>
      </c>
      <c r="AH386">
        <v>13000</v>
      </c>
      <c r="AI386">
        <v>13000</v>
      </c>
      <c r="AJ386">
        <v>0</v>
      </c>
      <c r="AK386" t="s">
        <v>47</v>
      </c>
      <c r="AL386">
        <v>0</v>
      </c>
      <c r="AM386">
        <v>0</v>
      </c>
      <c r="AZ386" t="s">
        <v>58</v>
      </c>
      <c r="BA386">
        <v>35.476111109999898</v>
      </c>
      <c r="BB386">
        <v>139.685277799999</v>
      </c>
    </row>
    <row r="387" spans="1:54" x14ac:dyDescent="0.2">
      <c r="A387">
        <v>1430040001</v>
      </c>
      <c r="B387">
        <v>1430040</v>
      </c>
      <c r="C387">
        <v>14</v>
      </c>
      <c r="D387">
        <v>601</v>
      </c>
      <c r="E387">
        <v>4</v>
      </c>
      <c r="F387">
        <v>2014</v>
      </c>
      <c r="G387">
        <v>2014</v>
      </c>
      <c r="H387">
        <v>10</v>
      </c>
      <c r="I387" s="1">
        <v>11128</v>
      </c>
      <c r="J387">
        <f t="shared" ref="J387:J450" si="30">QUOTIENT(I387,10000)</f>
        <v>1</v>
      </c>
      <c r="K387">
        <f t="shared" ref="K387:K450" si="31">QUOTIENT(I387-L387-J387*10000,100)</f>
        <v>11</v>
      </c>
      <c r="L387" s="1">
        <f t="shared" ref="L387:L450" si="32">MOD(I387,100)</f>
        <v>28</v>
      </c>
      <c r="M387" s="1" t="str">
        <f t="shared" ref="M387:M450" si="33">CONCATENATE(G387,"-",H387,"-",J387," ",K387,":",L387)</f>
        <v>2014-10-1 11:28</v>
      </c>
      <c r="N387" s="1" t="s">
        <v>212</v>
      </c>
      <c r="O387" s="2">
        <f t="shared" ref="O387:O450" si="34">ROUND(N387*24,0)/24</f>
        <v>41913.458333333336</v>
      </c>
      <c r="P387" s="2">
        <v>41913.458333333336</v>
      </c>
      <c r="Q387">
        <v>13</v>
      </c>
      <c r="R387">
        <v>7</v>
      </c>
      <c r="S387">
        <v>8</v>
      </c>
      <c r="T387">
        <v>8</v>
      </c>
      <c r="U387">
        <v>0</v>
      </c>
      <c r="V387">
        <v>5.5</v>
      </c>
      <c r="W387">
        <v>5.5</v>
      </c>
      <c r="X387">
        <v>0</v>
      </c>
      <c r="AB387">
        <v>2.4</v>
      </c>
      <c r="AC387">
        <v>2.4</v>
      </c>
      <c r="AD387">
        <v>0</v>
      </c>
      <c r="AZ387" t="s">
        <v>58</v>
      </c>
      <c r="BA387">
        <v>35.476111109999898</v>
      </c>
      <c r="BB387">
        <v>139.685277799999</v>
      </c>
    </row>
    <row r="388" spans="1:54" x14ac:dyDescent="0.2">
      <c r="A388">
        <v>1430050001</v>
      </c>
      <c r="B388">
        <v>1430050</v>
      </c>
      <c r="C388">
        <v>14</v>
      </c>
      <c r="D388">
        <v>601</v>
      </c>
      <c r="E388">
        <v>5</v>
      </c>
      <c r="F388">
        <v>2014</v>
      </c>
      <c r="G388">
        <v>2015</v>
      </c>
      <c r="H388">
        <v>2</v>
      </c>
      <c r="I388" s="1">
        <v>41216</v>
      </c>
      <c r="J388">
        <f t="shared" si="30"/>
        <v>4</v>
      </c>
      <c r="K388">
        <f t="shared" si="31"/>
        <v>12</v>
      </c>
      <c r="L388" s="1">
        <f t="shared" si="32"/>
        <v>16</v>
      </c>
      <c r="M388" s="1" t="str">
        <f t="shared" si="33"/>
        <v>2015-2-4 12:16</v>
      </c>
      <c r="N388" s="1" t="s">
        <v>1910</v>
      </c>
      <c r="O388" s="2">
        <f t="shared" si="34"/>
        <v>42039.5</v>
      </c>
      <c r="P388" s="2">
        <v>42039.5</v>
      </c>
      <c r="Q388">
        <v>13</v>
      </c>
      <c r="R388">
        <v>10</v>
      </c>
      <c r="S388">
        <v>8.1</v>
      </c>
      <c r="T388">
        <v>8.1</v>
      </c>
      <c r="U388">
        <v>0</v>
      </c>
      <c r="V388">
        <v>9</v>
      </c>
      <c r="W388">
        <v>9</v>
      </c>
      <c r="X388">
        <v>0</v>
      </c>
      <c r="AB388">
        <v>2.2999999999999998</v>
      </c>
      <c r="AC388">
        <v>2.2999999999999998</v>
      </c>
      <c r="AD388">
        <v>0</v>
      </c>
      <c r="AZ388" t="s">
        <v>58</v>
      </c>
      <c r="BA388">
        <v>35.460277779999899</v>
      </c>
      <c r="BB388">
        <v>139.646944399999</v>
      </c>
    </row>
    <row r="389" spans="1:54" x14ac:dyDescent="0.2">
      <c r="A389">
        <v>1430050001</v>
      </c>
      <c r="B389">
        <v>1430050</v>
      </c>
      <c r="C389">
        <v>14</v>
      </c>
      <c r="D389">
        <v>601</v>
      </c>
      <c r="E389">
        <v>5</v>
      </c>
      <c r="F389">
        <v>2014</v>
      </c>
      <c r="G389">
        <v>2015</v>
      </c>
      <c r="H389">
        <v>3</v>
      </c>
      <c r="I389" s="1">
        <v>41119</v>
      </c>
      <c r="J389">
        <f t="shared" si="30"/>
        <v>4</v>
      </c>
      <c r="K389">
        <f t="shared" si="31"/>
        <v>11</v>
      </c>
      <c r="L389" s="1">
        <f t="shared" si="32"/>
        <v>19</v>
      </c>
      <c r="M389" s="1" t="str">
        <f t="shared" si="33"/>
        <v>2015-3-4 11:19</v>
      </c>
      <c r="N389" s="1" t="s">
        <v>1911</v>
      </c>
      <c r="O389" s="2">
        <f t="shared" si="34"/>
        <v>42067.458333333336</v>
      </c>
      <c r="P389" s="2">
        <v>42067.458333333336</v>
      </c>
      <c r="Q389">
        <v>11</v>
      </c>
      <c r="R389">
        <v>0.5</v>
      </c>
      <c r="S389">
        <v>8.1</v>
      </c>
      <c r="T389">
        <v>8.1</v>
      </c>
      <c r="U389">
        <v>0</v>
      </c>
      <c r="V389">
        <v>9.3000000000000007</v>
      </c>
      <c r="W389">
        <v>9.3000000000000007</v>
      </c>
      <c r="X389">
        <v>0</v>
      </c>
      <c r="AB389">
        <v>2.5</v>
      </c>
      <c r="AC389">
        <v>2.5</v>
      </c>
      <c r="AD389">
        <v>0</v>
      </c>
      <c r="AH389">
        <v>2300</v>
      </c>
      <c r="AI389">
        <v>2300</v>
      </c>
      <c r="AJ389">
        <v>0</v>
      </c>
      <c r="AK389" t="s">
        <v>47</v>
      </c>
      <c r="AL389">
        <v>0</v>
      </c>
      <c r="AM389">
        <v>0</v>
      </c>
      <c r="AZ389" t="s">
        <v>58</v>
      </c>
      <c r="BA389">
        <v>35.460277779999899</v>
      </c>
      <c r="BB389">
        <v>139.646944399999</v>
      </c>
    </row>
    <row r="390" spans="1:54" x14ac:dyDescent="0.2">
      <c r="A390">
        <v>1430050001</v>
      </c>
      <c r="B390">
        <v>1430050</v>
      </c>
      <c r="C390">
        <v>14</v>
      </c>
      <c r="D390">
        <v>601</v>
      </c>
      <c r="E390">
        <v>5</v>
      </c>
      <c r="F390">
        <v>2014</v>
      </c>
      <c r="G390">
        <v>2015</v>
      </c>
      <c r="H390">
        <v>3</v>
      </c>
      <c r="I390" s="1">
        <v>41119</v>
      </c>
      <c r="J390">
        <f t="shared" si="30"/>
        <v>4</v>
      </c>
      <c r="K390">
        <f t="shared" si="31"/>
        <v>11</v>
      </c>
      <c r="L390" s="1">
        <f t="shared" si="32"/>
        <v>19</v>
      </c>
      <c r="M390" s="1" t="str">
        <f t="shared" si="33"/>
        <v>2015-3-4 11:19</v>
      </c>
      <c r="N390" s="1" t="s">
        <v>1911</v>
      </c>
      <c r="O390" s="2">
        <f t="shared" si="34"/>
        <v>42067.458333333336</v>
      </c>
      <c r="P390" s="2">
        <v>42067.458333333336</v>
      </c>
      <c r="Q390">
        <v>13</v>
      </c>
      <c r="R390">
        <v>9.6999999999999904</v>
      </c>
      <c r="S390">
        <v>8.1</v>
      </c>
      <c r="T390">
        <v>8.1</v>
      </c>
      <c r="U390">
        <v>0</v>
      </c>
      <c r="V390">
        <v>8.6999999999999904</v>
      </c>
      <c r="W390">
        <v>8.6999999999999904</v>
      </c>
      <c r="X390">
        <v>0</v>
      </c>
      <c r="AB390">
        <v>2.4</v>
      </c>
      <c r="AC390">
        <v>2.4</v>
      </c>
      <c r="AD390">
        <v>0</v>
      </c>
      <c r="AZ390" t="s">
        <v>58</v>
      </c>
      <c r="BA390">
        <v>35.460277779999899</v>
      </c>
      <c r="BB390">
        <v>139.646944399999</v>
      </c>
    </row>
    <row r="391" spans="1:54" x14ac:dyDescent="0.2">
      <c r="A391">
        <v>1430050001</v>
      </c>
      <c r="B391">
        <v>1430050</v>
      </c>
      <c r="C391">
        <v>14</v>
      </c>
      <c r="D391">
        <v>601</v>
      </c>
      <c r="E391">
        <v>5</v>
      </c>
      <c r="F391">
        <v>2014</v>
      </c>
      <c r="G391">
        <v>2014</v>
      </c>
      <c r="H391">
        <v>4</v>
      </c>
      <c r="I391" s="1">
        <v>91119</v>
      </c>
      <c r="J391">
        <f t="shared" si="30"/>
        <v>9</v>
      </c>
      <c r="K391">
        <f t="shared" si="31"/>
        <v>11</v>
      </c>
      <c r="L391" s="1">
        <f t="shared" si="32"/>
        <v>19</v>
      </c>
      <c r="M391" s="1" t="str">
        <f t="shared" si="33"/>
        <v>2014-4-9 11:19</v>
      </c>
      <c r="N391" s="1" t="s">
        <v>222</v>
      </c>
      <c r="O391" s="2">
        <f t="shared" si="34"/>
        <v>41738.458333333336</v>
      </c>
      <c r="P391" s="2">
        <v>41738.458333333336</v>
      </c>
      <c r="Q391">
        <v>11</v>
      </c>
      <c r="R391">
        <v>0.5</v>
      </c>
      <c r="S391">
        <v>8.6</v>
      </c>
      <c r="T391">
        <v>8.6</v>
      </c>
      <c r="U391">
        <v>1</v>
      </c>
      <c r="V391">
        <v>15</v>
      </c>
      <c r="W391">
        <v>15</v>
      </c>
      <c r="X391">
        <v>0</v>
      </c>
      <c r="AB391">
        <v>6.2</v>
      </c>
      <c r="AC391">
        <v>6.2</v>
      </c>
      <c r="AD391">
        <v>0</v>
      </c>
      <c r="AH391">
        <v>11</v>
      </c>
      <c r="AI391">
        <v>11</v>
      </c>
      <c r="AJ391">
        <v>0</v>
      </c>
      <c r="AK391" t="s">
        <v>47</v>
      </c>
      <c r="AL391">
        <v>0</v>
      </c>
      <c r="AM391">
        <v>0</v>
      </c>
      <c r="AZ391" t="s">
        <v>58</v>
      </c>
      <c r="BA391">
        <v>35.460277779999899</v>
      </c>
      <c r="BB391">
        <v>139.646944399999</v>
      </c>
    </row>
    <row r="392" spans="1:54" x14ac:dyDescent="0.2">
      <c r="A392">
        <v>1430050001</v>
      </c>
      <c r="B392">
        <v>1430050</v>
      </c>
      <c r="C392">
        <v>14</v>
      </c>
      <c r="D392">
        <v>601</v>
      </c>
      <c r="E392">
        <v>5</v>
      </c>
      <c r="F392">
        <v>2014</v>
      </c>
      <c r="G392">
        <v>2014</v>
      </c>
      <c r="H392">
        <v>4</v>
      </c>
      <c r="I392" s="1">
        <v>91119</v>
      </c>
      <c r="J392">
        <f t="shared" si="30"/>
        <v>9</v>
      </c>
      <c r="K392">
        <f t="shared" si="31"/>
        <v>11</v>
      </c>
      <c r="L392" s="1">
        <f t="shared" si="32"/>
        <v>19</v>
      </c>
      <c r="M392" s="1" t="str">
        <f t="shared" si="33"/>
        <v>2014-4-9 11:19</v>
      </c>
      <c r="N392" s="1" t="s">
        <v>222</v>
      </c>
      <c r="O392" s="2">
        <f t="shared" si="34"/>
        <v>41738.458333333336</v>
      </c>
      <c r="P392" s="2">
        <v>41738.458333333336</v>
      </c>
      <c r="Q392">
        <v>13</v>
      </c>
      <c r="R392">
        <v>10.8</v>
      </c>
      <c r="S392">
        <v>8.1999999999999904</v>
      </c>
      <c r="T392">
        <v>8.1999999999999904</v>
      </c>
      <c r="U392">
        <v>0</v>
      </c>
      <c r="V392">
        <v>7.4</v>
      </c>
      <c r="W392">
        <v>7.4</v>
      </c>
      <c r="X392">
        <v>0</v>
      </c>
      <c r="AB392">
        <v>2.7</v>
      </c>
      <c r="AC392">
        <v>2.7</v>
      </c>
      <c r="AD392">
        <v>0</v>
      </c>
      <c r="AZ392" t="s">
        <v>58</v>
      </c>
      <c r="BA392">
        <v>35.460277779999899</v>
      </c>
      <c r="BB392">
        <v>139.646944399999</v>
      </c>
    </row>
    <row r="393" spans="1:54" x14ac:dyDescent="0.2">
      <c r="A393">
        <v>1430050001</v>
      </c>
      <c r="B393">
        <v>1430050</v>
      </c>
      <c r="C393">
        <v>14</v>
      </c>
      <c r="D393">
        <v>601</v>
      </c>
      <c r="E393">
        <v>5</v>
      </c>
      <c r="F393">
        <v>2014</v>
      </c>
      <c r="G393">
        <v>2014</v>
      </c>
      <c r="H393">
        <v>5</v>
      </c>
      <c r="I393" s="1">
        <v>141118</v>
      </c>
      <c r="J393">
        <f t="shared" si="30"/>
        <v>14</v>
      </c>
      <c r="K393">
        <f t="shared" si="31"/>
        <v>11</v>
      </c>
      <c r="L393" s="1">
        <f t="shared" si="32"/>
        <v>18</v>
      </c>
      <c r="M393" s="1" t="str">
        <f t="shared" si="33"/>
        <v>2014-5-14 11:18</v>
      </c>
      <c r="N393" s="1" t="s">
        <v>223</v>
      </c>
      <c r="O393" s="2">
        <f t="shared" si="34"/>
        <v>41773.458333333336</v>
      </c>
      <c r="P393" s="2">
        <v>41773.458333333336</v>
      </c>
      <c r="Q393">
        <v>11</v>
      </c>
      <c r="R393">
        <v>0.5</v>
      </c>
      <c r="S393">
        <v>8.6</v>
      </c>
      <c r="T393">
        <v>8.6</v>
      </c>
      <c r="U393">
        <v>1</v>
      </c>
      <c r="V393">
        <v>16</v>
      </c>
      <c r="W393">
        <v>16</v>
      </c>
      <c r="X393">
        <v>0</v>
      </c>
      <c r="AB393">
        <v>5</v>
      </c>
      <c r="AC393">
        <v>5</v>
      </c>
      <c r="AD393">
        <v>0</v>
      </c>
      <c r="AH393">
        <v>70</v>
      </c>
      <c r="AI393">
        <v>70</v>
      </c>
      <c r="AJ393">
        <v>0</v>
      </c>
      <c r="AK393" t="s">
        <v>47</v>
      </c>
      <c r="AL393">
        <v>0</v>
      </c>
      <c r="AM393">
        <v>0</v>
      </c>
      <c r="AZ393" t="s">
        <v>58</v>
      </c>
      <c r="BA393">
        <v>35.460277779999899</v>
      </c>
      <c r="BB393">
        <v>139.646944399999</v>
      </c>
    </row>
    <row r="394" spans="1:54" x14ac:dyDescent="0.2">
      <c r="A394">
        <v>1430050001</v>
      </c>
      <c r="B394">
        <v>1430050</v>
      </c>
      <c r="C394">
        <v>14</v>
      </c>
      <c r="D394">
        <v>601</v>
      </c>
      <c r="E394">
        <v>5</v>
      </c>
      <c r="F394">
        <v>2014</v>
      </c>
      <c r="G394">
        <v>2014</v>
      </c>
      <c r="H394">
        <v>5</v>
      </c>
      <c r="I394" s="1">
        <v>141118</v>
      </c>
      <c r="J394">
        <f t="shared" si="30"/>
        <v>14</v>
      </c>
      <c r="K394">
        <f t="shared" si="31"/>
        <v>11</v>
      </c>
      <c r="L394" s="1">
        <f t="shared" si="32"/>
        <v>18</v>
      </c>
      <c r="M394" s="1" t="str">
        <f t="shared" si="33"/>
        <v>2014-5-14 11:18</v>
      </c>
      <c r="N394" s="1" t="s">
        <v>223</v>
      </c>
      <c r="O394" s="2">
        <f t="shared" si="34"/>
        <v>41773.458333333336</v>
      </c>
      <c r="P394" s="2">
        <v>41773.458333333336</v>
      </c>
      <c r="Q394">
        <v>13</v>
      </c>
      <c r="R394">
        <v>10.9</v>
      </c>
      <c r="S394">
        <v>8.1</v>
      </c>
      <c r="T394">
        <v>8.1</v>
      </c>
      <c r="U394">
        <v>0</v>
      </c>
      <c r="V394">
        <v>5.0999999999999996</v>
      </c>
      <c r="W394">
        <v>5.0999999999999996</v>
      </c>
      <c r="X394">
        <v>0</v>
      </c>
      <c r="AB394">
        <v>3.3</v>
      </c>
      <c r="AC394">
        <v>3.3</v>
      </c>
      <c r="AD394">
        <v>0</v>
      </c>
      <c r="AZ394" t="s">
        <v>58</v>
      </c>
      <c r="BA394">
        <v>35.460277779999899</v>
      </c>
      <c r="BB394">
        <v>139.646944399999</v>
      </c>
    </row>
    <row r="395" spans="1:54" x14ac:dyDescent="0.2">
      <c r="A395">
        <v>1430050001</v>
      </c>
      <c r="B395">
        <v>1430050</v>
      </c>
      <c r="C395">
        <v>14</v>
      </c>
      <c r="D395">
        <v>601</v>
      </c>
      <c r="E395">
        <v>5</v>
      </c>
      <c r="F395">
        <v>2014</v>
      </c>
      <c r="G395">
        <v>2014</v>
      </c>
      <c r="H395">
        <v>6</v>
      </c>
      <c r="I395" s="1">
        <v>41159</v>
      </c>
      <c r="J395">
        <f t="shared" si="30"/>
        <v>4</v>
      </c>
      <c r="K395">
        <f t="shared" si="31"/>
        <v>11</v>
      </c>
      <c r="L395" s="1">
        <f t="shared" si="32"/>
        <v>59</v>
      </c>
      <c r="M395" s="1" t="str">
        <f t="shared" si="33"/>
        <v>2014-6-4 11:59</v>
      </c>
      <c r="N395" s="1" t="s">
        <v>218</v>
      </c>
      <c r="O395" s="2">
        <f t="shared" si="34"/>
        <v>41794.5</v>
      </c>
      <c r="P395" s="2">
        <v>41794.5</v>
      </c>
      <c r="Q395">
        <v>13</v>
      </c>
      <c r="R395">
        <v>10.3</v>
      </c>
      <c r="S395">
        <v>8.5</v>
      </c>
      <c r="T395">
        <v>8.5</v>
      </c>
      <c r="U395">
        <v>1</v>
      </c>
      <c r="V395">
        <v>9.1</v>
      </c>
      <c r="W395">
        <v>9.1</v>
      </c>
      <c r="X395">
        <v>0</v>
      </c>
      <c r="AB395">
        <v>4.9000000000000004</v>
      </c>
      <c r="AC395">
        <v>4.9000000000000004</v>
      </c>
      <c r="AD395">
        <v>0</v>
      </c>
      <c r="AZ395" t="s">
        <v>58</v>
      </c>
      <c r="BA395">
        <v>35.460277779999899</v>
      </c>
      <c r="BB395">
        <v>139.646944399999</v>
      </c>
    </row>
    <row r="396" spans="1:54" x14ac:dyDescent="0.2">
      <c r="A396">
        <v>1430050001</v>
      </c>
      <c r="B396">
        <v>1430050</v>
      </c>
      <c r="C396">
        <v>14</v>
      </c>
      <c r="D396">
        <v>601</v>
      </c>
      <c r="E396">
        <v>5</v>
      </c>
      <c r="F396">
        <v>2014</v>
      </c>
      <c r="G396">
        <v>2014</v>
      </c>
      <c r="H396">
        <v>7</v>
      </c>
      <c r="I396" s="1">
        <v>21124</v>
      </c>
      <c r="J396">
        <f t="shared" si="30"/>
        <v>2</v>
      </c>
      <c r="K396">
        <f t="shared" si="31"/>
        <v>11</v>
      </c>
      <c r="L396" s="1">
        <f t="shared" si="32"/>
        <v>24</v>
      </c>
      <c r="M396" s="1" t="str">
        <f t="shared" si="33"/>
        <v>2014-7-2 11:24</v>
      </c>
      <c r="N396" s="1" t="s">
        <v>224</v>
      </c>
      <c r="O396" s="2">
        <f t="shared" si="34"/>
        <v>41822.458333333336</v>
      </c>
      <c r="P396" s="2">
        <v>41822.458333333336</v>
      </c>
      <c r="Q396">
        <v>11</v>
      </c>
      <c r="R396">
        <v>0.5</v>
      </c>
      <c r="S396">
        <v>8.9</v>
      </c>
      <c r="T396">
        <v>8.9</v>
      </c>
      <c r="U396">
        <v>1</v>
      </c>
      <c r="V396">
        <v>15</v>
      </c>
      <c r="W396">
        <v>15</v>
      </c>
      <c r="X396">
        <v>0</v>
      </c>
      <c r="AB396">
        <v>6.3</v>
      </c>
      <c r="AC396">
        <v>6.3</v>
      </c>
      <c r="AD396">
        <v>0</v>
      </c>
      <c r="AH396">
        <v>13</v>
      </c>
      <c r="AI396">
        <v>13</v>
      </c>
      <c r="AJ396">
        <v>0</v>
      </c>
      <c r="AK396" t="s">
        <v>47</v>
      </c>
      <c r="AL396">
        <v>0</v>
      </c>
      <c r="AM396">
        <v>0</v>
      </c>
      <c r="AZ396" t="s">
        <v>58</v>
      </c>
      <c r="BA396">
        <v>35.460277779999899</v>
      </c>
      <c r="BB396">
        <v>139.646944399999</v>
      </c>
    </row>
    <row r="397" spans="1:54" x14ac:dyDescent="0.2">
      <c r="A397">
        <v>1430050001</v>
      </c>
      <c r="B397">
        <v>1430050</v>
      </c>
      <c r="C397">
        <v>14</v>
      </c>
      <c r="D397">
        <v>601</v>
      </c>
      <c r="E397">
        <v>5</v>
      </c>
      <c r="F397">
        <v>2014</v>
      </c>
      <c r="G397">
        <v>2014</v>
      </c>
      <c r="H397">
        <v>7</v>
      </c>
      <c r="I397" s="1">
        <v>21124</v>
      </c>
      <c r="J397">
        <f t="shared" si="30"/>
        <v>2</v>
      </c>
      <c r="K397">
        <f t="shared" si="31"/>
        <v>11</v>
      </c>
      <c r="L397" s="1">
        <f t="shared" si="32"/>
        <v>24</v>
      </c>
      <c r="M397" s="1" t="str">
        <f t="shared" si="33"/>
        <v>2014-7-2 11:24</v>
      </c>
      <c r="N397" s="1" t="s">
        <v>224</v>
      </c>
      <c r="O397" s="2">
        <f t="shared" si="34"/>
        <v>41822.458333333336</v>
      </c>
      <c r="P397" s="2">
        <v>41822.458333333336</v>
      </c>
      <c r="Q397">
        <v>13</v>
      </c>
      <c r="R397">
        <v>10</v>
      </c>
      <c r="S397">
        <v>8</v>
      </c>
      <c r="T397">
        <v>8</v>
      </c>
      <c r="U397">
        <v>0</v>
      </c>
      <c r="V397">
        <v>2.9</v>
      </c>
      <c r="W397">
        <v>2.9</v>
      </c>
      <c r="X397">
        <v>0</v>
      </c>
      <c r="AB397">
        <v>2.2000000000000002</v>
      </c>
      <c r="AC397">
        <v>2.2000000000000002</v>
      </c>
      <c r="AD397">
        <v>0</v>
      </c>
      <c r="AZ397" t="s">
        <v>58</v>
      </c>
      <c r="BA397">
        <v>35.460277779999899</v>
      </c>
      <c r="BB397">
        <v>139.646944399999</v>
      </c>
    </row>
    <row r="398" spans="1:54" x14ac:dyDescent="0.2">
      <c r="A398">
        <v>1430050001</v>
      </c>
      <c r="B398">
        <v>1430050</v>
      </c>
      <c r="C398">
        <v>14</v>
      </c>
      <c r="D398">
        <v>601</v>
      </c>
      <c r="E398">
        <v>5</v>
      </c>
      <c r="F398">
        <v>2014</v>
      </c>
      <c r="G398">
        <v>2014</v>
      </c>
      <c r="H398">
        <v>8</v>
      </c>
      <c r="I398" s="1">
        <v>121356</v>
      </c>
      <c r="J398">
        <f t="shared" si="30"/>
        <v>12</v>
      </c>
      <c r="K398">
        <f t="shared" si="31"/>
        <v>13</v>
      </c>
      <c r="L398" s="1">
        <f t="shared" si="32"/>
        <v>56</v>
      </c>
      <c r="M398" s="1" t="str">
        <f t="shared" si="33"/>
        <v>2014-8-12 13:56</v>
      </c>
      <c r="N398" s="1" t="s">
        <v>225</v>
      </c>
      <c r="O398" s="2">
        <f t="shared" si="34"/>
        <v>41863.583333333336</v>
      </c>
      <c r="P398" s="2">
        <v>41863.583333333336</v>
      </c>
      <c r="Q398">
        <v>11</v>
      </c>
      <c r="R398">
        <v>0.5</v>
      </c>
      <c r="S398">
        <v>8.3000000000000007</v>
      </c>
      <c r="T398">
        <v>8.3000000000000007</v>
      </c>
      <c r="U398">
        <v>0</v>
      </c>
      <c r="V398">
        <v>7.4</v>
      </c>
      <c r="W398">
        <v>7.4</v>
      </c>
      <c r="X398">
        <v>0</v>
      </c>
      <c r="AB398">
        <v>4</v>
      </c>
      <c r="AC398">
        <v>4</v>
      </c>
      <c r="AD398">
        <v>0</v>
      </c>
      <c r="AH398">
        <v>1300</v>
      </c>
      <c r="AI398">
        <v>1300</v>
      </c>
      <c r="AJ398">
        <v>0</v>
      </c>
      <c r="AK398" t="s">
        <v>47</v>
      </c>
      <c r="AL398">
        <v>0</v>
      </c>
      <c r="AM398">
        <v>0</v>
      </c>
      <c r="AZ398" t="s">
        <v>58</v>
      </c>
      <c r="BA398">
        <v>35.460277779999899</v>
      </c>
      <c r="BB398">
        <v>139.646944399999</v>
      </c>
    </row>
    <row r="399" spans="1:54" x14ac:dyDescent="0.2">
      <c r="A399">
        <v>1430050001</v>
      </c>
      <c r="B399">
        <v>1430050</v>
      </c>
      <c r="C399">
        <v>14</v>
      </c>
      <c r="D399">
        <v>601</v>
      </c>
      <c r="E399">
        <v>5</v>
      </c>
      <c r="F399">
        <v>2014</v>
      </c>
      <c r="G399">
        <v>2014</v>
      </c>
      <c r="H399">
        <v>8</v>
      </c>
      <c r="I399" s="1">
        <v>121356</v>
      </c>
      <c r="J399">
        <f t="shared" si="30"/>
        <v>12</v>
      </c>
      <c r="K399">
        <f t="shared" si="31"/>
        <v>13</v>
      </c>
      <c r="L399" s="1">
        <f t="shared" si="32"/>
        <v>56</v>
      </c>
      <c r="M399" s="1" t="str">
        <f t="shared" si="33"/>
        <v>2014-8-12 13:56</v>
      </c>
      <c r="N399" s="1" t="s">
        <v>225</v>
      </c>
      <c r="O399" s="2">
        <f t="shared" si="34"/>
        <v>41863.583333333336</v>
      </c>
      <c r="P399" s="2">
        <v>41863.583333333336</v>
      </c>
      <c r="Q399">
        <v>13</v>
      </c>
      <c r="R399">
        <v>9.9</v>
      </c>
      <c r="S399">
        <v>8.1</v>
      </c>
      <c r="T399">
        <v>8.1</v>
      </c>
      <c r="U399">
        <v>0</v>
      </c>
      <c r="V399">
        <v>2.9</v>
      </c>
      <c r="W399">
        <v>2.9</v>
      </c>
      <c r="X399">
        <v>0</v>
      </c>
      <c r="AB399">
        <v>2.7</v>
      </c>
      <c r="AC399">
        <v>2.7</v>
      </c>
      <c r="AD399">
        <v>0</v>
      </c>
      <c r="AZ399" t="s">
        <v>58</v>
      </c>
      <c r="BA399">
        <v>35.460277779999899</v>
      </c>
      <c r="BB399">
        <v>139.646944399999</v>
      </c>
    </row>
    <row r="400" spans="1:54" x14ac:dyDescent="0.2">
      <c r="A400">
        <v>1430050001</v>
      </c>
      <c r="B400">
        <v>1430050</v>
      </c>
      <c r="C400">
        <v>14</v>
      </c>
      <c r="D400">
        <v>601</v>
      </c>
      <c r="E400">
        <v>5</v>
      </c>
      <c r="F400">
        <v>2014</v>
      </c>
      <c r="G400">
        <v>2014</v>
      </c>
      <c r="H400">
        <v>9</v>
      </c>
      <c r="I400" s="1">
        <v>31110</v>
      </c>
      <c r="J400">
        <f t="shared" si="30"/>
        <v>3</v>
      </c>
      <c r="K400">
        <f t="shared" si="31"/>
        <v>11</v>
      </c>
      <c r="L400" s="1">
        <f t="shared" si="32"/>
        <v>10</v>
      </c>
      <c r="M400" s="1" t="str">
        <f t="shared" si="33"/>
        <v>2014-9-3 11:10</v>
      </c>
      <c r="N400" s="1" t="s">
        <v>226</v>
      </c>
      <c r="O400" s="2">
        <f t="shared" si="34"/>
        <v>41885.458333333336</v>
      </c>
      <c r="P400" s="2">
        <v>41885.458333333336</v>
      </c>
      <c r="Q400">
        <v>11</v>
      </c>
      <c r="R400">
        <v>0.5</v>
      </c>
      <c r="S400">
        <v>8.8000000000000007</v>
      </c>
      <c r="T400">
        <v>8.8000000000000007</v>
      </c>
      <c r="U400">
        <v>1</v>
      </c>
      <c r="V400">
        <v>16</v>
      </c>
      <c r="W400">
        <v>16</v>
      </c>
      <c r="X400">
        <v>0</v>
      </c>
      <c r="AB400">
        <v>5.4</v>
      </c>
      <c r="AC400">
        <v>5.4</v>
      </c>
      <c r="AD400">
        <v>0</v>
      </c>
      <c r="AH400">
        <v>2300</v>
      </c>
      <c r="AI400">
        <v>2300</v>
      </c>
      <c r="AJ400">
        <v>0</v>
      </c>
      <c r="AK400" t="s">
        <v>47</v>
      </c>
      <c r="AL400">
        <v>0</v>
      </c>
      <c r="AM400">
        <v>0</v>
      </c>
      <c r="AZ400" t="s">
        <v>58</v>
      </c>
      <c r="BA400">
        <v>35.460277779999899</v>
      </c>
      <c r="BB400">
        <v>139.646944399999</v>
      </c>
    </row>
    <row r="401" spans="1:54" x14ac:dyDescent="0.2">
      <c r="A401">
        <v>1430050001</v>
      </c>
      <c r="B401">
        <v>1430050</v>
      </c>
      <c r="C401">
        <v>14</v>
      </c>
      <c r="D401">
        <v>601</v>
      </c>
      <c r="E401">
        <v>5</v>
      </c>
      <c r="F401">
        <v>2014</v>
      </c>
      <c r="G401">
        <v>2014</v>
      </c>
      <c r="H401">
        <v>9</v>
      </c>
      <c r="I401" s="1">
        <v>31110</v>
      </c>
      <c r="J401">
        <f t="shared" si="30"/>
        <v>3</v>
      </c>
      <c r="K401">
        <f t="shared" si="31"/>
        <v>11</v>
      </c>
      <c r="L401" s="1">
        <f t="shared" si="32"/>
        <v>10</v>
      </c>
      <c r="M401" s="1" t="str">
        <f t="shared" si="33"/>
        <v>2014-9-3 11:10</v>
      </c>
      <c r="N401" s="1" t="s">
        <v>226</v>
      </c>
      <c r="O401" s="2">
        <f t="shared" si="34"/>
        <v>41885.458333333336</v>
      </c>
      <c r="P401" s="2">
        <v>41885.458333333336</v>
      </c>
      <c r="Q401">
        <v>13</v>
      </c>
      <c r="R401">
        <v>10.1999999999999</v>
      </c>
      <c r="S401">
        <v>8</v>
      </c>
      <c r="T401">
        <v>8</v>
      </c>
      <c r="U401">
        <v>0</v>
      </c>
      <c r="V401">
        <v>1.7</v>
      </c>
      <c r="W401">
        <v>1.7</v>
      </c>
      <c r="X401">
        <v>1</v>
      </c>
      <c r="AB401">
        <v>2.2999999999999998</v>
      </c>
      <c r="AC401">
        <v>2.2999999999999998</v>
      </c>
      <c r="AD401">
        <v>0</v>
      </c>
      <c r="AZ401" t="s">
        <v>58</v>
      </c>
      <c r="BA401">
        <v>35.460277779999899</v>
      </c>
      <c r="BB401">
        <v>139.646944399999</v>
      </c>
    </row>
    <row r="402" spans="1:54" x14ac:dyDescent="0.2">
      <c r="A402">
        <v>1430050001</v>
      </c>
      <c r="B402">
        <v>1430050</v>
      </c>
      <c r="C402">
        <v>14</v>
      </c>
      <c r="D402">
        <v>601</v>
      </c>
      <c r="E402">
        <v>5</v>
      </c>
      <c r="F402">
        <v>2014</v>
      </c>
      <c r="G402">
        <v>2015</v>
      </c>
      <c r="H402">
        <v>2</v>
      </c>
      <c r="I402" s="1">
        <v>41216</v>
      </c>
      <c r="J402">
        <f t="shared" si="30"/>
        <v>4</v>
      </c>
      <c r="K402">
        <f t="shared" si="31"/>
        <v>12</v>
      </c>
      <c r="L402" s="1">
        <f t="shared" si="32"/>
        <v>16</v>
      </c>
      <c r="M402" s="1" t="str">
        <f t="shared" si="33"/>
        <v>2015-2-4 12:16</v>
      </c>
      <c r="N402" s="1" t="s">
        <v>1910</v>
      </c>
      <c r="O402" s="2">
        <f t="shared" si="34"/>
        <v>42039.5</v>
      </c>
      <c r="P402" s="2">
        <v>42039.5</v>
      </c>
      <c r="Q402">
        <v>11</v>
      </c>
      <c r="R402">
        <v>0.5</v>
      </c>
      <c r="S402">
        <v>8.1999999999999904</v>
      </c>
      <c r="T402">
        <v>8.1999999999999904</v>
      </c>
      <c r="U402">
        <v>0</v>
      </c>
      <c r="V402">
        <v>11</v>
      </c>
      <c r="W402">
        <v>11</v>
      </c>
      <c r="X402">
        <v>0</v>
      </c>
      <c r="AB402">
        <v>2.6</v>
      </c>
      <c r="AC402">
        <v>2.6</v>
      </c>
      <c r="AD402">
        <v>0</v>
      </c>
      <c r="AH402">
        <v>5</v>
      </c>
      <c r="AI402">
        <v>5</v>
      </c>
      <c r="AJ402">
        <v>0</v>
      </c>
      <c r="AK402" t="s">
        <v>47</v>
      </c>
      <c r="AL402">
        <v>0</v>
      </c>
      <c r="AM402">
        <v>0</v>
      </c>
      <c r="AZ402" t="s">
        <v>58</v>
      </c>
      <c r="BA402">
        <v>35.460277779999899</v>
      </c>
      <c r="BB402">
        <v>139.646944399999</v>
      </c>
    </row>
    <row r="403" spans="1:54" x14ac:dyDescent="0.2">
      <c r="A403">
        <v>1430050001</v>
      </c>
      <c r="B403">
        <v>1430050</v>
      </c>
      <c r="C403">
        <v>14</v>
      </c>
      <c r="D403">
        <v>601</v>
      </c>
      <c r="E403">
        <v>5</v>
      </c>
      <c r="F403">
        <v>2014</v>
      </c>
      <c r="G403">
        <v>2014</v>
      </c>
      <c r="H403">
        <v>10</v>
      </c>
      <c r="I403" s="1">
        <v>11150</v>
      </c>
      <c r="J403">
        <f t="shared" si="30"/>
        <v>1</v>
      </c>
      <c r="K403">
        <f t="shared" si="31"/>
        <v>11</v>
      </c>
      <c r="L403" s="1">
        <f t="shared" si="32"/>
        <v>50</v>
      </c>
      <c r="M403" s="1" t="str">
        <f t="shared" si="33"/>
        <v>2014-10-1 11:50</v>
      </c>
      <c r="N403" s="1" t="s">
        <v>227</v>
      </c>
      <c r="O403" s="2">
        <f t="shared" si="34"/>
        <v>41913.5</v>
      </c>
      <c r="P403" s="2">
        <v>41913.5</v>
      </c>
      <c r="Q403">
        <v>13</v>
      </c>
      <c r="R403">
        <v>9.9</v>
      </c>
      <c r="S403">
        <v>8.1</v>
      </c>
      <c r="T403">
        <v>8.1</v>
      </c>
      <c r="U403">
        <v>0</v>
      </c>
      <c r="V403">
        <v>3.9</v>
      </c>
      <c r="W403">
        <v>3.9</v>
      </c>
      <c r="X403">
        <v>0</v>
      </c>
      <c r="AB403">
        <v>2.5</v>
      </c>
      <c r="AC403">
        <v>2.5</v>
      </c>
      <c r="AD403">
        <v>0</v>
      </c>
      <c r="AZ403" t="s">
        <v>58</v>
      </c>
      <c r="BA403">
        <v>35.460277779999899</v>
      </c>
      <c r="BB403">
        <v>139.646944399999</v>
      </c>
    </row>
    <row r="404" spans="1:54" x14ac:dyDescent="0.2">
      <c r="A404">
        <v>1430050001</v>
      </c>
      <c r="B404">
        <v>1430050</v>
      </c>
      <c r="C404">
        <v>14</v>
      </c>
      <c r="D404">
        <v>601</v>
      </c>
      <c r="E404">
        <v>5</v>
      </c>
      <c r="F404">
        <v>2014</v>
      </c>
      <c r="G404">
        <v>2014</v>
      </c>
      <c r="H404">
        <v>11</v>
      </c>
      <c r="I404" s="1">
        <v>51227</v>
      </c>
      <c r="J404">
        <f t="shared" si="30"/>
        <v>5</v>
      </c>
      <c r="K404">
        <f t="shared" si="31"/>
        <v>12</v>
      </c>
      <c r="L404" s="1">
        <f t="shared" si="32"/>
        <v>27</v>
      </c>
      <c r="M404" s="1" t="str">
        <f t="shared" si="33"/>
        <v>2014-11-5 12:27</v>
      </c>
      <c r="N404" s="1" t="s">
        <v>228</v>
      </c>
      <c r="O404" s="2">
        <f t="shared" si="34"/>
        <v>41948.5</v>
      </c>
      <c r="P404" s="2">
        <v>41948.5</v>
      </c>
      <c r="Q404">
        <v>11</v>
      </c>
      <c r="R404">
        <v>0.5</v>
      </c>
      <c r="S404">
        <v>8.1</v>
      </c>
      <c r="T404">
        <v>8.1</v>
      </c>
      <c r="U404">
        <v>0</v>
      </c>
      <c r="V404">
        <v>8.4</v>
      </c>
      <c r="W404">
        <v>8.4</v>
      </c>
      <c r="X404">
        <v>0</v>
      </c>
      <c r="AB404">
        <v>3.4</v>
      </c>
      <c r="AC404">
        <v>3.4</v>
      </c>
      <c r="AD404">
        <v>0</v>
      </c>
      <c r="AH404">
        <v>79</v>
      </c>
      <c r="AI404">
        <v>79</v>
      </c>
      <c r="AJ404">
        <v>0</v>
      </c>
      <c r="AK404" t="s">
        <v>47</v>
      </c>
      <c r="AL404">
        <v>0</v>
      </c>
      <c r="AM404">
        <v>0</v>
      </c>
      <c r="AZ404" t="s">
        <v>58</v>
      </c>
      <c r="BA404">
        <v>35.460277779999899</v>
      </c>
      <c r="BB404">
        <v>139.646944399999</v>
      </c>
    </row>
    <row r="405" spans="1:54" x14ac:dyDescent="0.2">
      <c r="A405">
        <v>1430050001</v>
      </c>
      <c r="B405">
        <v>1430050</v>
      </c>
      <c r="C405">
        <v>14</v>
      </c>
      <c r="D405">
        <v>601</v>
      </c>
      <c r="E405">
        <v>5</v>
      </c>
      <c r="F405">
        <v>2014</v>
      </c>
      <c r="G405">
        <v>2014</v>
      </c>
      <c r="H405">
        <v>11</v>
      </c>
      <c r="I405" s="1">
        <v>51227</v>
      </c>
      <c r="J405">
        <f t="shared" si="30"/>
        <v>5</v>
      </c>
      <c r="K405">
        <f t="shared" si="31"/>
        <v>12</v>
      </c>
      <c r="L405" s="1">
        <f t="shared" si="32"/>
        <v>27</v>
      </c>
      <c r="M405" s="1" t="str">
        <f t="shared" si="33"/>
        <v>2014-11-5 12:27</v>
      </c>
      <c r="N405" s="1" t="s">
        <v>228</v>
      </c>
      <c r="O405" s="2">
        <f t="shared" si="34"/>
        <v>41948.5</v>
      </c>
      <c r="P405" s="2">
        <v>41948.5</v>
      </c>
      <c r="Q405">
        <v>13</v>
      </c>
      <c r="R405">
        <v>9.8000000000000007</v>
      </c>
      <c r="S405">
        <v>8.1</v>
      </c>
      <c r="T405">
        <v>8.1</v>
      </c>
      <c r="U405">
        <v>0</v>
      </c>
      <c r="V405">
        <v>5</v>
      </c>
      <c r="W405">
        <v>5</v>
      </c>
      <c r="X405">
        <v>0</v>
      </c>
      <c r="AB405">
        <v>2.6</v>
      </c>
      <c r="AC405">
        <v>2.6</v>
      </c>
      <c r="AD405">
        <v>0</v>
      </c>
      <c r="AZ405" t="s">
        <v>58</v>
      </c>
      <c r="BA405">
        <v>35.460277779999899</v>
      </c>
      <c r="BB405">
        <v>139.646944399999</v>
      </c>
    </row>
    <row r="406" spans="1:54" x14ac:dyDescent="0.2">
      <c r="A406">
        <v>1430050001</v>
      </c>
      <c r="B406">
        <v>1430050</v>
      </c>
      <c r="C406">
        <v>14</v>
      </c>
      <c r="D406">
        <v>601</v>
      </c>
      <c r="E406">
        <v>5</v>
      </c>
      <c r="F406">
        <v>2014</v>
      </c>
      <c r="G406">
        <v>2014</v>
      </c>
      <c r="H406">
        <v>12</v>
      </c>
      <c r="I406" s="1">
        <v>51106</v>
      </c>
      <c r="J406">
        <f t="shared" si="30"/>
        <v>5</v>
      </c>
      <c r="K406">
        <f t="shared" si="31"/>
        <v>11</v>
      </c>
      <c r="L406" s="1">
        <f t="shared" si="32"/>
        <v>6</v>
      </c>
      <c r="M406" s="1" t="str">
        <f t="shared" si="33"/>
        <v>2014-12-5 11:6</v>
      </c>
      <c r="N406" s="1" t="s">
        <v>229</v>
      </c>
      <c r="O406" s="2">
        <f t="shared" si="34"/>
        <v>41978.458333333336</v>
      </c>
      <c r="P406" s="2">
        <v>41978.458333333336</v>
      </c>
      <c r="Q406">
        <v>11</v>
      </c>
      <c r="R406">
        <v>0.5</v>
      </c>
      <c r="S406">
        <v>7.9</v>
      </c>
      <c r="T406">
        <v>7.9</v>
      </c>
      <c r="U406">
        <v>0</v>
      </c>
      <c r="V406">
        <v>7</v>
      </c>
      <c r="W406">
        <v>7</v>
      </c>
      <c r="X406">
        <v>0</v>
      </c>
      <c r="AB406">
        <v>2.2000000000000002</v>
      </c>
      <c r="AC406">
        <v>2.2000000000000002</v>
      </c>
      <c r="AD406">
        <v>0</v>
      </c>
      <c r="AH406">
        <v>4900</v>
      </c>
      <c r="AI406">
        <v>4900</v>
      </c>
      <c r="AJ406">
        <v>0</v>
      </c>
      <c r="AK406" t="s">
        <v>47</v>
      </c>
      <c r="AL406">
        <v>0</v>
      </c>
      <c r="AM406">
        <v>0</v>
      </c>
      <c r="AZ406" t="s">
        <v>58</v>
      </c>
      <c r="BA406">
        <v>35.460277779999899</v>
      </c>
      <c r="BB406">
        <v>139.646944399999</v>
      </c>
    </row>
    <row r="407" spans="1:54" x14ac:dyDescent="0.2">
      <c r="A407">
        <v>1430050001</v>
      </c>
      <c r="B407">
        <v>1430050</v>
      </c>
      <c r="C407">
        <v>14</v>
      </c>
      <c r="D407">
        <v>601</v>
      </c>
      <c r="E407">
        <v>5</v>
      </c>
      <c r="F407">
        <v>2014</v>
      </c>
      <c r="G407">
        <v>2014</v>
      </c>
      <c r="H407">
        <v>12</v>
      </c>
      <c r="I407" s="1">
        <v>51106</v>
      </c>
      <c r="J407">
        <f t="shared" si="30"/>
        <v>5</v>
      </c>
      <c r="K407">
        <f t="shared" si="31"/>
        <v>11</v>
      </c>
      <c r="L407" s="1">
        <f t="shared" si="32"/>
        <v>6</v>
      </c>
      <c r="M407" s="1" t="str">
        <f t="shared" si="33"/>
        <v>2014-12-5 11:6</v>
      </c>
      <c r="N407" s="1" t="s">
        <v>229</v>
      </c>
      <c r="O407" s="2">
        <f t="shared" si="34"/>
        <v>41978.458333333336</v>
      </c>
      <c r="P407" s="2">
        <v>41978.458333333336</v>
      </c>
      <c r="Q407">
        <v>13</v>
      </c>
      <c r="R407">
        <v>10.6</v>
      </c>
      <c r="S407">
        <v>8</v>
      </c>
      <c r="T407">
        <v>8</v>
      </c>
      <c r="U407">
        <v>0</v>
      </c>
      <c r="V407">
        <v>6.1</v>
      </c>
      <c r="W407">
        <v>6.1</v>
      </c>
      <c r="X407">
        <v>0</v>
      </c>
      <c r="AB407">
        <v>1.7</v>
      </c>
      <c r="AC407">
        <v>1.7</v>
      </c>
      <c r="AD407">
        <v>0</v>
      </c>
      <c r="AZ407" t="s">
        <v>58</v>
      </c>
      <c r="BA407">
        <v>35.460277779999899</v>
      </c>
      <c r="BB407">
        <v>139.646944399999</v>
      </c>
    </row>
    <row r="408" spans="1:54" x14ac:dyDescent="0.2">
      <c r="A408">
        <v>1430050001</v>
      </c>
      <c r="B408">
        <v>1430050</v>
      </c>
      <c r="C408">
        <v>14</v>
      </c>
      <c r="D408">
        <v>601</v>
      </c>
      <c r="E408">
        <v>5</v>
      </c>
      <c r="F408">
        <v>2014</v>
      </c>
      <c r="G408">
        <v>2015</v>
      </c>
      <c r="H408">
        <v>1</v>
      </c>
      <c r="I408" s="1">
        <v>71148</v>
      </c>
      <c r="J408">
        <f t="shared" si="30"/>
        <v>7</v>
      </c>
      <c r="K408">
        <f t="shared" si="31"/>
        <v>11</v>
      </c>
      <c r="L408" s="1">
        <f t="shared" si="32"/>
        <v>48</v>
      </c>
      <c r="M408" s="1" t="str">
        <f t="shared" si="33"/>
        <v>2015-1-7 11:48</v>
      </c>
      <c r="N408" s="1" t="s">
        <v>1912</v>
      </c>
      <c r="O408" s="2">
        <f t="shared" si="34"/>
        <v>42011.5</v>
      </c>
      <c r="P408" s="2">
        <v>42011.5</v>
      </c>
      <c r="Q408">
        <v>11</v>
      </c>
      <c r="R408">
        <v>0.5</v>
      </c>
      <c r="S408">
        <v>8.1</v>
      </c>
      <c r="T408">
        <v>8.1</v>
      </c>
      <c r="U408">
        <v>0</v>
      </c>
      <c r="V408">
        <v>8.6999999999999904</v>
      </c>
      <c r="W408">
        <v>8.6999999999999904</v>
      </c>
      <c r="X408">
        <v>0</v>
      </c>
      <c r="AB408">
        <v>2.4</v>
      </c>
      <c r="AC408">
        <v>2.4</v>
      </c>
      <c r="AD408">
        <v>0</v>
      </c>
      <c r="AH408">
        <v>2300</v>
      </c>
      <c r="AI408">
        <v>2300</v>
      </c>
      <c r="AJ408">
        <v>0</v>
      </c>
      <c r="AK408" t="s">
        <v>47</v>
      </c>
      <c r="AL408">
        <v>0</v>
      </c>
      <c r="AM408">
        <v>0</v>
      </c>
      <c r="AZ408" t="s">
        <v>58</v>
      </c>
      <c r="BA408">
        <v>35.460277779999899</v>
      </c>
      <c r="BB408">
        <v>139.646944399999</v>
      </c>
    </row>
    <row r="409" spans="1:54" x14ac:dyDescent="0.2">
      <c r="A409">
        <v>1430050001</v>
      </c>
      <c r="B409">
        <v>1430050</v>
      </c>
      <c r="C409">
        <v>14</v>
      </c>
      <c r="D409">
        <v>601</v>
      </c>
      <c r="E409">
        <v>5</v>
      </c>
      <c r="F409">
        <v>2014</v>
      </c>
      <c r="G409">
        <v>2015</v>
      </c>
      <c r="H409">
        <v>1</v>
      </c>
      <c r="I409" s="1">
        <v>71148</v>
      </c>
      <c r="J409">
        <f t="shared" si="30"/>
        <v>7</v>
      </c>
      <c r="K409">
        <f t="shared" si="31"/>
        <v>11</v>
      </c>
      <c r="L409" s="1">
        <f t="shared" si="32"/>
        <v>48</v>
      </c>
      <c r="M409" s="1" t="str">
        <f t="shared" si="33"/>
        <v>2015-1-7 11:48</v>
      </c>
      <c r="N409" s="1" t="s">
        <v>1912</v>
      </c>
      <c r="O409" s="2">
        <f t="shared" si="34"/>
        <v>42011.5</v>
      </c>
      <c r="P409" s="2">
        <v>42011.5</v>
      </c>
      <c r="Q409">
        <v>13</v>
      </c>
      <c r="R409">
        <v>10.3</v>
      </c>
      <c r="S409">
        <v>8.1</v>
      </c>
      <c r="T409">
        <v>8.1</v>
      </c>
      <c r="U409">
        <v>0</v>
      </c>
      <c r="V409">
        <v>7.8</v>
      </c>
      <c r="W409">
        <v>7.8</v>
      </c>
      <c r="X409">
        <v>0</v>
      </c>
      <c r="AB409">
        <v>1.9</v>
      </c>
      <c r="AC409">
        <v>1.9</v>
      </c>
      <c r="AD409">
        <v>0</v>
      </c>
      <c r="AZ409" t="s">
        <v>58</v>
      </c>
      <c r="BA409">
        <v>35.460277779999899</v>
      </c>
      <c r="BB409">
        <v>139.646944399999</v>
      </c>
    </row>
    <row r="410" spans="1:54" x14ac:dyDescent="0.2">
      <c r="A410">
        <v>1430050001</v>
      </c>
      <c r="B410">
        <v>1430050</v>
      </c>
      <c r="C410">
        <v>14</v>
      </c>
      <c r="D410">
        <v>601</v>
      </c>
      <c r="E410">
        <v>5</v>
      </c>
      <c r="F410">
        <v>2014</v>
      </c>
      <c r="G410">
        <v>2014</v>
      </c>
      <c r="H410">
        <v>10</v>
      </c>
      <c r="I410" s="1">
        <v>11150</v>
      </c>
      <c r="J410">
        <f t="shared" si="30"/>
        <v>1</v>
      </c>
      <c r="K410">
        <f t="shared" si="31"/>
        <v>11</v>
      </c>
      <c r="L410" s="1">
        <f t="shared" si="32"/>
        <v>50</v>
      </c>
      <c r="M410" s="1" t="str">
        <f t="shared" si="33"/>
        <v>2014-10-1 11:50</v>
      </c>
      <c r="N410" s="1" t="s">
        <v>227</v>
      </c>
      <c r="O410" s="2">
        <f t="shared" si="34"/>
        <v>41913.5</v>
      </c>
      <c r="P410" s="2">
        <v>41913.5</v>
      </c>
      <c r="Q410">
        <v>11</v>
      </c>
      <c r="R410">
        <v>0.5</v>
      </c>
      <c r="S410">
        <v>8.1</v>
      </c>
      <c r="T410">
        <v>8.1</v>
      </c>
      <c r="U410">
        <v>0</v>
      </c>
      <c r="V410">
        <v>6.8</v>
      </c>
      <c r="W410">
        <v>6.8</v>
      </c>
      <c r="X410">
        <v>0</v>
      </c>
      <c r="AB410">
        <v>2.6</v>
      </c>
      <c r="AC410">
        <v>2.6</v>
      </c>
      <c r="AD410">
        <v>0</v>
      </c>
      <c r="AH410">
        <v>2</v>
      </c>
      <c r="AI410">
        <v>2</v>
      </c>
      <c r="AJ410">
        <v>0</v>
      </c>
      <c r="AK410" t="s">
        <v>47</v>
      </c>
      <c r="AL410">
        <v>0</v>
      </c>
      <c r="AM410">
        <v>0</v>
      </c>
      <c r="AZ410" t="s">
        <v>58</v>
      </c>
      <c r="BA410">
        <v>35.460277779999899</v>
      </c>
      <c r="BB410">
        <v>139.646944399999</v>
      </c>
    </row>
    <row r="411" spans="1:54" x14ac:dyDescent="0.2">
      <c r="A411">
        <v>1430060001</v>
      </c>
      <c r="B411">
        <v>1430060</v>
      </c>
      <c r="C411">
        <v>14</v>
      </c>
      <c r="D411">
        <v>602</v>
      </c>
      <c r="E411">
        <v>1</v>
      </c>
      <c r="F411">
        <v>2014</v>
      </c>
      <c r="G411">
        <v>2014</v>
      </c>
      <c r="H411">
        <v>4</v>
      </c>
      <c r="I411" s="1">
        <v>90837</v>
      </c>
      <c r="J411">
        <f t="shared" si="30"/>
        <v>9</v>
      </c>
      <c r="K411">
        <f t="shared" si="31"/>
        <v>8</v>
      </c>
      <c r="L411" s="1">
        <f t="shared" si="32"/>
        <v>37</v>
      </c>
      <c r="M411" s="1" t="str">
        <f t="shared" si="33"/>
        <v>2014-4-9 8:37</v>
      </c>
      <c r="N411" s="1" t="s">
        <v>230</v>
      </c>
      <c r="O411" s="2">
        <f t="shared" si="34"/>
        <v>41738.375</v>
      </c>
      <c r="P411" s="2">
        <v>41738.375</v>
      </c>
      <c r="Q411">
        <v>11</v>
      </c>
      <c r="R411">
        <v>0.5</v>
      </c>
      <c r="S411">
        <v>8.5</v>
      </c>
      <c r="T411">
        <v>8.5</v>
      </c>
      <c r="U411">
        <v>1</v>
      </c>
      <c r="V411">
        <v>12</v>
      </c>
      <c r="W411">
        <v>12</v>
      </c>
      <c r="X411">
        <v>0</v>
      </c>
      <c r="AB411">
        <v>4.4000000000000004</v>
      </c>
      <c r="AC411">
        <v>4.4000000000000004</v>
      </c>
      <c r="AD411">
        <v>0</v>
      </c>
      <c r="AH411">
        <v>5</v>
      </c>
      <c r="AI411">
        <v>5</v>
      </c>
      <c r="AJ411">
        <v>0</v>
      </c>
      <c r="AK411" t="s">
        <v>47</v>
      </c>
      <c r="AL411">
        <v>0</v>
      </c>
      <c r="AM411">
        <v>0</v>
      </c>
      <c r="AZ411" t="s">
        <v>59</v>
      </c>
      <c r="BA411">
        <v>35.394444440000001</v>
      </c>
      <c r="BB411">
        <v>139.6477778</v>
      </c>
    </row>
    <row r="412" spans="1:54" x14ac:dyDescent="0.2">
      <c r="A412">
        <v>1430060001</v>
      </c>
      <c r="B412">
        <v>1430060</v>
      </c>
      <c r="C412">
        <v>14</v>
      </c>
      <c r="D412">
        <v>602</v>
      </c>
      <c r="E412">
        <v>1</v>
      </c>
      <c r="F412">
        <v>2014</v>
      </c>
      <c r="G412">
        <v>2015</v>
      </c>
      <c r="H412">
        <v>3</v>
      </c>
      <c r="I412" s="1">
        <v>40847</v>
      </c>
      <c r="J412">
        <f t="shared" si="30"/>
        <v>4</v>
      </c>
      <c r="K412">
        <f t="shared" si="31"/>
        <v>8</v>
      </c>
      <c r="L412" s="1">
        <f t="shared" si="32"/>
        <v>47</v>
      </c>
      <c r="M412" s="1" t="str">
        <f t="shared" si="33"/>
        <v>2015-3-4 8:47</v>
      </c>
      <c r="N412" s="1" t="s">
        <v>1913</v>
      </c>
      <c r="O412" s="2">
        <f t="shared" si="34"/>
        <v>42067.375</v>
      </c>
      <c r="P412" s="2">
        <v>42067.375</v>
      </c>
      <c r="Q412">
        <v>11</v>
      </c>
      <c r="R412">
        <v>0.5</v>
      </c>
      <c r="S412">
        <v>8.1999999999999904</v>
      </c>
      <c r="T412">
        <v>8.1999999999999904</v>
      </c>
      <c r="U412">
        <v>0</v>
      </c>
      <c r="V412">
        <v>9.5</v>
      </c>
      <c r="W412">
        <v>9.5</v>
      </c>
      <c r="X412">
        <v>0</v>
      </c>
      <c r="AB412">
        <v>2.6</v>
      </c>
      <c r="AC412">
        <v>2.6</v>
      </c>
      <c r="AD412">
        <v>0</v>
      </c>
      <c r="AH412">
        <v>790</v>
      </c>
      <c r="AI412">
        <v>790</v>
      </c>
      <c r="AJ412">
        <v>0</v>
      </c>
      <c r="AK412" t="s">
        <v>47</v>
      </c>
      <c r="AL412">
        <v>0</v>
      </c>
      <c r="AM412">
        <v>0</v>
      </c>
      <c r="AZ412" t="s">
        <v>59</v>
      </c>
      <c r="BA412">
        <v>35.394444440000001</v>
      </c>
      <c r="BB412">
        <v>139.6477778</v>
      </c>
    </row>
    <row r="413" spans="1:54" x14ac:dyDescent="0.2">
      <c r="A413">
        <v>1430060001</v>
      </c>
      <c r="B413">
        <v>1430060</v>
      </c>
      <c r="C413">
        <v>14</v>
      </c>
      <c r="D413">
        <v>602</v>
      </c>
      <c r="E413">
        <v>1</v>
      </c>
      <c r="F413">
        <v>2014</v>
      </c>
      <c r="G413">
        <v>2015</v>
      </c>
      <c r="H413">
        <v>2</v>
      </c>
      <c r="I413" s="1">
        <v>40844</v>
      </c>
      <c r="J413">
        <f t="shared" si="30"/>
        <v>4</v>
      </c>
      <c r="K413">
        <f t="shared" si="31"/>
        <v>8</v>
      </c>
      <c r="L413" s="1">
        <f t="shared" si="32"/>
        <v>44</v>
      </c>
      <c r="M413" s="1" t="str">
        <f t="shared" si="33"/>
        <v>2015-2-4 8:44</v>
      </c>
      <c r="N413" s="1" t="s">
        <v>1914</v>
      </c>
      <c r="O413" s="2">
        <f t="shared" si="34"/>
        <v>42039.375</v>
      </c>
      <c r="P413" s="2">
        <v>42039.375</v>
      </c>
      <c r="Q413">
        <v>13</v>
      </c>
      <c r="R413">
        <v>10.9</v>
      </c>
      <c r="S413">
        <v>8.1</v>
      </c>
      <c r="T413">
        <v>8.1</v>
      </c>
      <c r="U413">
        <v>0</v>
      </c>
      <c r="V413">
        <v>9.6</v>
      </c>
      <c r="W413">
        <v>9.6</v>
      </c>
      <c r="X413">
        <v>0</v>
      </c>
      <c r="AB413">
        <v>1.9</v>
      </c>
      <c r="AC413">
        <v>1.9</v>
      </c>
      <c r="AD413">
        <v>0</v>
      </c>
      <c r="AZ413" t="s">
        <v>59</v>
      </c>
      <c r="BA413">
        <v>35.394444440000001</v>
      </c>
      <c r="BB413">
        <v>139.6477778</v>
      </c>
    </row>
    <row r="414" spans="1:54" x14ac:dyDescent="0.2">
      <c r="A414">
        <v>1430060001</v>
      </c>
      <c r="B414">
        <v>1430060</v>
      </c>
      <c r="C414">
        <v>14</v>
      </c>
      <c r="D414">
        <v>602</v>
      </c>
      <c r="E414">
        <v>1</v>
      </c>
      <c r="F414">
        <v>2014</v>
      </c>
      <c r="G414">
        <v>2015</v>
      </c>
      <c r="H414">
        <v>2</v>
      </c>
      <c r="I414" s="1">
        <v>40844</v>
      </c>
      <c r="J414">
        <f t="shared" si="30"/>
        <v>4</v>
      </c>
      <c r="K414">
        <f t="shared" si="31"/>
        <v>8</v>
      </c>
      <c r="L414" s="1">
        <f t="shared" si="32"/>
        <v>44</v>
      </c>
      <c r="M414" s="1" t="str">
        <f t="shared" si="33"/>
        <v>2015-2-4 8:44</v>
      </c>
      <c r="N414" s="1" t="s">
        <v>1914</v>
      </c>
      <c r="O414" s="2">
        <f t="shared" si="34"/>
        <v>42039.375</v>
      </c>
      <c r="P414" s="2">
        <v>42039.375</v>
      </c>
      <c r="Q414">
        <v>11</v>
      </c>
      <c r="R414">
        <v>0.5</v>
      </c>
      <c r="S414">
        <v>8.1999999999999904</v>
      </c>
      <c r="T414">
        <v>8.1999999999999904</v>
      </c>
      <c r="U414">
        <v>0</v>
      </c>
      <c r="V414">
        <v>10</v>
      </c>
      <c r="W414">
        <v>10</v>
      </c>
      <c r="X414">
        <v>0</v>
      </c>
      <c r="AB414">
        <v>2</v>
      </c>
      <c r="AC414">
        <v>2</v>
      </c>
      <c r="AD414">
        <v>0</v>
      </c>
      <c r="AH414">
        <v>2</v>
      </c>
      <c r="AI414">
        <v>2</v>
      </c>
      <c r="AJ414">
        <v>0</v>
      </c>
      <c r="AK414" t="s">
        <v>47</v>
      </c>
      <c r="AL414">
        <v>0</v>
      </c>
      <c r="AM414">
        <v>0</v>
      </c>
      <c r="AZ414" t="s">
        <v>59</v>
      </c>
      <c r="BA414">
        <v>35.394444440000001</v>
      </c>
      <c r="BB414">
        <v>139.6477778</v>
      </c>
    </row>
    <row r="415" spans="1:54" x14ac:dyDescent="0.2">
      <c r="A415">
        <v>1430060001</v>
      </c>
      <c r="B415">
        <v>1430060</v>
      </c>
      <c r="C415">
        <v>14</v>
      </c>
      <c r="D415">
        <v>602</v>
      </c>
      <c r="E415">
        <v>1</v>
      </c>
      <c r="F415">
        <v>2014</v>
      </c>
      <c r="G415">
        <v>2015</v>
      </c>
      <c r="H415">
        <v>1</v>
      </c>
      <c r="I415" s="1">
        <v>70849</v>
      </c>
      <c r="J415">
        <f t="shared" si="30"/>
        <v>7</v>
      </c>
      <c r="K415">
        <f t="shared" si="31"/>
        <v>8</v>
      </c>
      <c r="L415" s="1">
        <f t="shared" si="32"/>
        <v>49</v>
      </c>
      <c r="M415" s="1" t="str">
        <f t="shared" si="33"/>
        <v>2015-1-7 8:49</v>
      </c>
      <c r="N415" s="1" t="s">
        <v>1915</v>
      </c>
      <c r="O415" s="2">
        <f t="shared" si="34"/>
        <v>42011.375</v>
      </c>
      <c r="P415" s="2">
        <v>42011.375</v>
      </c>
      <c r="Q415">
        <v>13</v>
      </c>
      <c r="R415">
        <v>11.1</v>
      </c>
      <c r="S415">
        <v>8.1</v>
      </c>
      <c r="T415">
        <v>8.1</v>
      </c>
      <c r="U415">
        <v>0</v>
      </c>
      <c r="V415">
        <v>8.5</v>
      </c>
      <c r="W415">
        <v>8.5</v>
      </c>
      <c r="X415">
        <v>0</v>
      </c>
      <c r="AB415">
        <v>1.6</v>
      </c>
      <c r="AC415">
        <v>1.6</v>
      </c>
      <c r="AD415">
        <v>0</v>
      </c>
      <c r="AZ415" t="s">
        <v>59</v>
      </c>
      <c r="BA415">
        <v>35.394444440000001</v>
      </c>
      <c r="BB415">
        <v>139.6477778</v>
      </c>
    </row>
    <row r="416" spans="1:54" x14ac:dyDescent="0.2">
      <c r="A416">
        <v>1430060001</v>
      </c>
      <c r="B416">
        <v>1430060</v>
      </c>
      <c r="C416">
        <v>14</v>
      </c>
      <c r="D416">
        <v>602</v>
      </c>
      <c r="E416">
        <v>1</v>
      </c>
      <c r="F416">
        <v>2014</v>
      </c>
      <c r="G416">
        <v>2015</v>
      </c>
      <c r="H416">
        <v>1</v>
      </c>
      <c r="I416" s="1">
        <v>70849</v>
      </c>
      <c r="J416">
        <f t="shared" si="30"/>
        <v>7</v>
      </c>
      <c r="K416">
        <f t="shared" si="31"/>
        <v>8</v>
      </c>
      <c r="L416" s="1">
        <f t="shared" si="32"/>
        <v>49</v>
      </c>
      <c r="M416" s="1" t="str">
        <f t="shared" si="33"/>
        <v>2015-1-7 8:49</v>
      </c>
      <c r="N416" s="1" t="s">
        <v>1915</v>
      </c>
      <c r="O416" s="2">
        <f t="shared" si="34"/>
        <v>42011.375</v>
      </c>
      <c r="P416" s="2">
        <v>42011.375</v>
      </c>
      <c r="Q416">
        <v>11</v>
      </c>
      <c r="R416">
        <v>0.5</v>
      </c>
      <c r="S416">
        <v>8.1</v>
      </c>
      <c r="T416">
        <v>8.1</v>
      </c>
      <c r="U416">
        <v>0</v>
      </c>
      <c r="V416">
        <v>8.6</v>
      </c>
      <c r="W416">
        <v>8.6</v>
      </c>
      <c r="X416">
        <v>0</v>
      </c>
      <c r="AB416">
        <v>1.9</v>
      </c>
      <c r="AC416">
        <v>1.9</v>
      </c>
      <c r="AD416">
        <v>0</v>
      </c>
      <c r="AH416">
        <v>330</v>
      </c>
      <c r="AI416">
        <v>330</v>
      </c>
      <c r="AJ416">
        <v>0</v>
      </c>
      <c r="AK416" t="s">
        <v>47</v>
      </c>
      <c r="AL416">
        <v>0</v>
      </c>
      <c r="AM416">
        <v>0</v>
      </c>
      <c r="AZ416" t="s">
        <v>59</v>
      </c>
      <c r="BA416">
        <v>35.394444440000001</v>
      </c>
      <c r="BB416">
        <v>139.6477778</v>
      </c>
    </row>
    <row r="417" spans="1:54" x14ac:dyDescent="0.2">
      <c r="A417">
        <v>1430060001</v>
      </c>
      <c r="B417">
        <v>1430060</v>
      </c>
      <c r="C417">
        <v>14</v>
      </c>
      <c r="D417">
        <v>602</v>
      </c>
      <c r="E417">
        <v>1</v>
      </c>
      <c r="F417">
        <v>2014</v>
      </c>
      <c r="G417">
        <v>2014</v>
      </c>
      <c r="H417">
        <v>12</v>
      </c>
      <c r="I417" s="1">
        <v>50838</v>
      </c>
      <c r="J417">
        <f t="shared" si="30"/>
        <v>5</v>
      </c>
      <c r="K417">
        <f t="shared" si="31"/>
        <v>8</v>
      </c>
      <c r="L417" s="1">
        <f t="shared" si="32"/>
        <v>38</v>
      </c>
      <c r="M417" s="1" t="str">
        <f t="shared" si="33"/>
        <v>2014-12-5 8:38</v>
      </c>
      <c r="N417" s="1" t="s">
        <v>231</v>
      </c>
      <c r="O417" s="2">
        <f t="shared" si="34"/>
        <v>41978.375</v>
      </c>
      <c r="P417" s="2">
        <v>41978.375</v>
      </c>
      <c r="Q417">
        <v>13</v>
      </c>
      <c r="R417">
        <v>10.8</v>
      </c>
      <c r="S417">
        <v>8</v>
      </c>
      <c r="T417">
        <v>8</v>
      </c>
      <c r="U417">
        <v>0</v>
      </c>
      <c r="V417">
        <v>7.5</v>
      </c>
      <c r="W417">
        <v>7.5</v>
      </c>
      <c r="X417">
        <v>0</v>
      </c>
      <c r="AB417">
        <v>1.6</v>
      </c>
      <c r="AC417">
        <v>1.6</v>
      </c>
      <c r="AD417">
        <v>0</v>
      </c>
      <c r="AZ417" t="s">
        <v>59</v>
      </c>
      <c r="BA417">
        <v>35.394444440000001</v>
      </c>
      <c r="BB417">
        <v>139.6477778</v>
      </c>
    </row>
    <row r="418" spans="1:54" x14ac:dyDescent="0.2">
      <c r="A418">
        <v>1430060001</v>
      </c>
      <c r="B418">
        <v>1430060</v>
      </c>
      <c r="C418">
        <v>14</v>
      </c>
      <c r="D418">
        <v>602</v>
      </c>
      <c r="E418">
        <v>1</v>
      </c>
      <c r="F418">
        <v>2014</v>
      </c>
      <c r="G418">
        <v>2014</v>
      </c>
      <c r="H418">
        <v>12</v>
      </c>
      <c r="I418" s="1">
        <v>50838</v>
      </c>
      <c r="J418">
        <f t="shared" si="30"/>
        <v>5</v>
      </c>
      <c r="K418">
        <f t="shared" si="31"/>
        <v>8</v>
      </c>
      <c r="L418" s="1">
        <f t="shared" si="32"/>
        <v>38</v>
      </c>
      <c r="M418" s="1" t="str">
        <f t="shared" si="33"/>
        <v>2014-12-5 8:38</v>
      </c>
      <c r="N418" s="1" t="s">
        <v>231</v>
      </c>
      <c r="O418" s="2">
        <f t="shared" si="34"/>
        <v>41978.375</v>
      </c>
      <c r="P418" s="2">
        <v>41978.375</v>
      </c>
      <c r="Q418">
        <v>11</v>
      </c>
      <c r="R418">
        <v>0.5</v>
      </c>
      <c r="S418">
        <v>8</v>
      </c>
      <c r="T418">
        <v>8</v>
      </c>
      <c r="U418">
        <v>0</v>
      </c>
      <c r="V418">
        <v>7.8</v>
      </c>
      <c r="W418">
        <v>7.8</v>
      </c>
      <c r="X418">
        <v>0</v>
      </c>
      <c r="AB418">
        <v>1.9</v>
      </c>
      <c r="AC418">
        <v>1.9</v>
      </c>
      <c r="AD418">
        <v>0</v>
      </c>
      <c r="AH418" t="s">
        <v>52</v>
      </c>
      <c r="AI418">
        <v>0</v>
      </c>
      <c r="AJ418">
        <v>0</v>
      </c>
      <c r="AK418" t="s">
        <v>47</v>
      </c>
      <c r="AL418">
        <v>0</v>
      </c>
      <c r="AM418">
        <v>0</v>
      </c>
      <c r="AZ418" t="s">
        <v>59</v>
      </c>
      <c r="BA418">
        <v>35.394444440000001</v>
      </c>
      <c r="BB418">
        <v>139.6477778</v>
      </c>
    </row>
    <row r="419" spans="1:54" x14ac:dyDescent="0.2">
      <c r="A419">
        <v>1430060001</v>
      </c>
      <c r="B419">
        <v>1430060</v>
      </c>
      <c r="C419">
        <v>14</v>
      </c>
      <c r="D419">
        <v>602</v>
      </c>
      <c r="E419">
        <v>1</v>
      </c>
      <c r="F419">
        <v>2014</v>
      </c>
      <c r="G419">
        <v>2014</v>
      </c>
      <c r="H419">
        <v>11</v>
      </c>
      <c r="I419" s="1">
        <v>50854</v>
      </c>
      <c r="J419">
        <f t="shared" si="30"/>
        <v>5</v>
      </c>
      <c r="K419">
        <f t="shared" si="31"/>
        <v>8</v>
      </c>
      <c r="L419" s="1">
        <f t="shared" si="32"/>
        <v>54</v>
      </c>
      <c r="M419" s="1" t="str">
        <f t="shared" si="33"/>
        <v>2014-11-5 8:54</v>
      </c>
      <c r="N419" s="1" t="s">
        <v>232</v>
      </c>
      <c r="O419" s="2">
        <f t="shared" si="34"/>
        <v>41948.375</v>
      </c>
      <c r="P419" s="2">
        <v>41948.375</v>
      </c>
      <c r="Q419">
        <v>13</v>
      </c>
      <c r="R419">
        <v>10.8</v>
      </c>
      <c r="S419">
        <v>8.1999999999999904</v>
      </c>
      <c r="T419">
        <v>8.1999999999999904</v>
      </c>
      <c r="U419">
        <v>0</v>
      </c>
      <c r="V419">
        <v>8.5</v>
      </c>
      <c r="W419">
        <v>8.5</v>
      </c>
      <c r="X419">
        <v>0</v>
      </c>
      <c r="AB419">
        <v>2.7</v>
      </c>
      <c r="AC419">
        <v>2.7</v>
      </c>
      <c r="AD419">
        <v>0</v>
      </c>
      <c r="AZ419" t="s">
        <v>59</v>
      </c>
      <c r="BA419">
        <v>35.394444440000001</v>
      </c>
      <c r="BB419">
        <v>139.6477778</v>
      </c>
    </row>
    <row r="420" spans="1:54" x14ac:dyDescent="0.2">
      <c r="A420">
        <v>1430060001</v>
      </c>
      <c r="B420">
        <v>1430060</v>
      </c>
      <c r="C420">
        <v>14</v>
      </c>
      <c r="D420">
        <v>602</v>
      </c>
      <c r="E420">
        <v>1</v>
      </c>
      <c r="F420">
        <v>2014</v>
      </c>
      <c r="G420">
        <v>2014</v>
      </c>
      <c r="H420">
        <v>11</v>
      </c>
      <c r="I420" s="1">
        <v>50854</v>
      </c>
      <c r="J420">
        <f t="shared" si="30"/>
        <v>5</v>
      </c>
      <c r="K420">
        <f t="shared" si="31"/>
        <v>8</v>
      </c>
      <c r="L420" s="1">
        <f t="shared" si="32"/>
        <v>54</v>
      </c>
      <c r="M420" s="1" t="str">
        <f t="shared" si="33"/>
        <v>2014-11-5 8:54</v>
      </c>
      <c r="N420" s="1" t="s">
        <v>232</v>
      </c>
      <c r="O420" s="2">
        <f t="shared" si="34"/>
        <v>41948.375</v>
      </c>
      <c r="P420" s="2">
        <v>41948.375</v>
      </c>
      <c r="Q420">
        <v>11</v>
      </c>
      <c r="R420">
        <v>0.5</v>
      </c>
      <c r="S420">
        <v>8.1999999999999904</v>
      </c>
      <c r="T420">
        <v>8.1999999999999904</v>
      </c>
      <c r="U420">
        <v>0</v>
      </c>
      <c r="V420">
        <v>8.6999999999999904</v>
      </c>
      <c r="W420">
        <v>8.6999999999999904</v>
      </c>
      <c r="X420">
        <v>0</v>
      </c>
      <c r="AB420">
        <v>2.9</v>
      </c>
      <c r="AC420">
        <v>2.9</v>
      </c>
      <c r="AD420">
        <v>0</v>
      </c>
      <c r="AH420">
        <v>9</v>
      </c>
      <c r="AI420">
        <v>9</v>
      </c>
      <c r="AJ420">
        <v>0</v>
      </c>
      <c r="AK420" t="s">
        <v>47</v>
      </c>
      <c r="AL420">
        <v>0</v>
      </c>
      <c r="AM420">
        <v>0</v>
      </c>
      <c r="AZ420" t="s">
        <v>59</v>
      </c>
      <c r="BA420">
        <v>35.394444440000001</v>
      </c>
      <c r="BB420">
        <v>139.6477778</v>
      </c>
    </row>
    <row r="421" spans="1:54" x14ac:dyDescent="0.2">
      <c r="A421">
        <v>1430060001</v>
      </c>
      <c r="B421">
        <v>1430060</v>
      </c>
      <c r="C421">
        <v>14</v>
      </c>
      <c r="D421">
        <v>602</v>
      </c>
      <c r="E421">
        <v>1</v>
      </c>
      <c r="F421">
        <v>2014</v>
      </c>
      <c r="G421">
        <v>2014</v>
      </c>
      <c r="H421">
        <v>10</v>
      </c>
      <c r="I421" s="1">
        <v>10837</v>
      </c>
      <c r="J421">
        <f t="shared" si="30"/>
        <v>1</v>
      </c>
      <c r="K421">
        <f t="shared" si="31"/>
        <v>8</v>
      </c>
      <c r="L421" s="1">
        <f t="shared" si="32"/>
        <v>37</v>
      </c>
      <c r="M421" s="1" t="str">
        <f t="shared" si="33"/>
        <v>2014-10-1 8:37</v>
      </c>
      <c r="N421" s="1" t="s">
        <v>233</v>
      </c>
      <c r="O421" s="2">
        <f t="shared" si="34"/>
        <v>41913.375</v>
      </c>
      <c r="P421" s="2">
        <v>41913.375</v>
      </c>
      <c r="Q421">
        <v>13</v>
      </c>
      <c r="R421">
        <v>11</v>
      </c>
      <c r="S421">
        <v>8.1</v>
      </c>
      <c r="T421">
        <v>8.1</v>
      </c>
      <c r="U421">
        <v>0</v>
      </c>
      <c r="V421">
        <v>5.6</v>
      </c>
      <c r="W421">
        <v>5.6</v>
      </c>
      <c r="X421">
        <v>0</v>
      </c>
      <c r="AB421">
        <v>2</v>
      </c>
      <c r="AC421">
        <v>2</v>
      </c>
      <c r="AD421">
        <v>0</v>
      </c>
      <c r="AZ421" t="s">
        <v>59</v>
      </c>
      <c r="BA421">
        <v>35.394444440000001</v>
      </c>
      <c r="BB421">
        <v>139.6477778</v>
      </c>
    </row>
    <row r="422" spans="1:54" x14ac:dyDescent="0.2">
      <c r="A422">
        <v>1430060001</v>
      </c>
      <c r="B422">
        <v>1430060</v>
      </c>
      <c r="C422">
        <v>14</v>
      </c>
      <c r="D422">
        <v>602</v>
      </c>
      <c r="E422">
        <v>1</v>
      </c>
      <c r="F422">
        <v>2014</v>
      </c>
      <c r="G422">
        <v>2014</v>
      </c>
      <c r="H422">
        <v>10</v>
      </c>
      <c r="I422" s="1">
        <v>10837</v>
      </c>
      <c r="J422">
        <f t="shared" si="30"/>
        <v>1</v>
      </c>
      <c r="K422">
        <f t="shared" si="31"/>
        <v>8</v>
      </c>
      <c r="L422" s="1">
        <f t="shared" si="32"/>
        <v>37</v>
      </c>
      <c r="M422" s="1" t="str">
        <f t="shared" si="33"/>
        <v>2014-10-1 8:37</v>
      </c>
      <c r="N422" s="1" t="s">
        <v>233</v>
      </c>
      <c r="O422" s="2">
        <f t="shared" si="34"/>
        <v>41913.375</v>
      </c>
      <c r="P422" s="2">
        <v>41913.375</v>
      </c>
      <c r="Q422">
        <v>11</v>
      </c>
      <c r="R422">
        <v>0.5</v>
      </c>
      <c r="S422">
        <v>8.1</v>
      </c>
      <c r="T422">
        <v>8.1</v>
      </c>
      <c r="U422">
        <v>0</v>
      </c>
      <c r="V422">
        <v>6.7</v>
      </c>
      <c r="W422">
        <v>6.7</v>
      </c>
      <c r="X422">
        <v>0</v>
      </c>
      <c r="AB422">
        <v>2.5</v>
      </c>
      <c r="AC422">
        <v>2.5</v>
      </c>
      <c r="AD422">
        <v>0</v>
      </c>
      <c r="AH422">
        <v>79</v>
      </c>
      <c r="AI422">
        <v>79</v>
      </c>
      <c r="AJ422">
        <v>0</v>
      </c>
      <c r="AK422" t="s">
        <v>47</v>
      </c>
      <c r="AL422">
        <v>0</v>
      </c>
      <c r="AM422">
        <v>0</v>
      </c>
      <c r="AZ422" t="s">
        <v>59</v>
      </c>
      <c r="BA422">
        <v>35.394444440000001</v>
      </c>
      <c r="BB422">
        <v>139.6477778</v>
      </c>
    </row>
    <row r="423" spans="1:54" x14ac:dyDescent="0.2">
      <c r="A423">
        <v>1430060001</v>
      </c>
      <c r="B423">
        <v>1430060</v>
      </c>
      <c r="C423">
        <v>14</v>
      </c>
      <c r="D423">
        <v>602</v>
      </c>
      <c r="E423">
        <v>1</v>
      </c>
      <c r="F423">
        <v>2014</v>
      </c>
      <c r="G423">
        <v>2014</v>
      </c>
      <c r="H423">
        <v>9</v>
      </c>
      <c r="I423" s="1">
        <v>30841</v>
      </c>
      <c r="J423">
        <f t="shared" si="30"/>
        <v>3</v>
      </c>
      <c r="K423">
        <f t="shared" si="31"/>
        <v>8</v>
      </c>
      <c r="L423" s="1">
        <f t="shared" si="32"/>
        <v>41</v>
      </c>
      <c r="M423" s="1" t="str">
        <f t="shared" si="33"/>
        <v>2014-9-3 8:41</v>
      </c>
      <c r="N423" s="1" t="s">
        <v>234</v>
      </c>
      <c r="O423" s="2">
        <f t="shared" si="34"/>
        <v>41885.375</v>
      </c>
      <c r="P423" s="2">
        <v>41885.375</v>
      </c>
      <c r="Q423">
        <v>13</v>
      </c>
      <c r="R423">
        <v>11</v>
      </c>
      <c r="S423">
        <v>8.4</v>
      </c>
      <c r="T423">
        <v>8.4</v>
      </c>
      <c r="U423">
        <v>1</v>
      </c>
      <c r="V423">
        <v>5.8</v>
      </c>
      <c r="W423">
        <v>5.8</v>
      </c>
      <c r="X423">
        <v>0</v>
      </c>
      <c r="AB423">
        <v>3.9</v>
      </c>
      <c r="AC423">
        <v>3.9</v>
      </c>
      <c r="AD423">
        <v>0</v>
      </c>
      <c r="AZ423" t="s">
        <v>59</v>
      </c>
      <c r="BA423">
        <v>35.394444440000001</v>
      </c>
      <c r="BB423">
        <v>139.6477778</v>
      </c>
    </row>
    <row r="424" spans="1:54" x14ac:dyDescent="0.2">
      <c r="A424">
        <v>1430060001</v>
      </c>
      <c r="B424">
        <v>1430060</v>
      </c>
      <c r="C424">
        <v>14</v>
      </c>
      <c r="D424">
        <v>602</v>
      </c>
      <c r="E424">
        <v>1</v>
      </c>
      <c r="F424">
        <v>2014</v>
      </c>
      <c r="G424">
        <v>2014</v>
      </c>
      <c r="H424">
        <v>9</v>
      </c>
      <c r="I424" s="1">
        <v>30841</v>
      </c>
      <c r="J424">
        <f t="shared" si="30"/>
        <v>3</v>
      </c>
      <c r="K424">
        <f t="shared" si="31"/>
        <v>8</v>
      </c>
      <c r="L424" s="1">
        <f t="shared" si="32"/>
        <v>41</v>
      </c>
      <c r="M424" s="1" t="str">
        <f t="shared" si="33"/>
        <v>2014-9-3 8:41</v>
      </c>
      <c r="N424" s="1" t="s">
        <v>234</v>
      </c>
      <c r="O424" s="2">
        <f t="shared" si="34"/>
        <v>41885.375</v>
      </c>
      <c r="P424" s="2">
        <v>41885.375</v>
      </c>
      <c r="Q424">
        <v>11</v>
      </c>
      <c r="R424">
        <v>0.5</v>
      </c>
      <c r="S424">
        <v>8.6</v>
      </c>
      <c r="T424">
        <v>8.6</v>
      </c>
      <c r="U424">
        <v>1</v>
      </c>
      <c r="V424">
        <v>12</v>
      </c>
      <c r="W424">
        <v>12</v>
      </c>
      <c r="X424">
        <v>0</v>
      </c>
      <c r="AB424">
        <v>5.2</v>
      </c>
      <c r="AC424">
        <v>5.2</v>
      </c>
      <c r="AD424">
        <v>0</v>
      </c>
      <c r="AH424">
        <v>13</v>
      </c>
      <c r="AI424">
        <v>13</v>
      </c>
      <c r="AJ424">
        <v>0</v>
      </c>
      <c r="AK424" t="s">
        <v>47</v>
      </c>
      <c r="AL424">
        <v>0</v>
      </c>
      <c r="AM424">
        <v>0</v>
      </c>
      <c r="AZ424" t="s">
        <v>59</v>
      </c>
      <c r="BA424">
        <v>35.394444440000001</v>
      </c>
      <c r="BB424">
        <v>139.6477778</v>
      </c>
    </row>
    <row r="425" spans="1:54" x14ac:dyDescent="0.2">
      <c r="A425">
        <v>1430060001</v>
      </c>
      <c r="B425">
        <v>1430060</v>
      </c>
      <c r="C425">
        <v>14</v>
      </c>
      <c r="D425">
        <v>602</v>
      </c>
      <c r="E425">
        <v>1</v>
      </c>
      <c r="F425">
        <v>2014</v>
      </c>
      <c r="G425">
        <v>2014</v>
      </c>
      <c r="H425">
        <v>8</v>
      </c>
      <c r="I425" s="1">
        <v>120842</v>
      </c>
      <c r="J425">
        <f t="shared" si="30"/>
        <v>12</v>
      </c>
      <c r="K425">
        <f t="shared" si="31"/>
        <v>8</v>
      </c>
      <c r="L425" s="1">
        <f t="shared" si="32"/>
        <v>42</v>
      </c>
      <c r="M425" s="1" t="str">
        <f t="shared" si="33"/>
        <v>2014-8-12 8:42</v>
      </c>
      <c r="N425" s="1" t="s">
        <v>235</v>
      </c>
      <c r="O425" s="2">
        <f t="shared" si="34"/>
        <v>41863.375</v>
      </c>
      <c r="P425" s="2">
        <v>41863.375</v>
      </c>
      <c r="Q425">
        <v>13</v>
      </c>
      <c r="R425">
        <v>10.5</v>
      </c>
      <c r="S425">
        <v>8.1</v>
      </c>
      <c r="T425">
        <v>8.1</v>
      </c>
      <c r="U425">
        <v>0</v>
      </c>
      <c r="V425">
        <v>4.3</v>
      </c>
      <c r="W425">
        <v>4.3</v>
      </c>
      <c r="X425">
        <v>0</v>
      </c>
      <c r="AB425">
        <v>2.4</v>
      </c>
      <c r="AC425">
        <v>2.4</v>
      </c>
      <c r="AD425">
        <v>0</v>
      </c>
      <c r="AZ425" t="s">
        <v>59</v>
      </c>
      <c r="BA425">
        <v>35.394444440000001</v>
      </c>
      <c r="BB425">
        <v>139.6477778</v>
      </c>
    </row>
    <row r="426" spans="1:54" x14ac:dyDescent="0.2">
      <c r="A426">
        <v>1430060001</v>
      </c>
      <c r="B426">
        <v>1430060</v>
      </c>
      <c r="C426">
        <v>14</v>
      </c>
      <c r="D426">
        <v>602</v>
      </c>
      <c r="E426">
        <v>1</v>
      </c>
      <c r="F426">
        <v>2014</v>
      </c>
      <c r="G426">
        <v>2014</v>
      </c>
      <c r="H426">
        <v>8</v>
      </c>
      <c r="I426" s="1">
        <v>120842</v>
      </c>
      <c r="J426">
        <f t="shared" si="30"/>
        <v>12</v>
      </c>
      <c r="K426">
        <f t="shared" si="31"/>
        <v>8</v>
      </c>
      <c r="L426" s="1">
        <f t="shared" si="32"/>
        <v>42</v>
      </c>
      <c r="M426" s="1" t="str">
        <f t="shared" si="33"/>
        <v>2014-8-12 8:42</v>
      </c>
      <c r="N426" s="1" t="s">
        <v>235</v>
      </c>
      <c r="O426" s="2">
        <f t="shared" si="34"/>
        <v>41863.375</v>
      </c>
      <c r="P426" s="2">
        <v>41863.375</v>
      </c>
      <c r="Q426">
        <v>11</v>
      </c>
      <c r="R426">
        <v>0.5</v>
      </c>
      <c r="S426">
        <v>8.1</v>
      </c>
      <c r="T426">
        <v>8.1</v>
      </c>
      <c r="U426">
        <v>0</v>
      </c>
      <c r="V426">
        <v>6.3</v>
      </c>
      <c r="W426">
        <v>6.3</v>
      </c>
      <c r="X426">
        <v>0</v>
      </c>
      <c r="AB426">
        <v>2.5</v>
      </c>
      <c r="AC426">
        <v>2.5</v>
      </c>
      <c r="AD426">
        <v>0</v>
      </c>
      <c r="AH426">
        <v>49</v>
      </c>
      <c r="AI426">
        <v>49</v>
      </c>
      <c r="AJ426">
        <v>0</v>
      </c>
      <c r="AK426" t="s">
        <v>47</v>
      </c>
      <c r="AL426">
        <v>0</v>
      </c>
      <c r="AM426">
        <v>0</v>
      </c>
      <c r="AZ426" t="s">
        <v>59</v>
      </c>
      <c r="BA426">
        <v>35.394444440000001</v>
      </c>
      <c r="BB426">
        <v>139.6477778</v>
      </c>
    </row>
    <row r="427" spans="1:54" x14ac:dyDescent="0.2">
      <c r="A427">
        <v>1430060001</v>
      </c>
      <c r="B427">
        <v>1430060</v>
      </c>
      <c r="C427">
        <v>14</v>
      </c>
      <c r="D427">
        <v>602</v>
      </c>
      <c r="E427">
        <v>1</v>
      </c>
      <c r="F427">
        <v>2014</v>
      </c>
      <c r="G427">
        <v>2014</v>
      </c>
      <c r="H427">
        <v>7</v>
      </c>
      <c r="I427" s="1">
        <v>20844</v>
      </c>
      <c r="J427">
        <f t="shared" si="30"/>
        <v>2</v>
      </c>
      <c r="K427">
        <f t="shared" si="31"/>
        <v>8</v>
      </c>
      <c r="L427" s="1">
        <f t="shared" si="32"/>
        <v>44</v>
      </c>
      <c r="M427" s="1" t="str">
        <f t="shared" si="33"/>
        <v>2014-7-2 8:44</v>
      </c>
      <c r="N427" s="1" t="s">
        <v>236</v>
      </c>
      <c r="O427" s="2">
        <f t="shared" si="34"/>
        <v>41822.375</v>
      </c>
      <c r="P427" s="2">
        <v>41822.375</v>
      </c>
      <c r="Q427">
        <v>13</v>
      </c>
      <c r="R427">
        <v>11.4</v>
      </c>
      <c r="S427">
        <v>8.1</v>
      </c>
      <c r="T427">
        <v>8.1</v>
      </c>
      <c r="U427">
        <v>0</v>
      </c>
      <c r="V427">
        <v>4.5999999999999996</v>
      </c>
      <c r="W427">
        <v>4.5999999999999996</v>
      </c>
      <c r="X427">
        <v>0</v>
      </c>
      <c r="AB427">
        <v>2.1</v>
      </c>
      <c r="AC427">
        <v>2.1</v>
      </c>
      <c r="AD427">
        <v>0</v>
      </c>
      <c r="AZ427" t="s">
        <v>59</v>
      </c>
      <c r="BA427">
        <v>35.394444440000001</v>
      </c>
      <c r="BB427">
        <v>139.6477778</v>
      </c>
    </row>
    <row r="428" spans="1:54" x14ac:dyDescent="0.2">
      <c r="A428">
        <v>1430060001</v>
      </c>
      <c r="B428">
        <v>1430060</v>
      </c>
      <c r="C428">
        <v>14</v>
      </c>
      <c r="D428">
        <v>602</v>
      </c>
      <c r="E428">
        <v>1</v>
      </c>
      <c r="F428">
        <v>2014</v>
      </c>
      <c r="G428">
        <v>2014</v>
      </c>
      <c r="H428">
        <v>7</v>
      </c>
      <c r="I428" s="1">
        <v>20844</v>
      </c>
      <c r="J428">
        <f t="shared" si="30"/>
        <v>2</v>
      </c>
      <c r="K428">
        <f t="shared" si="31"/>
        <v>8</v>
      </c>
      <c r="L428" s="1">
        <f t="shared" si="32"/>
        <v>44</v>
      </c>
      <c r="M428" s="1" t="str">
        <f t="shared" si="33"/>
        <v>2014-7-2 8:44</v>
      </c>
      <c r="N428" s="1" t="s">
        <v>236</v>
      </c>
      <c r="O428" s="2">
        <f t="shared" si="34"/>
        <v>41822.375</v>
      </c>
      <c r="P428" s="2">
        <v>41822.375</v>
      </c>
      <c r="Q428">
        <v>11</v>
      </c>
      <c r="R428">
        <v>0.5</v>
      </c>
      <c r="S428">
        <v>8.6999999999999904</v>
      </c>
      <c r="T428">
        <v>8.6999999999999904</v>
      </c>
      <c r="U428">
        <v>1</v>
      </c>
      <c r="V428">
        <v>13</v>
      </c>
      <c r="W428">
        <v>13</v>
      </c>
      <c r="X428">
        <v>0</v>
      </c>
      <c r="AB428">
        <v>5.6</v>
      </c>
      <c r="AC428">
        <v>5.6</v>
      </c>
      <c r="AD428">
        <v>0</v>
      </c>
      <c r="AH428" t="s">
        <v>52</v>
      </c>
      <c r="AI428">
        <v>0</v>
      </c>
      <c r="AJ428">
        <v>0</v>
      </c>
      <c r="AK428" t="s">
        <v>47</v>
      </c>
      <c r="AL428">
        <v>0</v>
      </c>
      <c r="AM428">
        <v>0</v>
      </c>
      <c r="AZ428" t="s">
        <v>59</v>
      </c>
      <c r="BA428">
        <v>35.394444440000001</v>
      </c>
      <c r="BB428">
        <v>139.6477778</v>
      </c>
    </row>
    <row r="429" spans="1:54" x14ac:dyDescent="0.2">
      <c r="A429">
        <v>1430060001</v>
      </c>
      <c r="B429">
        <v>1430060</v>
      </c>
      <c r="C429">
        <v>14</v>
      </c>
      <c r="D429">
        <v>602</v>
      </c>
      <c r="E429">
        <v>1</v>
      </c>
      <c r="F429">
        <v>2014</v>
      </c>
      <c r="G429">
        <v>2014</v>
      </c>
      <c r="H429">
        <v>6</v>
      </c>
      <c r="I429" s="1">
        <v>40847</v>
      </c>
      <c r="J429">
        <f t="shared" si="30"/>
        <v>4</v>
      </c>
      <c r="K429">
        <f t="shared" si="31"/>
        <v>8</v>
      </c>
      <c r="L429" s="1">
        <f t="shared" si="32"/>
        <v>47</v>
      </c>
      <c r="M429" s="1" t="str">
        <f t="shared" si="33"/>
        <v>2014-6-4 8:47</v>
      </c>
      <c r="N429" s="1" t="s">
        <v>237</v>
      </c>
      <c r="O429" s="2">
        <f t="shared" si="34"/>
        <v>41794.375</v>
      </c>
      <c r="P429" s="2">
        <v>41794.375</v>
      </c>
      <c r="Q429">
        <v>13</v>
      </c>
      <c r="R429">
        <v>11.6999999999999</v>
      </c>
      <c r="S429">
        <v>8.5</v>
      </c>
      <c r="T429">
        <v>8.5</v>
      </c>
      <c r="U429">
        <v>1</v>
      </c>
      <c r="V429">
        <v>8.5</v>
      </c>
      <c r="W429">
        <v>8.5</v>
      </c>
      <c r="X429">
        <v>0</v>
      </c>
      <c r="AB429">
        <v>4.3</v>
      </c>
      <c r="AC429">
        <v>4.3</v>
      </c>
      <c r="AD429">
        <v>0</v>
      </c>
      <c r="AZ429" t="s">
        <v>59</v>
      </c>
      <c r="BA429">
        <v>35.394444440000001</v>
      </c>
      <c r="BB429">
        <v>139.6477778</v>
      </c>
    </row>
    <row r="430" spans="1:54" x14ac:dyDescent="0.2">
      <c r="A430">
        <v>1430060001</v>
      </c>
      <c r="B430">
        <v>1430060</v>
      </c>
      <c r="C430">
        <v>14</v>
      </c>
      <c r="D430">
        <v>602</v>
      </c>
      <c r="E430">
        <v>1</v>
      </c>
      <c r="F430">
        <v>2014</v>
      </c>
      <c r="G430">
        <v>2014</v>
      </c>
      <c r="H430">
        <v>6</v>
      </c>
      <c r="I430" s="1">
        <v>40847</v>
      </c>
      <c r="J430">
        <f t="shared" si="30"/>
        <v>4</v>
      </c>
      <c r="K430">
        <f t="shared" si="31"/>
        <v>8</v>
      </c>
      <c r="L430" s="1">
        <f t="shared" si="32"/>
        <v>47</v>
      </c>
      <c r="M430" s="1" t="str">
        <f t="shared" si="33"/>
        <v>2014-6-4 8:47</v>
      </c>
      <c r="N430" s="1" t="s">
        <v>237</v>
      </c>
      <c r="O430" s="2">
        <f t="shared" si="34"/>
        <v>41794.375</v>
      </c>
      <c r="P430" s="2">
        <v>41794.375</v>
      </c>
      <c r="Q430">
        <v>11</v>
      </c>
      <c r="R430">
        <v>0.5</v>
      </c>
      <c r="S430">
        <v>8.6</v>
      </c>
      <c r="T430">
        <v>8.6</v>
      </c>
      <c r="U430">
        <v>1</v>
      </c>
      <c r="V430">
        <v>13</v>
      </c>
      <c r="W430">
        <v>13</v>
      </c>
      <c r="X430">
        <v>0</v>
      </c>
      <c r="AB430">
        <v>4.3</v>
      </c>
      <c r="AC430">
        <v>4.3</v>
      </c>
      <c r="AD430">
        <v>0</v>
      </c>
      <c r="AH430" t="s">
        <v>52</v>
      </c>
      <c r="AI430">
        <v>0</v>
      </c>
      <c r="AJ430">
        <v>0</v>
      </c>
      <c r="AK430" t="s">
        <v>47</v>
      </c>
      <c r="AL430">
        <v>0</v>
      </c>
      <c r="AM430">
        <v>0</v>
      </c>
      <c r="AZ430" t="s">
        <v>59</v>
      </c>
      <c r="BA430">
        <v>35.394444440000001</v>
      </c>
      <c r="BB430">
        <v>139.6477778</v>
      </c>
    </row>
    <row r="431" spans="1:54" x14ac:dyDescent="0.2">
      <c r="A431">
        <v>1430060001</v>
      </c>
      <c r="B431">
        <v>1430060</v>
      </c>
      <c r="C431">
        <v>14</v>
      </c>
      <c r="D431">
        <v>602</v>
      </c>
      <c r="E431">
        <v>1</v>
      </c>
      <c r="F431">
        <v>2014</v>
      </c>
      <c r="G431">
        <v>2014</v>
      </c>
      <c r="H431">
        <v>5</v>
      </c>
      <c r="I431" s="1">
        <v>140837</v>
      </c>
      <c r="J431">
        <f t="shared" si="30"/>
        <v>14</v>
      </c>
      <c r="K431">
        <f t="shared" si="31"/>
        <v>8</v>
      </c>
      <c r="L431" s="1">
        <f t="shared" si="32"/>
        <v>37</v>
      </c>
      <c r="M431" s="1" t="str">
        <f t="shared" si="33"/>
        <v>2014-5-14 8:37</v>
      </c>
      <c r="N431" s="1" t="s">
        <v>179</v>
      </c>
      <c r="O431" s="2">
        <f t="shared" si="34"/>
        <v>41773.375</v>
      </c>
      <c r="P431" s="2">
        <v>41773.375</v>
      </c>
      <c r="Q431">
        <v>13</v>
      </c>
      <c r="R431">
        <v>10.9</v>
      </c>
      <c r="S431">
        <v>8.1999999999999904</v>
      </c>
      <c r="T431">
        <v>8.1999999999999904</v>
      </c>
      <c r="U431">
        <v>0</v>
      </c>
      <c r="V431">
        <v>7.6</v>
      </c>
      <c r="W431">
        <v>7.6</v>
      </c>
      <c r="X431">
        <v>0</v>
      </c>
      <c r="AB431">
        <v>2.4</v>
      </c>
      <c r="AC431">
        <v>2.4</v>
      </c>
      <c r="AD431">
        <v>0</v>
      </c>
      <c r="AZ431" t="s">
        <v>59</v>
      </c>
      <c r="BA431">
        <v>35.394444440000001</v>
      </c>
      <c r="BB431">
        <v>139.6477778</v>
      </c>
    </row>
    <row r="432" spans="1:54" x14ac:dyDescent="0.2">
      <c r="A432">
        <v>1430060001</v>
      </c>
      <c r="B432">
        <v>1430060</v>
      </c>
      <c r="C432">
        <v>14</v>
      </c>
      <c r="D432">
        <v>602</v>
      </c>
      <c r="E432">
        <v>1</v>
      </c>
      <c r="F432">
        <v>2014</v>
      </c>
      <c r="G432">
        <v>2014</v>
      </c>
      <c r="H432">
        <v>5</v>
      </c>
      <c r="I432" s="1">
        <v>140837</v>
      </c>
      <c r="J432">
        <f t="shared" si="30"/>
        <v>14</v>
      </c>
      <c r="K432">
        <f t="shared" si="31"/>
        <v>8</v>
      </c>
      <c r="L432" s="1">
        <f t="shared" si="32"/>
        <v>37</v>
      </c>
      <c r="M432" s="1" t="str">
        <f t="shared" si="33"/>
        <v>2014-5-14 8:37</v>
      </c>
      <c r="N432" s="1" t="s">
        <v>179</v>
      </c>
      <c r="O432" s="2">
        <f t="shared" si="34"/>
        <v>41773.375</v>
      </c>
      <c r="P432" s="2">
        <v>41773.375</v>
      </c>
      <c r="Q432">
        <v>11</v>
      </c>
      <c r="R432">
        <v>0.5</v>
      </c>
      <c r="S432">
        <v>8.3000000000000007</v>
      </c>
      <c r="T432">
        <v>8.3000000000000007</v>
      </c>
      <c r="U432">
        <v>0</v>
      </c>
      <c r="V432">
        <v>9.5</v>
      </c>
      <c r="W432">
        <v>9.5</v>
      </c>
      <c r="X432">
        <v>0</v>
      </c>
      <c r="AB432">
        <v>3.3</v>
      </c>
      <c r="AC432">
        <v>3.3</v>
      </c>
      <c r="AD432">
        <v>0</v>
      </c>
      <c r="AH432">
        <v>49</v>
      </c>
      <c r="AI432">
        <v>49</v>
      </c>
      <c r="AJ432">
        <v>0</v>
      </c>
      <c r="AK432" t="s">
        <v>47</v>
      </c>
      <c r="AL432">
        <v>0</v>
      </c>
      <c r="AM432">
        <v>0</v>
      </c>
      <c r="AZ432" t="s">
        <v>59</v>
      </c>
      <c r="BA432">
        <v>35.394444440000001</v>
      </c>
      <c r="BB432">
        <v>139.6477778</v>
      </c>
    </row>
    <row r="433" spans="1:54" x14ac:dyDescent="0.2">
      <c r="A433">
        <v>1430060001</v>
      </c>
      <c r="B433">
        <v>1430060</v>
      </c>
      <c r="C433">
        <v>14</v>
      </c>
      <c r="D433">
        <v>602</v>
      </c>
      <c r="E433">
        <v>1</v>
      </c>
      <c r="F433">
        <v>2014</v>
      </c>
      <c r="G433">
        <v>2014</v>
      </c>
      <c r="H433">
        <v>4</v>
      </c>
      <c r="I433" s="1">
        <v>90837</v>
      </c>
      <c r="J433">
        <f t="shared" si="30"/>
        <v>9</v>
      </c>
      <c r="K433">
        <f t="shared" si="31"/>
        <v>8</v>
      </c>
      <c r="L433" s="1">
        <f t="shared" si="32"/>
        <v>37</v>
      </c>
      <c r="M433" s="1" t="str">
        <f t="shared" si="33"/>
        <v>2014-4-9 8:37</v>
      </c>
      <c r="N433" s="1" t="s">
        <v>230</v>
      </c>
      <c r="O433" s="2">
        <f t="shared" si="34"/>
        <v>41738.375</v>
      </c>
      <c r="P433" s="2">
        <v>41738.375</v>
      </c>
      <c r="Q433">
        <v>13</v>
      </c>
      <c r="R433">
        <v>11.9</v>
      </c>
      <c r="S433">
        <v>8.3000000000000007</v>
      </c>
      <c r="T433">
        <v>8.3000000000000007</v>
      </c>
      <c r="U433">
        <v>0</v>
      </c>
      <c r="V433">
        <v>9.4</v>
      </c>
      <c r="W433">
        <v>9.4</v>
      </c>
      <c r="X433">
        <v>0</v>
      </c>
      <c r="AB433">
        <v>4.0999999999999996</v>
      </c>
      <c r="AC433">
        <v>4.0999999999999996</v>
      </c>
      <c r="AD433">
        <v>0</v>
      </c>
      <c r="AZ433" t="s">
        <v>59</v>
      </c>
      <c r="BA433">
        <v>35.394444440000001</v>
      </c>
      <c r="BB433">
        <v>139.6477778</v>
      </c>
    </row>
    <row r="434" spans="1:54" x14ac:dyDescent="0.2">
      <c r="A434">
        <v>1430060001</v>
      </c>
      <c r="B434">
        <v>1430060</v>
      </c>
      <c r="C434">
        <v>14</v>
      </c>
      <c r="D434">
        <v>602</v>
      </c>
      <c r="E434">
        <v>1</v>
      </c>
      <c r="F434">
        <v>2014</v>
      </c>
      <c r="G434">
        <v>2015</v>
      </c>
      <c r="H434">
        <v>3</v>
      </c>
      <c r="I434" s="1">
        <v>40847</v>
      </c>
      <c r="J434">
        <f t="shared" si="30"/>
        <v>4</v>
      </c>
      <c r="K434">
        <f t="shared" si="31"/>
        <v>8</v>
      </c>
      <c r="L434" s="1">
        <f t="shared" si="32"/>
        <v>47</v>
      </c>
      <c r="M434" s="1" t="str">
        <f t="shared" si="33"/>
        <v>2015-3-4 8:47</v>
      </c>
      <c r="N434" s="1" t="s">
        <v>1913</v>
      </c>
      <c r="O434" s="2">
        <f t="shared" si="34"/>
        <v>42067.375</v>
      </c>
      <c r="P434" s="2">
        <v>42067.375</v>
      </c>
      <c r="Q434">
        <v>13</v>
      </c>
      <c r="R434">
        <v>11</v>
      </c>
      <c r="S434">
        <v>8.1999999999999904</v>
      </c>
      <c r="T434">
        <v>8.1999999999999904</v>
      </c>
      <c r="U434">
        <v>0</v>
      </c>
      <c r="V434">
        <v>9.3000000000000007</v>
      </c>
      <c r="W434">
        <v>9.3000000000000007</v>
      </c>
      <c r="X434">
        <v>0</v>
      </c>
      <c r="AB434">
        <v>2.1</v>
      </c>
      <c r="AC434">
        <v>2.1</v>
      </c>
      <c r="AD434">
        <v>0</v>
      </c>
      <c r="AZ434" t="s">
        <v>59</v>
      </c>
      <c r="BA434">
        <v>35.394444440000001</v>
      </c>
      <c r="BB434">
        <v>139.6477778</v>
      </c>
    </row>
    <row r="435" spans="1:54" x14ac:dyDescent="0.2">
      <c r="A435">
        <v>1430070001</v>
      </c>
      <c r="B435">
        <v>1430070</v>
      </c>
      <c r="C435">
        <v>14</v>
      </c>
      <c r="D435">
        <v>603</v>
      </c>
      <c r="E435">
        <v>1</v>
      </c>
      <c r="F435">
        <v>2014</v>
      </c>
      <c r="G435">
        <v>2014</v>
      </c>
      <c r="H435">
        <v>4</v>
      </c>
      <c r="I435" s="1">
        <v>91218</v>
      </c>
      <c r="J435">
        <f t="shared" si="30"/>
        <v>9</v>
      </c>
      <c r="K435">
        <f t="shared" si="31"/>
        <v>12</v>
      </c>
      <c r="L435" s="1">
        <f t="shared" si="32"/>
        <v>18</v>
      </c>
      <c r="M435" s="1" t="str">
        <f t="shared" si="33"/>
        <v>2014-4-9 12:18</v>
      </c>
      <c r="N435" s="1" t="s">
        <v>238</v>
      </c>
      <c r="O435" s="2">
        <f t="shared" si="34"/>
        <v>41738.5</v>
      </c>
      <c r="P435" s="2">
        <v>41738.5</v>
      </c>
      <c r="Q435">
        <v>13</v>
      </c>
      <c r="R435">
        <v>10.4</v>
      </c>
      <c r="S435">
        <v>8.4</v>
      </c>
      <c r="T435">
        <v>8.4</v>
      </c>
      <c r="U435">
        <v>1</v>
      </c>
      <c r="V435">
        <v>12</v>
      </c>
      <c r="W435">
        <v>12</v>
      </c>
      <c r="X435">
        <v>0</v>
      </c>
      <c r="AB435">
        <v>2.8</v>
      </c>
      <c r="AC435">
        <v>2.8</v>
      </c>
      <c r="AD435">
        <v>0</v>
      </c>
      <c r="AN435">
        <v>1E-3</v>
      </c>
      <c r="AO435">
        <v>1E-3</v>
      </c>
      <c r="AP435">
        <v>0</v>
      </c>
      <c r="AT435" t="s">
        <v>48</v>
      </c>
      <c r="AU435">
        <v>0</v>
      </c>
      <c r="AV435">
        <v>0</v>
      </c>
      <c r="AW435" t="s">
        <v>49</v>
      </c>
      <c r="AX435">
        <v>0</v>
      </c>
      <c r="AY435">
        <v>0</v>
      </c>
      <c r="AZ435" t="s">
        <v>60</v>
      </c>
      <c r="BA435">
        <v>35.306666669999899</v>
      </c>
      <c r="BB435">
        <v>139.646666699999</v>
      </c>
    </row>
    <row r="436" spans="1:54" x14ac:dyDescent="0.2">
      <c r="A436">
        <v>1430070001</v>
      </c>
      <c r="B436">
        <v>1430070</v>
      </c>
      <c r="C436">
        <v>14</v>
      </c>
      <c r="D436">
        <v>603</v>
      </c>
      <c r="E436">
        <v>1</v>
      </c>
      <c r="F436">
        <v>2014</v>
      </c>
      <c r="G436">
        <v>2015</v>
      </c>
      <c r="H436">
        <v>3</v>
      </c>
      <c r="I436" s="1">
        <v>41050</v>
      </c>
      <c r="J436">
        <f t="shared" si="30"/>
        <v>4</v>
      </c>
      <c r="K436">
        <f t="shared" si="31"/>
        <v>10</v>
      </c>
      <c r="L436" s="1">
        <f t="shared" si="32"/>
        <v>50</v>
      </c>
      <c r="M436" s="1" t="str">
        <f t="shared" si="33"/>
        <v>2015-3-4 10:50</v>
      </c>
      <c r="N436" s="1" t="s">
        <v>1916</v>
      </c>
      <c r="O436" s="2">
        <f t="shared" si="34"/>
        <v>42067.458333333336</v>
      </c>
      <c r="P436" s="2">
        <v>42067.458333333336</v>
      </c>
      <c r="Q436">
        <v>11</v>
      </c>
      <c r="R436">
        <v>0.5</v>
      </c>
      <c r="S436">
        <v>8.1999999999999904</v>
      </c>
      <c r="T436">
        <v>8.1999999999999904</v>
      </c>
      <c r="U436">
        <v>0</v>
      </c>
      <c r="V436">
        <v>11</v>
      </c>
      <c r="W436">
        <v>11</v>
      </c>
      <c r="X436">
        <v>0</v>
      </c>
      <c r="AB436">
        <v>1.6</v>
      </c>
      <c r="AC436">
        <v>1.6</v>
      </c>
      <c r="AD436">
        <v>0</v>
      </c>
      <c r="AH436">
        <v>7</v>
      </c>
      <c r="AI436">
        <v>7</v>
      </c>
      <c r="AJ436">
        <v>0</v>
      </c>
      <c r="AN436">
        <v>1E-3</v>
      </c>
      <c r="AO436">
        <v>1E-3</v>
      </c>
      <c r="AP436">
        <v>0</v>
      </c>
      <c r="AT436" t="s">
        <v>48</v>
      </c>
      <c r="AU436">
        <v>0</v>
      </c>
      <c r="AV436">
        <v>0</v>
      </c>
      <c r="AW436" t="s">
        <v>49</v>
      </c>
      <c r="AX436">
        <v>0</v>
      </c>
      <c r="AY436">
        <v>0</v>
      </c>
      <c r="AZ436" t="s">
        <v>60</v>
      </c>
      <c r="BA436">
        <v>35.306666669999899</v>
      </c>
      <c r="BB436">
        <v>139.646666699999</v>
      </c>
    </row>
    <row r="437" spans="1:54" x14ac:dyDescent="0.2">
      <c r="A437">
        <v>1430070001</v>
      </c>
      <c r="B437">
        <v>1430070</v>
      </c>
      <c r="C437">
        <v>14</v>
      </c>
      <c r="D437">
        <v>603</v>
      </c>
      <c r="E437">
        <v>1</v>
      </c>
      <c r="F437">
        <v>2014</v>
      </c>
      <c r="G437">
        <v>2015</v>
      </c>
      <c r="H437">
        <v>2</v>
      </c>
      <c r="I437" s="1">
        <v>41140</v>
      </c>
      <c r="J437">
        <f t="shared" si="30"/>
        <v>4</v>
      </c>
      <c r="K437">
        <f t="shared" si="31"/>
        <v>11</v>
      </c>
      <c r="L437" s="1">
        <f t="shared" si="32"/>
        <v>40</v>
      </c>
      <c r="M437" s="1" t="str">
        <f t="shared" si="33"/>
        <v>2015-2-4 11:40</v>
      </c>
      <c r="N437" s="1" t="s">
        <v>1917</v>
      </c>
      <c r="O437" s="2">
        <f t="shared" si="34"/>
        <v>42039.5</v>
      </c>
      <c r="P437" s="2">
        <v>42039.5</v>
      </c>
      <c r="Q437">
        <v>13</v>
      </c>
      <c r="R437">
        <v>13.4</v>
      </c>
      <c r="S437">
        <v>8.1</v>
      </c>
      <c r="T437">
        <v>8.1</v>
      </c>
      <c r="U437">
        <v>0</v>
      </c>
      <c r="V437">
        <v>9.6999999999999904</v>
      </c>
      <c r="W437">
        <v>9.6999999999999904</v>
      </c>
      <c r="X437">
        <v>0</v>
      </c>
      <c r="AB437">
        <v>1.7</v>
      </c>
      <c r="AC437">
        <v>1.7</v>
      </c>
      <c r="AD437">
        <v>0</v>
      </c>
      <c r="AN437">
        <v>2E-3</v>
      </c>
      <c r="AO437">
        <v>2E-3</v>
      </c>
      <c r="AP437">
        <v>0</v>
      </c>
      <c r="AT437" t="s">
        <v>48</v>
      </c>
      <c r="AU437">
        <v>0</v>
      </c>
      <c r="AV437">
        <v>0</v>
      </c>
      <c r="AW437" t="s">
        <v>49</v>
      </c>
      <c r="AX437">
        <v>0</v>
      </c>
      <c r="AY437">
        <v>0</v>
      </c>
      <c r="AZ437" t="s">
        <v>60</v>
      </c>
      <c r="BA437">
        <v>35.306666669999899</v>
      </c>
      <c r="BB437">
        <v>139.646666699999</v>
      </c>
    </row>
    <row r="438" spans="1:54" x14ac:dyDescent="0.2">
      <c r="A438">
        <v>1430070001</v>
      </c>
      <c r="B438">
        <v>1430070</v>
      </c>
      <c r="C438">
        <v>14</v>
      </c>
      <c r="D438">
        <v>603</v>
      </c>
      <c r="E438">
        <v>1</v>
      </c>
      <c r="F438">
        <v>2014</v>
      </c>
      <c r="G438">
        <v>2015</v>
      </c>
      <c r="H438">
        <v>2</v>
      </c>
      <c r="I438" s="1">
        <v>41140</v>
      </c>
      <c r="J438">
        <f t="shared" si="30"/>
        <v>4</v>
      </c>
      <c r="K438">
        <f t="shared" si="31"/>
        <v>11</v>
      </c>
      <c r="L438" s="1">
        <f t="shared" si="32"/>
        <v>40</v>
      </c>
      <c r="M438" s="1" t="str">
        <f t="shared" si="33"/>
        <v>2015-2-4 11:40</v>
      </c>
      <c r="N438" s="1" t="s">
        <v>1917</v>
      </c>
      <c r="O438" s="2">
        <f t="shared" si="34"/>
        <v>42039.5</v>
      </c>
      <c r="P438" s="2">
        <v>42039.5</v>
      </c>
      <c r="Q438">
        <v>11</v>
      </c>
      <c r="R438">
        <v>0.5</v>
      </c>
      <c r="S438">
        <v>8.1</v>
      </c>
      <c r="T438">
        <v>8.1</v>
      </c>
      <c r="U438">
        <v>0</v>
      </c>
      <c r="V438">
        <v>10</v>
      </c>
      <c r="W438">
        <v>10</v>
      </c>
      <c r="X438">
        <v>0</v>
      </c>
      <c r="AB438">
        <v>1.9</v>
      </c>
      <c r="AC438">
        <v>1.9</v>
      </c>
      <c r="AD438">
        <v>0</v>
      </c>
      <c r="AH438" t="s">
        <v>52</v>
      </c>
      <c r="AI438">
        <v>0</v>
      </c>
      <c r="AJ438">
        <v>0</v>
      </c>
      <c r="AK438" t="s">
        <v>47</v>
      </c>
      <c r="AL438">
        <v>0</v>
      </c>
      <c r="AM438">
        <v>0</v>
      </c>
      <c r="AN438" t="s">
        <v>51</v>
      </c>
      <c r="AO438">
        <v>0</v>
      </c>
      <c r="AP438">
        <v>0</v>
      </c>
      <c r="AT438" t="s">
        <v>48</v>
      </c>
      <c r="AU438">
        <v>0</v>
      </c>
      <c r="AV438">
        <v>0</v>
      </c>
      <c r="AW438" t="s">
        <v>49</v>
      </c>
      <c r="AX438">
        <v>0</v>
      </c>
      <c r="AY438">
        <v>0</v>
      </c>
      <c r="AZ438" t="s">
        <v>60</v>
      </c>
      <c r="BA438">
        <v>35.306666669999899</v>
      </c>
      <c r="BB438">
        <v>139.646666699999</v>
      </c>
    </row>
    <row r="439" spans="1:54" x14ac:dyDescent="0.2">
      <c r="A439">
        <v>1430070001</v>
      </c>
      <c r="B439">
        <v>1430070</v>
      </c>
      <c r="C439">
        <v>14</v>
      </c>
      <c r="D439">
        <v>603</v>
      </c>
      <c r="E439">
        <v>1</v>
      </c>
      <c r="F439">
        <v>2014</v>
      </c>
      <c r="G439">
        <v>2015</v>
      </c>
      <c r="H439">
        <v>1</v>
      </c>
      <c r="I439" s="1">
        <v>91115</v>
      </c>
      <c r="J439">
        <f t="shared" si="30"/>
        <v>9</v>
      </c>
      <c r="K439">
        <f t="shared" si="31"/>
        <v>11</v>
      </c>
      <c r="L439" s="1">
        <f t="shared" si="32"/>
        <v>15</v>
      </c>
      <c r="M439" s="1" t="str">
        <f t="shared" si="33"/>
        <v>2015-1-9 11:15</v>
      </c>
      <c r="N439" s="1" t="s">
        <v>1918</v>
      </c>
      <c r="O439" s="2">
        <f t="shared" si="34"/>
        <v>42013.458333333336</v>
      </c>
      <c r="P439" s="2">
        <v>42013.458333333336</v>
      </c>
      <c r="Q439">
        <v>13</v>
      </c>
      <c r="R439">
        <v>13.9</v>
      </c>
      <c r="S439">
        <v>8.1</v>
      </c>
      <c r="T439">
        <v>8.1</v>
      </c>
      <c r="U439">
        <v>0</v>
      </c>
      <c r="V439">
        <v>8</v>
      </c>
      <c r="W439">
        <v>8</v>
      </c>
      <c r="X439">
        <v>0</v>
      </c>
      <c r="AB439">
        <v>1.3</v>
      </c>
      <c r="AC439">
        <v>1.3</v>
      </c>
      <c r="AD439">
        <v>0</v>
      </c>
      <c r="AN439">
        <v>3.0000000000000001E-3</v>
      </c>
      <c r="AO439">
        <v>3.0000000000000001E-3</v>
      </c>
      <c r="AP439">
        <v>0</v>
      </c>
      <c r="AT439" t="s">
        <v>48</v>
      </c>
      <c r="AU439">
        <v>0</v>
      </c>
      <c r="AV439">
        <v>0</v>
      </c>
      <c r="AW439" t="s">
        <v>49</v>
      </c>
      <c r="AX439">
        <v>0</v>
      </c>
      <c r="AY439">
        <v>0</v>
      </c>
      <c r="AZ439" t="s">
        <v>60</v>
      </c>
      <c r="BA439">
        <v>35.306666669999899</v>
      </c>
      <c r="BB439">
        <v>139.646666699999</v>
      </c>
    </row>
    <row r="440" spans="1:54" x14ac:dyDescent="0.2">
      <c r="A440">
        <v>1430070001</v>
      </c>
      <c r="B440">
        <v>1430070</v>
      </c>
      <c r="C440">
        <v>14</v>
      </c>
      <c r="D440">
        <v>603</v>
      </c>
      <c r="E440">
        <v>1</v>
      </c>
      <c r="F440">
        <v>2014</v>
      </c>
      <c r="G440">
        <v>2015</v>
      </c>
      <c r="H440">
        <v>1</v>
      </c>
      <c r="I440" s="1">
        <v>91115</v>
      </c>
      <c r="J440">
        <f t="shared" si="30"/>
        <v>9</v>
      </c>
      <c r="K440">
        <f t="shared" si="31"/>
        <v>11</v>
      </c>
      <c r="L440" s="1">
        <f t="shared" si="32"/>
        <v>15</v>
      </c>
      <c r="M440" s="1" t="str">
        <f t="shared" si="33"/>
        <v>2015-1-9 11:15</v>
      </c>
      <c r="N440" s="1" t="s">
        <v>1918</v>
      </c>
      <c r="O440" s="2">
        <f t="shared" si="34"/>
        <v>42013.458333333336</v>
      </c>
      <c r="P440" s="2">
        <v>42013.458333333336</v>
      </c>
      <c r="Q440">
        <v>11</v>
      </c>
      <c r="R440">
        <v>0.5</v>
      </c>
      <c r="S440">
        <v>8</v>
      </c>
      <c r="T440">
        <v>8</v>
      </c>
      <c r="U440">
        <v>0</v>
      </c>
      <c r="V440">
        <v>8.5</v>
      </c>
      <c r="W440">
        <v>8.5</v>
      </c>
      <c r="X440">
        <v>0</v>
      </c>
      <c r="AB440">
        <v>1.4</v>
      </c>
      <c r="AC440">
        <v>1.4</v>
      </c>
      <c r="AD440">
        <v>0</v>
      </c>
      <c r="AH440">
        <v>2</v>
      </c>
      <c r="AI440">
        <v>2</v>
      </c>
      <c r="AJ440">
        <v>0</v>
      </c>
      <c r="AN440">
        <v>3.0000000000000001E-3</v>
      </c>
      <c r="AO440">
        <v>3.0000000000000001E-3</v>
      </c>
      <c r="AP440">
        <v>0</v>
      </c>
      <c r="AT440" t="s">
        <v>48</v>
      </c>
      <c r="AU440">
        <v>0</v>
      </c>
      <c r="AV440">
        <v>0</v>
      </c>
      <c r="AW440" t="s">
        <v>49</v>
      </c>
      <c r="AX440">
        <v>0</v>
      </c>
      <c r="AY440">
        <v>0</v>
      </c>
      <c r="AZ440" t="s">
        <v>60</v>
      </c>
      <c r="BA440">
        <v>35.306666669999899</v>
      </c>
      <c r="BB440">
        <v>139.646666699999</v>
      </c>
    </row>
    <row r="441" spans="1:54" x14ac:dyDescent="0.2">
      <c r="A441">
        <v>1430070001</v>
      </c>
      <c r="B441">
        <v>1430070</v>
      </c>
      <c r="C441">
        <v>14</v>
      </c>
      <c r="D441">
        <v>603</v>
      </c>
      <c r="E441">
        <v>1</v>
      </c>
      <c r="F441">
        <v>2014</v>
      </c>
      <c r="G441">
        <v>2014</v>
      </c>
      <c r="H441">
        <v>12</v>
      </c>
      <c r="I441" s="1">
        <v>101111</v>
      </c>
      <c r="J441">
        <f t="shared" si="30"/>
        <v>10</v>
      </c>
      <c r="K441">
        <f t="shared" si="31"/>
        <v>11</v>
      </c>
      <c r="L441" s="1">
        <f t="shared" si="32"/>
        <v>11</v>
      </c>
      <c r="M441" s="1" t="str">
        <f t="shared" si="33"/>
        <v>2014-12-10 11:11</v>
      </c>
      <c r="N441" s="1" t="s">
        <v>239</v>
      </c>
      <c r="O441" s="2">
        <f t="shared" si="34"/>
        <v>41983.458333333336</v>
      </c>
      <c r="P441" s="2">
        <v>41983.458333333336</v>
      </c>
      <c r="Q441">
        <v>13</v>
      </c>
      <c r="R441">
        <v>13.8</v>
      </c>
      <c r="S441">
        <v>8.1</v>
      </c>
      <c r="T441">
        <v>8.1</v>
      </c>
      <c r="U441">
        <v>0</v>
      </c>
      <c r="V441">
        <v>7.7</v>
      </c>
      <c r="W441">
        <v>7.7</v>
      </c>
      <c r="X441">
        <v>0</v>
      </c>
      <c r="AB441">
        <v>1.4</v>
      </c>
      <c r="AC441">
        <v>1.4</v>
      </c>
      <c r="AD441">
        <v>0</v>
      </c>
      <c r="AN441">
        <v>2E-3</v>
      </c>
      <c r="AO441">
        <v>2E-3</v>
      </c>
      <c r="AP441">
        <v>0</v>
      </c>
      <c r="AT441">
        <v>5.9999999999999995E-4</v>
      </c>
      <c r="AU441">
        <v>5.9999999999999995E-4</v>
      </c>
      <c r="AV441">
        <v>0</v>
      </c>
      <c r="AW441" t="s">
        <v>49</v>
      </c>
      <c r="AX441">
        <v>0</v>
      </c>
      <c r="AY441">
        <v>0</v>
      </c>
      <c r="AZ441" t="s">
        <v>60</v>
      </c>
      <c r="BA441">
        <v>35.306666669999899</v>
      </c>
      <c r="BB441">
        <v>139.646666699999</v>
      </c>
    </row>
    <row r="442" spans="1:54" x14ac:dyDescent="0.2">
      <c r="A442">
        <v>1430070001</v>
      </c>
      <c r="B442">
        <v>1430070</v>
      </c>
      <c r="C442">
        <v>14</v>
      </c>
      <c r="D442">
        <v>603</v>
      </c>
      <c r="E442">
        <v>1</v>
      </c>
      <c r="F442">
        <v>2014</v>
      </c>
      <c r="G442">
        <v>2014</v>
      </c>
      <c r="H442">
        <v>12</v>
      </c>
      <c r="I442" s="1">
        <v>101111</v>
      </c>
      <c r="J442">
        <f t="shared" si="30"/>
        <v>10</v>
      </c>
      <c r="K442">
        <f t="shared" si="31"/>
        <v>11</v>
      </c>
      <c r="L442" s="1">
        <f t="shared" si="32"/>
        <v>11</v>
      </c>
      <c r="M442" s="1" t="str">
        <f t="shared" si="33"/>
        <v>2014-12-10 11:11</v>
      </c>
      <c r="N442" s="1" t="s">
        <v>239</v>
      </c>
      <c r="O442" s="2">
        <f t="shared" si="34"/>
        <v>41983.458333333336</v>
      </c>
      <c r="P442" s="2">
        <v>41983.458333333336</v>
      </c>
      <c r="Q442">
        <v>11</v>
      </c>
      <c r="R442">
        <v>0.5</v>
      </c>
      <c r="S442">
        <v>8.1</v>
      </c>
      <c r="T442">
        <v>8.1</v>
      </c>
      <c r="U442">
        <v>0</v>
      </c>
      <c r="V442">
        <v>7.8</v>
      </c>
      <c r="W442">
        <v>7.8</v>
      </c>
      <c r="X442">
        <v>0</v>
      </c>
      <c r="AB442">
        <v>1.5</v>
      </c>
      <c r="AC442">
        <v>1.5</v>
      </c>
      <c r="AD442">
        <v>0</v>
      </c>
      <c r="AH442" t="s">
        <v>52</v>
      </c>
      <c r="AI442">
        <v>0</v>
      </c>
      <c r="AJ442">
        <v>0</v>
      </c>
      <c r="AN442">
        <v>1E-3</v>
      </c>
      <c r="AO442">
        <v>1E-3</v>
      </c>
      <c r="AP442">
        <v>0</v>
      </c>
      <c r="AT442">
        <v>8.0000000000000004E-4</v>
      </c>
      <c r="AU442">
        <v>8.0000000000000004E-4</v>
      </c>
      <c r="AV442">
        <v>0</v>
      </c>
      <c r="AW442" t="s">
        <v>49</v>
      </c>
      <c r="AX442">
        <v>0</v>
      </c>
      <c r="AY442">
        <v>0</v>
      </c>
      <c r="AZ442" t="s">
        <v>60</v>
      </c>
      <c r="BA442">
        <v>35.306666669999899</v>
      </c>
      <c r="BB442">
        <v>139.646666699999</v>
      </c>
    </row>
    <row r="443" spans="1:54" x14ac:dyDescent="0.2">
      <c r="A443">
        <v>1430070001</v>
      </c>
      <c r="B443">
        <v>1430070</v>
      </c>
      <c r="C443">
        <v>14</v>
      </c>
      <c r="D443">
        <v>603</v>
      </c>
      <c r="E443">
        <v>1</v>
      </c>
      <c r="F443">
        <v>2014</v>
      </c>
      <c r="G443">
        <v>2014</v>
      </c>
      <c r="H443">
        <v>11</v>
      </c>
      <c r="I443" s="1">
        <v>51100</v>
      </c>
      <c r="J443">
        <f t="shared" si="30"/>
        <v>5</v>
      </c>
      <c r="K443">
        <f t="shared" si="31"/>
        <v>11</v>
      </c>
      <c r="L443" s="1">
        <f t="shared" si="32"/>
        <v>0</v>
      </c>
      <c r="M443" s="1" t="str">
        <f t="shared" si="33"/>
        <v>2014-11-5 11:0</v>
      </c>
      <c r="N443" s="1" t="s">
        <v>240</v>
      </c>
      <c r="O443" s="2">
        <f t="shared" si="34"/>
        <v>41948.458333333336</v>
      </c>
      <c r="P443" s="2">
        <v>41948.458333333336</v>
      </c>
      <c r="Q443">
        <v>13</v>
      </c>
      <c r="R443">
        <v>13.5</v>
      </c>
      <c r="S443">
        <v>8.1999999999999904</v>
      </c>
      <c r="T443">
        <v>8.1999999999999904</v>
      </c>
      <c r="U443">
        <v>0</v>
      </c>
      <c r="V443">
        <v>7.4</v>
      </c>
      <c r="W443">
        <v>7.4</v>
      </c>
      <c r="X443">
        <v>0</v>
      </c>
      <c r="AB443">
        <v>1.9</v>
      </c>
      <c r="AC443">
        <v>1.9</v>
      </c>
      <c r="AD443">
        <v>0</v>
      </c>
      <c r="AN443">
        <v>1E-3</v>
      </c>
      <c r="AO443">
        <v>1E-3</v>
      </c>
      <c r="AP443">
        <v>0</v>
      </c>
      <c r="AT443" t="s">
        <v>48</v>
      </c>
      <c r="AU443">
        <v>0</v>
      </c>
      <c r="AV443">
        <v>0</v>
      </c>
      <c r="AW443" t="s">
        <v>49</v>
      </c>
      <c r="AX443">
        <v>0</v>
      </c>
      <c r="AY443">
        <v>0</v>
      </c>
      <c r="AZ443" t="s">
        <v>60</v>
      </c>
      <c r="BA443">
        <v>35.306666669999899</v>
      </c>
      <c r="BB443">
        <v>139.646666699999</v>
      </c>
    </row>
    <row r="444" spans="1:54" x14ac:dyDescent="0.2">
      <c r="A444">
        <v>1430070001</v>
      </c>
      <c r="B444">
        <v>1430070</v>
      </c>
      <c r="C444">
        <v>14</v>
      </c>
      <c r="D444">
        <v>603</v>
      </c>
      <c r="E444">
        <v>1</v>
      </c>
      <c r="F444">
        <v>2014</v>
      </c>
      <c r="G444">
        <v>2014</v>
      </c>
      <c r="H444">
        <v>11</v>
      </c>
      <c r="I444" s="1">
        <v>51100</v>
      </c>
      <c r="J444">
        <f t="shared" si="30"/>
        <v>5</v>
      </c>
      <c r="K444">
        <f t="shared" si="31"/>
        <v>11</v>
      </c>
      <c r="L444" s="1">
        <f t="shared" si="32"/>
        <v>0</v>
      </c>
      <c r="M444" s="1" t="str">
        <f t="shared" si="33"/>
        <v>2014-11-5 11:0</v>
      </c>
      <c r="N444" s="1" t="s">
        <v>240</v>
      </c>
      <c r="O444" s="2">
        <f t="shared" si="34"/>
        <v>41948.458333333336</v>
      </c>
      <c r="P444" s="2">
        <v>41948.458333333336</v>
      </c>
      <c r="Q444">
        <v>11</v>
      </c>
      <c r="R444">
        <v>0.5</v>
      </c>
      <c r="S444">
        <v>8.1999999999999904</v>
      </c>
      <c r="T444">
        <v>8.1999999999999904</v>
      </c>
      <c r="U444">
        <v>0</v>
      </c>
      <c r="V444">
        <v>8.3000000000000007</v>
      </c>
      <c r="W444">
        <v>8.3000000000000007</v>
      </c>
      <c r="X444">
        <v>0</v>
      </c>
      <c r="AB444">
        <v>2.2999999999999998</v>
      </c>
      <c r="AC444">
        <v>2.2999999999999998</v>
      </c>
      <c r="AD444">
        <v>0</v>
      </c>
      <c r="AH444">
        <v>2</v>
      </c>
      <c r="AI444">
        <v>2</v>
      </c>
      <c r="AJ444">
        <v>0</v>
      </c>
      <c r="AK444" t="s">
        <v>47</v>
      </c>
      <c r="AL444">
        <v>0</v>
      </c>
      <c r="AM444">
        <v>0</v>
      </c>
      <c r="AN444" t="s">
        <v>51</v>
      </c>
      <c r="AO444">
        <v>0</v>
      </c>
      <c r="AP444">
        <v>0</v>
      </c>
      <c r="AT444" t="s">
        <v>48</v>
      </c>
      <c r="AU444">
        <v>0</v>
      </c>
      <c r="AV444">
        <v>0</v>
      </c>
      <c r="AW444" t="s">
        <v>49</v>
      </c>
      <c r="AX444">
        <v>0</v>
      </c>
      <c r="AY444">
        <v>0</v>
      </c>
      <c r="AZ444" t="s">
        <v>60</v>
      </c>
      <c r="BA444">
        <v>35.306666669999899</v>
      </c>
      <c r="BB444">
        <v>139.646666699999</v>
      </c>
    </row>
    <row r="445" spans="1:54" x14ac:dyDescent="0.2">
      <c r="A445">
        <v>1430070001</v>
      </c>
      <c r="B445">
        <v>1430070</v>
      </c>
      <c r="C445">
        <v>14</v>
      </c>
      <c r="D445">
        <v>603</v>
      </c>
      <c r="E445">
        <v>1</v>
      </c>
      <c r="F445">
        <v>2014</v>
      </c>
      <c r="G445">
        <v>2014</v>
      </c>
      <c r="H445">
        <v>4</v>
      </c>
      <c r="I445" s="1">
        <v>91218</v>
      </c>
      <c r="J445">
        <f t="shared" si="30"/>
        <v>9</v>
      </c>
      <c r="K445">
        <f t="shared" si="31"/>
        <v>12</v>
      </c>
      <c r="L445" s="1">
        <f t="shared" si="32"/>
        <v>18</v>
      </c>
      <c r="M445" s="1" t="str">
        <f t="shared" si="33"/>
        <v>2014-4-9 12:18</v>
      </c>
      <c r="N445" s="1" t="s">
        <v>238</v>
      </c>
      <c r="O445" s="2">
        <f t="shared" si="34"/>
        <v>41738.5</v>
      </c>
      <c r="P445" s="2">
        <v>41738.5</v>
      </c>
      <c r="Q445">
        <v>11</v>
      </c>
      <c r="R445">
        <v>0.5</v>
      </c>
      <c r="S445">
        <v>8.5</v>
      </c>
      <c r="T445">
        <v>8.5</v>
      </c>
      <c r="U445">
        <v>1</v>
      </c>
      <c r="V445">
        <v>12</v>
      </c>
      <c r="W445">
        <v>12</v>
      </c>
      <c r="X445">
        <v>0</v>
      </c>
      <c r="AB445">
        <v>2.7</v>
      </c>
      <c r="AC445">
        <v>2.7</v>
      </c>
      <c r="AD445">
        <v>0</v>
      </c>
      <c r="AH445" t="s">
        <v>52</v>
      </c>
      <c r="AI445">
        <v>0</v>
      </c>
      <c r="AJ445">
        <v>0</v>
      </c>
      <c r="AN445">
        <v>1E-3</v>
      </c>
      <c r="AO445">
        <v>1E-3</v>
      </c>
      <c r="AP445">
        <v>0</v>
      </c>
      <c r="AT445" t="s">
        <v>48</v>
      </c>
      <c r="AU445">
        <v>0</v>
      </c>
      <c r="AV445">
        <v>0</v>
      </c>
      <c r="AW445" t="s">
        <v>49</v>
      </c>
      <c r="AX445">
        <v>0</v>
      </c>
      <c r="AY445">
        <v>0</v>
      </c>
      <c r="AZ445" t="s">
        <v>60</v>
      </c>
      <c r="BA445">
        <v>35.306666669999899</v>
      </c>
      <c r="BB445">
        <v>139.646666699999</v>
      </c>
    </row>
    <row r="446" spans="1:54" x14ac:dyDescent="0.2">
      <c r="A446">
        <v>1430070001</v>
      </c>
      <c r="B446">
        <v>1430070</v>
      </c>
      <c r="C446">
        <v>14</v>
      </c>
      <c r="D446">
        <v>603</v>
      </c>
      <c r="E446">
        <v>1</v>
      </c>
      <c r="F446">
        <v>2014</v>
      </c>
      <c r="G446">
        <v>2014</v>
      </c>
      <c r="H446">
        <v>10</v>
      </c>
      <c r="I446" s="1">
        <v>11128</v>
      </c>
      <c r="J446">
        <f t="shared" si="30"/>
        <v>1</v>
      </c>
      <c r="K446">
        <f t="shared" si="31"/>
        <v>11</v>
      </c>
      <c r="L446" s="1">
        <f t="shared" si="32"/>
        <v>28</v>
      </c>
      <c r="M446" s="1" t="str">
        <f t="shared" si="33"/>
        <v>2014-10-1 11:28</v>
      </c>
      <c r="N446" s="1" t="s">
        <v>212</v>
      </c>
      <c r="O446" s="2">
        <f t="shared" si="34"/>
        <v>41913.458333333336</v>
      </c>
      <c r="P446" s="2">
        <v>41913.458333333336</v>
      </c>
      <c r="Q446">
        <v>13</v>
      </c>
      <c r="R446">
        <v>14.1</v>
      </c>
      <c r="S446">
        <v>8.1</v>
      </c>
      <c r="T446">
        <v>8.1</v>
      </c>
      <c r="U446">
        <v>0</v>
      </c>
      <c r="V446">
        <v>6.2</v>
      </c>
      <c r="W446">
        <v>6.2</v>
      </c>
      <c r="X446">
        <v>0</v>
      </c>
      <c r="AB446">
        <v>2.2000000000000002</v>
      </c>
      <c r="AC446">
        <v>2.2000000000000002</v>
      </c>
      <c r="AD446">
        <v>0</v>
      </c>
      <c r="AN446">
        <v>1E-3</v>
      </c>
      <c r="AO446">
        <v>1E-3</v>
      </c>
      <c r="AP446">
        <v>0</v>
      </c>
      <c r="AT446">
        <v>1.4E-3</v>
      </c>
      <c r="AU446">
        <v>1.4E-3</v>
      </c>
      <c r="AV446">
        <v>0</v>
      </c>
      <c r="AW446" t="s">
        <v>49</v>
      </c>
      <c r="AX446">
        <v>0</v>
      </c>
      <c r="AY446">
        <v>0</v>
      </c>
      <c r="AZ446" t="s">
        <v>60</v>
      </c>
      <c r="BA446">
        <v>35.306666669999899</v>
      </c>
      <c r="BB446">
        <v>139.646666699999</v>
      </c>
    </row>
    <row r="447" spans="1:54" x14ac:dyDescent="0.2">
      <c r="A447">
        <v>1430070001</v>
      </c>
      <c r="B447">
        <v>1430070</v>
      </c>
      <c r="C447">
        <v>14</v>
      </c>
      <c r="D447">
        <v>603</v>
      </c>
      <c r="E447">
        <v>1</v>
      </c>
      <c r="F447">
        <v>2014</v>
      </c>
      <c r="G447">
        <v>2014</v>
      </c>
      <c r="H447">
        <v>10</v>
      </c>
      <c r="I447" s="1">
        <v>11128</v>
      </c>
      <c r="J447">
        <f t="shared" si="30"/>
        <v>1</v>
      </c>
      <c r="K447">
        <f t="shared" si="31"/>
        <v>11</v>
      </c>
      <c r="L447" s="1">
        <f t="shared" si="32"/>
        <v>28</v>
      </c>
      <c r="M447" s="1" t="str">
        <f t="shared" si="33"/>
        <v>2014-10-1 11:28</v>
      </c>
      <c r="N447" s="1" t="s">
        <v>212</v>
      </c>
      <c r="O447" s="2">
        <f t="shared" si="34"/>
        <v>41913.458333333336</v>
      </c>
      <c r="P447" s="2">
        <v>41913.458333333336</v>
      </c>
      <c r="Q447">
        <v>11</v>
      </c>
      <c r="R447">
        <v>0.5</v>
      </c>
      <c r="S447">
        <v>8.1</v>
      </c>
      <c r="T447">
        <v>8.1</v>
      </c>
      <c r="U447">
        <v>0</v>
      </c>
      <c r="V447">
        <v>6.4</v>
      </c>
      <c r="W447">
        <v>6.4</v>
      </c>
      <c r="X447">
        <v>0</v>
      </c>
      <c r="AB447">
        <v>2.6</v>
      </c>
      <c r="AC447">
        <v>2.6</v>
      </c>
      <c r="AD447">
        <v>0</v>
      </c>
      <c r="AH447">
        <v>11</v>
      </c>
      <c r="AI447">
        <v>11</v>
      </c>
      <c r="AJ447">
        <v>0</v>
      </c>
      <c r="AN447">
        <v>1E-3</v>
      </c>
      <c r="AO447">
        <v>1E-3</v>
      </c>
      <c r="AP447">
        <v>0</v>
      </c>
      <c r="AT447">
        <v>1.1000000000000001E-3</v>
      </c>
      <c r="AU447">
        <v>1.1000000000000001E-3</v>
      </c>
      <c r="AV447">
        <v>0</v>
      </c>
      <c r="AW447" t="s">
        <v>49</v>
      </c>
      <c r="AX447">
        <v>0</v>
      </c>
      <c r="AY447">
        <v>0</v>
      </c>
      <c r="AZ447" t="s">
        <v>60</v>
      </c>
      <c r="BA447">
        <v>35.306666669999899</v>
      </c>
      <c r="BB447">
        <v>139.646666699999</v>
      </c>
    </row>
    <row r="448" spans="1:54" x14ac:dyDescent="0.2">
      <c r="A448">
        <v>1430070001</v>
      </c>
      <c r="B448">
        <v>1430070</v>
      </c>
      <c r="C448">
        <v>14</v>
      </c>
      <c r="D448">
        <v>603</v>
      </c>
      <c r="E448">
        <v>1</v>
      </c>
      <c r="F448">
        <v>2014</v>
      </c>
      <c r="G448">
        <v>2014</v>
      </c>
      <c r="H448">
        <v>9</v>
      </c>
      <c r="I448" s="1">
        <v>31058</v>
      </c>
      <c r="J448">
        <f t="shared" si="30"/>
        <v>3</v>
      </c>
      <c r="K448">
        <f t="shared" si="31"/>
        <v>10</v>
      </c>
      <c r="L448" s="1">
        <f t="shared" si="32"/>
        <v>58</v>
      </c>
      <c r="M448" s="1" t="str">
        <f t="shared" si="33"/>
        <v>2014-9-3 10:58</v>
      </c>
      <c r="N448" s="1" t="s">
        <v>241</v>
      </c>
      <c r="O448" s="2">
        <f t="shared" si="34"/>
        <v>41885.458333333336</v>
      </c>
      <c r="P448" s="2">
        <v>41885.458333333336</v>
      </c>
      <c r="Q448">
        <v>13</v>
      </c>
      <c r="R448">
        <v>14.1999999999999</v>
      </c>
      <c r="S448">
        <v>8</v>
      </c>
      <c r="T448">
        <v>8</v>
      </c>
      <c r="U448">
        <v>0</v>
      </c>
      <c r="V448">
        <v>5</v>
      </c>
      <c r="W448">
        <v>5</v>
      </c>
      <c r="X448">
        <v>0</v>
      </c>
      <c r="AB448">
        <v>1.6</v>
      </c>
      <c r="AC448">
        <v>1.6</v>
      </c>
      <c r="AD448">
        <v>0</v>
      </c>
      <c r="AN448">
        <v>2E-3</v>
      </c>
      <c r="AO448">
        <v>2E-3</v>
      </c>
      <c r="AP448">
        <v>0</v>
      </c>
      <c r="AT448" t="s">
        <v>48</v>
      </c>
      <c r="AU448">
        <v>0</v>
      </c>
      <c r="AV448">
        <v>0</v>
      </c>
      <c r="AW448" t="s">
        <v>49</v>
      </c>
      <c r="AX448">
        <v>0</v>
      </c>
      <c r="AY448">
        <v>0</v>
      </c>
      <c r="AZ448" t="s">
        <v>60</v>
      </c>
      <c r="BA448">
        <v>35.306666669999899</v>
      </c>
      <c r="BB448">
        <v>139.646666699999</v>
      </c>
    </row>
    <row r="449" spans="1:54" x14ac:dyDescent="0.2">
      <c r="A449">
        <v>1430070001</v>
      </c>
      <c r="B449">
        <v>1430070</v>
      </c>
      <c r="C449">
        <v>14</v>
      </c>
      <c r="D449">
        <v>603</v>
      </c>
      <c r="E449">
        <v>1</v>
      </c>
      <c r="F449">
        <v>2014</v>
      </c>
      <c r="G449">
        <v>2014</v>
      </c>
      <c r="H449">
        <v>9</v>
      </c>
      <c r="I449" s="1">
        <v>31058</v>
      </c>
      <c r="J449">
        <f t="shared" si="30"/>
        <v>3</v>
      </c>
      <c r="K449">
        <f t="shared" si="31"/>
        <v>10</v>
      </c>
      <c r="L449" s="1">
        <f t="shared" si="32"/>
        <v>58</v>
      </c>
      <c r="M449" s="1" t="str">
        <f t="shared" si="33"/>
        <v>2014-9-3 10:58</v>
      </c>
      <c r="N449" s="1" t="s">
        <v>241</v>
      </c>
      <c r="O449" s="2">
        <f t="shared" si="34"/>
        <v>41885.458333333336</v>
      </c>
      <c r="P449" s="2">
        <v>41885.458333333336</v>
      </c>
      <c r="Q449">
        <v>11</v>
      </c>
      <c r="R449">
        <v>0.5</v>
      </c>
      <c r="S449">
        <v>8.5</v>
      </c>
      <c r="T449">
        <v>8.5</v>
      </c>
      <c r="U449">
        <v>1</v>
      </c>
      <c r="V449">
        <v>11</v>
      </c>
      <c r="W449">
        <v>11</v>
      </c>
      <c r="X449">
        <v>0</v>
      </c>
      <c r="AB449">
        <v>4.4000000000000004</v>
      </c>
      <c r="AC449">
        <v>4.4000000000000004</v>
      </c>
      <c r="AD449">
        <v>0</v>
      </c>
      <c r="AH449">
        <v>17</v>
      </c>
      <c r="AI449">
        <v>17</v>
      </c>
      <c r="AJ449">
        <v>0</v>
      </c>
      <c r="AN449">
        <v>1E-3</v>
      </c>
      <c r="AO449">
        <v>1E-3</v>
      </c>
      <c r="AP449">
        <v>0</v>
      </c>
      <c r="AT449" t="s">
        <v>48</v>
      </c>
      <c r="AU449">
        <v>0</v>
      </c>
      <c r="AV449">
        <v>0</v>
      </c>
      <c r="AW449" t="s">
        <v>49</v>
      </c>
      <c r="AX449">
        <v>0</v>
      </c>
      <c r="AY449">
        <v>0</v>
      </c>
      <c r="AZ449" t="s">
        <v>60</v>
      </c>
      <c r="BA449">
        <v>35.306666669999899</v>
      </c>
      <c r="BB449">
        <v>139.646666699999</v>
      </c>
    </row>
    <row r="450" spans="1:54" x14ac:dyDescent="0.2">
      <c r="A450">
        <v>1430070001</v>
      </c>
      <c r="B450">
        <v>1430070</v>
      </c>
      <c r="C450">
        <v>14</v>
      </c>
      <c r="D450">
        <v>603</v>
      </c>
      <c r="E450">
        <v>1</v>
      </c>
      <c r="F450">
        <v>2014</v>
      </c>
      <c r="G450">
        <v>2014</v>
      </c>
      <c r="H450">
        <v>8</v>
      </c>
      <c r="I450" s="1">
        <v>201140</v>
      </c>
      <c r="J450">
        <f t="shared" si="30"/>
        <v>20</v>
      </c>
      <c r="K450">
        <f t="shared" si="31"/>
        <v>11</v>
      </c>
      <c r="L450" s="1">
        <f t="shared" si="32"/>
        <v>40</v>
      </c>
      <c r="M450" s="1" t="str">
        <f t="shared" si="33"/>
        <v>2014-8-20 11:40</v>
      </c>
      <c r="N450" s="1" t="s">
        <v>242</v>
      </c>
      <c r="O450" s="2">
        <f t="shared" si="34"/>
        <v>41871.5</v>
      </c>
      <c r="P450" s="2">
        <v>41871.5</v>
      </c>
      <c r="Q450">
        <v>13</v>
      </c>
      <c r="R450">
        <v>13.6</v>
      </c>
      <c r="S450">
        <v>8.1999999999999904</v>
      </c>
      <c r="T450">
        <v>8.1999999999999904</v>
      </c>
      <c r="U450">
        <v>0</v>
      </c>
      <c r="V450">
        <v>6.3</v>
      </c>
      <c r="W450">
        <v>6.3</v>
      </c>
      <c r="X450">
        <v>0</v>
      </c>
      <c r="AB450">
        <v>2.2999999999999998</v>
      </c>
      <c r="AC450">
        <v>2.2999999999999998</v>
      </c>
      <c r="AD450">
        <v>0</v>
      </c>
      <c r="AN450" t="s">
        <v>51</v>
      </c>
      <c r="AO450">
        <v>0</v>
      </c>
      <c r="AP450">
        <v>0</v>
      </c>
      <c r="AT450" t="s">
        <v>48</v>
      </c>
      <c r="AU450">
        <v>0</v>
      </c>
      <c r="AV450">
        <v>0</v>
      </c>
      <c r="AW450" t="s">
        <v>49</v>
      </c>
      <c r="AX450">
        <v>0</v>
      </c>
      <c r="AY450">
        <v>0</v>
      </c>
      <c r="AZ450" t="s">
        <v>60</v>
      </c>
      <c r="BA450">
        <v>35.306666669999899</v>
      </c>
      <c r="BB450">
        <v>139.646666699999</v>
      </c>
    </row>
    <row r="451" spans="1:54" x14ac:dyDescent="0.2">
      <c r="A451">
        <v>1430070001</v>
      </c>
      <c r="B451">
        <v>1430070</v>
      </c>
      <c r="C451">
        <v>14</v>
      </c>
      <c r="D451">
        <v>603</v>
      </c>
      <c r="E451">
        <v>1</v>
      </c>
      <c r="F451">
        <v>2014</v>
      </c>
      <c r="G451">
        <v>2014</v>
      </c>
      <c r="H451">
        <v>8</v>
      </c>
      <c r="I451" s="1">
        <v>201140</v>
      </c>
      <c r="J451">
        <f t="shared" ref="J451:J514" si="35">QUOTIENT(I451,10000)</f>
        <v>20</v>
      </c>
      <c r="K451">
        <f t="shared" ref="K451:K514" si="36">QUOTIENT(I451-L451-J451*10000,100)</f>
        <v>11</v>
      </c>
      <c r="L451" s="1">
        <f t="shared" ref="L451:L514" si="37">MOD(I451,100)</f>
        <v>40</v>
      </c>
      <c r="M451" s="1" t="str">
        <f t="shared" ref="M451:M514" si="38">CONCATENATE(G451,"-",H451,"-",J451," ",K451,":",L451)</f>
        <v>2014-8-20 11:40</v>
      </c>
      <c r="N451" s="1" t="s">
        <v>242</v>
      </c>
      <c r="O451" s="2">
        <f t="shared" ref="O451:O514" si="39">ROUND(N451*24,0)/24</f>
        <v>41871.5</v>
      </c>
      <c r="P451" s="2">
        <v>41871.5</v>
      </c>
      <c r="Q451">
        <v>11</v>
      </c>
      <c r="R451">
        <v>0.5</v>
      </c>
      <c r="S451">
        <v>8.3000000000000007</v>
      </c>
      <c r="T451">
        <v>8.3000000000000007</v>
      </c>
      <c r="U451">
        <v>0</v>
      </c>
      <c r="V451">
        <v>8.4</v>
      </c>
      <c r="W451">
        <v>8.4</v>
      </c>
      <c r="X451">
        <v>0</v>
      </c>
      <c r="AB451">
        <v>3</v>
      </c>
      <c r="AC451">
        <v>3</v>
      </c>
      <c r="AD451">
        <v>0</v>
      </c>
      <c r="AH451" t="s">
        <v>52</v>
      </c>
      <c r="AI451">
        <v>0</v>
      </c>
      <c r="AJ451">
        <v>0</v>
      </c>
      <c r="AK451" t="s">
        <v>47</v>
      </c>
      <c r="AL451">
        <v>0</v>
      </c>
      <c r="AM451">
        <v>0</v>
      </c>
      <c r="AN451">
        <v>1E-3</v>
      </c>
      <c r="AO451">
        <v>1E-3</v>
      </c>
      <c r="AP451">
        <v>0</v>
      </c>
      <c r="AT451" t="s">
        <v>48</v>
      </c>
      <c r="AU451">
        <v>0</v>
      </c>
      <c r="AV451">
        <v>0</v>
      </c>
      <c r="AW451" t="s">
        <v>49</v>
      </c>
      <c r="AX451">
        <v>0</v>
      </c>
      <c r="AY451">
        <v>0</v>
      </c>
      <c r="AZ451" t="s">
        <v>60</v>
      </c>
      <c r="BA451">
        <v>35.306666669999899</v>
      </c>
      <c r="BB451">
        <v>139.646666699999</v>
      </c>
    </row>
    <row r="452" spans="1:54" x14ac:dyDescent="0.2">
      <c r="A452">
        <v>1430070001</v>
      </c>
      <c r="B452">
        <v>1430070</v>
      </c>
      <c r="C452">
        <v>14</v>
      </c>
      <c r="D452">
        <v>603</v>
      </c>
      <c r="E452">
        <v>1</v>
      </c>
      <c r="F452">
        <v>2014</v>
      </c>
      <c r="G452">
        <v>2014</v>
      </c>
      <c r="H452">
        <v>7</v>
      </c>
      <c r="I452" s="1">
        <v>21050</v>
      </c>
      <c r="J452">
        <f t="shared" si="35"/>
        <v>2</v>
      </c>
      <c r="K452">
        <f t="shared" si="36"/>
        <v>10</v>
      </c>
      <c r="L452" s="1">
        <f t="shared" si="37"/>
        <v>50</v>
      </c>
      <c r="M452" s="1" t="str">
        <f t="shared" si="38"/>
        <v>2014-7-2 10:50</v>
      </c>
      <c r="N452" s="1" t="s">
        <v>243</v>
      </c>
      <c r="O452" s="2">
        <f t="shared" si="39"/>
        <v>41822.458333333336</v>
      </c>
      <c r="P452" s="2">
        <v>41822.458333333336</v>
      </c>
      <c r="Q452">
        <v>13</v>
      </c>
      <c r="R452">
        <v>13</v>
      </c>
      <c r="S452">
        <v>8.1999999999999904</v>
      </c>
      <c r="T452">
        <v>8.1999999999999904</v>
      </c>
      <c r="U452">
        <v>0</v>
      </c>
      <c r="V452">
        <v>5.3</v>
      </c>
      <c r="W452">
        <v>5.3</v>
      </c>
      <c r="X452">
        <v>0</v>
      </c>
      <c r="AB452">
        <v>2.2000000000000002</v>
      </c>
      <c r="AC452">
        <v>2.2000000000000002</v>
      </c>
      <c r="AD452">
        <v>0</v>
      </c>
      <c r="AN452">
        <v>1E-3</v>
      </c>
      <c r="AO452">
        <v>1E-3</v>
      </c>
      <c r="AP452">
        <v>0</v>
      </c>
      <c r="AT452" t="s">
        <v>48</v>
      </c>
      <c r="AU452">
        <v>0</v>
      </c>
      <c r="AV452">
        <v>0</v>
      </c>
      <c r="AW452" t="s">
        <v>49</v>
      </c>
      <c r="AX452">
        <v>0</v>
      </c>
      <c r="AY452">
        <v>0</v>
      </c>
      <c r="AZ452" t="s">
        <v>60</v>
      </c>
      <c r="BA452">
        <v>35.306666669999899</v>
      </c>
      <c r="BB452">
        <v>139.646666699999</v>
      </c>
    </row>
    <row r="453" spans="1:54" x14ac:dyDescent="0.2">
      <c r="A453">
        <v>1430070001</v>
      </c>
      <c r="B453">
        <v>1430070</v>
      </c>
      <c r="C453">
        <v>14</v>
      </c>
      <c r="D453">
        <v>603</v>
      </c>
      <c r="E453">
        <v>1</v>
      </c>
      <c r="F453">
        <v>2014</v>
      </c>
      <c r="G453">
        <v>2014</v>
      </c>
      <c r="H453">
        <v>7</v>
      </c>
      <c r="I453" s="1">
        <v>21050</v>
      </c>
      <c r="J453">
        <f t="shared" si="35"/>
        <v>2</v>
      </c>
      <c r="K453">
        <f t="shared" si="36"/>
        <v>10</v>
      </c>
      <c r="L453" s="1">
        <f t="shared" si="37"/>
        <v>50</v>
      </c>
      <c r="M453" s="1" t="str">
        <f t="shared" si="38"/>
        <v>2014-7-2 10:50</v>
      </c>
      <c r="N453" s="1" t="s">
        <v>243</v>
      </c>
      <c r="O453" s="2">
        <f t="shared" si="39"/>
        <v>41822.458333333336</v>
      </c>
      <c r="P453" s="2">
        <v>41822.458333333336</v>
      </c>
      <c r="Q453">
        <v>11</v>
      </c>
      <c r="R453">
        <v>0.5</v>
      </c>
      <c r="S453">
        <v>8.6</v>
      </c>
      <c r="T453">
        <v>8.6</v>
      </c>
      <c r="U453">
        <v>1</v>
      </c>
      <c r="V453">
        <v>11</v>
      </c>
      <c r="W453">
        <v>11</v>
      </c>
      <c r="X453">
        <v>0</v>
      </c>
      <c r="AB453">
        <v>4.4000000000000004</v>
      </c>
      <c r="AC453">
        <v>4.4000000000000004</v>
      </c>
      <c r="AD453">
        <v>0</v>
      </c>
      <c r="AH453" t="s">
        <v>52</v>
      </c>
      <c r="AI453">
        <v>0</v>
      </c>
      <c r="AJ453">
        <v>0</v>
      </c>
      <c r="AN453" t="s">
        <v>51</v>
      </c>
      <c r="AO453">
        <v>0</v>
      </c>
      <c r="AP453">
        <v>0</v>
      </c>
      <c r="AT453" t="s">
        <v>48</v>
      </c>
      <c r="AU453">
        <v>0</v>
      </c>
      <c r="AV453">
        <v>0</v>
      </c>
      <c r="AW453" t="s">
        <v>49</v>
      </c>
      <c r="AX453">
        <v>0</v>
      </c>
      <c r="AY453">
        <v>0</v>
      </c>
      <c r="AZ453" t="s">
        <v>60</v>
      </c>
      <c r="BA453">
        <v>35.306666669999899</v>
      </c>
      <c r="BB453">
        <v>139.646666699999</v>
      </c>
    </row>
    <row r="454" spans="1:54" x14ac:dyDescent="0.2">
      <c r="A454">
        <v>1430070001</v>
      </c>
      <c r="B454">
        <v>1430070</v>
      </c>
      <c r="C454">
        <v>14</v>
      </c>
      <c r="D454">
        <v>603</v>
      </c>
      <c r="E454">
        <v>1</v>
      </c>
      <c r="F454">
        <v>2014</v>
      </c>
      <c r="G454">
        <v>2014</v>
      </c>
      <c r="H454">
        <v>6</v>
      </c>
      <c r="I454" s="1">
        <v>41108</v>
      </c>
      <c r="J454">
        <f t="shared" si="35"/>
        <v>4</v>
      </c>
      <c r="K454">
        <f t="shared" si="36"/>
        <v>11</v>
      </c>
      <c r="L454" s="1">
        <f t="shared" si="37"/>
        <v>8</v>
      </c>
      <c r="M454" s="1" t="str">
        <f t="shared" si="38"/>
        <v>2014-6-4 11:8</v>
      </c>
      <c r="N454" s="1" t="s">
        <v>244</v>
      </c>
      <c r="O454" s="2">
        <f t="shared" si="39"/>
        <v>41794.458333333336</v>
      </c>
      <c r="P454" s="2">
        <v>41794.458333333336</v>
      </c>
      <c r="Q454">
        <v>13</v>
      </c>
      <c r="R454">
        <v>13.4</v>
      </c>
      <c r="S454">
        <v>8.3000000000000007</v>
      </c>
      <c r="T454">
        <v>8.3000000000000007</v>
      </c>
      <c r="U454">
        <v>0</v>
      </c>
      <c r="V454">
        <v>6.3</v>
      </c>
      <c r="W454">
        <v>6.3</v>
      </c>
      <c r="X454">
        <v>0</v>
      </c>
      <c r="AB454">
        <v>2.4</v>
      </c>
      <c r="AC454">
        <v>2.4</v>
      </c>
      <c r="AD454">
        <v>0</v>
      </c>
      <c r="AN454">
        <v>1E-3</v>
      </c>
      <c r="AO454">
        <v>1E-3</v>
      </c>
      <c r="AP454">
        <v>0</v>
      </c>
      <c r="AT454" t="s">
        <v>48</v>
      </c>
      <c r="AU454">
        <v>0</v>
      </c>
      <c r="AV454">
        <v>0</v>
      </c>
      <c r="AW454" t="s">
        <v>49</v>
      </c>
      <c r="AX454">
        <v>0</v>
      </c>
      <c r="AY454">
        <v>0</v>
      </c>
      <c r="AZ454" t="s">
        <v>60</v>
      </c>
      <c r="BA454">
        <v>35.306666669999899</v>
      </c>
      <c r="BB454">
        <v>139.646666699999</v>
      </c>
    </row>
    <row r="455" spans="1:54" x14ac:dyDescent="0.2">
      <c r="A455">
        <v>1430070001</v>
      </c>
      <c r="B455">
        <v>1430070</v>
      </c>
      <c r="C455">
        <v>14</v>
      </c>
      <c r="D455">
        <v>603</v>
      </c>
      <c r="E455">
        <v>1</v>
      </c>
      <c r="F455">
        <v>2014</v>
      </c>
      <c r="G455">
        <v>2014</v>
      </c>
      <c r="H455">
        <v>6</v>
      </c>
      <c r="I455" s="1">
        <v>41108</v>
      </c>
      <c r="J455">
        <f t="shared" si="35"/>
        <v>4</v>
      </c>
      <c r="K455">
        <f t="shared" si="36"/>
        <v>11</v>
      </c>
      <c r="L455" s="1">
        <f t="shared" si="37"/>
        <v>8</v>
      </c>
      <c r="M455" s="1" t="str">
        <f t="shared" si="38"/>
        <v>2014-6-4 11:8</v>
      </c>
      <c r="N455" s="1" t="s">
        <v>244</v>
      </c>
      <c r="O455" s="2">
        <f t="shared" si="39"/>
        <v>41794.458333333336</v>
      </c>
      <c r="P455" s="2">
        <v>41794.458333333336</v>
      </c>
      <c r="Q455">
        <v>11</v>
      </c>
      <c r="R455">
        <v>0.5</v>
      </c>
      <c r="S455">
        <v>8.5</v>
      </c>
      <c r="T455">
        <v>8.5</v>
      </c>
      <c r="U455">
        <v>1</v>
      </c>
      <c r="V455">
        <v>11</v>
      </c>
      <c r="W455">
        <v>11</v>
      </c>
      <c r="X455">
        <v>0</v>
      </c>
      <c r="AB455">
        <v>3</v>
      </c>
      <c r="AC455">
        <v>3</v>
      </c>
      <c r="AD455">
        <v>0</v>
      </c>
      <c r="AH455" t="s">
        <v>52</v>
      </c>
      <c r="AI455">
        <v>0</v>
      </c>
      <c r="AJ455">
        <v>0</v>
      </c>
      <c r="AN455">
        <v>1E-3</v>
      </c>
      <c r="AO455">
        <v>1E-3</v>
      </c>
      <c r="AP455">
        <v>0</v>
      </c>
      <c r="AT455" t="s">
        <v>48</v>
      </c>
      <c r="AU455">
        <v>0</v>
      </c>
      <c r="AV455">
        <v>0</v>
      </c>
      <c r="AW455" t="s">
        <v>49</v>
      </c>
      <c r="AX455">
        <v>0</v>
      </c>
      <c r="AY455">
        <v>0</v>
      </c>
      <c r="AZ455" t="s">
        <v>60</v>
      </c>
      <c r="BA455">
        <v>35.306666669999899</v>
      </c>
      <c r="BB455">
        <v>139.646666699999</v>
      </c>
    </row>
    <row r="456" spans="1:54" x14ac:dyDescent="0.2">
      <c r="A456">
        <v>1430070001</v>
      </c>
      <c r="B456">
        <v>1430070</v>
      </c>
      <c r="C456">
        <v>14</v>
      </c>
      <c r="D456">
        <v>603</v>
      </c>
      <c r="E456">
        <v>1</v>
      </c>
      <c r="F456">
        <v>2014</v>
      </c>
      <c r="G456">
        <v>2014</v>
      </c>
      <c r="H456">
        <v>5</v>
      </c>
      <c r="I456" s="1">
        <v>141055</v>
      </c>
      <c r="J456">
        <f t="shared" si="35"/>
        <v>14</v>
      </c>
      <c r="K456">
        <f t="shared" si="36"/>
        <v>10</v>
      </c>
      <c r="L456" s="1">
        <f t="shared" si="37"/>
        <v>55</v>
      </c>
      <c r="M456" s="1" t="str">
        <f t="shared" si="38"/>
        <v>2014-5-14 10:55</v>
      </c>
      <c r="N456" s="1" t="s">
        <v>245</v>
      </c>
      <c r="O456" s="2">
        <f t="shared" si="39"/>
        <v>41773.458333333336</v>
      </c>
      <c r="P456" s="2">
        <v>41773.458333333336</v>
      </c>
      <c r="Q456">
        <v>13</v>
      </c>
      <c r="R456">
        <v>13</v>
      </c>
      <c r="S456">
        <v>8.1999999999999904</v>
      </c>
      <c r="T456">
        <v>8.1999999999999904</v>
      </c>
      <c r="U456">
        <v>0</v>
      </c>
      <c r="V456">
        <v>8.4</v>
      </c>
      <c r="W456">
        <v>8.4</v>
      </c>
      <c r="X456">
        <v>0</v>
      </c>
      <c r="AB456">
        <v>2.1</v>
      </c>
      <c r="AC456">
        <v>2.1</v>
      </c>
      <c r="AD456">
        <v>0</v>
      </c>
      <c r="AN456">
        <v>1E-3</v>
      </c>
      <c r="AO456">
        <v>1E-3</v>
      </c>
      <c r="AP456">
        <v>0</v>
      </c>
      <c r="AT456" t="s">
        <v>48</v>
      </c>
      <c r="AU456">
        <v>0</v>
      </c>
      <c r="AV456">
        <v>0</v>
      </c>
      <c r="AW456" t="s">
        <v>49</v>
      </c>
      <c r="AX456">
        <v>0</v>
      </c>
      <c r="AY456">
        <v>0</v>
      </c>
      <c r="AZ456" t="s">
        <v>60</v>
      </c>
      <c r="BA456">
        <v>35.306666669999899</v>
      </c>
      <c r="BB456">
        <v>139.646666699999</v>
      </c>
    </row>
    <row r="457" spans="1:54" x14ac:dyDescent="0.2">
      <c r="A457">
        <v>1430070001</v>
      </c>
      <c r="B457">
        <v>1430070</v>
      </c>
      <c r="C457">
        <v>14</v>
      </c>
      <c r="D457">
        <v>603</v>
      </c>
      <c r="E457">
        <v>1</v>
      </c>
      <c r="F457">
        <v>2014</v>
      </c>
      <c r="G457">
        <v>2014</v>
      </c>
      <c r="H457">
        <v>5</v>
      </c>
      <c r="I457" s="1">
        <v>141055</v>
      </c>
      <c r="J457">
        <f t="shared" si="35"/>
        <v>14</v>
      </c>
      <c r="K457">
        <f t="shared" si="36"/>
        <v>10</v>
      </c>
      <c r="L457" s="1">
        <f t="shared" si="37"/>
        <v>55</v>
      </c>
      <c r="M457" s="1" t="str">
        <f t="shared" si="38"/>
        <v>2014-5-14 10:55</v>
      </c>
      <c r="N457" s="1" t="s">
        <v>245</v>
      </c>
      <c r="O457" s="2">
        <f t="shared" si="39"/>
        <v>41773.458333333336</v>
      </c>
      <c r="P457" s="2">
        <v>41773.458333333336</v>
      </c>
      <c r="Q457">
        <v>11</v>
      </c>
      <c r="R457">
        <v>0.5</v>
      </c>
      <c r="S457">
        <v>8.1999999999999904</v>
      </c>
      <c r="T457">
        <v>8.1999999999999904</v>
      </c>
      <c r="U457">
        <v>0</v>
      </c>
      <c r="V457">
        <v>9.6999999999999904</v>
      </c>
      <c r="W457">
        <v>9.6999999999999904</v>
      </c>
      <c r="X457">
        <v>0</v>
      </c>
      <c r="AB457">
        <v>2.2999999999999998</v>
      </c>
      <c r="AC457">
        <v>2.2999999999999998</v>
      </c>
      <c r="AD457">
        <v>0</v>
      </c>
      <c r="AH457">
        <v>2</v>
      </c>
      <c r="AI457">
        <v>2</v>
      </c>
      <c r="AJ457">
        <v>0</v>
      </c>
      <c r="AK457" t="s">
        <v>47</v>
      </c>
      <c r="AL457">
        <v>0</v>
      </c>
      <c r="AM457">
        <v>0</v>
      </c>
      <c r="AN457">
        <v>1E-3</v>
      </c>
      <c r="AO457">
        <v>1E-3</v>
      </c>
      <c r="AP457">
        <v>0</v>
      </c>
      <c r="AT457" t="s">
        <v>48</v>
      </c>
      <c r="AU457">
        <v>0</v>
      </c>
      <c r="AV457">
        <v>0</v>
      </c>
      <c r="AW457" t="s">
        <v>49</v>
      </c>
      <c r="AX457">
        <v>0</v>
      </c>
      <c r="AY457">
        <v>0</v>
      </c>
      <c r="AZ457" t="s">
        <v>60</v>
      </c>
      <c r="BA457">
        <v>35.306666669999899</v>
      </c>
      <c r="BB457">
        <v>139.646666699999</v>
      </c>
    </row>
    <row r="458" spans="1:54" x14ac:dyDescent="0.2">
      <c r="A458">
        <v>1430070001</v>
      </c>
      <c r="B458">
        <v>1430070</v>
      </c>
      <c r="C458">
        <v>14</v>
      </c>
      <c r="D458">
        <v>603</v>
      </c>
      <c r="E458">
        <v>1</v>
      </c>
      <c r="F458">
        <v>2014</v>
      </c>
      <c r="G458">
        <v>2015</v>
      </c>
      <c r="H458">
        <v>3</v>
      </c>
      <c r="I458" s="1">
        <v>41050</v>
      </c>
      <c r="J458">
        <f t="shared" si="35"/>
        <v>4</v>
      </c>
      <c r="K458">
        <f t="shared" si="36"/>
        <v>10</v>
      </c>
      <c r="L458" s="1">
        <f t="shared" si="37"/>
        <v>50</v>
      </c>
      <c r="M458" s="1" t="str">
        <f t="shared" si="38"/>
        <v>2015-3-4 10:50</v>
      </c>
      <c r="N458" s="1" t="s">
        <v>1916</v>
      </c>
      <c r="O458" s="2">
        <f t="shared" si="39"/>
        <v>42067.458333333336</v>
      </c>
      <c r="P458" s="2">
        <v>42067.458333333336</v>
      </c>
      <c r="Q458">
        <v>13</v>
      </c>
      <c r="R458">
        <v>13.8</v>
      </c>
      <c r="S458">
        <v>8.1</v>
      </c>
      <c r="T458">
        <v>8.1</v>
      </c>
      <c r="U458">
        <v>0</v>
      </c>
      <c r="V458">
        <v>8.1999999999999904</v>
      </c>
      <c r="W458">
        <v>8.1999999999999904</v>
      </c>
      <c r="X458">
        <v>0</v>
      </c>
      <c r="AB458">
        <v>1.3</v>
      </c>
      <c r="AC458">
        <v>1.3</v>
      </c>
      <c r="AD458">
        <v>0</v>
      </c>
      <c r="AN458">
        <v>1E-3</v>
      </c>
      <c r="AO458">
        <v>1E-3</v>
      </c>
      <c r="AP458">
        <v>0</v>
      </c>
      <c r="AT458" t="s">
        <v>48</v>
      </c>
      <c r="AU458">
        <v>0</v>
      </c>
      <c r="AV458">
        <v>0</v>
      </c>
      <c r="AW458" t="s">
        <v>49</v>
      </c>
      <c r="AX458">
        <v>0</v>
      </c>
      <c r="AY458">
        <v>0</v>
      </c>
      <c r="AZ458" t="s">
        <v>60</v>
      </c>
      <c r="BA458">
        <v>35.306666669999899</v>
      </c>
      <c r="BB458">
        <v>139.646666699999</v>
      </c>
    </row>
    <row r="459" spans="1:54" x14ac:dyDescent="0.2">
      <c r="A459">
        <v>1430080001</v>
      </c>
      <c r="B459">
        <v>1430080</v>
      </c>
      <c r="C459">
        <v>14</v>
      </c>
      <c r="D459">
        <v>604</v>
      </c>
      <c r="E459">
        <v>1</v>
      </c>
      <c r="F459">
        <v>2014</v>
      </c>
      <c r="G459">
        <v>2015</v>
      </c>
      <c r="H459">
        <v>3</v>
      </c>
      <c r="I459" s="1">
        <v>40835</v>
      </c>
      <c r="J459">
        <f t="shared" si="35"/>
        <v>4</v>
      </c>
      <c r="K459">
        <f t="shared" si="36"/>
        <v>8</v>
      </c>
      <c r="L459" s="1">
        <f t="shared" si="37"/>
        <v>35</v>
      </c>
      <c r="M459" s="1" t="str">
        <f t="shared" si="38"/>
        <v>2015-3-4 8:35</v>
      </c>
      <c r="N459" s="1" t="s">
        <v>1919</v>
      </c>
      <c r="O459" s="2">
        <f t="shared" si="39"/>
        <v>42067.375</v>
      </c>
      <c r="P459" s="2">
        <v>42067.375</v>
      </c>
      <c r="Q459">
        <v>13</v>
      </c>
      <c r="R459">
        <v>24.1999999999999</v>
      </c>
      <c r="S459">
        <v>8.1</v>
      </c>
      <c r="T459">
        <v>8.1</v>
      </c>
      <c r="U459">
        <v>0</v>
      </c>
      <c r="V459">
        <v>7</v>
      </c>
      <c r="W459">
        <v>7</v>
      </c>
      <c r="X459">
        <v>0</v>
      </c>
      <c r="AB459">
        <v>1</v>
      </c>
      <c r="AC459">
        <v>1</v>
      </c>
      <c r="AD459">
        <v>0</v>
      </c>
      <c r="AN459">
        <v>1E-3</v>
      </c>
      <c r="AO459">
        <v>1E-3</v>
      </c>
      <c r="AP459">
        <v>0</v>
      </c>
      <c r="AT459" t="s">
        <v>48</v>
      </c>
      <c r="AU459">
        <v>0</v>
      </c>
      <c r="AV459">
        <v>0</v>
      </c>
      <c r="AW459" t="s">
        <v>49</v>
      </c>
      <c r="AX459">
        <v>0</v>
      </c>
      <c r="AY459">
        <v>0</v>
      </c>
      <c r="AZ459" t="s">
        <v>61</v>
      </c>
      <c r="BA459">
        <v>35.50444444</v>
      </c>
      <c r="BB459">
        <v>139.80833329999899</v>
      </c>
    </row>
    <row r="460" spans="1:54" x14ac:dyDescent="0.2">
      <c r="A460">
        <v>1430080001</v>
      </c>
      <c r="B460">
        <v>1430080</v>
      </c>
      <c r="C460">
        <v>14</v>
      </c>
      <c r="D460">
        <v>604</v>
      </c>
      <c r="E460">
        <v>1</v>
      </c>
      <c r="F460">
        <v>2014</v>
      </c>
      <c r="G460">
        <v>2014</v>
      </c>
      <c r="H460">
        <v>4</v>
      </c>
      <c r="I460" s="1">
        <v>90909</v>
      </c>
      <c r="J460">
        <f t="shared" si="35"/>
        <v>9</v>
      </c>
      <c r="K460">
        <f t="shared" si="36"/>
        <v>9</v>
      </c>
      <c r="L460" s="1">
        <f t="shared" si="37"/>
        <v>9</v>
      </c>
      <c r="M460" s="1" t="str">
        <f t="shared" si="38"/>
        <v>2014-4-9 9:9</v>
      </c>
      <c r="N460" s="1" t="s">
        <v>246</v>
      </c>
      <c r="O460" s="2">
        <f t="shared" si="39"/>
        <v>41738.375</v>
      </c>
      <c r="P460" s="2">
        <v>41738.375</v>
      </c>
      <c r="Q460">
        <v>11</v>
      </c>
      <c r="R460">
        <v>0.5</v>
      </c>
      <c r="S460">
        <v>8.4</v>
      </c>
      <c r="T460">
        <v>8.4</v>
      </c>
      <c r="U460">
        <v>1</v>
      </c>
      <c r="V460">
        <v>12</v>
      </c>
      <c r="W460">
        <v>12</v>
      </c>
      <c r="X460">
        <v>0</v>
      </c>
      <c r="AB460">
        <v>4.5</v>
      </c>
      <c r="AC460">
        <v>4.5</v>
      </c>
      <c r="AD460">
        <v>1</v>
      </c>
      <c r="AH460">
        <v>220</v>
      </c>
      <c r="AI460">
        <v>220</v>
      </c>
      <c r="AJ460">
        <v>0</v>
      </c>
      <c r="AK460" t="s">
        <v>47</v>
      </c>
      <c r="AL460">
        <v>0</v>
      </c>
      <c r="AM460">
        <v>0</v>
      </c>
      <c r="AN460">
        <v>8.9999999999999993E-3</v>
      </c>
      <c r="AO460">
        <v>8.9999999999999993E-3</v>
      </c>
      <c r="AP460">
        <v>0</v>
      </c>
      <c r="AT460" t="s">
        <v>48</v>
      </c>
      <c r="AU460">
        <v>0</v>
      </c>
      <c r="AV460">
        <v>0</v>
      </c>
      <c r="AW460" t="s">
        <v>49</v>
      </c>
      <c r="AX460">
        <v>0</v>
      </c>
      <c r="AY460">
        <v>0</v>
      </c>
      <c r="AZ460" t="s">
        <v>61</v>
      </c>
      <c r="BA460">
        <v>35.50444444</v>
      </c>
      <c r="BB460">
        <v>139.80833329999899</v>
      </c>
    </row>
    <row r="461" spans="1:54" x14ac:dyDescent="0.2">
      <c r="A461">
        <v>1430080001</v>
      </c>
      <c r="B461">
        <v>1430080</v>
      </c>
      <c r="C461">
        <v>14</v>
      </c>
      <c r="D461">
        <v>604</v>
      </c>
      <c r="E461">
        <v>1</v>
      </c>
      <c r="F461">
        <v>2014</v>
      </c>
      <c r="G461">
        <v>2015</v>
      </c>
      <c r="H461">
        <v>2</v>
      </c>
      <c r="I461" s="1">
        <v>40845</v>
      </c>
      <c r="J461">
        <f t="shared" si="35"/>
        <v>4</v>
      </c>
      <c r="K461">
        <f t="shared" si="36"/>
        <v>8</v>
      </c>
      <c r="L461" s="1">
        <f t="shared" si="37"/>
        <v>45</v>
      </c>
      <c r="M461" s="1" t="str">
        <f t="shared" si="38"/>
        <v>2015-2-4 8:45</v>
      </c>
      <c r="N461" s="1" t="s">
        <v>1920</v>
      </c>
      <c r="O461" s="2">
        <f t="shared" si="39"/>
        <v>42039.375</v>
      </c>
      <c r="P461" s="2">
        <v>42039.375</v>
      </c>
      <c r="Q461">
        <v>13</v>
      </c>
      <c r="R461">
        <v>24.3</v>
      </c>
      <c r="S461">
        <v>8.1</v>
      </c>
      <c r="T461">
        <v>8.1</v>
      </c>
      <c r="U461">
        <v>0</v>
      </c>
      <c r="V461">
        <v>7.3</v>
      </c>
      <c r="W461">
        <v>7.3</v>
      </c>
      <c r="X461">
        <v>0</v>
      </c>
      <c r="AB461">
        <v>1.3</v>
      </c>
      <c r="AC461">
        <v>1.3</v>
      </c>
      <c r="AD461">
        <v>0</v>
      </c>
      <c r="AN461">
        <v>1E-3</v>
      </c>
      <c r="AO461">
        <v>1E-3</v>
      </c>
      <c r="AP461">
        <v>0</v>
      </c>
      <c r="AT461" t="s">
        <v>48</v>
      </c>
      <c r="AU461">
        <v>0</v>
      </c>
      <c r="AV461">
        <v>0</v>
      </c>
      <c r="AW461" t="s">
        <v>49</v>
      </c>
      <c r="AX461">
        <v>0</v>
      </c>
      <c r="AY461">
        <v>0</v>
      </c>
      <c r="AZ461" t="s">
        <v>61</v>
      </c>
      <c r="BA461">
        <v>35.50444444</v>
      </c>
      <c r="BB461">
        <v>139.80833329999899</v>
      </c>
    </row>
    <row r="462" spans="1:54" x14ac:dyDescent="0.2">
      <c r="A462">
        <v>1430080001</v>
      </c>
      <c r="B462">
        <v>1430080</v>
      </c>
      <c r="C462">
        <v>14</v>
      </c>
      <c r="D462">
        <v>604</v>
      </c>
      <c r="E462">
        <v>1</v>
      </c>
      <c r="F462">
        <v>2014</v>
      </c>
      <c r="G462">
        <v>2015</v>
      </c>
      <c r="H462">
        <v>2</v>
      </c>
      <c r="I462" s="1">
        <v>40845</v>
      </c>
      <c r="J462">
        <f t="shared" si="35"/>
        <v>4</v>
      </c>
      <c r="K462">
        <f t="shared" si="36"/>
        <v>8</v>
      </c>
      <c r="L462" s="1">
        <f t="shared" si="37"/>
        <v>45</v>
      </c>
      <c r="M462" s="1" t="str">
        <f t="shared" si="38"/>
        <v>2015-2-4 8:45</v>
      </c>
      <c r="N462" s="1" t="s">
        <v>1920</v>
      </c>
      <c r="O462" s="2">
        <f t="shared" si="39"/>
        <v>42039.375</v>
      </c>
      <c r="P462" s="2">
        <v>42039.375</v>
      </c>
      <c r="Q462">
        <v>11</v>
      </c>
      <c r="R462">
        <v>0.5</v>
      </c>
      <c r="S462">
        <v>8.1</v>
      </c>
      <c r="T462">
        <v>8.1</v>
      </c>
      <c r="U462">
        <v>0</v>
      </c>
      <c r="V462">
        <v>10</v>
      </c>
      <c r="W462">
        <v>10</v>
      </c>
      <c r="X462">
        <v>0</v>
      </c>
      <c r="AB462">
        <v>2.5</v>
      </c>
      <c r="AC462">
        <v>2.5</v>
      </c>
      <c r="AD462">
        <v>0</v>
      </c>
      <c r="AH462" t="s">
        <v>52</v>
      </c>
      <c r="AI462">
        <v>0</v>
      </c>
      <c r="AJ462">
        <v>0</v>
      </c>
      <c r="AK462" t="s">
        <v>47</v>
      </c>
      <c r="AL462">
        <v>0</v>
      </c>
      <c r="AM462">
        <v>0</v>
      </c>
      <c r="AN462">
        <v>2E-3</v>
      </c>
      <c r="AO462">
        <v>2E-3</v>
      </c>
      <c r="AP462">
        <v>0</v>
      </c>
      <c r="AT462" t="s">
        <v>48</v>
      </c>
      <c r="AU462">
        <v>0</v>
      </c>
      <c r="AV462">
        <v>0</v>
      </c>
      <c r="AW462" t="s">
        <v>49</v>
      </c>
      <c r="AX462">
        <v>0</v>
      </c>
      <c r="AY462">
        <v>0</v>
      </c>
      <c r="AZ462" t="s">
        <v>61</v>
      </c>
      <c r="BA462">
        <v>35.50444444</v>
      </c>
      <c r="BB462">
        <v>139.80833329999899</v>
      </c>
    </row>
    <row r="463" spans="1:54" x14ac:dyDescent="0.2">
      <c r="A463">
        <v>1430080001</v>
      </c>
      <c r="B463">
        <v>1430080</v>
      </c>
      <c r="C463">
        <v>14</v>
      </c>
      <c r="D463">
        <v>604</v>
      </c>
      <c r="E463">
        <v>1</v>
      </c>
      <c r="F463">
        <v>2014</v>
      </c>
      <c r="G463">
        <v>2015</v>
      </c>
      <c r="H463">
        <v>1</v>
      </c>
      <c r="I463" s="1">
        <v>71032</v>
      </c>
      <c r="J463">
        <f t="shared" si="35"/>
        <v>7</v>
      </c>
      <c r="K463">
        <f t="shared" si="36"/>
        <v>10</v>
      </c>
      <c r="L463" s="1">
        <f t="shared" si="37"/>
        <v>32</v>
      </c>
      <c r="M463" s="1" t="str">
        <f t="shared" si="38"/>
        <v>2015-1-7 10:32</v>
      </c>
      <c r="N463" s="1" t="s">
        <v>1921</v>
      </c>
      <c r="O463" s="2">
        <f t="shared" si="39"/>
        <v>42011.458333333336</v>
      </c>
      <c r="P463" s="2">
        <v>42011.458333333336</v>
      </c>
      <c r="Q463">
        <v>13</v>
      </c>
      <c r="R463">
        <v>24.3</v>
      </c>
      <c r="S463">
        <v>8</v>
      </c>
      <c r="T463">
        <v>8</v>
      </c>
      <c r="U463">
        <v>0</v>
      </c>
      <c r="V463">
        <v>6.9</v>
      </c>
      <c r="W463">
        <v>6.9</v>
      </c>
      <c r="X463">
        <v>0</v>
      </c>
      <c r="AB463">
        <v>0.9</v>
      </c>
      <c r="AC463">
        <v>0.9</v>
      </c>
      <c r="AD463">
        <v>0</v>
      </c>
      <c r="AN463">
        <v>3.0000000000000001E-3</v>
      </c>
      <c r="AO463">
        <v>3.0000000000000001E-3</v>
      </c>
      <c r="AP463">
        <v>0</v>
      </c>
      <c r="AT463">
        <v>8.0000000000000004E-4</v>
      </c>
      <c r="AU463">
        <v>8.0000000000000004E-4</v>
      </c>
      <c r="AV463">
        <v>0</v>
      </c>
      <c r="AW463" t="s">
        <v>49</v>
      </c>
      <c r="AX463">
        <v>0</v>
      </c>
      <c r="AY463">
        <v>0</v>
      </c>
      <c r="AZ463" t="s">
        <v>61</v>
      </c>
      <c r="BA463">
        <v>35.50444444</v>
      </c>
      <c r="BB463">
        <v>139.80833329999899</v>
      </c>
    </row>
    <row r="464" spans="1:54" x14ac:dyDescent="0.2">
      <c r="A464">
        <v>1430080001</v>
      </c>
      <c r="B464">
        <v>1430080</v>
      </c>
      <c r="C464">
        <v>14</v>
      </c>
      <c r="D464">
        <v>604</v>
      </c>
      <c r="E464">
        <v>1</v>
      </c>
      <c r="F464">
        <v>2014</v>
      </c>
      <c r="G464">
        <v>2015</v>
      </c>
      <c r="H464">
        <v>1</v>
      </c>
      <c r="I464" s="1">
        <v>71032</v>
      </c>
      <c r="J464">
        <f t="shared" si="35"/>
        <v>7</v>
      </c>
      <c r="K464">
        <f t="shared" si="36"/>
        <v>10</v>
      </c>
      <c r="L464" s="1">
        <f t="shared" si="37"/>
        <v>32</v>
      </c>
      <c r="M464" s="1" t="str">
        <f t="shared" si="38"/>
        <v>2015-1-7 10:32</v>
      </c>
      <c r="N464" s="1" t="s">
        <v>1921</v>
      </c>
      <c r="O464" s="2">
        <f t="shared" si="39"/>
        <v>42011.458333333336</v>
      </c>
      <c r="P464" s="2">
        <v>42011.458333333336</v>
      </c>
      <c r="Q464">
        <v>11</v>
      </c>
      <c r="R464">
        <v>0.5</v>
      </c>
      <c r="S464">
        <v>8</v>
      </c>
      <c r="T464">
        <v>8</v>
      </c>
      <c r="U464">
        <v>0</v>
      </c>
      <c r="V464">
        <v>7.9</v>
      </c>
      <c r="W464">
        <v>7.9</v>
      </c>
      <c r="X464">
        <v>0</v>
      </c>
      <c r="AB464">
        <v>1.4</v>
      </c>
      <c r="AC464">
        <v>1.4</v>
      </c>
      <c r="AD464">
        <v>0</v>
      </c>
      <c r="AH464">
        <v>130</v>
      </c>
      <c r="AI464">
        <v>130</v>
      </c>
      <c r="AJ464">
        <v>0</v>
      </c>
      <c r="AK464" t="s">
        <v>47</v>
      </c>
      <c r="AL464">
        <v>0</v>
      </c>
      <c r="AM464">
        <v>0</v>
      </c>
      <c r="AN464">
        <v>4.0000000000000001E-3</v>
      </c>
      <c r="AO464">
        <v>4.0000000000000001E-3</v>
      </c>
      <c r="AP464">
        <v>0</v>
      </c>
      <c r="AT464">
        <v>6.9999999999999999E-4</v>
      </c>
      <c r="AU464">
        <v>6.9999999999999999E-4</v>
      </c>
      <c r="AV464">
        <v>0</v>
      </c>
      <c r="AW464" t="s">
        <v>49</v>
      </c>
      <c r="AX464">
        <v>0</v>
      </c>
      <c r="AY464">
        <v>0</v>
      </c>
      <c r="AZ464" t="s">
        <v>61</v>
      </c>
      <c r="BA464">
        <v>35.50444444</v>
      </c>
      <c r="BB464">
        <v>139.80833329999899</v>
      </c>
    </row>
    <row r="465" spans="1:54" x14ac:dyDescent="0.2">
      <c r="A465">
        <v>1430080001</v>
      </c>
      <c r="B465">
        <v>1430080</v>
      </c>
      <c r="C465">
        <v>14</v>
      </c>
      <c r="D465">
        <v>604</v>
      </c>
      <c r="E465">
        <v>1</v>
      </c>
      <c r="F465">
        <v>2014</v>
      </c>
      <c r="G465">
        <v>2014</v>
      </c>
      <c r="H465">
        <v>12</v>
      </c>
      <c r="I465" s="1">
        <v>30937</v>
      </c>
      <c r="J465">
        <f t="shared" si="35"/>
        <v>3</v>
      </c>
      <c r="K465">
        <f t="shared" si="36"/>
        <v>9</v>
      </c>
      <c r="L465" s="1">
        <f t="shared" si="37"/>
        <v>37</v>
      </c>
      <c r="M465" s="1" t="str">
        <f t="shared" si="38"/>
        <v>2014-12-3 9:37</v>
      </c>
      <c r="N465" s="1" t="s">
        <v>247</v>
      </c>
      <c r="O465" s="2">
        <f t="shared" si="39"/>
        <v>41976.416666666664</v>
      </c>
      <c r="P465" s="2">
        <v>41976.416666666664</v>
      </c>
      <c r="Q465">
        <v>13</v>
      </c>
      <c r="R465">
        <v>24</v>
      </c>
      <c r="S465">
        <v>7.9</v>
      </c>
      <c r="T465">
        <v>7.9</v>
      </c>
      <c r="U465">
        <v>0</v>
      </c>
      <c r="V465">
        <v>4.7</v>
      </c>
      <c r="W465">
        <v>4.7</v>
      </c>
      <c r="X465">
        <v>1</v>
      </c>
      <c r="AB465">
        <v>1.4</v>
      </c>
      <c r="AC465">
        <v>1.4</v>
      </c>
      <c r="AD465">
        <v>0</v>
      </c>
      <c r="AN465">
        <v>4.0000000000000001E-3</v>
      </c>
      <c r="AO465">
        <v>4.0000000000000001E-3</v>
      </c>
      <c r="AP465">
        <v>0</v>
      </c>
      <c r="AT465" t="s">
        <v>48</v>
      </c>
      <c r="AU465">
        <v>0</v>
      </c>
      <c r="AV465">
        <v>0</v>
      </c>
      <c r="AW465" t="s">
        <v>49</v>
      </c>
      <c r="AX465">
        <v>0</v>
      </c>
      <c r="AY465">
        <v>0</v>
      </c>
      <c r="AZ465" t="s">
        <v>61</v>
      </c>
      <c r="BA465">
        <v>35.50444444</v>
      </c>
      <c r="BB465">
        <v>139.80833329999899</v>
      </c>
    </row>
    <row r="466" spans="1:54" x14ac:dyDescent="0.2">
      <c r="A466">
        <v>1430080001</v>
      </c>
      <c r="B466">
        <v>1430080</v>
      </c>
      <c r="C466">
        <v>14</v>
      </c>
      <c r="D466">
        <v>604</v>
      </c>
      <c r="E466">
        <v>1</v>
      </c>
      <c r="F466">
        <v>2014</v>
      </c>
      <c r="G466">
        <v>2014</v>
      </c>
      <c r="H466">
        <v>12</v>
      </c>
      <c r="I466" s="1">
        <v>30937</v>
      </c>
      <c r="J466">
        <f t="shared" si="35"/>
        <v>3</v>
      </c>
      <c r="K466">
        <f t="shared" si="36"/>
        <v>9</v>
      </c>
      <c r="L466" s="1">
        <f t="shared" si="37"/>
        <v>37</v>
      </c>
      <c r="M466" s="1" t="str">
        <f t="shared" si="38"/>
        <v>2014-12-3 9:37</v>
      </c>
      <c r="N466" s="1" t="s">
        <v>247</v>
      </c>
      <c r="O466" s="2">
        <f t="shared" si="39"/>
        <v>41976.416666666664</v>
      </c>
      <c r="P466" s="2">
        <v>41976.416666666664</v>
      </c>
      <c r="Q466">
        <v>11</v>
      </c>
      <c r="R466">
        <v>0.5</v>
      </c>
      <c r="S466">
        <v>8</v>
      </c>
      <c r="T466">
        <v>8</v>
      </c>
      <c r="U466">
        <v>0</v>
      </c>
      <c r="V466">
        <v>7.1</v>
      </c>
      <c r="W466">
        <v>7.1</v>
      </c>
      <c r="X466">
        <v>0</v>
      </c>
      <c r="AB466">
        <v>1.9</v>
      </c>
      <c r="AC466">
        <v>1.9</v>
      </c>
      <c r="AD466">
        <v>0</v>
      </c>
      <c r="AH466">
        <v>490</v>
      </c>
      <c r="AI466">
        <v>490</v>
      </c>
      <c r="AJ466">
        <v>0</v>
      </c>
      <c r="AK466" t="s">
        <v>47</v>
      </c>
      <c r="AL466">
        <v>0</v>
      </c>
      <c r="AM466">
        <v>0</v>
      </c>
      <c r="AN466">
        <v>4.0000000000000001E-3</v>
      </c>
      <c r="AO466">
        <v>4.0000000000000001E-3</v>
      </c>
      <c r="AP466">
        <v>0</v>
      </c>
      <c r="AT466" t="s">
        <v>48</v>
      </c>
      <c r="AU466">
        <v>0</v>
      </c>
      <c r="AV466">
        <v>0</v>
      </c>
      <c r="AW466" t="s">
        <v>49</v>
      </c>
      <c r="AX466">
        <v>0</v>
      </c>
      <c r="AY466">
        <v>0</v>
      </c>
      <c r="AZ466" t="s">
        <v>61</v>
      </c>
      <c r="BA466">
        <v>35.50444444</v>
      </c>
      <c r="BB466">
        <v>139.80833329999899</v>
      </c>
    </row>
    <row r="467" spans="1:54" x14ac:dyDescent="0.2">
      <c r="A467">
        <v>1430080001</v>
      </c>
      <c r="B467">
        <v>1430080</v>
      </c>
      <c r="C467">
        <v>14</v>
      </c>
      <c r="D467">
        <v>604</v>
      </c>
      <c r="E467">
        <v>1</v>
      </c>
      <c r="F467">
        <v>2014</v>
      </c>
      <c r="G467">
        <v>2014</v>
      </c>
      <c r="H467">
        <v>11</v>
      </c>
      <c r="I467" s="1">
        <v>50840</v>
      </c>
      <c r="J467">
        <f t="shared" si="35"/>
        <v>5</v>
      </c>
      <c r="K467">
        <f t="shared" si="36"/>
        <v>8</v>
      </c>
      <c r="L467" s="1">
        <f t="shared" si="37"/>
        <v>40</v>
      </c>
      <c r="M467" s="1" t="str">
        <f t="shared" si="38"/>
        <v>2014-11-5 8:40</v>
      </c>
      <c r="N467" s="1" t="s">
        <v>137</v>
      </c>
      <c r="O467" s="2">
        <f t="shared" si="39"/>
        <v>41948.375</v>
      </c>
      <c r="P467" s="2">
        <v>41948.375</v>
      </c>
      <c r="Q467">
        <v>13</v>
      </c>
      <c r="R467">
        <v>23.6999999999999</v>
      </c>
      <c r="S467">
        <v>8</v>
      </c>
      <c r="T467">
        <v>8</v>
      </c>
      <c r="U467">
        <v>0</v>
      </c>
      <c r="V467">
        <v>4.0999999999999996</v>
      </c>
      <c r="W467">
        <v>4.0999999999999996</v>
      </c>
      <c r="X467">
        <v>1</v>
      </c>
      <c r="AB467">
        <v>1.3</v>
      </c>
      <c r="AC467">
        <v>1.3</v>
      </c>
      <c r="AD467">
        <v>0</v>
      </c>
      <c r="AN467">
        <v>5.0000000000000001E-3</v>
      </c>
      <c r="AO467">
        <v>5.0000000000000001E-3</v>
      </c>
      <c r="AP467">
        <v>0</v>
      </c>
      <c r="AT467" t="s">
        <v>48</v>
      </c>
      <c r="AU467">
        <v>0</v>
      </c>
      <c r="AV467">
        <v>0</v>
      </c>
      <c r="AW467" t="s">
        <v>49</v>
      </c>
      <c r="AX467">
        <v>0</v>
      </c>
      <c r="AY467">
        <v>0</v>
      </c>
      <c r="AZ467" t="s">
        <v>61</v>
      </c>
      <c r="BA467">
        <v>35.50444444</v>
      </c>
      <c r="BB467">
        <v>139.80833329999899</v>
      </c>
    </row>
    <row r="468" spans="1:54" x14ac:dyDescent="0.2">
      <c r="A468">
        <v>1430080001</v>
      </c>
      <c r="B468">
        <v>1430080</v>
      </c>
      <c r="C468">
        <v>14</v>
      </c>
      <c r="D468">
        <v>604</v>
      </c>
      <c r="E468">
        <v>1</v>
      </c>
      <c r="F468">
        <v>2014</v>
      </c>
      <c r="G468">
        <v>2014</v>
      </c>
      <c r="H468">
        <v>11</v>
      </c>
      <c r="I468" s="1">
        <v>50840</v>
      </c>
      <c r="J468">
        <f t="shared" si="35"/>
        <v>5</v>
      </c>
      <c r="K468">
        <f t="shared" si="36"/>
        <v>8</v>
      </c>
      <c r="L468" s="1">
        <f t="shared" si="37"/>
        <v>40</v>
      </c>
      <c r="M468" s="1" t="str">
        <f t="shared" si="38"/>
        <v>2014-11-5 8:40</v>
      </c>
      <c r="N468" s="1" t="s">
        <v>137</v>
      </c>
      <c r="O468" s="2">
        <f t="shared" si="39"/>
        <v>41948.375</v>
      </c>
      <c r="P468" s="2">
        <v>41948.375</v>
      </c>
      <c r="Q468">
        <v>11</v>
      </c>
      <c r="R468">
        <v>0.5</v>
      </c>
      <c r="S468">
        <v>8</v>
      </c>
      <c r="T468">
        <v>8</v>
      </c>
      <c r="U468">
        <v>0</v>
      </c>
      <c r="V468">
        <v>7.4</v>
      </c>
      <c r="W468">
        <v>7.4</v>
      </c>
      <c r="X468">
        <v>0</v>
      </c>
      <c r="AB468">
        <v>2.9</v>
      </c>
      <c r="AC468">
        <v>2.9</v>
      </c>
      <c r="AD468">
        <v>0</v>
      </c>
      <c r="AH468">
        <v>170</v>
      </c>
      <c r="AI468">
        <v>170</v>
      </c>
      <c r="AJ468">
        <v>0</v>
      </c>
      <c r="AK468" t="s">
        <v>47</v>
      </c>
      <c r="AL468">
        <v>0</v>
      </c>
      <c r="AM468">
        <v>0</v>
      </c>
      <c r="AN468">
        <v>8.9999999999999993E-3</v>
      </c>
      <c r="AO468">
        <v>8.9999999999999993E-3</v>
      </c>
      <c r="AP468">
        <v>0</v>
      </c>
      <c r="AT468" t="s">
        <v>48</v>
      </c>
      <c r="AU468">
        <v>0</v>
      </c>
      <c r="AV468">
        <v>0</v>
      </c>
      <c r="AW468" t="s">
        <v>49</v>
      </c>
      <c r="AX468">
        <v>0</v>
      </c>
      <c r="AY468">
        <v>0</v>
      </c>
      <c r="AZ468" t="s">
        <v>61</v>
      </c>
      <c r="BA468">
        <v>35.50444444</v>
      </c>
      <c r="BB468">
        <v>139.80833329999899</v>
      </c>
    </row>
    <row r="469" spans="1:54" x14ac:dyDescent="0.2">
      <c r="A469">
        <v>1430080001</v>
      </c>
      <c r="B469">
        <v>1430080</v>
      </c>
      <c r="C469">
        <v>14</v>
      </c>
      <c r="D469">
        <v>604</v>
      </c>
      <c r="E469">
        <v>1</v>
      </c>
      <c r="F469">
        <v>2014</v>
      </c>
      <c r="G469">
        <v>2014</v>
      </c>
      <c r="H469">
        <v>10</v>
      </c>
      <c r="I469" s="1">
        <v>10930</v>
      </c>
      <c r="J469">
        <f t="shared" si="35"/>
        <v>1</v>
      </c>
      <c r="K469">
        <f t="shared" si="36"/>
        <v>9</v>
      </c>
      <c r="L469" s="1">
        <f t="shared" si="37"/>
        <v>30</v>
      </c>
      <c r="M469" s="1" t="str">
        <f t="shared" si="38"/>
        <v>2014-10-1 9:30</v>
      </c>
      <c r="N469" s="1" t="s">
        <v>248</v>
      </c>
      <c r="O469" s="2">
        <f t="shared" si="39"/>
        <v>41913.416666666664</v>
      </c>
      <c r="P469" s="2">
        <v>41913.416666666664</v>
      </c>
      <c r="Q469">
        <v>13</v>
      </c>
      <c r="R469">
        <v>24.8</v>
      </c>
      <c r="S469">
        <v>8</v>
      </c>
      <c r="T469">
        <v>8</v>
      </c>
      <c r="U469">
        <v>0</v>
      </c>
      <c r="V469">
        <v>3.4</v>
      </c>
      <c r="W469">
        <v>3.4</v>
      </c>
      <c r="X469">
        <v>1</v>
      </c>
      <c r="AB469">
        <v>1.4</v>
      </c>
      <c r="AC469">
        <v>1.4</v>
      </c>
      <c r="AD469">
        <v>0</v>
      </c>
      <c r="AN469">
        <v>2E-3</v>
      </c>
      <c r="AO469">
        <v>2E-3</v>
      </c>
      <c r="AP469">
        <v>0</v>
      </c>
      <c r="AT469" t="s">
        <v>48</v>
      </c>
      <c r="AU469">
        <v>0</v>
      </c>
      <c r="AV469">
        <v>0</v>
      </c>
      <c r="AW469" t="s">
        <v>49</v>
      </c>
      <c r="AX469">
        <v>0</v>
      </c>
      <c r="AY469">
        <v>0</v>
      </c>
      <c r="AZ469" t="s">
        <v>61</v>
      </c>
      <c r="BA469">
        <v>35.50444444</v>
      </c>
      <c r="BB469">
        <v>139.80833329999899</v>
      </c>
    </row>
    <row r="470" spans="1:54" x14ac:dyDescent="0.2">
      <c r="A470">
        <v>1430080001</v>
      </c>
      <c r="B470">
        <v>1430080</v>
      </c>
      <c r="C470">
        <v>14</v>
      </c>
      <c r="D470">
        <v>604</v>
      </c>
      <c r="E470">
        <v>1</v>
      </c>
      <c r="F470">
        <v>2014</v>
      </c>
      <c r="G470">
        <v>2014</v>
      </c>
      <c r="H470">
        <v>10</v>
      </c>
      <c r="I470" s="1">
        <v>10930</v>
      </c>
      <c r="J470">
        <f t="shared" si="35"/>
        <v>1</v>
      </c>
      <c r="K470">
        <f t="shared" si="36"/>
        <v>9</v>
      </c>
      <c r="L470" s="1">
        <f t="shared" si="37"/>
        <v>30</v>
      </c>
      <c r="M470" s="1" t="str">
        <f t="shared" si="38"/>
        <v>2014-10-1 9:30</v>
      </c>
      <c r="N470" s="1" t="s">
        <v>248</v>
      </c>
      <c r="O470" s="2">
        <f t="shared" si="39"/>
        <v>41913.416666666664</v>
      </c>
      <c r="P470" s="2">
        <v>41913.416666666664</v>
      </c>
      <c r="Q470">
        <v>11</v>
      </c>
      <c r="R470">
        <v>0.5</v>
      </c>
      <c r="S470">
        <v>8.1</v>
      </c>
      <c r="T470">
        <v>8.1</v>
      </c>
      <c r="U470">
        <v>0</v>
      </c>
      <c r="V470">
        <v>6.6</v>
      </c>
      <c r="W470">
        <v>6.6</v>
      </c>
      <c r="X470">
        <v>0</v>
      </c>
      <c r="AB470">
        <v>3.6</v>
      </c>
      <c r="AC470">
        <v>3.6</v>
      </c>
      <c r="AD470">
        <v>1</v>
      </c>
      <c r="AH470">
        <v>17</v>
      </c>
      <c r="AI470">
        <v>17</v>
      </c>
      <c r="AJ470">
        <v>0</v>
      </c>
      <c r="AK470" t="s">
        <v>47</v>
      </c>
      <c r="AL470">
        <v>0</v>
      </c>
      <c r="AM470">
        <v>0</v>
      </c>
      <c r="AN470">
        <v>3.0000000000000001E-3</v>
      </c>
      <c r="AO470">
        <v>3.0000000000000001E-3</v>
      </c>
      <c r="AP470">
        <v>0</v>
      </c>
      <c r="AT470" t="s">
        <v>48</v>
      </c>
      <c r="AU470">
        <v>0</v>
      </c>
      <c r="AV470">
        <v>0</v>
      </c>
      <c r="AW470" t="s">
        <v>49</v>
      </c>
      <c r="AX470">
        <v>0</v>
      </c>
      <c r="AY470">
        <v>0</v>
      </c>
      <c r="AZ470" t="s">
        <v>61</v>
      </c>
      <c r="BA470">
        <v>35.50444444</v>
      </c>
      <c r="BB470">
        <v>139.80833329999899</v>
      </c>
    </row>
    <row r="471" spans="1:54" x14ac:dyDescent="0.2">
      <c r="A471">
        <v>1430080001</v>
      </c>
      <c r="B471">
        <v>1430080</v>
      </c>
      <c r="C471">
        <v>14</v>
      </c>
      <c r="D471">
        <v>604</v>
      </c>
      <c r="E471">
        <v>1</v>
      </c>
      <c r="F471">
        <v>2014</v>
      </c>
      <c r="G471">
        <v>2014</v>
      </c>
      <c r="H471">
        <v>9</v>
      </c>
      <c r="I471" s="1">
        <v>30840</v>
      </c>
      <c r="J471">
        <f t="shared" si="35"/>
        <v>3</v>
      </c>
      <c r="K471">
        <f t="shared" si="36"/>
        <v>8</v>
      </c>
      <c r="L471" s="1">
        <f t="shared" si="37"/>
        <v>40</v>
      </c>
      <c r="M471" s="1" t="str">
        <f t="shared" si="38"/>
        <v>2014-9-3 8:40</v>
      </c>
      <c r="N471" s="1" t="s">
        <v>249</v>
      </c>
      <c r="O471" s="2">
        <f t="shared" si="39"/>
        <v>41885.375</v>
      </c>
      <c r="P471" s="2">
        <v>41885.375</v>
      </c>
      <c r="Q471">
        <v>13</v>
      </c>
      <c r="R471">
        <v>24.3</v>
      </c>
      <c r="S471">
        <v>7.9</v>
      </c>
      <c r="T471">
        <v>7.9</v>
      </c>
      <c r="U471">
        <v>0</v>
      </c>
      <c r="V471">
        <v>1.8</v>
      </c>
      <c r="W471">
        <v>1.8</v>
      </c>
      <c r="X471">
        <v>1</v>
      </c>
      <c r="AB471">
        <v>1.8</v>
      </c>
      <c r="AC471">
        <v>1.8</v>
      </c>
      <c r="AD471">
        <v>0</v>
      </c>
      <c r="AN471">
        <v>6.0000000000000001E-3</v>
      </c>
      <c r="AO471">
        <v>6.0000000000000001E-3</v>
      </c>
      <c r="AP471">
        <v>0</v>
      </c>
      <c r="AT471" t="s">
        <v>48</v>
      </c>
      <c r="AU471">
        <v>0</v>
      </c>
      <c r="AV471">
        <v>0</v>
      </c>
      <c r="AW471" t="s">
        <v>49</v>
      </c>
      <c r="AX471">
        <v>0</v>
      </c>
      <c r="AY471">
        <v>0</v>
      </c>
      <c r="AZ471" t="s">
        <v>61</v>
      </c>
      <c r="BA471">
        <v>35.50444444</v>
      </c>
      <c r="BB471">
        <v>139.80833329999899</v>
      </c>
    </row>
    <row r="472" spans="1:54" x14ac:dyDescent="0.2">
      <c r="A472">
        <v>1430080001</v>
      </c>
      <c r="B472">
        <v>1430080</v>
      </c>
      <c r="C472">
        <v>14</v>
      </c>
      <c r="D472">
        <v>604</v>
      </c>
      <c r="E472">
        <v>1</v>
      </c>
      <c r="F472">
        <v>2014</v>
      </c>
      <c r="G472">
        <v>2014</v>
      </c>
      <c r="H472">
        <v>9</v>
      </c>
      <c r="I472" s="1">
        <v>30840</v>
      </c>
      <c r="J472">
        <f t="shared" si="35"/>
        <v>3</v>
      </c>
      <c r="K472">
        <f t="shared" si="36"/>
        <v>8</v>
      </c>
      <c r="L472" s="1">
        <f t="shared" si="37"/>
        <v>40</v>
      </c>
      <c r="M472" s="1" t="str">
        <f t="shared" si="38"/>
        <v>2014-9-3 8:40</v>
      </c>
      <c r="N472" s="1" t="s">
        <v>249</v>
      </c>
      <c r="O472" s="2">
        <f t="shared" si="39"/>
        <v>41885.375</v>
      </c>
      <c r="P472" s="2">
        <v>41885.375</v>
      </c>
      <c r="Q472">
        <v>11</v>
      </c>
      <c r="R472">
        <v>0.5</v>
      </c>
      <c r="S472">
        <v>8.5</v>
      </c>
      <c r="T472">
        <v>8.5</v>
      </c>
      <c r="U472">
        <v>1</v>
      </c>
      <c r="V472">
        <v>12</v>
      </c>
      <c r="W472">
        <v>12</v>
      </c>
      <c r="X472">
        <v>0</v>
      </c>
      <c r="AB472">
        <v>6.4</v>
      </c>
      <c r="AC472">
        <v>6.4</v>
      </c>
      <c r="AD472">
        <v>1</v>
      </c>
      <c r="AH472">
        <v>2400</v>
      </c>
      <c r="AI472">
        <v>2400</v>
      </c>
      <c r="AJ472">
        <v>0</v>
      </c>
      <c r="AK472" t="s">
        <v>47</v>
      </c>
      <c r="AL472">
        <v>0</v>
      </c>
      <c r="AM472">
        <v>0</v>
      </c>
      <c r="AN472">
        <v>0.01</v>
      </c>
      <c r="AO472">
        <v>0.01</v>
      </c>
      <c r="AP472">
        <v>0</v>
      </c>
      <c r="AT472" t="s">
        <v>48</v>
      </c>
      <c r="AU472">
        <v>0</v>
      </c>
      <c r="AV472">
        <v>0</v>
      </c>
      <c r="AW472" t="s">
        <v>49</v>
      </c>
      <c r="AX472">
        <v>0</v>
      </c>
      <c r="AY472">
        <v>0</v>
      </c>
      <c r="AZ472" t="s">
        <v>61</v>
      </c>
      <c r="BA472">
        <v>35.50444444</v>
      </c>
      <c r="BB472">
        <v>139.80833329999899</v>
      </c>
    </row>
    <row r="473" spans="1:54" x14ac:dyDescent="0.2">
      <c r="A473">
        <v>1430080001</v>
      </c>
      <c r="B473">
        <v>1430080</v>
      </c>
      <c r="C473">
        <v>14</v>
      </c>
      <c r="D473">
        <v>604</v>
      </c>
      <c r="E473">
        <v>1</v>
      </c>
      <c r="F473">
        <v>2014</v>
      </c>
      <c r="G473">
        <v>2014</v>
      </c>
      <c r="H473">
        <v>8</v>
      </c>
      <c r="I473" s="1">
        <v>80900</v>
      </c>
      <c r="J473">
        <f t="shared" si="35"/>
        <v>8</v>
      </c>
      <c r="K473">
        <f t="shared" si="36"/>
        <v>9</v>
      </c>
      <c r="L473" s="1">
        <f t="shared" si="37"/>
        <v>0</v>
      </c>
      <c r="M473" s="1" t="str">
        <f t="shared" si="38"/>
        <v>2014-8-8 9:0</v>
      </c>
      <c r="N473" s="1" t="s">
        <v>250</v>
      </c>
      <c r="O473" s="2">
        <f t="shared" si="39"/>
        <v>41859.375</v>
      </c>
      <c r="P473" s="2">
        <v>41859.375</v>
      </c>
      <c r="Q473">
        <v>13</v>
      </c>
      <c r="R473">
        <v>23.6</v>
      </c>
      <c r="S473">
        <v>8.1</v>
      </c>
      <c r="T473">
        <v>8.1</v>
      </c>
      <c r="U473">
        <v>0</v>
      </c>
      <c r="V473">
        <v>0.1</v>
      </c>
      <c r="W473">
        <v>0</v>
      </c>
      <c r="X473">
        <v>1</v>
      </c>
      <c r="AB473">
        <v>1.9</v>
      </c>
      <c r="AC473">
        <v>1.9</v>
      </c>
      <c r="AD473">
        <v>0</v>
      </c>
      <c r="AN473">
        <v>1.4E-2</v>
      </c>
      <c r="AO473">
        <v>1.4E-2</v>
      </c>
      <c r="AP473">
        <v>0</v>
      </c>
      <c r="AT473" t="s">
        <v>48</v>
      </c>
      <c r="AU473">
        <v>0</v>
      </c>
      <c r="AV473">
        <v>0</v>
      </c>
      <c r="AW473" t="s">
        <v>49</v>
      </c>
      <c r="AX473">
        <v>0</v>
      </c>
      <c r="AY473">
        <v>0</v>
      </c>
      <c r="AZ473" t="s">
        <v>61</v>
      </c>
      <c r="BA473">
        <v>35.50444444</v>
      </c>
      <c r="BB473">
        <v>139.80833329999899</v>
      </c>
    </row>
    <row r="474" spans="1:54" x14ac:dyDescent="0.2">
      <c r="A474">
        <v>1430080001</v>
      </c>
      <c r="B474">
        <v>1430080</v>
      </c>
      <c r="C474">
        <v>14</v>
      </c>
      <c r="D474">
        <v>604</v>
      </c>
      <c r="E474">
        <v>1</v>
      </c>
      <c r="F474">
        <v>2014</v>
      </c>
      <c r="G474">
        <v>2014</v>
      </c>
      <c r="H474">
        <v>8</v>
      </c>
      <c r="I474" s="1">
        <v>80900</v>
      </c>
      <c r="J474">
        <f t="shared" si="35"/>
        <v>8</v>
      </c>
      <c r="K474">
        <f t="shared" si="36"/>
        <v>9</v>
      </c>
      <c r="L474" s="1">
        <f t="shared" si="37"/>
        <v>0</v>
      </c>
      <c r="M474" s="1" t="str">
        <f t="shared" si="38"/>
        <v>2014-8-8 9:0</v>
      </c>
      <c r="N474" s="1" t="s">
        <v>250</v>
      </c>
      <c r="O474" s="2">
        <f t="shared" si="39"/>
        <v>41859.375</v>
      </c>
      <c r="P474" s="2">
        <v>41859.375</v>
      </c>
      <c r="Q474">
        <v>11</v>
      </c>
      <c r="R474">
        <v>0.5</v>
      </c>
      <c r="S474">
        <v>8.4</v>
      </c>
      <c r="T474">
        <v>8.4</v>
      </c>
      <c r="U474">
        <v>1</v>
      </c>
      <c r="V474">
        <v>6.8</v>
      </c>
      <c r="W474">
        <v>6.8</v>
      </c>
      <c r="X474">
        <v>0</v>
      </c>
      <c r="AB474">
        <v>4.3</v>
      </c>
      <c r="AC474">
        <v>4.3</v>
      </c>
      <c r="AD474">
        <v>1</v>
      </c>
      <c r="AH474">
        <v>33</v>
      </c>
      <c r="AI474">
        <v>33</v>
      </c>
      <c r="AJ474">
        <v>0</v>
      </c>
      <c r="AK474" t="s">
        <v>47</v>
      </c>
      <c r="AL474">
        <v>0</v>
      </c>
      <c r="AM474">
        <v>0</v>
      </c>
      <c r="AN474">
        <v>5.0000000000000001E-3</v>
      </c>
      <c r="AO474">
        <v>5.0000000000000001E-3</v>
      </c>
      <c r="AP474">
        <v>0</v>
      </c>
      <c r="AT474" t="s">
        <v>48</v>
      </c>
      <c r="AU474">
        <v>0</v>
      </c>
      <c r="AV474">
        <v>0</v>
      </c>
      <c r="AW474" t="s">
        <v>49</v>
      </c>
      <c r="AX474">
        <v>0</v>
      </c>
      <c r="AY474">
        <v>0</v>
      </c>
      <c r="AZ474" t="s">
        <v>61</v>
      </c>
      <c r="BA474">
        <v>35.50444444</v>
      </c>
      <c r="BB474">
        <v>139.80833329999899</v>
      </c>
    </row>
    <row r="475" spans="1:54" x14ac:dyDescent="0.2">
      <c r="A475">
        <v>1430080001</v>
      </c>
      <c r="B475">
        <v>1430080</v>
      </c>
      <c r="C475">
        <v>14</v>
      </c>
      <c r="D475">
        <v>604</v>
      </c>
      <c r="E475">
        <v>1</v>
      </c>
      <c r="F475">
        <v>2014</v>
      </c>
      <c r="G475">
        <v>2014</v>
      </c>
      <c r="H475">
        <v>7</v>
      </c>
      <c r="I475" s="1">
        <v>20937</v>
      </c>
      <c r="J475">
        <f t="shared" si="35"/>
        <v>2</v>
      </c>
      <c r="K475">
        <f t="shared" si="36"/>
        <v>9</v>
      </c>
      <c r="L475" s="1">
        <f t="shared" si="37"/>
        <v>37</v>
      </c>
      <c r="M475" s="1" t="str">
        <f t="shared" si="38"/>
        <v>2014-7-2 9:37</v>
      </c>
      <c r="N475" s="1" t="s">
        <v>251</v>
      </c>
      <c r="O475" s="2">
        <f t="shared" si="39"/>
        <v>41822.416666666664</v>
      </c>
      <c r="P475" s="2">
        <v>41822.416666666664</v>
      </c>
      <c r="Q475">
        <v>13</v>
      </c>
      <c r="R475">
        <v>24.6</v>
      </c>
      <c r="S475">
        <v>7.9</v>
      </c>
      <c r="T475">
        <v>7.9</v>
      </c>
      <c r="U475">
        <v>0</v>
      </c>
      <c r="V475">
        <v>2.9</v>
      </c>
      <c r="W475">
        <v>2.9</v>
      </c>
      <c r="X475">
        <v>1</v>
      </c>
      <c r="AB475">
        <v>1.2</v>
      </c>
      <c r="AC475">
        <v>1.2</v>
      </c>
      <c r="AD475">
        <v>0</v>
      </c>
      <c r="AN475">
        <v>4.0000000000000001E-3</v>
      </c>
      <c r="AO475">
        <v>4.0000000000000001E-3</v>
      </c>
      <c r="AP475">
        <v>0</v>
      </c>
      <c r="AT475" t="s">
        <v>48</v>
      </c>
      <c r="AU475">
        <v>0</v>
      </c>
      <c r="AV475">
        <v>0</v>
      </c>
      <c r="AW475" t="s">
        <v>49</v>
      </c>
      <c r="AX475">
        <v>0</v>
      </c>
      <c r="AY475">
        <v>0</v>
      </c>
      <c r="AZ475" t="s">
        <v>61</v>
      </c>
      <c r="BA475">
        <v>35.50444444</v>
      </c>
      <c r="BB475">
        <v>139.80833329999899</v>
      </c>
    </row>
    <row r="476" spans="1:54" x14ac:dyDescent="0.2">
      <c r="A476">
        <v>1430080001</v>
      </c>
      <c r="B476">
        <v>1430080</v>
      </c>
      <c r="C476">
        <v>14</v>
      </c>
      <c r="D476">
        <v>604</v>
      </c>
      <c r="E476">
        <v>1</v>
      </c>
      <c r="F476">
        <v>2014</v>
      </c>
      <c r="G476">
        <v>2014</v>
      </c>
      <c r="H476">
        <v>7</v>
      </c>
      <c r="I476" s="1">
        <v>20937</v>
      </c>
      <c r="J476">
        <f t="shared" si="35"/>
        <v>2</v>
      </c>
      <c r="K476">
        <f t="shared" si="36"/>
        <v>9</v>
      </c>
      <c r="L476" s="1">
        <f t="shared" si="37"/>
        <v>37</v>
      </c>
      <c r="M476" s="1" t="str">
        <f t="shared" si="38"/>
        <v>2014-7-2 9:37</v>
      </c>
      <c r="N476" s="1" t="s">
        <v>251</v>
      </c>
      <c r="O476" s="2">
        <f t="shared" si="39"/>
        <v>41822.416666666664</v>
      </c>
      <c r="P476" s="2">
        <v>41822.416666666664</v>
      </c>
      <c r="Q476">
        <v>11</v>
      </c>
      <c r="R476">
        <v>0.5</v>
      </c>
      <c r="S476">
        <v>9.1</v>
      </c>
      <c r="T476">
        <v>9.1</v>
      </c>
      <c r="U476">
        <v>1</v>
      </c>
      <c r="V476">
        <v>17</v>
      </c>
      <c r="W476">
        <v>17</v>
      </c>
      <c r="X476">
        <v>0</v>
      </c>
      <c r="AB476">
        <v>8.3000000000000007</v>
      </c>
      <c r="AC476">
        <v>8.3000000000000007</v>
      </c>
      <c r="AD476">
        <v>1</v>
      </c>
      <c r="AH476">
        <v>49</v>
      </c>
      <c r="AI476">
        <v>49</v>
      </c>
      <c r="AJ476">
        <v>0</v>
      </c>
      <c r="AK476" t="s">
        <v>47</v>
      </c>
      <c r="AL476">
        <v>0</v>
      </c>
      <c r="AM476">
        <v>0</v>
      </c>
      <c r="AN476">
        <v>7.0000000000000001E-3</v>
      </c>
      <c r="AO476">
        <v>7.0000000000000001E-3</v>
      </c>
      <c r="AP476">
        <v>0</v>
      </c>
      <c r="AT476" t="s">
        <v>48</v>
      </c>
      <c r="AU476">
        <v>0</v>
      </c>
      <c r="AV476">
        <v>0</v>
      </c>
      <c r="AW476" t="s">
        <v>49</v>
      </c>
      <c r="AX476">
        <v>0</v>
      </c>
      <c r="AY476">
        <v>0</v>
      </c>
      <c r="AZ476" t="s">
        <v>61</v>
      </c>
      <c r="BA476">
        <v>35.50444444</v>
      </c>
      <c r="BB476">
        <v>139.80833329999899</v>
      </c>
    </row>
    <row r="477" spans="1:54" x14ac:dyDescent="0.2">
      <c r="A477">
        <v>1430080001</v>
      </c>
      <c r="B477">
        <v>1430080</v>
      </c>
      <c r="C477">
        <v>14</v>
      </c>
      <c r="D477">
        <v>604</v>
      </c>
      <c r="E477">
        <v>1</v>
      </c>
      <c r="F477">
        <v>2014</v>
      </c>
      <c r="G477">
        <v>2014</v>
      </c>
      <c r="H477">
        <v>6</v>
      </c>
      <c r="I477" s="1">
        <v>40825</v>
      </c>
      <c r="J477">
        <f t="shared" si="35"/>
        <v>4</v>
      </c>
      <c r="K477">
        <f t="shared" si="36"/>
        <v>8</v>
      </c>
      <c r="L477" s="1">
        <f t="shared" si="37"/>
        <v>25</v>
      </c>
      <c r="M477" s="1" t="str">
        <f t="shared" si="38"/>
        <v>2014-6-4 8:25</v>
      </c>
      <c r="N477" s="1" t="s">
        <v>252</v>
      </c>
      <c r="O477" s="2">
        <f t="shared" si="39"/>
        <v>41794.333333333336</v>
      </c>
      <c r="P477" s="2">
        <v>41794.333333333336</v>
      </c>
      <c r="Q477">
        <v>13</v>
      </c>
      <c r="R477">
        <v>24.8</v>
      </c>
      <c r="S477">
        <v>8.1</v>
      </c>
      <c r="T477">
        <v>8.1</v>
      </c>
      <c r="U477">
        <v>0</v>
      </c>
      <c r="V477">
        <v>5.5</v>
      </c>
      <c r="W477">
        <v>5.5</v>
      </c>
      <c r="X477">
        <v>0</v>
      </c>
      <c r="AB477">
        <v>1.1000000000000001</v>
      </c>
      <c r="AC477">
        <v>1.1000000000000001</v>
      </c>
      <c r="AD477">
        <v>0</v>
      </c>
      <c r="AN477">
        <v>3.0000000000000001E-3</v>
      </c>
      <c r="AO477">
        <v>3.0000000000000001E-3</v>
      </c>
      <c r="AP477">
        <v>0</v>
      </c>
      <c r="AW477" t="s">
        <v>49</v>
      </c>
      <c r="AX477">
        <v>0</v>
      </c>
      <c r="AY477">
        <v>0</v>
      </c>
      <c r="AZ477" t="s">
        <v>61</v>
      </c>
      <c r="BA477">
        <v>35.50444444</v>
      </c>
      <c r="BB477">
        <v>139.80833329999899</v>
      </c>
    </row>
    <row r="478" spans="1:54" x14ac:dyDescent="0.2">
      <c r="A478">
        <v>1430080001</v>
      </c>
      <c r="B478">
        <v>1430080</v>
      </c>
      <c r="C478">
        <v>14</v>
      </c>
      <c r="D478">
        <v>604</v>
      </c>
      <c r="E478">
        <v>1</v>
      </c>
      <c r="F478">
        <v>2014</v>
      </c>
      <c r="G478">
        <v>2014</v>
      </c>
      <c r="H478">
        <v>6</v>
      </c>
      <c r="I478" s="1">
        <v>40825</v>
      </c>
      <c r="J478">
        <f t="shared" si="35"/>
        <v>4</v>
      </c>
      <c r="K478">
        <f t="shared" si="36"/>
        <v>8</v>
      </c>
      <c r="L478" s="1">
        <f t="shared" si="37"/>
        <v>25</v>
      </c>
      <c r="M478" s="1" t="str">
        <f t="shared" si="38"/>
        <v>2014-6-4 8:25</v>
      </c>
      <c r="N478" s="1" t="s">
        <v>252</v>
      </c>
      <c r="O478" s="2">
        <f t="shared" si="39"/>
        <v>41794.333333333336</v>
      </c>
      <c r="P478" s="2">
        <v>41794.333333333336</v>
      </c>
      <c r="Q478">
        <v>11</v>
      </c>
      <c r="R478">
        <v>0.5</v>
      </c>
      <c r="S478">
        <v>8.6</v>
      </c>
      <c r="T478">
        <v>8.6</v>
      </c>
      <c r="U478">
        <v>1</v>
      </c>
      <c r="V478">
        <v>11</v>
      </c>
      <c r="W478">
        <v>11</v>
      </c>
      <c r="X478">
        <v>0</v>
      </c>
      <c r="AB478">
        <v>4</v>
      </c>
      <c r="AC478">
        <v>4</v>
      </c>
      <c r="AD478">
        <v>1</v>
      </c>
      <c r="AH478">
        <v>23</v>
      </c>
      <c r="AI478">
        <v>23</v>
      </c>
      <c r="AJ478">
        <v>0</v>
      </c>
      <c r="AK478" t="s">
        <v>47</v>
      </c>
      <c r="AL478">
        <v>0</v>
      </c>
      <c r="AM478">
        <v>0</v>
      </c>
      <c r="AN478">
        <v>5.0000000000000001E-3</v>
      </c>
      <c r="AO478">
        <v>5.0000000000000001E-3</v>
      </c>
      <c r="AP478">
        <v>0</v>
      </c>
      <c r="AW478" t="s">
        <v>49</v>
      </c>
      <c r="AX478">
        <v>0</v>
      </c>
      <c r="AY478">
        <v>0</v>
      </c>
      <c r="AZ478" t="s">
        <v>61</v>
      </c>
      <c r="BA478">
        <v>35.50444444</v>
      </c>
      <c r="BB478">
        <v>139.80833329999899</v>
      </c>
    </row>
    <row r="479" spans="1:54" x14ac:dyDescent="0.2">
      <c r="A479">
        <v>1430080001</v>
      </c>
      <c r="B479">
        <v>1430080</v>
      </c>
      <c r="C479">
        <v>14</v>
      </c>
      <c r="D479">
        <v>604</v>
      </c>
      <c r="E479">
        <v>1</v>
      </c>
      <c r="F479">
        <v>2014</v>
      </c>
      <c r="G479">
        <v>2014</v>
      </c>
      <c r="H479">
        <v>5</v>
      </c>
      <c r="I479" s="1">
        <v>140830</v>
      </c>
      <c r="J479">
        <f t="shared" si="35"/>
        <v>14</v>
      </c>
      <c r="K479">
        <f t="shared" si="36"/>
        <v>8</v>
      </c>
      <c r="L479" s="1">
        <f t="shared" si="37"/>
        <v>30</v>
      </c>
      <c r="M479" s="1" t="str">
        <f t="shared" si="38"/>
        <v>2014-5-14 8:30</v>
      </c>
      <c r="N479" s="1" t="s">
        <v>253</v>
      </c>
      <c r="O479" s="2">
        <f t="shared" si="39"/>
        <v>41773.375</v>
      </c>
      <c r="P479" s="2">
        <v>41773.375</v>
      </c>
      <c r="Q479">
        <v>13</v>
      </c>
      <c r="R479">
        <v>23.5</v>
      </c>
      <c r="S479">
        <v>7.9</v>
      </c>
      <c r="T479">
        <v>7.9</v>
      </c>
      <c r="U479">
        <v>0</v>
      </c>
      <c r="V479">
        <v>2.7</v>
      </c>
      <c r="W479">
        <v>2.7</v>
      </c>
      <c r="X479">
        <v>1</v>
      </c>
      <c r="AB479">
        <v>1.8</v>
      </c>
      <c r="AC479">
        <v>1.8</v>
      </c>
      <c r="AD479">
        <v>0</v>
      </c>
      <c r="AN479">
        <v>5.0000000000000001E-3</v>
      </c>
      <c r="AO479">
        <v>5.0000000000000001E-3</v>
      </c>
      <c r="AP479">
        <v>0</v>
      </c>
      <c r="AW479" t="s">
        <v>49</v>
      </c>
      <c r="AX479">
        <v>0</v>
      </c>
      <c r="AY479">
        <v>0</v>
      </c>
      <c r="AZ479" t="s">
        <v>61</v>
      </c>
      <c r="BA479">
        <v>35.50444444</v>
      </c>
      <c r="BB479">
        <v>139.80833329999899</v>
      </c>
    </row>
    <row r="480" spans="1:54" x14ac:dyDescent="0.2">
      <c r="A480">
        <v>1430080001</v>
      </c>
      <c r="B480">
        <v>1430080</v>
      </c>
      <c r="C480">
        <v>14</v>
      </c>
      <c r="D480">
        <v>604</v>
      </c>
      <c r="E480">
        <v>1</v>
      </c>
      <c r="F480">
        <v>2014</v>
      </c>
      <c r="G480">
        <v>2014</v>
      </c>
      <c r="H480">
        <v>5</v>
      </c>
      <c r="I480" s="1">
        <v>140830</v>
      </c>
      <c r="J480">
        <f t="shared" si="35"/>
        <v>14</v>
      </c>
      <c r="K480">
        <f t="shared" si="36"/>
        <v>8</v>
      </c>
      <c r="L480" s="1">
        <f t="shared" si="37"/>
        <v>30</v>
      </c>
      <c r="M480" s="1" t="str">
        <f t="shared" si="38"/>
        <v>2014-5-14 8:30</v>
      </c>
      <c r="N480" s="1" t="s">
        <v>253</v>
      </c>
      <c r="O480" s="2">
        <f t="shared" si="39"/>
        <v>41773.375</v>
      </c>
      <c r="P480" s="2">
        <v>41773.375</v>
      </c>
      <c r="Q480">
        <v>11</v>
      </c>
      <c r="R480">
        <v>0.5</v>
      </c>
      <c r="S480">
        <v>8.3000000000000007</v>
      </c>
      <c r="T480">
        <v>8.3000000000000007</v>
      </c>
      <c r="U480">
        <v>0</v>
      </c>
      <c r="V480">
        <v>8.6999999999999904</v>
      </c>
      <c r="W480">
        <v>8.6999999999999904</v>
      </c>
      <c r="X480">
        <v>0</v>
      </c>
      <c r="AB480">
        <v>4.0999999999999996</v>
      </c>
      <c r="AC480">
        <v>4.0999999999999996</v>
      </c>
      <c r="AD480">
        <v>1</v>
      </c>
      <c r="AH480">
        <v>13</v>
      </c>
      <c r="AI480">
        <v>13</v>
      </c>
      <c r="AJ480">
        <v>0</v>
      </c>
      <c r="AK480" t="s">
        <v>47</v>
      </c>
      <c r="AL480">
        <v>0</v>
      </c>
      <c r="AM480">
        <v>0</v>
      </c>
      <c r="AN480">
        <v>5.0000000000000001E-3</v>
      </c>
      <c r="AO480">
        <v>5.0000000000000001E-3</v>
      </c>
      <c r="AP480">
        <v>0</v>
      </c>
      <c r="AW480" t="s">
        <v>49</v>
      </c>
      <c r="AX480">
        <v>0</v>
      </c>
      <c r="AY480">
        <v>0</v>
      </c>
      <c r="AZ480" t="s">
        <v>61</v>
      </c>
      <c r="BA480">
        <v>35.50444444</v>
      </c>
      <c r="BB480">
        <v>139.80833329999899</v>
      </c>
    </row>
    <row r="481" spans="1:54" x14ac:dyDescent="0.2">
      <c r="A481">
        <v>1430080001</v>
      </c>
      <c r="B481">
        <v>1430080</v>
      </c>
      <c r="C481">
        <v>14</v>
      </c>
      <c r="D481">
        <v>604</v>
      </c>
      <c r="E481">
        <v>1</v>
      </c>
      <c r="F481">
        <v>2014</v>
      </c>
      <c r="G481">
        <v>2014</v>
      </c>
      <c r="H481">
        <v>4</v>
      </c>
      <c r="I481" s="1">
        <v>90909</v>
      </c>
      <c r="J481">
        <f t="shared" si="35"/>
        <v>9</v>
      </c>
      <c r="K481">
        <f t="shared" si="36"/>
        <v>9</v>
      </c>
      <c r="L481" s="1">
        <f t="shared" si="37"/>
        <v>9</v>
      </c>
      <c r="M481" s="1" t="str">
        <f t="shared" si="38"/>
        <v>2014-4-9 9:9</v>
      </c>
      <c r="N481" s="1" t="s">
        <v>246</v>
      </c>
      <c r="O481" s="2">
        <f t="shared" si="39"/>
        <v>41738.375</v>
      </c>
      <c r="P481" s="2">
        <v>41738.375</v>
      </c>
      <c r="Q481">
        <v>13</v>
      </c>
      <c r="R481">
        <v>24.6999999999999</v>
      </c>
      <c r="S481">
        <v>8.1</v>
      </c>
      <c r="T481">
        <v>8.1</v>
      </c>
      <c r="U481">
        <v>0</v>
      </c>
      <c r="V481">
        <v>6.2</v>
      </c>
      <c r="W481">
        <v>6.2</v>
      </c>
      <c r="X481">
        <v>0</v>
      </c>
      <c r="AB481">
        <v>0.9</v>
      </c>
      <c r="AC481">
        <v>0.9</v>
      </c>
      <c r="AD481">
        <v>0</v>
      </c>
      <c r="AN481">
        <v>3.0000000000000001E-3</v>
      </c>
      <c r="AO481">
        <v>3.0000000000000001E-3</v>
      </c>
      <c r="AP481">
        <v>0</v>
      </c>
      <c r="AT481" t="s">
        <v>48</v>
      </c>
      <c r="AU481">
        <v>0</v>
      </c>
      <c r="AV481">
        <v>0</v>
      </c>
      <c r="AW481" t="s">
        <v>49</v>
      </c>
      <c r="AX481">
        <v>0</v>
      </c>
      <c r="AY481">
        <v>0</v>
      </c>
      <c r="AZ481" t="s">
        <v>61</v>
      </c>
      <c r="BA481">
        <v>35.50444444</v>
      </c>
      <c r="BB481">
        <v>139.80833329999899</v>
      </c>
    </row>
    <row r="482" spans="1:54" x14ac:dyDescent="0.2">
      <c r="A482">
        <v>1430080001</v>
      </c>
      <c r="B482">
        <v>1430080</v>
      </c>
      <c r="C482">
        <v>14</v>
      </c>
      <c r="D482">
        <v>604</v>
      </c>
      <c r="E482">
        <v>1</v>
      </c>
      <c r="F482">
        <v>2014</v>
      </c>
      <c r="G482">
        <v>2015</v>
      </c>
      <c r="H482">
        <v>3</v>
      </c>
      <c r="I482" s="1">
        <v>40835</v>
      </c>
      <c r="J482">
        <f t="shared" si="35"/>
        <v>4</v>
      </c>
      <c r="K482">
        <f t="shared" si="36"/>
        <v>8</v>
      </c>
      <c r="L482" s="1">
        <f t="shared" si="37"/>
        <v>35</v>
      </c>
      <c r="M482" s="1" t="str">
        <f t="shared" si="38"/>
        <v>2015-3-4 8:35</v>
      </c>
      <c r="N482" s="1" t="s">
        <v>1919</v>
      </c>
      <c r="O482" s="2">
        <f t="shared" si="39"/>
        <v>42067.375</v>
      </c>
      <c r="P482" s="2">
        <v>42067.375</v>
      </c>
      <c r="Q482">
        <v>11</v>
      </c>
      <c r="R482">
        <v>0.5</v>
      </c>
      <c r="S482">
        <v>8.1</v>
      </c>
      <c r="T482">
        <v>8.1</v>
      </c>
      <c r="U482">
        <v>0</v>
      </c>
      <c r="V482">
        <v>9</v>
      </c>
      <c r="W482">
        <v>9</v>
      </c>
      <c r="X482">
        <v>0</v>
      </c>
      <c r="AB482">
        <v>2.1</v>
      </c>
      <c r="AC482">
        <v>2.1</v>
      </c>
      <c r="AD482">
        <v>0</v>
      </c>
      <c r="AH482">
        <v>330</v>
      </c>
      <c r="AI482">
        <v>330</v>
      </c>
      <c r="AJ482">
        <v>0</v>
      </c>
      <c r="AK482" t="s">
        <v>47</v>
      </c>
      <c r="AL482">
        <v>0</v>
      </c>
      <c r="AM482">
        <v>0</v>
      </c>
      <c r="AN482">
        <v>5.0000000000000001E-3</v>
      </c>
      <c r="AO482">
        <v>5.0000000000000001E-3</v>
      </c>
      <c r="AP482">
        <v>0</v>
      </c>
      <c r="AT482" t="s">
        <v>48</v>
      </c>
      <c r="AU482">
        <v>0</v>
      </c>
      <c r="AV482">
        <v>0</v>
      </c>
      <c r="AW482" t="s">
        <v>49</v>
      </c>
      <c r="AX482">
        <v>0</v>
      </c>
      <c r="AY482">
        <v>0</v>
      </c>
      <c r="AZ482" t="s">
        <v>61</v>
      </c>
      <c r="BA482">
        <v>35.50444444</v>
      </c>
      <c r="BB482">
        <v>139.80833329999899</v>
      </c>
    </row>
    <row r="483" spans="1:54" x14ac:dyDescent="0.2">
      <c r="A483">
        <v>1430090001</v>
      </c>
      <c r="B483">
        <v>1430090</v>
      </c>
      <c r="C483">
        <v>14</v>
      </c>
      <c r="D483">
        <v>605</v>
      </c>
      <c r="E483">
        <v>1</v>
      </c>
      <c r="F483">
        <v>2014</v>
      </c>
      <c r="G483">
        <v>2014</v>
      </c>
      <c r="H483">
        <v>4</v>
      </c>
      <c r="I483" s="1">
        <v>90934</v>
      </c>
      <c r="J483">
        <f t="shared" si="35"/>
        <v>9</v>
      </c>
      <c r="K483">
        <f t="shared" si="36"/>
        <v>9</v>
      </c>
      <c r="L483" s="1">
        <f t="shared" si="37"/>
        <v>34</v>
      </c>
      <c r="M483" s="1" t="str">
        <f t="shared" si="38"/>
        <v>2014-4-9 9:34</v>
      </c>
      <c r="N483" s="1" t="s">
        <v>254</v>
      </c>
      <c r="O483" s="2">
        <f t="shared" si="39"/>
        <v>41738.416666666664</v>
      </c>
      <c r="P483" s="2">
        <v>41738.416666666664</v>
      </c>
      <c r="Q483">
        <v>11</v>
      </c>
      <c r="R483">
        <v>0.5</v>
      </c>
      <c r="S483">
        <v>8.5</v>
      </c>
      <c r="T483">
        <v>8.5</v>
      </c>
      <c r="U483">
        <v>1</v>
      </c>
      <c r="V483">
        <v>12</v>
      </c>
      <c r="W483">
        <v>12</v>
      </c>
      <c r="X483">
        <v>0</v>
      </c>
      <c r="AB483">
        <v>4.7</v>
      </c>
      <c r="AC483">
        <v>4.7</v>
      </c>
      <c r="AD483">
        <v>1</v>
      </c>
      <c r="AH483">
        <v>2</v>
      </c>
      <c r="AI483">
        <v>2</v>
      </c>
      <c r="AJ483">
        <v>0</v>
      </c>
      <c r="AK483" t="s">
        <v>47</v>
      </c>
      <c r="AL483">
        <v>0</v>
      </c>
      <c r="AM483">
        <v>0</v>
      </c>
      <c r="AZ483" t="s">
        <v>62</v>
      </c>
      <c r="BA483">
        <v>35.329722230000002</v>
      </c>
      <c r="BB483">
        <v>139.62666669999899</v>
      </c>
    </row>
    <row r="484" spans="1:54" x14ac:dyDescent="0.2">
      <c r="A484">
        <v>1430090001</v>
      </c>
      <c r="B484">
        <v>1430090</v>
      </c>
      <c r="C484">
        <v>14</v>
      </c>
      <c r="D484">
        <v>605</v>
      </c>
      <c r="E484">
        <v>1</v>
      </c>
      <c r="F484">
        <v>2014</v>
      </c>
      <c r="G484">
        <v>2015</v>
      </c>
      <c r="H484">
        <v>3</v>
      </c>
      <c r="I484" s="1">
        <v>40938</v>
      </c>
      <c r="J484">
        <f t="shared" si="35"/>
        <v>4</v>
      </c>
      <c r="K484">
        <f t="shared" si="36"/>
        <v>9</v>
      </c>
      <c r="L484" s="1">
        <f t="shared" si="37"/>
        <v>38</v>
      </c>
      <c r="M484" s="1" t="str">
        <f t="shared" si="38"/>
        <v>2015-3-4 9:38</v>
      </c>
      <c r="N484" s="1" t="s">
        <v>1922</v>
      </c>
      <c r="O484" s="2">
        <f t="shared" si="39"/>
        <v>42067.416666666664</v>
      </c>
      <c r="P484" s="2">
        <v>42067.416666666664</v>
      </c>
      <c r="Q484">
        <v>11</v>
      </c>
      <c r="R484">
        <v>0.5</v>
      </c>
      <c r="S484">
        <v>8.1999999999999904</v>
      </c>
      <c r="T484">
        <v>8.1999999999999904</v>
      </c>
      <c r="U484">
        <v>0</v>
      </c>
      <c r="V484">
        <v>11</v>
      </c>
      <c r="W484">
        <v>11</v>
      </c>
      <c r="X484">
        <v>0</v>
      </c>
      <c r="AB484">
        <v>2.7</v>
      </c>
      <c r="AC484">
        <v>2.7</v>
      </c>
      <c r="AD484">
        <v>0</v>
      </c>
      <c r="AH484">
        <v>490</v>
      </c>
      <c r="AI484">
        <v>490</v>
      </c>
      <c r="AJ484">
        <v>0</v>
      </c>
      <c r="AK484" t="s">
        <v>47</v>
      </c>
      <c r="AL484">
        <v>0</v>
      </c>
      <c r="AM484">
        <v>0</v>
      </c>
      <c r="AZ484" t="s">
        <v>62</v>
      </c>
      <c r="BA484">
        <v>35.329722230000002</v>
      </c>
      <c r="BB484">
        <v>139.62666669999899</v>
      </c>
    </row>
    <row r="485" spans="1:54" x14ac:dyDescent="0.2">
      <c r="A485">
        <v>1430090001</v>
      </c>
      <c r="B485">
        <v>1430090</v>
      </c>
      <c r="C485">
        <v>14</v>
      </c>
      <c r="D485">
        <v>605</v>
      </c>
      <c r="E485">
        <v>1</v>
      </c>
      <c r="F485">
        <v>2014</v>
      </c>
      <c r="G485">
        <v>2015</v>
      </c>
      <c r="H485">
        <v>2</v>
      </c>
      <c r="I485" s="1">
        <v>41005</v>
      </c>
      <c r="J485">
        <f t="shared" si="35"/>
        <v>4</v>
      </c>
      <c r="K485">
        <f t="shared" si="36"/>
        <v>10</v>
      </c>
      <c r="L485" s="1">
        <f t="shared" si="37"/>
        <v>5</v>
      </c>
      <c r="M485" s="1" t="str">
        <f t="shared" si="38"/>
        <v>2015-2-4 10:5</v>
      </c>
      <c r="N485" s="1" t="s">
        <v>1923</v>
      </c>
      <c r="O485" s="2">
        <f t="shared" si="39"/>
        <v>42039.416666666664</v>
      </c>
      <c r="P485" s="2">
        <v>42039.416666666664</v>
      </c>
      <c r="Q485">
        <v>13</v>
      </c>
      <c r="R485">
        <v>1.9</v>
      </c>
      <c r="S485">
        <v>8.1999999999999904</v>
      </c>
      <c r="T485">
        <v>8.1999999999999904</v>
      </c>
      <c r="U485">
        <v>0</v>
      </c>
      <c r="V485">
        <v>11</v>
      </c>
      <c r="W485">
        <v>11</v>
      </c>
      <c r="X485">
        <v>0</v>
      </c>
      <c r="AB485">
        <v>2</v>
      </c>
      <c r="AC485">
        <v>2</v>
      </c>
      <c r="AD485">
        <v>0</v>
      </c>
      <c r="AZ485" t="s">
        <v>62</v>
      </c>
      <c r="BA485">
        <v>35.329722230000002</v>
      </c>
      <c r="BB485">
        <v>139.62666669999899</v>
      </c>
    </row>
    <row r="486" spans="1:54" x14ac:dyDescent="0.2">
      <c r="A486">
        <v>1430090001</v>
      </c>
      <c r="B486">
        <v>1430090</v>
      </c>
      <c r="C486">
        <v>14</v>
      </c>
      <c r="D486">
        <v>605</v>
      </c>
      <c r="E486">
        <v>1</v>
      </c>
      <c r="F486">
        <v>2014</v>
      </c>
      <c r="G486">
        <v>2015</v>
      </c>
      <c r="H486">
        <v>2</v>
      </c>
      <c r="I486" s="1">
        <v>41005</v>
      </c>
      <c r="J486">
        <f t="shared" si="35"/>
        <v>4</v>
      </c>
      <c r="K486">
        <f t="shared" si="36"/>
        <v>10</v>
      </c>
      <c r="L486" s="1">
        <f t="shared" si="37"/>
        <v>5</v>
      </c>
      <c r="M486" s="1" t="str">
        <f t="shared" si="38"/>
        <v>2015-2-4 10:5</v>
      </c>
      <c r="N486" s="1" t="s">
        <v>1923</v>
      </c>
      <c r="O486" s="2">
        <f t="shared" si="39"/>
        <v>42039.416666666664</v>
      </c>
      <c r="P486" s="2">
        <v>42039.416666666664</v>
      </c>
      <c r="Q486">
        <v>11</v>
      </c>
      <c r="R486">
        <v>0.5</v>
      </c>
      <c r="S486">
        <v>8.1</v>
      </c>
      <c r="T486">
        <v>8.1</v>
      </c>
      <c r="U486">
        <v>0</v>
      </c>
      <c r="V486">
        <v>11</v>
      </c>
      <c r="W486">
        <v>11</v>
      </c>
      <c r="X486">
        <v>0</v>
      </c>
      <c r="AB486">
        <v>2.4</v>
      </c>
      <c r="AC486">
        <v>2.4</v>
      </c>
      <c r="AD486">
        <v>0</v>
      </c>
      <c r="AH486">
        <v>2</v>
      </c>
      <c r="AI486">
        <v>2</v>
      </c>
      <c r="AJ486">
        <v>0</v>
      </c>
      <c r="AK486" t="s">
        <v>47</v>
      </c>
      <c r="AL486">
        <v>0</v>
      </c>
      <c r="AM486">
        <v>0</v>
      </c>
      <c r="AZ486" t="s">
        <v>62</v>
      </c>
      <c r="BA486">
        <v>35.329722230000002</v>
      </c>
      <c r="BB486">
        <v>139.62666669999899</v>
      </c>
    </row>
    <row r="487" spans="1:54" x14ac:dyDescent="0.2">
      <c r="A487">
        <v>1430090001</v>
      </c>
      <c r="B487">
        <v>1430090</v>
      </c>
      <c r="C487">
        <v>14</v>
      </c>
      <c r="D487">
        <v>605</v>
      </c>
      <c r="E487">
        <v>1</v>
      </c>
      <c r="F487">
        <v>2014</v>
      </c>
      <c r="G487">
        <v>2015</v>
      </c>
      <c r="H487">
        <v>1</v>
      </c>
      <c r="I487" s="1">
        <v>70950</v>
      </c>
      <c r="J487">
        <f t="shared" si="35"/>
        <v>7</v>
      </c>
      <c r="K487">
        <f t="shared" si="36"/>
        <v>9</v>
      </c>
      <c r="L487" s="1">
        <f t="shared" si="37"/>
        <v>50</v>
      </c>
      <c r="M487" s="1" t="str">
        <f t="shared" si="38"/>
        <v>2015-1-7 9:50</v>
      </c>
      <c r="N487" s="1" t="s">
        <v>1924</v>
      </c>
      <c r="O487" s="2">
        <f t="shared" si="39"/>
        <v>42011.416666666664</v>
      </c>
      <c r="P487" s="2">
        <v>42011.416666666664</v>
      </c>
      <c r="Q487">
        <v>13</v>
      </c>
      <c r="R487">
        <v>2</v>
      </c>
      <c r="S487">
        <v>8.1</v>
      </c>
      <c r="T487">
        <v>8.1</v>
      </c>
      <c r="U487">
        <v>0</v>
      </c>
      <c r="V487">
        <v>9</v>
      </c>
      <c r="W487">
        <v>9</v>
      </c>
      <c r="X487">
        <v>0</v>
      </c>
      <c r="AB487">
        <v>1.8</v>
      </c>
      <c r="AC487">
        <v>1.8</v>
      </c>
      <c r="AD487">
        <v>0</v>
      </c>
      <c r="AZ487" t="s">
        <v>62</v>
      </c>
      <c r="BA487">
        <v>35.329722230000002</v>
      </c>
      <c r="BB487">
        <v>139.62666669999899</v>
      </c>
    </row>
    <row r="488" spans="1:54" x14ac:dyDescent="0.2">
      <c r="A488">
        <v>1430090001</v>
      </c>
      <c r="B488">
        <v>1430090</v>
      </c>
      <c r="C488">
        <v>14</v>
      </c>
      <c r="D488">
        <v>605</v>
      </c>
      <c r="E488">
        <v>1</v>
      </c>
      <c r="F488">
        <v>2014</v>
      </c>
      <c r="G488">
        <v>2015</v>
      </c>
      <c r="H488">
        <v>1</v>
      </c>
      <c r="I488" s="1">
        <v>70950</v>
      </c>
      <c r="J488">
        <f t="shared" si="35"/>
        <v>7</v>
      </c>
      <c r="K488">
        <f t="shared" si="36"/>
        <v>9</v>
      </c>
      <c r="L488" s="1">
        <f t="shared" si="37"/>
        <v>50</v>
      </c>
      <c r="M488" s="1" t="str">
        <f t="shared" si="38"/>
        <v>2015-1-7 9:50</v>
      </c>
      <c r="N488" s="1" t="s">
        <v>1924</v>
      </c>
      <c r="O488" s="2">
        <f t="shared" si="39"/>
        <v>42011.416666666664</v>
      </c>
      <c r="P488" s="2">
        <v>42011.416666666664</v>
      </c>
      <c r="Q488">
        <v>11</v>
      </c>
      <c r="R488">
        <v>0.5</v>
      </c>
      <c r="S488">
        <v>8.1</v>
      </c>
      <c r="T488">
        <v>8.1</v>
      </c>
      <c r="U488">
        <v>0</v>
      </c>
      <c r="V488">
        <v>9.5</v>
      </c>
      <c r="W488">
        <v>9.5</v>
      </c>
      <c r="X488">
        <v>0</v>
      </c>
      <c r="AB488">
        <v>2.1</v>
      </c>
      <c r="AC488">
        <v>2.1</v>
      </c>
      <c r="AD488">
        <v>0</v>
      </c>
      <c r="AH488">
        <v>230</v>
      </c>
      <c r="AI488">
        <v>230</v>
      </c>
      <c r="AJ488">
        <v>0</v>
      </c>
      <c r="AK488" t="s">
        <v>47</v>
      </c>
      <c r="AL488">
        <v>0</v>
      </c>
      <c r="AM488">
        <v>0</v>
      </c>
      <c r="AZ488" t="s">
        <v>62</v>
      </c>
      <c r="BA488">
        <v>35.329722230000002</v>
      </c>
      <c r="BB488">
        <v>139.62666669999899</v>
      </c>
    </row>
    <row r="489" spans="1:54" x14ac:dyDescent="0.2">
      <c r="A489">
        <v>1430090001</v>
      </c>
      <c r="B489">
        <v>1430090</v>
      </c>
      <c r="C489">
        <v>14</v>
      </c>
      <c r="D489">
        <v>605</v>
      </c>
      <c r="E489">
        <v>1</v>
      </c>
      <c r="F489">
        <v>2014</v>
      </c>
      <c r="G489">
        <v>2014</v>
      </c>
      <c r="H489">
        <v>12</v>
      </c>
      <c r="I489" s="1">
        <v>50928</v>
      </c>
      <c r="J489">
        <f t="shared" si="35"/>
        <v>5</v>
      </c>
      <c r="K489">
        <f t="shared" si="36"/>
        <v>9</v>
      </c>
      <c r="L489" s="1">
        <f t="shared" si="37"/>
        <v>28</v>
      </c>
      <c r="M489" s="1" t="str">
        <f t="shared" si="38"/>
        <v>2014-12-5 9:28</v>
      </c>
      <c r="N489" s="1" t="s">
        <v>255</v>
      </c>
      <c r="O489" s="2">
        <f t="shared" si="39"/>
        <v>41978.375</v>
      </c>
      <c r="P489" s="2">
        <v>41978.375</v>
      </c>
      <c r="Q489">
        <v>13</v>
      </c>
      <c r="R489">
        <v>2.8</v>
      </c>
      <c r="S489">
        <v>8</v>
      </c>
      <c r="T489">
        <v>8</v>
      </c>
      <c r="U489">
        <v>0</v>
      </c>
      <c r="V489">
        <v>7.6</v>
      </c>
      <c r="W489">
        <v>7.6</v>
      </c>
      <c r="X489">
        <v>0</v>
      </c>
      <c r="AB489">
        <v>1.4</v>
      </c>
      <c r="AC489">
        <v>1.4</v>
      </c>
      <c r="AD489">
        <v>0</v>
      </c>
      <c r="AZ489" t="s">
        <v>62</v>
      </c>
      <c r="BA489">
        <v>35.329722230000002</v>
      </c>
      <c r="BB489">
        <v>139.62666669999899</v>
      </c>
    </row>
    <row r="490" spans="1:54" x14ac:dyDescent="0.2">
      <c r="A490">
        <v>1430090001</v>
      </c>
      <c r="B490">
        <v>1430090</v>
      </c>
      <c r="C490">
        <v>14</v>
      </c>
      <c r="D490">
        <v>605</v>
      </c>
      <c r="E490">
        <v>1</v>
      </c>
      <c r="F490">
        <v>2014</v>
      </c>
      <c r="G490">
        <v>2014</v>
      </c>
      <c r="H490">
        <v>12</v>
      </c>
      <c r="I490" s="1">
        <v>50928</v>
      </c>
      <c r="J490">
        <f t="shared" si="35"/>
        <v>5</v>
      </c>
      <c r="K490">
        <f t="shared" si="36"/>
        <v>9</v>
      </c>
      <c r="L490" s="1">
        <f t="shared" si="37"/>
        <v>28</v>
      </c>
      <c r="M490" s="1" t="str">
        <f t="shared" si="38"/>
        <v>2014-12-5 9:28</v>
      </c>
      <c r="N490" s="1" t="s">
        <v>255</v>
      </c>
      <c r="O490" s="2">
        <f t="shared" si="39"/>
        <v>41978.375</v>
      </c>
      <c r="P490" s="2">
        <v>41978.375</v>
      </c>
      <c r="Q490">
        <v>11</v>
      </c>
      <c r="R490">
        <v>0.5</v>
      </c>
      <c r="S490">
        <v>8</v>
      </c>
      <c r="T490">
        <v>8</v>
      </c>
      <c r="U490">
        <v>0</v>
      </c>
      <c r="V490">
        <v>7.7</v>
      </c>
      <c r="W490">
        <v>7.7</v>
      </c>
      <c r="X490">
        <v>0</v>
      </c>
      <c r="AB490">
        <v>1.7</v>
      </c>
      <c r="AC490">
        <v>1.7</v>
      </c>
      <c r="AD490">
        <v>0</v>
      </c>
      <c r="AH490">
        <v>49</v>
      </c>
      <c r="AI490">
        <v>49</v>
      </c>
      <c r="AJ490">
        <v>0</v>
      </c>
      <c r="AK490" t="s">
        <v>47</v>
      </c>
      <c r="AL490">
        <v>0</v>
      </c>
      <c r="AM490">
        <v>0</v>
      </c>
      <c r="AZ490" t="s">
        <v>62</v>
      </c>
      <c r="BA490">
        <v>35.329722230000002</v>
      </c>
      <c r="BB490">
        <v>139.62666669999899</v>
      </c>
    </row>
    <row r="491" spans="1:54" x14ac:dyDescent="0.2">
      <c r="A491">
        <v>1430090001</v>
      </c>
      <c r="B491">
        <v>1430090</v>
      </c>
      <c r="C491">
        <v>14</v>
      </c>
      <c r="D491">
        <v>605</v>
      </c>
      <c r="E491">
        <v>1</v>
      </c>
      <c r="F491">
        <v>2014</v>
      </c>
      <c r="G491">
        <v>2014</v>
      </c>
      <c r="H491">
        <v>11</v>
      </c>
      <c r="I491" s="1">
        <v>51009</v>
      </c>
      <c r="J491">
        <f t="shared" si="35"/>
        <v>5</v>
      </c>
      <c r="K491">
        <f t="shared" si="36"/>
        <v>10</v>
      </c>
      <c r="L491" s="1">
        <f t="shared" si="37"/>
        <v>9</v>
      </c>
      <c r="M491" s="1" t="str">
        <f t="shared" si="38"/>
        <v>2014-11-5 10:9</v>
      </c>
      <c r="N491" s="1" t="s">
        <v>256</v>
      </c>
      <c r="O491" s="2">
        <f t="shared" si="39"/>
        <v>41948.416666666664</v>
      </c>
      <c r="P491" s="2">
        <v>41948.416666666664</v>
      </c>
      <c r="Q491">
        <v>13</v>
      </c>
      <c r="R491">
        <v>1.9</v>
      </c>
      <c r="S491">
        <v>8.1</v>
      </c>
      <c r="T491">
        <v>8.1</v>
      </c>
      <c r="U491">
        <v>0</v>
      </c>
      <c r="V491">
        <v>6.9</v>
      </c>
      <c r="W491">
        <v>6.9</v>
      </c>
      <c r="X491">
        <v>0</v>
      </c>
      <c r="AB491">
        <v>2.7</v>
      </c>
      <c r="AC491">
        <v>2.7</v>
      </c>
      <c r="AD491">
        <v>0</v>
      </c>
      <c r="AZ491" t="s">
        <v>62</v>
      </c>
      <c r="BA491">
        <v>35.329722230000002</v>
      </c>
      <c r="BB491">
        <v>139.62666669999899</v>
      </c>
    </row>
    <row r="492" spans="1:54" x14ac:dyDescent="0.2">
      <c r="A492">
        <v>1430090001</v>
      </c>
      <c r="B492">
        <v>1430090</v>
      </c>
      <c r="C492">
        <v>14</v>
      </c>
      <c r="D492">
        <v>605</v>
      </c>
      <c r="E492">
        <v>1</v>
      </c>
      <c r="F492">
        <v>2014</v>
      </c>
      <c r="G492">
        <v>2014</v>
      </c>
      <c r="H492">
        <v>11</v>
      </c>
      <c r="I492" s="1">
        <v>51009</v>
      </c>
      <c r="J492">
        <f t="shared" si="35"/>
        <v>5</v>
      </c>
      <c r="K492">
        <f t="shared" si="36"/>
        <v>10</v>
      </c>
      <c r="L492" s="1">
        <f t="shared" si="37"/>
        <v>9</v>
      </c>
      <c r="M492" s="1" t="str">
        <f t="shared" si="38"/>
        <v>2014-11-5 10:9</v>
      </c>
      <c r="N492" s="1" t="s">
        <v>256</v>
      </c>
      <c r="O492" s="2">
        <f t="shared" si="39"/>
        <v>41948.416666666664</v>
      </c>
      <c r="P492" s="2">
        <v>41948.416666666664</v>
      </c>
      <c r="Q492">
        <v>11</v>
      </c>
      <c r="R492">
        <v>0.5</v>
      </c>
      <c r="S492">
        <v>8.1</v>
      </c>
      <c r="T492">
        <v>8.1</v>
      </c>
      <c r="U492">
        <v>0</v>
      </c>
      <c r="V492">
        <v>7.1</v>
      </c>
      <c r="W492">
        <v>7.1</v>
      </c>
      <c r="X492">
        <v>0</v>
      </c>
      <c r="AB492">
        <v>3</v>
      </c>
      <c r="AC492">
        <v>3</v>
      </c>
      <c r="AD492">
        <v>0</v>
      </c>
      <c r="AH492">
        <v>23</v>
      </c>
      <c r="AI492">
        <v>23</v>
      </c>
      <c r="AJ492">
        <v>0</v>
      </c>
      <c r="AK492" t="s">
        <v>47</v>
      </c>
      <c r="AL492">
        <v>0</v>
      </c>
      <c r="AM492">
        <v>0</v>
      </c>
      <c r="AZ492" t="s">
        <v>62</v>
      </c>
      <c r="BA492">
        <v>35.329722230000002</v>
      </c>
      <c r="BB492">
        <v>139.62666669999899</v>
      </c>
    </row>
    <row r="493" spans="1:54" x14ac:dyDescent="0.2">
      <c r="A493">
        <v>1430090001</v>
      </c>
      <c r="B493">
        <v>1430090</v>
      </c>
      <c r="C493">
        <v>14</v>
      </c>
      <c r="D493">
        <v>605</v>
      </c>
      <c r="E493">
        <v>1</v>
      </c>
      <c r="F493">
        <v>2014</v>
      </c>
      <c r="G493">
        <v>2014</v>
      </c>
      <c r="H493">
        <v>10</v>
      </c>
      <c r="I493" s="1">
        <v>10932</v>
      </c>
      <c r="J493">
        <f t="shared" si="35"/>
        <v>1</v>
      </c>
      <c r="K493">
        <f t="shared" si="36"/>
        <v>9</v>
      </c>
      <c r="L493" s="1">
        <f t="shared" si="37"/>
        <v>32</v>
      </c>
      <c r="M493" s="1" t="str">
        <f t="shared" si="38"/>
        <v>2014-10-1 9:32</v>
      </c>
      <c r="N493" s="1" t="s">
        <v>257</v>
      </c>
      <c r="O493" s="2">
        <f t="shared" si="39"/>
        <v>41913.416666666664</v>
      </c>
      <c r="P493" s="2">
        <v>41913.416666666664</v>
      </c>
      <c r="Q493">
        <v>13</v>
      </c>
      <c r="R493">
        <v>1.9</v>
      </c>
      <c r="S493">
        <v>8.1</v>
      </c>
      <c r="T493">
        <v>8.1</v>
      </c>
      <c r="U493">
        <v>0</v>
      </c>
      <c r="V493">
        <v>4.9000000000000004</v>
      </c>
      <c r="W493">
        <v>4.9000000000000004</v>
      </c>
      <c r="X493">
        <v>1</v>
      </c>
      <c r="AB493">
        <v>2.7</v>
      </c>
      <c r="AC493">
        <v>2.7</v>
      </c>
      <c r="AD493">
        <v>0</v>
      </c>
      <c r="AZ493" t="s">
        <v>62</v>
      </c>
      <c r="BA493">
        <v>35.329722230000002</v>
      </c>
      <c r="BB493">
        <v>139.62666669999899</v>
      </c>
    </row>
    <row r="494" spans="1:54" x14ac:dyDescent="0.2">
      <c r="A494">
        <v>1430090001</v>
      </c>
      <c r="B494">
        <v>1430090</v>
      </c>
      <c r="C494">
        <v>14</v>
      </c>
      <c r="D494">
        <v>605</v>
      </c>
      <c r="E494">
        <v>1</v>
      </c>
      <c r="F494">
        <v>2014</v>
      </c>
      <c r="G494">
        <v>2014</v>
      </c>
      <c r="H494">
        <v>10</v>
      </c>
      <c r="I494" s="1">
        <v>10932</v>
      </c>
      <c r="J494">
        <f t="shared" si="35"/>
        <v>1</v>
      </c>
      <c r="K494">
        <f t="shared" si="36"/>
        <v>9</v>
      </c>
      <c r="L494" s="1">
        <f t="shared" si="37"/>
        <v>32</v>
      </c>
      <c r="M494" s="1" t="str">
        <f t="shared" si="38"/>
        <v>2014-10-1 9:32</v>
      </c>
      <c r="N494" s="1" t="s">
        <v>257</v>
      </c>
      <c r="O494" s="2">
        <f t="shared" si="39"/>
        <v>41913.416666666664</v>
      </c>
      <c r="P494" s="2">
        <v>41913.416666666664</v>
      </c>
      <c r="Q494">
        <v>11</v>
      </c>
      <c r="R494">
        <v>0.5</v>
      </c>
      <c r="S494">
        <v>8.1</v>
      </c>
      <c r="T494">
        <v>8.1</v>
      </c>
      <c r="U494">
        <v>0</v>
      </c>
      <c r="V494">
        <v>7.6</v>
      </c>
      <c r="W494">
        <v>7.6</v>
      </c>
      <c r="X494">
        <v>0</v>
      </c>
      <c r="AB494">
        <v>2.8</v>
      </c>
      <c r="AC494">
        <v>2.8</v>
      </c>
      <c r="AD494">
        <v>0</v>
      </c>
      <c r="AH494">
        <v>14</v>
      </c>
      <c r="AI494">
        <v>14</v>
      </c>
      <c r="AJ494">
        <v>0</v>
      </c>
      <c r="AK494" t="s">
        <v>47</v>
      </c>
      <c r="AL494">
        <v>0</v>
      </c>
      <c r="AM494">
        <v>0</v>
      </c>
      <c r="AZ494" t="s">
        <v>62</v>
      </c>
      <c r="BA494">
        <v>35.329722230000002</v>
      </c>
      <c r="BB494">
        <v>139.62666669999899</v>
      </c>
    </row>
    <row r="495" spans="1:54" x14ac:dyDescent="0.2">
      <c r="A495">
        <v>1430090001</v>
      </c>
      <c r="B495">
        <v>1430090</v>
      </c>
      <c r="C495">
        <v>14</v>
      </c>
      <c r="D495">
        <v>605</v>
      </c>
      <c r="E495">
        <v>1</v>
      </c>
      <c r="F495">
        <v>2014</v>
      </c>
      <c r="G495">
        <v>2014</v>
      </c>
      <c r="H495">
        <v>9</v>
      </c>
      <c r="I495" s="1">
        <v>30930</v>
      </c>
      <c r="J495">
        <f t="shared" si="35"/>
        <v>3</v>
      </c>
      <c r="K495">
        <f t="shared" si="36"/>
        <v>9</v>
      </c>
      <c r="L495" s="1">
        <f t="shared" si="37"/>
        <v>30</v>
      </c>
      <c r="M495" s="1" t="str">
        <f t="shared" si="38"/>
        <v>2014-9-3 9:30</v>
      </c>
      <c r="N495" s="1" t="s">
        <v>84</v>
      </c>
      <c r="O495" s="2">
        <f t="shared" si="39"/>
        <v>41885.416666666664</v>
      </c>
      <c r="P495" s="2">
        <v>41885.416666666664</v>
      </c>
      <c r="Q495">
        <v>13</v>
      </c>
      <c r="R495">
        <v>2</v>
      </c>
      <c r="S495">
        <v>8.1999999999999904</v>
      </c>
      <c r="T495">
        <v>8.1999999999999904</v>
      </c>
      <c r="U495">
        <v>0</v>
      </c>
      <c r="V495">
        <v>7.2</v>
      </c>
      <c r="W495">
        <v>7.2</v>
      </c>
      <c r="X495">
        <v>0</v>
      </c>
      <c r="AB495">
        <v>5.2</v>
      </c>
      <c r="AC495">
        <v>5.2</v>
      </c>
      <c r="AD495">
        <v>1</v>
      </c>
      <c r="AZ495" t="s">
        <v>62</v>
      </c>
      <c r="BA495">
        <v>35.329722230000002</v>
      </c>
      <c r="BB495">
        <v>139.62666669999899</v>
      </c>
    </row>
    <row r="496" spans="1:54" x14ac:dyDescent="0.2">
      <c r="A496">
        <v>1430090001</v>
      </c>
      <c r="B496">
        <v>1430090</v>
      </c>
      <c r="C496">
        <v>14</v>
      </c>
      <c r="D496">
        <v>605</v>
      </c>
      <c r="E496">
        <v>1</v>
      </c>
      <c r="F496">
        <v>2014</v>
      </c>
      <c r="G496">
        <v>2014</v>
      </c>
      <c r="H496">
        <v>9</v>
      </c>
      <c r="I496" s="1">
        <v>30930</v>
      </c>
      <c r="J496">
        <f t="shared" si="35"/>
        <v>3</v>
      </c>
      <c r="K496">
        <f t="shared" si="36"/>
        <v>9</v>
      </c>
      <c r="L496" s="1">
        <f t="shared" si="37"/>
        <v>30</v>
      </c>
      <c r="M496" s="1" t="str">
        <f t="shared" si="38"/>
        <v>2014-9-3 9:30</v>
      </c>
      <c r="N496" s="1" t="s">
        <v>84</v>
      </c>
      <c r="O496" s="2">
        <f t="shared" si="39"/>
        <v>41885.416666666664</v>
      </c>
      <c r="P496" s="2">
        <v>41885.416666666664</v>
      </c>
      <c r="Q496">
        <v>11</v>
      </c>
      <c r="R496">
        <v>0.5</v>
      </c>
      <c r="S496">
        <v>8.3000000000000007</v>
      </c>
      <c r="T496">
        <v>8.3000000000000007</v>
      </c>
      <c r="U496">
        <v>0</v>
      </c>
      <c r="V496">
        <v>8.5</v>
      </c>
      <c r="W496">
        <v>8.5</v>
      </c>
      <c r="X496">
        <v>0</v>
      </c>
      <c r="AB496">
        <v>4.8</v>
      </c>
      <c r="AC496">
        <v>4.8</v>
      </c>
      <c r="AD496">
        <v>1</v>
      </c>
      <c r="AH496">
        <v>79</v>
      </c>
      <c r="AI496">
        <v>79</v>
      </c>
      <c r="AJ496">
        <v>0</v>
      </c>
      <c r="AK496" t="s">
        <v>47</v>
      </c>
      <c r="AL496">
        <v>0</v>
      </c>
      <c r="AM496">
        <v>0</v>
      </c>
      <c r="AZ496" t="s">
        <v>62</v>
      </c>
      <c r="BA496">
        <v>35.329722230000002</v>
      </c>
      <c r="BB496">
        <v>139.62666669999899</v>
      </c>
    </row>
    <row r="497" spans="1:54" x14ac:dyDescent="0.2">
      <c r="A497">
        <v>1430090001</v>
      </c>
      <c r="B497">
        <v>1430090</v>
      </c>
      <c r="C497">
        <v>14</v>
      </c>
      <c r="D497">
        <v>605</v>
      </c>
      <c r="E497">
        <v>1</v>
      </c>
      <c r="F497">
        <v>2014</v>
      </c>
      <c r="G497">
        <v>2014</v>
      </c>
      <c r="H497">
        <v>8</v>
      </c>
      <c r="I497" s="1">
        <v>121041</v>
      </c>
      <c r="J497">
        <f t="shared" si="35"/>
        <v>12</v>
      </c>
      <c r="K497">
        <f t="shared" si="36"/>
        <v>10</v>
      </c>
      <c r="L497" s="1">
        <f t="shared" si="37"/>
        <v>41</v>
      </c>
      <c r="M497" s="1" t="str">
        <f t="shared" si="38"/>
        <v>2014-8-12 10:41</v>
      </c>
      <c r="N497" s="1" t="s">
        <v>258</v>
      </c>
      <c r="O497" s="2">
        <f t="shared" si="39"/>
        <v>41863.458333333336</v>
      </c>
      <c r="P497" s="2">
        <v>41863.458333333336</v>
      </c>
      <c r="Q497">
        <v>13</v>
      </c>
      <c r="R497">
        <v>1.5</v>
      </c>
      <c r="S497">
        <v>8</v>
      </c>
      <c r="T497">
        <v>8</v>
      </c>
      <c r="U497">
        <v>0</v>
      </c>
      <c r="V497">
        <v>5.2</v>
      </c>
      <c r="W497">
        <v>5.2</v>
      </c>
      <c r="X497">
        <v>0</v>
      </c>
      <c r="AB497">
        <v>3</v>
      </c>
      <c r="AC497">
        <v>3</v>
      </c>
      <c r="AD497">
        <v>0</v>
      </c>
      <c r="AZ497" t="s">
        <v>62</v>
      </c>
      <c r="BA497">
        <v>35.329722230000002</v>
      </c>
      <c r="BB497">
        <v>139.62666669999899</v>
      </c>
    </row>
    <row r="498" spans="1:54" x14ac:dyDescent="0.2">
      <c r="A498">
        <v>1430090001</v>
      </c>
      <c r="B498">
        <v>1430090</v>
      </c>
      <c r="C498">
        <v>14</v>
      </c>
      <c r="D498">
        <v>605</v>
      </c>
      <c r="E498">
        <v>1</v>
      </c>
      <c r="F498">
        <v>2014</v>
      </c>
      <c r="G498">
        <v>2014</v>
      </c>
      <c r="H498">
        <v>8</v>
      </c>
      <c r="I498" s="1">
        <v>121041</v>
      </c>
      <c r="J498">
        <f t="shared" si="35"/>
        <v>12</v>
      </c>
      <c r="K498">
        <f t="shared" si="36"/>
        <v>10</v>
      </c>
      <c r="L498" s="1">
        <f t="shared" si="37"/>
        <v>41</v>
      </c>
      <c r="M498" s="1" t="str">
        <f t="shared" si="38"/>
        <v>2014-8-12 10:41</v>
      </c>
      <c r="N498" s="1" t="s">
        <v>258</v>
      </c>
      <c r="O498" s="2">
        <f t="shared" si="39"/>
        <v>41863.458333333336</v>
      </c>
      <c r="P498" s="2">
        <v>41863.458333333336</v>
      </c>
      <c r="Q498">
        <v>11</v>
      </c>
      <c r="R498">
        <v>0.5</v>
      </c>
      <c r="S498">
        <v>8</v>
      </c>
      <c r="T498">
        <v>8</v>
      </c>
      <c r="U498">
        <v>0</v>
      </c>
      <c r="V498">
        <v>5.0999999999999996</v>
      </c>
      <c r="W498">
        <v>5.0999999999999996</v>
      </c>
      <c r="X498">
        <v>0</v>
      </c>
      <c r="AB498">
        <v>3.1</v>
      </c>
      <c r="AC498">
        <v>3.1</v>
      </c>
      <c r="AD498">
        <v>1</v>
      </c>
      <c r="AH498">
        <v>130</v>
      </c>
      <c r="AI498">
        <v>130</v>
      </c>
      <c r="AJ498">
        <v>0</v>
      </c>
      <c r="AK498" t="s">
        <v>47</v>
      </c>
      <c r="AL498">
        <v>0</v>
      </c>
      <c r="AM498">
        <v>0</v>
      </c>
      <c r="AZ498" t="s">
        <v>62</v>
      </c>
      <c r="BA498">
        <v>35.329722230000002</v>
      </c>
      <c r="BB498">
        <v>139.62666669999899</v>
      </c>
    </row>
    <row r="499" spans="1:54" x14ac:dyDescent="0.2">
      <c r="A499">
        <v>1430090001</v>
      </c>
      <c r="B499">
        <v>1430090</v>
      </c>
      <c r="C499">
        <v>14</v>
      </c>
      <c r="D499">
        <v>605</v>
      </c>
      <c r="E499">
        <v>1</v>
      </c>
      <c r="F499">
        <v>2014</v>
      </c>
      <c r="G499">
        <v>2014</v>
      </c>
      <c r="H499">
        <v>7</v>
      </c>
      <c r="I499" s="1">
        <v>20943</v>
      </c>
      <c r="J499">
        <f t="shared" si="35"/>
        <v>2</v>
      </c>
      <c r="K499">
        <f t="shared" si="36"/>
        <v>9</v>
      </c>
      <c r="L499" s="1">
        <f t="shared" si="37"/>
        <v>43</v>
      </c>
      <c r="M499" s="1" t="str">
        <f t="shared" si="38"/>
        <v>2014-7-2 9:43</v>
      </c>
      <c r="N499" s="1" t="s">
        <v>259</v>
      </c>
      <c r="O499" s="2">
        <f t="shared" si="39"/>
        <v>41822.416666666664</v>
      </c>
      <c r="P499" s="2">
        <v>41822.416666666664</v>
      </c>
      <c r="Q499">
        <v>13</v>
      </c>
      <c r="R499">
        <v>1.7</v>
      </c>
      <c r="S499">
        <v>8.6999999999999904</v>
      </c>
      <c r="T499">
        <v>8.6999999999999904</v>
      </c>
      <c r="U499">
        <v>1</v>
      </c>
      <c r="V499">
        <v>12</v>
      </c>
      <c r="W499">
        <v>12</v>
      </c>
      <c r="X499">
        <v>0</v>
      </c>
      <c r="AB499">
        <v>4.8</v>
      </c>
      <c r="AC499">
        <v>4.8</v>
      </c>
      <c r="AD499">
        <v>1</v>
      </c>
      <c r="AZ499" t="s">
        <v>62</v>
      </c>
      <c r="BA499">
        <v>35.329722230000002</v>
      </c>
      <c r="BB499">
        <v>139.62666669999899</v>
      </c>
    </row>
    <row r="500" spans="1:54" x14ac:dyDescent="0.2">
      <c r="A500">
        <v>1430090001</v>
      </c>
      <c r="B500">
        <v>1430090</v>
      </c>
      <c r="C500">
        <v>14</v>
      </c>
      <c r="D500">
        <v>605</v>
      </c>
      <c r="E500">
        <v>1</v>
      </c>
      <c r="F500">
        <v>2014</v>
      </c>
      <c r="G500">
        <v>2014</v>
      </c>
      <c r="H500">
        <v>7</v>
      </c>
      <c r="I500" s="1">
        <v>20943</v>
      </c>
      <c r="J500">
        <f t="shared" si="35"/>
        <v>2</v>
      </c>
      <c r="K500">
        <f t="shared" si="36"/>
        <v>9</v>
      </c>
      <c r="L500" s="1">
        <f t="shared" si="37"/>
        <v>43</v>
      </c>
      <c r="M500" s="1" t="str">
        <f t="shared" si="38"/>
        <v>2014-7-2 9:43</v>
      </c>
      <c r="N500" s="1" t="s">
        <v>259</v>
      </c>
      <c r="O500" s="2">
        <f t="shared" si="39"/>
        <v>41822.416666666664</v>
      </c>
      <c r="P500" s="2">
        <v>41822.416666666664</v>
      </c>
      <c r="Q500">
        <v>11</v>
      </c>
      <c r="R500">
        <v>0.5</v>
      </c>
      <c r="S500">
        <v>8.6999999999999904</v>
      </c>
      <c r="T500">
        <v>8.6999999999999904</v>
      </c>
      <c r="U500">
        <v>1</v>
      </c>
      <c r="V500">
        <v>12</v>
      </c>
      <c r="W500">
        <v>12</v>
      </c>
      <c r="X500">
        <v>0</v>
      </c>
      <c r="AB500">
        <v>4.8</v>
      </c>
      <c r="AC500">
        <v>4.8</v>
      </c>
      <c r="AD500">
        <v>1</v>
      </c>
      <c r="AH500">
        <v>8</v>
      </c>
      <c r="AI500">
        <v>8</v>
      </c>
      <c r="AJ500">
        <v>0</v>
      </c>
      <c r="AK500" t="s">
        <v>47</v>
      </c>
      <c r="AL500">
        <v>0</v>
      </c>
      <c r="AM500">
        <v>0</v>
      </c>
      <c r="AZ500" t="s">
        <v>62</v>
      </c>
      <c r="BA500">
        <v>35.329722230000002</v>
      </c>
      <c r="BB500">
        <v>139.62666669999899</v>
      </c>
    </row>
    <row r="501" spans="1:54" x14ac:dyDescent="0.2">
      <c r="A501">
        <v>1430090001</v>
      </c>
      <c r="B501">
        <v>1430090</v>
      </c>
      <c r="C501">
        <v>14</v>
      </c>
      <c r="D501">
        <v>605</v>
      </c>
      <c r="E501">
        <v>1</v>
      </c>
      <c r="F501">
        <v>2014</v>
      </c>
      <c r="G501">
        <v>2014</v>
      </c>
      <c r="H501">
        <v>6</v>
      </c>
      <c r="I501" s="1">
        <v>40951</v>
      </c>
      <c r="J501">
        <f t="shared" si="35"/>
        <v>4</v>
      </c>
      <c r="K501">
        <f t="shared" si="36"/>
        <v>9</v>
      </c>
      <c r="L501" s="1">
        <f t="shared" si="37"/>
        <v>51</v>
      </c>
      <c r="M501" s="1" t="str">
        <f t="shared" si="38"/>
        <v>2014-6-4 9:51</v>
      </c>
      <c r="N501" s="1" t="s">
        <v>260</v>
      </c>
      <c r="O501" s="2">
        <f t="shared" si="39"/>
        <v>41794.416666666664</v>
      </c>
      <c r="P501" s="2">
        <v>41794.416666666664</v>
      </c>
      <c r="Q501">
        <v>13</v>
      </c>
      <c r="R501">
        <v>2.6</v>
      </c>
      <c r="S501">
        <v>8.5</v>
      </c>
      <c r="T501">
        <v>8.5</v>
      </c>
      <c r="U501">
        <v>1</v>
      </c>
      <c r="V501">
        <v>10</v>
      </c>
      <c r="W501">
        <v>10</v>
      </c>
      <c r="X501">
        <v>0</v>
      </c>
      <c r="AB501">
        <v>4.5999999999999996</v>
      </c>
      <c r="AC501">
        <v>4.5999999999999996</v>
      </c>
      <c r="AD501">
        <v>1</v>
      </c>
      <c r="AZ501" t="s">
        <v>62</v>
      </c>
      <c r="BA501">
        <v>35.329722230000002</v>
      </c>
      <c r="BB501">
        <v>139.62666669999899</v>
      </c>
    </row>
    <row r="502" spans="1:54" x14ac:dyDescent="0.2">
      <c r="A502">
        <v>1430090001</v>
      </c>
      <c r="B502">
        <v>1430090</v>
      </c>
      <c r="C502">
        <v>14</v>
      </c>
      <c r="D502">
        <v>605</v>
      </c>
      <c r="E502">
        <v>1</v>
      </c>
      <c r="F502">
        <v>2014</v>
      </c>
      <c r="G502">
        <v>2014</v>
      </c>
      <c r="H502">
        <v>6</v>
      </c>
      <c r="I502" s="1">
        <v>40951</v>
      </c>
      <c r="J502">
        <f t="shared" si="35"/>
        <v>4</v>
      </c>
      <c r="K502">
        <f t="shared" si="36"/>
        <v>9</v>
      </c>
      <c r="L502" s="1">
        <f t="shared" si="37"/>
        <v>51</v>
      </c>
      <c r="M502" s="1" t="str">
        <f t="shared" si="38"/>
        <v>2014-6-4 9:51</v>
      </c>
      <c r="N502" s="1" t="s">
        <v>260</v>
      </c>
      <c r="O502" s="2">
        <f t="shared" si="39"/>
        <v>41794.416666666664</v>
      </c>
      <c r="P502" s="2">
        <v>41794.416666666664</v>
      </c>
      <c r="Q502">
        <v>11</v>
      </c>
      <c r="R502">
        <v>0.5</v>
      </c>
      <c r="S502">
        <v>8.5</v>
      </c>
      <c r="T502">
        <v>8.5</v>
      </c>
      <c r="U502">
        <v>1</v>
      </c>
      <c r="V502">
        <v>12</v>
      </c>
      <c r="W502">
        <v>12</v>
      </c>
      <c r="X502">
        <v>0</v>
      </c>
      <c r="AB502">
        <v>3.9</v>
      </c>
      <c r="AC502">
        <v>3.9</v>
      </c>
      <c r="AD502">
        <v>1</v>
      </c>
      <c r="AH502" t="s">
        <v>52</v>
      </c>
      <c r="AI502">
        <v>0</v>
      </c>
      <c r="AJ502">
        <v>0</v>
      </c>
      <c r="AK502" t="s">
        <v>47</v>
      </c>
      <c r="AL502">
        <v>0</v>
      </c>
      <c r="AM502">
        <v>0</v>
      </c>
      <c r="AZ502" t="s">
        <v>62</v>
      </c>
      <c r="BA502">
        <v>35.329722230000002</v>
      </c>
      <c r="BB502">
        <v>139.62666669999899</v>
      </c>
    </row>
    <row r="503" spans="1:54" x14ac:dyDescent="0.2">
      <c r="A503">
        <v>1430090001</v>
      </c>
      <c r="B503">
        <v>1430090</v>
      </c>
      <c r="C503">
        <v>14</v>
      </c>
      <c r="D503">
        <v>605</v>
      </c>
      <c r="E503">
        <v>1</v>
      </c>
      <c r="F503">
        <v>2014</v>
      </c>
      <c r="G503">
        <v>2014</v>
      </c>
      <c r="H503">
        <v>5</v>
      </c>
      <c r="I503" s="1">
        <v>140934</v>
      </c>
      <c r="J503">
        <f t="shared" si="35"/>
        <v>14</v>
      </c>
      <c r="K503">
        <f t="shared" si="36"/>
        <v>9</v>
      </c>
      <c r="L503" s="1">
        <f t="shared" si="37"/>
        <v>34</v>
      </c>
      <c r="M503" s="1" t="str">
        <f t="shared" si="38"/>
        <v>2014-5-14 9:34</v>
      </c>
      <c r="N503" s="1" t="s">
        <v>261</v>
      </c>
      <c r="O503" s="2">
        <f t="shared" si="39"/>
        <v>41773.416666666664</v>
      </c>
      <c r="P503" s="2">
        <v>41773.416666666664</v>
      </c>
      <c r="Q503">
        <v>13</v>
      </c>
      <c r="R503">
        <v>2.9</v>
      </c>
      <c r="S503">
        <v>8.1</v>
      </c>
      <c r="T503">
        <v>8.1</v>
      </c>
      <c r="U503">
        <v>0</v>
      </c>
      <c r="V503">
        <v>5.3</v>
      </c>
      <c r="W503">
        <v>5.3</v>
      </c>
      <c r="X503">
        <v>0</v>
      </c>
      <c r="AB503">
        <v>2.9</v>
      </c>
      <c r="AC503">
        <v>2.9</v>
      </c>
      <c r="AD503">
        <v>0</v>
      </c>
      <c r="AZ503" t="s">
        <v>62</v>
      </c>
      <c r="BA503">
        <v>35.329722230000002</v>
      </c>
      <c r="BB503">
        <v>139.62666669999899</v>
      </c>
    </row>
    <row r="504" spans="1:54" x14ac:dyDescent="0.2">
      <c r="A504">
        <v>1430090001</v>
      </c>
      <c r="B504">
        <v>1430090</v>
      </c>
      <c r="C504">
        <v>14</v>
      </c>
      <c r="D504">
        <v>605</v>
      </c>
      <c r="E504">
        <v>1</v>
      </c>
      <c r="F504">
        <v>2014</v>
      </c>
      <c r="G504">
        <v>2014</v>
      </c>
      <c r="H504">
        <v>5</v>
      </c>
      <c r="I504" s="1">
        <v>140934</v>
      </c>
      <c r="J504">
        <f t="shared" si="35"/>
        <v>14</v>
      </c>
      <c r="K504">
        <f t="shared" si="36"/>
        <v>9</v>
      </c>
      <c r="L504" s="1">
        <f t="shared" si="37"/>
        <v>34</v>
      </c>
      <c r="M504" s="1" t="str">
        <f t="shared" si="38"/>
        <v>2014-5-14 9:34</v>
      </c>
      <c r="N504" s="1" t="s">
        <v>261</v>
      </c>
      <c r="O504" s="2">
        <f t="shared" si="39"/>
        <v>41773.416666666664</v>
      </c>
      <c r="P504" s="2">
        <v>41773.416666666664</v>
      </c>
      <c r="Q504">
        <v>11</v>
      </c>
      <c r="R504">
        <v>0.5</v>
      </c>
      <c r="S504">
        <v>8.1999999999999904</v>
      </c>
      <c r="T504">
        <v>8.1999999999999904</v>
      </c>
      <c r="U504">
        <v>0</v>
      </c>
      <c r="V504">
        <v>7.8</v>
      </c>
      <c r="W504">
        <v>7.8</v>
      </c>
      <c r="X504">
        <v>0</v>
      </c>
      <c r="AB504">
        <v>3.1</v>
      </c>
      <c r="AC504">
        <v>3.1</v>
      </c>
      <c r="AD504">
        <v>1</v>
      </c>
      <c r="AH504">
        <v>170</v>
      </c>
      <c r="AI504">
        <v>170</v>
      </c>
      <c r="AJ504">
        <v>0</v>
      </c>
      <c r="AK504" t="s">
        <v>47</v>
      </c>
      <c r="AL504">
        <v>0</v>
      </c>
      <c r="AM504">
        <v>0</v>
      </c>
      <c r="AZ504" t="s">
        <v>62</v>
      </c>
      <c r="BA504">
        <v>35.329722230000002</v>
      </c>
      <c r="BB504">
        <v>139.62666669999899</v>
      </c>
    </row>
    <row r="505" spans="1:54" x14ac:dyDescent="0.2">
      <c r="A505">
        <v>1430090001</v>
      </c>
      <c r="B505">
        <v>1430090</v>
      </c>
      <c r="C505">
        <v>14</v>
      </c>
      <c r="D505">
        <v>605</v>
      </c>
      <c r="E505">
        <v>1</v>
      </c>
      <c r="F505">
        <v>2014</v>
      </c>
      <c r="G505">
        <v>2014</v>
      </c>
      <c r="H505">
        <v>4</v>
      </c>
      <c r="I505" s="1">
        <v>90934</v>
      </c>
      <c r="J505">
        <f t="shared" si="35"/>
        <v>9</v>
      </c>
      <c r="K505">
        <f t="shared" si="36"/>
        <v>9</v>
      </c>
      <c r="L505" s="1">
        <f t="shared" si="37"/>
        <v>34</v>
      </c>
      <c r="M505" s="1" t="str">
        <f t="shared" si="38"/>
        <v>2014-4-9 9:34</v>
      </c>
      <c r="N505" s="1" t="s">
        <v>254</v>
      </c>
      <c r="O505" s="2">
        <f t="shared" si="39"/>
        <v>41738.416666666664</v>
      </c>
      <c r="P505" s="2">
        <v>41738.416666666664</v>
      </c>
      <c r="Q505">
        <v>13</v>
      </c>
      <c r="R505">
        <v>2.5</v>
      </c>
      <c r="S505">
        <v>8.5</v>
      </c>
      <c r="T505">
        <v>8.5</v>
      </c>
      <c r="U505">
        <v>1</v>
      </c>
      <c r="V505">
        <v>13</v>
      </c>
      <c r="W505">
        <v>13</v>
      </c>
      <c r="X505">
        <v>0</v>
      </c>
      <c r="AB505">
        <v>4.8</v>
      </c>
      <c r="AC505">
        <v>4.8</v>
      </c>
      <c r="AD505">
        <v>1</v>
      </c>
      <c r="AZ505" t="s">
        <v>62</v>
      </c>
      <c r="BA505">
        <v>35.329722230000002</v>
      </c>
      <c r="BB505">
        <v>139.62666669999899</v>
      </c>
    </row>
    <row r="506" spans="1:54" x14ac:dyDescent="0.2">
      <c r="A506">
        <v>1430090001</v>
      </c>
      <c r="B506">
        <v>1430090</v>
      </c>
      <c r="C506">
        <v>14</v>
      </c>
      <c r="D506">
        <v>605</v>
      </c>
      <c r="E506">
        <v>1</v>
      </c>
      <c r="F506">
        <v>2014</v>
      </c>
      <c r="G506">
        <v>2015</v>
      </c>
      <c r="H506">
        <v>3</v>
      </c>
      <c r="I506" s="1">
        <v>40938</v>
      </c>
      <c r="J506">
        <f t="shared" si="35"/>
        <v>4</v>
      </c>
      <c r="K506">
        <f t="shared" si="36"/>
        <v>9</v>
      </c>
      <c r="L506" s="1">
        <f t="shared" si="37"/>
        <v>38</v>
      </c>
      <c r="M506" s="1" t="str">
        <f t="shared" si="38"/>
        <v>2015-3-4 9:38</v>
      </c>
      <c r="N506" s="1" t="s">
        <v>1922</v>
      </c>
      <c r="O506" s="2">
        <f t="shared" si="39"/>
        <v>42067.416666666664</v>
      </c>
      <c r="P506" s="2">
        <v>42067.416666666664</v>
      </c>
      <c r="Q506">
        <v>13</v>
      </c>
      <c r="R506">
        <v>2</v>
      </c>
      <c r="S506">
        <v>8.1999999999999904</v>
      </c>
      <c r="T506">
        <v>8.1999999999999904</v>
      </c>
      <c r="U506">
        <v>0</v>
      </c>
      <c r="V506">
        <v>10</v>
      </c>
      <c r="W506">
        <v>10</v>
      </c>
      <c r="X506">
        <v>0</v>
      </c>
      <c r="AB506">
        <v>2.2999999999999998</v>
      </c>
      <c r="AC506">
        <v>2.2999999999999998</v>
      </c>
      <c r="AD506">
        <v>0</v>
      </c>
      <c r="AZ506" t="s">
        <v>62</v>
      </c>
      <c r="BA506">
        <v>35.329722230000002</v>
      </c>
      <c r="BB506">
        <v>139.62666669999899</v>
      </c>
    </row>
    <row r="507" spans="1:54" x14ac:dyDescent="0.2">
      <c r="A507">
        <v>1430100001</v>
      </c>
      <c r="B507">
        <v>1430100</v>
      </c>
      <c r="C507">
        <v>14</v>
      </c>
      <c r="D507">
        <v>606</v>
      </c>
      <c r="E507">
        <v>1</v>
      </c>
      <c r="F507">
        <v>2014</v>
      </c>
      <c r="G507">
        <v>2014</v>
      </c>
      <c r="H507">
        <v>11</v>
      </c>
      <c r="I507" s="1">
        <v>50900</v>
      </c>
      <c r="J507">
        <f t="shared" si="35"/>
        <v>5</v>
      </c>
      <c r="K507">
        <f t="shared" si="36"/>
        <v>9</v>
      </c>
      <c r="L507" s="1">
        <f t="shared" si="37"/>
        <v>0</v>
      </c>
      <c r="M507" s="1" t="str">
        <f t="shared" si="38"/>
        <v>2014-11-5 9:0</v>
      </c>
      <c r="N507" s="1" t="s">
        <v>262</v>
      </c>
      <c r="O507" s="2">
        <f t="shared" si="39"/>
        <v>41948.375</v>
      </c>
      <c r="P507" s="2">
        <v>41948.375</v>
      </c>
      <c r="Q507">
        <v>13</v>
      </c>
      <c r="R507">
        <v>27</v>
      </c>
      <c r="S507">
        <v>8</v>
      </c>
      <c r="T507">
        <v>8</v>
      </c>
      <c r="U507">
        <v>0</v>
      </c>
      <c r="V507">
        <v>4.4000000000000004</v>
      </c>
      <c r="W507">
        <v>4.4000000000000004</v>
      </c>
      <c r="X507">
        <v>1</v>
      </c>
      <c r="AB507">
        <v>0.8</v>
      </c>
      <c r="AC507">
        <v>0.8</v>
      </c>
      <c r="AD507">
        <v>0</v>
      </c>
      <c r="AN507">
        <v>7.0000000000000001E-3</v>
      </c>
      <c r="AO507">
        <v>7.0000000000000001E-3</v>
      </c>
      <c r="AP507">
        <v>0</v>
      </c>
      <c r="AT507" t="s">
        <v>48</v>
      </c>
      <c r="AU507">
        <v>0</v>
      </c>
      <c r="AV507">
        <v>0</v>
      </c>
      <c r="AW507" t="s">
        <v>49</v>
      </c>
      <c r="AX507">
        <v>0</v>
      </c>
      <c r="AY507">
        <v>0</v>
      </c>
      <c r="AZ507" t="s">
        <v>50</v>
      </c>
      <c r="BA507">
        <v>35.483888890000003</v>
      </c>
      <c r="BB507">
        <v>139.7955556</v>
      </c>
    </row>
    <row r="508" spans="1:54" x14ac:dyDescent="0.2">
      <c r="A508">
        <v>1430100001</v>
      </c>
      <c r="B508">
        <v>1430100</v>
      </c>
      <c r="C508">
        <v>14</v>
      </c>
      <c r="D508">
        <v>606</v>
      </c>
      <c r="E508">
        <v>1</v>
      </c>
      <c r="F508">
        <v>2014</v>
      </c>
      <c r="G508">
        <v>2014</v>
      </c>
      <c r="H508">
        <v>12</v>
      </c>
      <c r="I508" s="1">
        <v>30913</v>
      </c>
      <c r="J508">
        <f t="shared" si="35"/>
        <v>3</v>
      </c>
      <c r="K508">
        <f t="shared" si="36"/>
        <v>9</v>
      </c>
      <c r="L508" s="1">
        <f t="shared" si="37"/>
        <v>13</v>
      </c>
      <c r="M508" s="1" t="str">
        <f t="shared" si="38"/>
        <v>2014-12-3 9:13</v>
      </c>
      <c r="N508" s="1" t="s">
        <v>78</v>
      </c>
      <c r="O508" s="2">
        <f t="shared" si="39"/>
        <v>41976.375</v>
      </c>
      <c r="P508" s="2">
        <v>41976.375</v>
      </c>
      <c r="Q508">
        <v>13</v>
      </c>
      <c r="R508">
        <v>27</v>
      </c>
      <c r="S508">
        <v>8</v>
      </c>
      <c r="T508">
        <v>8</v>
      </c>
      <c r="U508">
        <v>0</v>
      </c>
      <c r="V508">
        <v>6.4</v>
      </c>
      <c r="W508">
        <v>6.4</v>
      </c>
      <c r="X508">
        <v>0</v>
      </c>
      <c r="AB508">
        <v>1.5</v>
      </c>
      <c r="AC508">
        <v>1.5</v>
      </c>
      <c r="AD508">
        <v>0</v>
      </c>
      <c r="AN508">
        <v>3.0000000000000001E-3</v>
      </c>
      <c r="AO508">
        <v>3.0000000000000001E-3</v>
      </c>
      <c r="AP508">
        <v>0</v>
      </c>
      <c r="AT508">
        <v>5.9999999999999995E-4</v>
      </c>
      <c r="AU508">
        <v>5.9999999999999995E-4</v>
      </c>
      <c r="AV508">
        <v>0</v>
      </c>
      <c r="AW508" t="s">
        <v>49</v>
      </c>
      <c r="AX508">
        <v>0</v>
      </c>
      <c r="AY508">
        <v>0</v>
      </c>
      <c r="AZ508" t="s">
        <v>50</v>
      </c>
      <c r="BA508">
        <v>35.483888890000003</v>
      </c>
      <c r="BB508">
        <v>139.7955556</v>
      </c>
    </row>
    <row r="509" spans="1:54" x14ac:dyDescent="0.2">
      <c r="A509">
        <v>1430100001</v>
      </c>
      <c r="B509">
        <v>1430100</v>
      </c>
      <c r="C509">
        <v>14</v>
      </c>
      <c r="D509">
        <v>606</v>
      </c>
      <c r="E509">
        <v>1</v>
      </c>
      <c r="F509">
        <v>2014</v>
      </c>
      <c r="G509">
        <v>2015</v>
      </c>
      <c r="H509">
        <v>1</v>
      </c>
      <c r="I509" s="1">
        <v>71052</v>
      </c>
      <c r="J509">
        <f t="shared" si="35"/>
        <v>7</v>
      </c>
      <c r="K509">
        <f t="shared" si="36"/>
        <v>10</v>
      </c>
      <c r="L509" s="1">
        <f t="shared" si="37"/>
        <v>52</v>
      </c>
      <c r="M509" s="1" t="str">
        <f t="shared" si="38"/>
        <v>2015-1-7 10:52</v>
      </c>
      <c r="N509" s="1" t="s">
        <v>1925</v>
      </c>
      <c r="O509" s="2">
        <f t="shared" si="39"/>
        <v>42011.458333333336</v>
      </c>
      <c r="P509" s="2">
        <v>42011.458333333336</v>
      </c>
      <c r="Q509">
        <v>11</v>
      </c>
      <c r="R509">
        <v>0.5</v>
      </c>
      <c r="S509">
        <v>8</v>
      </c>
      <c r="T509">
        <v>8</v>
      </c>
      <c r="U509">
        <v>0</v>
      </c>
      <c r="V509">
        <v>8.4</v>
      </c>
      <c r="W509">
        <v>8.4</v>
      </c>
      <c r="X509">
        <v>0</v>
      </c>
      <c r="AB509">
        <v>1.2</v>
      </c>
      <c r="AC509">
        <v>1.2</v>
      </c>
      <c r="AD509">
        <v>0</v>
      </c>
      <c r="AH509">
        <v>79</v>
      </c>
      <c r="AI509">
        <v>79</v>
      </c>
      <c r="AJ509">
        <v>0</v>
      </c>
      <c r="AK509" t="s">
        <v>47</v>
      </c>
      <c r="AL509">
        <v>0</v>
      </c>
      <c r="AM509">
        <v>0</v>
      </c>
      <c r="AN509">
        <v>5.0000000000000001E-3</v>
      </c>
      <c r="AO509">
        <v>5.0000000000000001E-3</v>
      </c>
      <c r="AP509">
        <v>0</v>
      </c>
      <c r="AT509" t="s">
        <v>48</v>
      </c>
      <c r="AU509">
        <v>0</v>
      </c>
      <c r="AV509">
        <v>0</v>
      </c>
      <c r="AW509" t="s">
        <v>49</v>
      </c>
      <c r="AX509">
        <v>0</v>
      </c>
      <c r="AY509">
        <v>0</v>
      </c>
      <c r="AZ509" t="s">
        <v>50</v>
      </c>
      <c r="BA509">
        <v>35.483888890000003</v>
      </c>
      <c r="BB509">
        <v>139.7955556</v>
      </c>
    </row>
    <row r="510" spans="1:54" x14ac:dyDescent="0.2">
      <c r="A510">
        <v>1430100001</v>
      </c>
      <c r="B510">
        <v>1430100</v>
      </c>
      <c r="C510">
        <v>14</v>
      </c>
      <c r="D510">
        <v>606</v>
      </c>
      <c r="E510">
        <v>1</v>
      </c>
      <c r="F510">
        <v>2014</v>
      </c>
      <c r="G510">
        <v>2015</v>
      </c>
      <c r="H510">
        <v>1</v>
      </c>
      <c r="I510" s="1">
        <v>71052</v>
      </c>
      <c r="J510">
        <f t="shared" si="35"/>
        <v>7</v>
      </c>
      <c r="K510">
        <f t="shared" si="36"/>
        <v>10</v>
      </c>
      <c r="L510" s="1">
        <f t="shared" si="37"/>
        <v>52</v>
      </c>
      <c r="M510" s="1" t="str">
        <f t="shared" si="38"/>
        <v>2015-1-7 10:52</v>
      </c>
      <c r="N510" s="1" t="s">
        <v>1925</v>
      </c>
      <c r="O510" s="2">
        <f t="shared" si="39"/>
        <v>42011.458333333336</v>
      </c>
      <c r="P510" s="2">
        <v>42011.458333333336</v>
      </c>
      <c r="Q510">
        <v>13</v>
      </c>
      <c r="R510">
        <v>27.3</v>
      </c>
      <c r="S510">
        <v>8</v>
      </c>
      <c r="T510">
        <v>8</v>
      </c>
      <c r="U510">
        <v>0</v>
      </c>
      <c r="V510">
        <v>6.7</v>
      </c>
      <c r="W510">
        <v>6.7</v>
      </c>
      <c r="X510">
        <v>0</v>
      </c>
      <c r="AB510">
        <v>0.7</v>
      </c>
      <c r="AC510">
        <v>0.7</v>
      </c>
      <c r="AD510">
        <v>0</v>
      </c>
      <c r="AN510">
        <v>3.0000000000000001E-3</v>
      </c>
      <c r="AO510">
        <v>3.0000000000000001E-3</v>
      </c>
      <c r="AP510">
        <v>0</v>
      </c>
      <c r="AT510">
        <v>8.0000000000000004E-4</v>
      </c>
      <c r="AU510">
        <v>8.0000000000000004E-4</v>
      </c>
      <c r="AV510">
        <v>0</v>
      </c>
      <c r="AW510" t="s">
        <v>49</v>
      </c>
      <c r="AX510">
        <v>0</v>
      </c>
      <c r="AY510">
        <v>0</v>
      </c>
      <c r="AZ510" t="s">
        <v>50</v>
      </c>
      <c r="BA510">
        <v>35.483888890000003</v>
      </c>
      <c r="BB510">
        <v>139.7955556</v>
      </c>
    </row>
    <row r="511" spans="1:54" x14ac:dyDescent="0.2">
      <c r="A511">
        <v>1430100001</v>
      </c>
      <c r="B511">
        <v>1430100</v>
      </c>
      <c r="C511">
        <v>14</v>
      </c>
      <c r="D511">
        <v>606</v>
      </c>
      <c r="E511">
        <v>1</v>
      </c>
      <c r="F511">
        <v>2014</v>
      </c>
      <c r="G511">
        <v>2015</v>
      </c>
      <c r="H511">
        <v>2</v>
      </c>
      <c r="I511" s="1">
        <v>40919</v>
      </c>
      <c r="J511">
        <f t="shared" si="35"/>
        <v>4</v>
      </c>
      <c r="K511">
        <f t="shared" si="36"/>
        <v>9</v>
      </c>
      <c r="L511" s="1">
        <f t="shared" si="37"/>
        <v>19</v>
      </c>
      <c r="M511" s="1" t="str">
        <f t="shared" si="38"/>
        <v>2015-2-4 9:19</v>
      </c>
      <c r="N511" s="1" t="s">
        <v>1926</v>
      </c>
      <c r="O511" s="2">
        <f t="shared" si="39"/>
        <v>42039.375</v>
      </c>
      <c r="P511" s="2">
        <v>42039.375</v>
      </c>
      <c r="Q511">
        <v>11</v>
      </c>
      <c r="R511">
        <v>0.5</v>
      </c>
      <c r="S511">
        <v>8.1999999999999904</v>
      </c>
      <c r="T511">
        <v>8.1999999999999904</v>
      </c>
      <c r="U511">
        <v>0</v>
      </c>
      <c r="V511">
        <v>9.8000000000000007</v>
      </c>
      <c r="W511">
        <v>9.8000000000000007</v>
      </c>
      <c r="X511">
        <v>0</v>
      </c>
      <c r="AB511">
        <v>2.1</v>
      </c>
      <c r="AC511">
        <v>2.1</v>
      </c>
      <c r="AD511">
        <v>0</v>
      </c>
      <c r="AH511" t="s">
        <v>52</v>
      </c>
      <c r="AI511">
        <v>0</v>
      </c>
      <c r="AJ511">
        <v>0</v>
      </c>
      <c r="AK511" t="s">
        <v>47</v>
      </c>
      <c r="AL511">
        <v>0</v>
      </c>
      <c r="AM511">
        <v>0</v>
      </c>
      <c r="AN511">
        <v>7.0000000000000001E-3</v>
      </c>
      <c r="AO511">
        <v>7.0000000000000001E-3</v>
      </c>
      <c r="AP511">
        <v>0</v>
      </c>
      <c r="AT511" t="s">
        <v>48</v>
      </c>
      <c r="AU511">
        <v>0</v>
      </c>
      <c r="AV511">
        <v>0</v>
      </c>
      <c r="AW511" t="s">
        <v>49</v>
      </c>
      <c r="AX511">
        <v>0</v>
      </c>
      <c r="AY511">
        <v>0</v>
      </c>
      <c r="AZ511" t="s">
        <v>50</v>
      </c>
      <c r="BA511">
        <v>35.483888890000003</v>
      </c>
      <c r="BB511">
        <v>139.7955556</v>
      </c>
    </row>
    <row r="512" spans="1:54" x14ac:dyDescent="0.2">
      <c r="A512">
        <v>1430100001</v>
      </c>
      <c r="B512">
        <v>1430100</v>
      </c>
      <c r="C512">
        <v>14</v>
      </c>
      <c r="D512">
        <v>606</v>
      </c>
      <c r="E512">
        <v>1</v>
      </c>
      <c r="F512">
        <v>2014</v>
      </c>
      <c r="G512">
        <v>2015</v>
      </c>
      <c r="H512">
        <v>2</v>
      </c>
      <c r="I512" s="1">
        <v>40919</v>
      </c>
      <c r="J512">
        <f t="shared" si="35"/>
        <v>4</v>
      </c>
      <c r="K512">
        <f t="shared" si="36"/>
        <v>9</v>
      </c>
      <c r="L512" s="1">
        <f t="shared" si="37"/>
        <v>19</v>
      </c>
      <c r="M512" s="1" t="str">
        <f t="shared" si="38"/>
        <v>2015-2-4 9:19</v>
      </c>
      <c r="N512" s="1" t="s">
        <v>1926</v>
      </c>
      <c r="O512" s="2">
        <f t="shared" si="39"/>
        <v>42039.375</v>
      </c>
      <c r="P512" s="2">
        <v>42039.375</v>
      </c>
      <c r="Q512">
        <v>13</v>
      </c>
      <c r="R512">
        <v>27.1999999999999</v>
      </c>
      <c r="S512">
        <v>8</v>
      </c>
      <c r="T512">
        <v>8</v>
      </c>
      <c r="U512">
        <v>0</v>
      </c>
      <c r="V512">
        <v>7.2</v>
      </c>
      <c r="W512">
        <v>7.2</v>
      </c>
      <c r="X512">
        <v>0</v>
      </c>
      <c r="AB512">
        <v>1.1000000000000001</v>
      </c>
      <c r="AC512">
        <v>1.1000000000000001</v>
      </c>
      <c r="AD512">
        <v>0</v>
      </c>
      <c r="AN512">
        <v>2E-3</v>
      </c>
      <c r="AO512">
        <v>2E-3</v>
      </c>
      <c r="AP512">
        <v>0</v>
      </c>
      <c r="AT512" t="s">
        <v>48</v>
      </c>
      <c r="AU512">
        <v>0</v>
      </c>
      <c r="AV512">
        <v>0</v>
      </c>
      <c r="AW512" t="s">
        <v>49</v>
      </c>
      <c r="AX512">
        <v>0</v>
      </c>
      <c r="AY512">
        <v>0</v>
      </c>
      <c r="AZ512" t="s">
        <v>50</v>
      </c>
      <c r="BA512">
        <v>35.483888890000003</v>
      </c>
      <c r="BB512">
        <v>139.7955556</v>
      </c>
    </row>
    <row r="513" spans="1:54" x14ac:dyDescent="0.2">
      <c r="A513">
        <v>1430100001</v>
      </c>
      <c r="B513">
        <v>1430100</v>
      </c>
      <c r="C513">
        <v>14</v>
      </c>
      <c r="D513">
        <v>606</v>
      </c>
      <c r="E513">
        <v>1</v>
      </c>
      <c r="F513">
        <v>2014</v>
      </c>
      <c r="G513">
        <v>2015</v>
      </c>
      <c r="H513">
        <v>3</v>
      </c>
      <c r="I513" s="1">
        <v>40855</v>
      </c>
      <c r="J513">
        <f t="shared" si="35"/>
        <v>4</v>
      </c>
      <c r="K513">
        <f t="shared" si="36"/>
        <v>8</v>
      </c>
      <c r="L513" s="1">
        <f t="shared" si="37"/>
        <v>55</v>
      </c>
      <c r="M513" s="1" t="str">
        <f t="shared" si="38"/>
        <v>2015-3-4 8:55</v>
      </c>
      <c r="N513" s="1" t="s">
        <v>1927</v>
      </c>
      <c r="O513" s="2">
        <f t="shared" si="39"/>
        <v>42067.375</v>
      </c>
      <c r="P513" s="2">
        <v>42067.375</v>
      </c>
      <c r="Q513">
        <v>11</v>
      </c>
      <c r="R513">
        <v>0.5</v>
      </c>
      <c r="S513">
        <v>8.1</v>
      </c>
      <c r="T513">
        <v>8.1</v>
      </c>
      <c r="U513">
        <v>0</v>
      </c>
      <c r="V513">
        <v>9</v>
      </c>
      <c r="W513">
        <v>9</v>
      </c>
      <c r="X513">
        <v>0</v>
      </c>
      <c r="AB513">
        <v>1.8</v>
      </c>
      <c r="AC513">
        <v>1.8</v>
      </c>
      <c r="AD513">
        <v>0</v>
      </c>
      <c r="AH513">
        <v>220</v>
      </c>
      <c r="AI513">
        <v>220</v>
      </c>
      <c r="AJ513">
        <v>0</v>
      </c>
      <c r="AK513" t="s">
        <v>47</v>
      </c>
      <c r="AL513">
        <v>0</v>
      </c>
      <c r="AM513">
        <v>0</v>
      </c>
      <c r="AN513">
        <v>3.0000000000000001E-3</v>
      </c>
      <c r="AO513">
        <v>3.0000000000000001E-3</v>
      </c>
      <c r="AP513">
        <v>0</v>
      </c>
      <c r="AT513" t="s">
        <v>48</v>
      </c>
      <c r="AU513">
        <v>0</v>
      </c>
      <c r="AV513">
        <v>0</v>
      </c>
      <c r="AW513" t="s">
        <v>49</v>
      </c>
      <c r="AX513">
        <v>0</v>
      </c>
      <c r="AY513">
        <v>0</v>
      </c>
      <c r="AZ513" t="s">
        <v>50</v>
      </c>
      <c r="BA513">
        <v>35.483888890000003</v>
      </c>
      <c r="BB513">
        <v>139.7955556</v>
      </c>
    </row>
    <row r="514" spans="1:54" x14ac:dyDescent="0.2">
      <c r="A514">
        <v>1430100001</v>
      </c>
      <c r="B514">
        <v>1430100</v>
      </c>
      <c r="C514">
        <v>14</v>
      </c>
      <c r="D514">
        <v>606</v>
      </c>
      <c r="E514">
        <v>1</v>
      </c>
      <c r="F514">
        <v>2014</v>
      </c>
      <c r="G514">
        <v>2015</v>
      </c>
      <c r="H514">
        <v>3</v>
      </c>
      <c r="I514" s="1">
        <v>40855</v>
      </c>
      <c r="J514">
        <f t="shared" si="35"/>
        <v>4</v>
      </c>
      <c r="K514">
        <f t="shared" si="36"/>
        <v>8</v>
      </c>
      <c r="L514" s="1">
        <f t="shared" si="37"/>
        <v>55</v>
      </c>
      <c r="M514" s="1" t="str">
        <f t="shared" si="38"/>
        <v>2015-3-4 8:55</v>
      </c>
      <c r="N514" s="1" t="s">
        <v>1927</v>
      </c>
      <c r="O514" s="2">
        <f t="shared" si="39"/>
        <v>42067.375</v>
      </c>
      <c r="P514" s="2">
        <v>42067.375</v>
      </c>
      <c r="Q514">
        <v>13</v>
      </c>
      <c r="R514">
        <v>27.1999999999999</v>
      </c>
      <c r="S514">
        <v>8.1</v>
      </c>
      <c r="T514">
        <v>8.1</v>
      </c>
      <c r="U514">
        <v>0</v>
      </c>
      <c r="V514">
        <v>7.1</v>
      </c>
      <c r="W514">
        <v>7.1</v>
      </c>
      <c r="X514">
        <v>0</v>
      </c>
      <c r="AB514">
        <v>0.7</v>
      </c>
      <c r="AC514">
        <v>0.7</v>
      </c>
      <c r="AD514">
        <v>0</v>
      </c>
      <c r="AN514">
        <v>1E-3</v>
      </c>
      <c r="AO514">
        <v>1E-3</v>
      </c>
      <c r="AP514">
        <v>0</v>
      </c>
      <c r="AT514" t="s">
        <v>48</v>
      </c>
      <c r="AU514">
        <v>0</v>
      </c>
      <c r="AV514">
        <v>0</v>
      </c>
      <c r="AW514" t="s">
        <v>49</v>
      </c>
      <c r="AX514">
        <v>0</v>
      </c>
      <c r="AY514">
        <v>0</v>
      </c>
      <c r="AZ514" t="s">
        <v>50</v>
      </c>
      <c r="BA514">
        <v>35.483888890000003</v>
      </c>
      <c r="BB514">
        <v>139.7955556</v>
      </c>
    </row>
    <row r="515" spans="1:54" x14ac:dyDescent="0.2">
      <c r="A515">
        <v>1430100001</v>
      </c>
      <c r="B515">
        <v>1430100</v>
      </c>
      <c r="C515">
        <v>14</v>
      </c>
      <c r="D515">
        <v>606</v>
      </c>
      <c r="E515">
        <v>1</v>
      </c>
      <c r="F515">
        <v>2014</v>
      </c>
      <c r="G515">
        <v>2014</v>
      </c>
      <c r="H515">
        <v>9</v>
      </c>
      <c r="I515" s="1">
        <v>30910</v>
      </c>
      <c r="J515">
        <f t="shared" ref="J515:J578" si="40">QUOTIENT(I515,10000)</f>
        <v>3</v>
      </c>
      <c r="K515">
        <f t="shared" ref="K515:K578" si="41">QUOTIENT(I515-L515-J515*10000,100)</f>
        <v>9</v>
      </c>
      <c r="L515" s="1">
        <f t="shared" ref="L515:L578" si="42">MOD(I515,100)</f>
        <v>10</v>
      </c>
      <c r="M515" s="1" t="str">
        <f t="shared" ref="M515:M578" si="43">CONCATENATE(G515,"-",H515,"-",J515," ",K515,":",L515)</f>
        <v>2014-9-3 9:10</v>
      </c>
      <c r="N515" s="1" t="s">
        <v>263</v>
      </c>
      <c r="O515" s="2">
        <f t="shared" ref="O515:O578" si="44">ROUND(N515*24,0)/24</f>
        <v>41885.375</v>
      </c>
      <c r="P515" s="2">
        <v>41885.375</v>
      </c>
      <c r="Q515">
        <v>11</v>
      </c>
      <c r="R515">
        <v>0.5</v>
      </c>
      <c r="S515">
        <v>8.6999999999999904</v>
      </c>
      <c r="T515">
        <v>8.6999999999999904</v>
      </c>
      <c r="U515">
        <v>1</v>
      </c>
      <c r="V515">
        <v>14</v>
      </c>
      <c r="W515">
        <v>14</v>
      </c>
      <c r="X515">
        <v>0</v>
      </c>
      <c r="AB515">
        <v>6.3</v>
      </c>
      <c r="AC515">
        <v>6.3</v>
      </c>
      <c r="AD515">
        <v>1</v>
      </c>
      <c r="AH515">
        <v>4900</v>
      </c>
      <c r="AI515">
        <v>4900</v>
      </c>
      <c r="AJ515">
        <v>0</v>
      </c>
      <c r="AK515" t="s">
        <v>47</v>
      </c>
      <c r="AL515">
        <v>0</v>
      </c>
      <c r="AM515">
        <v>0</v>
      </c>
      <c r="AN515">
        <v>6.0000000000000001E-3</v>
      </c>
      <c r="AO515">
        <v>6.0000000000000001E-3</v>
      </c>
      <c r="AP515">
        <v>0</v>
      </c>
      <c r="AT515" t="s">
        <v>48</v>
      </c>
      <c r="AU515">
        <v>0</v>
      </c>
      <c r="AV515">
        <v>0</v>
      </c>
      <c r="AW515" t="s">
        <v>49</v>
      </c>
      <c r="AX515">
        <v>0</v>
      </c>
      <c r="AY515">
        <v>0</v>
      </c>
      <c r="AZ515" t="s">
        <v>50</v>
      </c>
      <c r="BA515">
        <v>35.483888890000003</v>
      </c>
      <c r="BB515">
        <v>139.7955556</v>
      </c>
    </row>
    <row r="516" spans="1:54" x14ac:dyDescent="0.2">
      <c r="A516">
        <v>1430100001</v>
      </c>
      <c r="B516">
        <v>1430100</v>
      </c>
      <c r="C516">
        <v>14</v>
      </c>
      <c r="D516">
        <v>606</v>
      </c>
      <c r="E516">
        <v>1</v>
      </c>
      <c r="F516">
        <v>2014</v>
      </c>
      <c r="G516">
        <v>2014</v>
      </c>
      <c r="H516">
        <v>9</v>
      </c>
      <c r="I516" s="1">
        <v>30910</v>
      </c>
      <c r="J516">
        <f t="shared" si="40"/>
        <v>3</v>
      </c>
      <c r="K516">
        <f t="shared" si="41"/>
        <v>9</v>
      </c>
      <c r="L516" s="1">
        <f t="shared" si="42"/>
        <v>10</v>
      </c>
      <c r="M516" s="1" t="str">
        <f t="shared" si="43"/>
        <v>2014-9-3 9:10</v>
      </c>
      <c r="N516" s="1" t="s">
        <v>263</v>
      </c>
      <c r="O516" s="2">
        <f t="shared" si="44"/>
        <v>41885.375</v>
      </c>
      <c r="P516" s="2">
        <v>41885.375</v>
      </c>
      <c r="Q516">
        <v>13</v>
      </c>
      <c r="R516">
        <v>27</v>
      </c>
      <c r="S516">
        <v>7.9</v>
      </c>
      <c r="T516">
        <v>7.9</v>
      </c>
      <c r="U516">
        <v>0</v>
      </c>
      <c r="V516">
        <v>1.7</v>
      </c>
      <c r="W516">
        <v>1.7</v>
      </c>
      <c r="X516">
        <v>1</v>
      </c>
      <c r="AB516">
        <v>1.1000000000000001</v>
      </c>
      <c r="AC516">
        <v>1.1000000000000001</v>
      </c>
      <c r="AD516">
        <v>0</v>
      </c>
      <c r="AN516">
        <v>2E-3</v>
      </c>
      <c r="AO516">
        <v>2E-3</v>
      </c>
      <c r="AP516">
        <v>0</v>
      </c>
      <c r="AT516" t="s">
        <v>48</v>
      </c>
      <c r="AU516">
        <v>0</v>
      </c>
      <c r="AV516">
        <v>0</v>
      </c>
      <c r="AW516" t="s">
        <v>49</v>
      </c>
      <c r="AX516">
        <v>0</v>
      </c>
      <c r="AY516">
        <v>0</v>
      </c>
      <c r="AZ516" t="s">
        <v>50</v>
      </c>
      <c r="BA516">
        <v>35.483888890000003</v>
      </c>
      <c r="BB516">
        <v>139.7955556</v>
      </c>
    </row>
    <row r="517" spans="1:54" x14ac:dyDescent="0.2">
      <c r="A517">
        <v>1430100001</v>
      </c>
      <c r="B517">
        <v>1430100</v>
      </c>
      <c r="C517">
        <v>14</v>
      </c>
      <c r="D517">
        <v>606</v>
      </c>
      <c r="E517">
        <v>1</v>
      </c>
      <c r="F517">
        <v>2014</v>
      </c>
      <c r="G517">
        <v>2014</v>
      </c>
      <c r="H517">
        <v>10</v>
      </c>
      <c r="I517" s="1">
        <v>10949</v>
      </c>
      <c r="J517">
        <f t="shared" si="40"/>
        <v>1</v>
      </c>
      <c r="K517">
        <f t="shared" si="41"/>
        <v>9</v>
      </c>
      <c r="L517" s="1">
        <f t="shared" si="42"/>
        <v>49</v>
      </c>
      <c r="M517" s="1" t="str">
        <f t="shared" si="43"/>
        <v>2014-10-1 9:49</v>
      </c>
      <c r="N517" s="1" t="s">
        <v>264</v>
      </c>
      <c r="O517" s="2">
        <f t="shared" si="44"/>
        <v>41913.416666666664</v>
      </c>
      <c r="P517" s="2">
        <v>41913.416666666664</v>
      </c>
      <c r="Q517">
        <v>11</v>
      </c>
      <c r="R517">
        <v>0.5</v>
      </c>
      <c r="S517">
        <v>8.1999999999999904</v>
      </c>
      <c r="T517">
        <v>8.1999999999999904</v>
      </c>
      <c r="U517">
        <v>0</v>
      </c>
      <c r="V517">
        <v>7.2</v>
      </c>
      <c r="W517">
        <v>7.2</v>
      </c>
      <c r="X517">
        <v>0</v>
      </c>
      <c r="AB517">
        <v>3.7</v>
      </c>
      <c r="AC517">
        <v>3.7</v>
      </c>
      <c r="AD517">
        <v>1</v>
      </c>
      <c r="AH517">
        <v>8</v>
      </c>
      <c r="AI517">
        <v>8</v>
      </c>
      <c r="AJ517">
        <v>0</v>
      </c>
      <c r="AK517" t="s">
        <v>47</v>
      </c>
      <c r="AL517">
        <v>0</v>
      </c>
      <c r="AM517">
        <v>0</v>
      </c>
      <c r="AN517">
        <v>5.0000000000000001E-3</v>
      </c>
      <c r="AO517">
        <v>5.0000000000000001E-3</v>
      </c>
      <c r="AP517">
        <v>0</v>
      </c>
      <c r="AT517" t="s">
        <v>48</v>
      </c>
      <c r="AU517">
        <v>0</v>
      </c>
      <c r="AV517">
        <v>0</v>
      </c>
      <c r="AW517" t="s">
        <v>49</v>
      </c>
      <c r="AX517">
        <v>0</v>
      </c>
      <c r="AY517">
        <v>0</v>
      </c>
      <c r="AZ517" t="s">
        <v>50</v>
      </c>
      <c r="BA517">
        <v>35.483888890000003</v>
      </c>
      <c r="BB517">
        <v>139.7955556</v>
      </c>
    </row>
    <row r="518" spans="1:54" x14ac:dyDescent="0.2">
      <c r="A518">
        <v>1430100001</v>
      </c>
      <c r="B518">
        <v>1430100</v>
      </c>
      <c r="C518">
        <v>14</v>
      </c>
      <c r="D518">
        <v>606</v>
      </c>
      <c r="E518">
        <v>1</v>
      </c>
      <c r="F518">
        <v>2014</v>
      </c>
      <c r="G518">
        <v>2014</v>
      </c>
      <c r="H518">
        <v>10</v>
      </c>
      <c r="I518" s="1">
        <v>10949</v>
      </c>
      <c r="J518">
        <f t="shared" si="40"/>
        <v>1</v>
      </c>
      <c r="K518">
        <f t="shared" si="41"/>
        <v>9</v>
      </c>
      <c r="L518" s="1">
        <f t="shared" si="42"/>
        <v>49</v>
      </c>
      <c r="M518" s="1" t="str">
        <f t="shared" si="43"/>
        <v>2014-10-1 9:49</v>
      </c>
      <c r="N518" s="1" t="s">
        <v>264</v>
      </c>
      <c r="O518" s="2">
        <f t="shared" si="44"/>
        <v>41913.416666666664</v>
      </c>
      <c r="P518" s="2">
        <v>41913.416666666664</v>
      </c>
      <c r="Q518">
        <v>13</v>
      </c>
      <c r="R518">
        <v>27.3</v>
      </c>
      <c r="S518">
        <v>8</v>
      </c>
      <c r="T518">
        <v>8</v>
      </c>
      <c r="U518">
        <v>0</v>
      </c>
      <c r="V518">
        <v>4.2</v>
      </c>
      <c r="W518">
        <v>4.2</v>
      </c>
      <c r="X518">
        <v>1</v>
      </c>
      <c r="AB518">
        <v>1.6</v>
      </c>
      <c r="AC518">
        <v>1.6</v>
      </c>
      <c r="AD518">
        <v>0</v>
      </c>
      <c r="AN518">
        <v>0.01</v>
      </c>
      <c r="AO518">
        <v>0.01</v>
      </c>
      <c r="AP518">
        <v>0</v>
      </c>
      <c r="AT518" t="s">
        <v>48</v>
      </c>
      <c r="AU518">
        <v>0</v>
      </c>
      <c r="AV518">
        <v>0</v>
      </c>
      <c r="AW518" t="s">
        <v>49</v>
      </c>
      <c r="AX518">
        <v>0</v>
      </c>
      <c r="AY518">
        <v>0</v>
      </c>
      <c r="AZ518" t="s">
        <v>50</v>
      </c>
      <c r="BA518">
        <v>35.483888890000003</v>
      </c>
      <c r="BB518">
        <v>139.7955556</v>
      </c>
    </row>
    <row r="519" spans="1:54" x14ac:dyDescent="0.2">
      <c r="A519">
        <v>1430100001</v>
      </c>
      <c r="B519">
        <v>1430100</v>
      </c>
      <c r="C519">
        <v>14</v>
      </c>
      <c r="D519">
        <v>606</v>
      </c>
      <c r="E519">
        <v>1</v>
      </c>
      <c r="F519">
        <v>2014</v>
      </c>
      <c r="G519">
        <v>2014</v>
      </c>
      <c r="H519">
        <v>11</v>
      </c>
      <c r="I519" s="1">
        <v>50900</v>
      </c>
      <c r="J519">
        <f t="shared" si="40"/>
        <v>5</v>
      </c>
      <c r="K519">
        <f t="shared" si="41"/>
        <v>9</v>
      </c>
      <c r="L519" s="1">
        <f t="shared" si="42"/>
        <v>0</v>
      </c>
      <c r="M519" s="1" t="str">
        <f t="shared" si="43"/>
        <v>2014-11-5 9:0</v>
      </c>
      <c r="N519" s="1" t="s">
        <v>262</v>
      </c>
      <c r="O519" s="2">
        <f t="shared" si="44"/>
        <v>41948.375</v>
      </c>
      <c r="P519" s="2">
        <v>41948.375</v>
      </c>
      <c r="Q519">
        <v>11</v>
      </c>
      <c r="R519">
        <v>0.5</v>
      </c>
      <c r="S519">
        <v>8.1</v>
      </c>
      <c r="T519">
        <v>8.1</v>
      </c>
      <c r="U519">
        <v>0</v>
      </c>
      <c r="V519">
        <v>8.1</v>
      </c>
      <c r="W519">
        <v>8.1</v>
      </c>
      <c r="X519">
        <v>0</v>
      </c>
      <c r="AB519">
        <v>2.4</v>
      </c>
      <c r="AC519">
        <v>2.4</v>
      </c>
      <c r="AD519">
        <v>0</v>
      </c>
      <c r="AH519">
        <v>49</v>
      </c>
      <c r="AI519">
        <v>49</v>
      </c>
      <c r="AJ519">
        <v>0</v>
      </c>
      <c r="AK519" t="s">
        <v>47</v>
      </c>
      <c r="AL519">
        <v>0</v>
      </c>
      <c r="AM519">
        <v>0</v>
      </c>
      <c r="AN519">
        <v>6.0000000000000001E-3</v>
      </c>
      <c r="AO519">
        <v>6.0000000000000001E-3</v>
      </c>
      <c r="AP519">
        <v>0</v>
      </c>
      <c r="AT519" t="s">
        <v>48</v>
      </c>
      <c r="AU519">
        <v>0</v>
      </c>
      <c r="AV519">
        <v>0</v>
      </c>
      <c r="AW519" t="s">
        <v>49</v>
      </c>
      <c r="AX519">
        <v>0</v>
      </c>
      <c r="AY519">
        <v>0</v>
      </c>
      <c r="AZ519" t="s">
        <v>50</v>
      </c>
      <c r="BA519">
        <v>35.483888890000003</v>
      </c>
      <c r="BB519">
        <v>139.7955556</v>
      </c>
    </row>
    <row r="520" spans="1:54" x14ac:dyDescent="0.2">
      <c r="A520">
        <v>1430100001</v>
      </c>
      <c r="B520">
        <v>1430100</v>
      </c>
      <c r="C520">
        <v>14</v>
      </c>
      <c r="D520">
        <v>606</v>
      </c>
      <c r="E520">
        <v>1</v>
      </c>
      <c r="F520">
        <v>2014</v>
      </c>
      <c r="G520">
        <v>2014</v>
      </c>
      <c r="H520">
        <v>4</v>
      </c>
      <c r="I520" s="1">
        <v>90927</v>
      </c>
      <c r="J520">
        <f t="shared" si="40"/>
        <v>9</v>
      </c>
      <c r="K520">
        <f t="shared" si="41"/>
        <v>9</v>
      </c>
      <c r="L520" s="1">
        <f t="shared" si="42"/>
        <v>27</v>
      </c>
      <c r="M520" s="1" t="str">
        <f t="shared" si="43"/>
        <v>2014-4-9 9:27</v>
      </c>
      <c r="N520" s="1" t="s">
        <v>265</v>
      </c>
      <c r="O520" s="2">
        <f t="shared" si="44"/>
        <v>41738.375</v>
      </c>
      <c r="P520" s="2">
        <v>41738.375</v>
      </c>
      <c r="Q520">
        <v>11</v>
      </c>
      <c r="R520">
        <v>0.5</v>
      </c>
      <c r="S520">
        <v>8.5</v>
      </c>
      <c r="T520">
        <v>8.5</v>
      </c>
      <c r="U520">
        <v>1</v>
      </c>
      <c r="V520">
        <v>13</v>
      </c>
      <c r="W520">
        <v>13</v>
      </c>
      <c r="X520">
        <v>0</v>
      </c>
      <c r="AB520">
        <v>4.5999999999999996</v>
      </c>
      <c r="AC520">
        <v>4.5999999999999996</v>
      </c>
      <c r="AD520">
        <v>1</v>
      </c>
      <c r="AH520">
        <v>49</v>
      </c>
      <c r="AI520">
        <v>49</v>
      </c>
      <c r="AJ520">
        <v>0</v>
      </c>
      <c r="AK520" t="s">
        <v>47</v>
      </c>
      <c r="AL520">
        <v>0</v>
      </c>
      <c r="AM520">
        <v>0</v>
      </c>
      <c r="AN520">
        <v>6.0000000000000001E-3</v>
      </c>
      <c r="AO520">
        <v>6.0000000000000001E-3</v>
      </c>
      <c r="AP520">
        <v>0</v>
      </c>
      <c r="AT520" t="s">
        <v>48</v>
      </c>
      <c r="AU520">
        <v>0</v>
      </c>
      <c r="AV520">
        <v>0</v>
      </c>
      <c r="AW520" t="s">
        <v>49</v>
      </c>
      <c r="AX520">
        <v>0</v>
      </c>
      <c r="AY520">
        <v>0</v>
      </c>
      <c r="AZ520" t="s">
        <v>50</v>
      </c>
      <c r="BA520">
        <v>35.483888890000003</v>
      </c>
      <c r="BB520">
        <v>139.7955556</v>
      </c>
    </row>
    <row r="521" spans="1:54" x14ac:dyDescent="0.2">
      <c r="A521">
        <v>1430100001</v>
      </c>
      <c r="B521">
        <v>1430100</v>
      </c>
      <c r="C521">
        <v>14</v>
      </c>
      <c r="D521">
        <v>606</v>
      </c>
      <c r="E521">
        <v>1</v>
      </c>
      <c r="F521">
        <v>2014</v>
      </c>
      <c r="G521">
        <v>2014</v>
      </c>
      <c r="H521">
        <v>4</v>
      </c>
      <c r="I521" s="1">
        <v>90927</v>
      </c>
      <c r="J521">
        <f t="shared" si="40"/>
        <v>9</v>
      </c>
      <c r="K521">
        <f t="shared" si="41"/>
        <v>9</v>
      </c>
      <c r="L521" s="1">
        <f t="shared" si="42"/>
        <v>27</v>
      </c>
      <c r="M521" s="1" t="str">
        <f t="shared" si="43"/>
        <v>2014-4-9 9:27</v>
      </c>
      <c r="N521" s="1" t="s">
        <v>265</v>
      </c>
      <c r="O521" s="2">
        <f t="shared" si="44"/>
        <v>41738.375</v>
      </c>
      <c r="P521" s="2">
        <v>41738.375</v>
      </c>
      <c r="Q521">
        <v>13</v>
      </c>
      <c r="R521">
        <v>27.8</v>
      </c>
      <c r="S521">
        <v>8.1</v>
      </c>
      <c r="T521">
        <v>8.1</v>
      </c>
      <c r="U521">
        <v>0</v>
      </c>
      <c r="V521">
        <v>6.4</v>
      </c>
      <c r="W521">
        <v>6.4</v>
      </c>
      <c r="X521">
        <v>0</v>
      </c>
      <c r="AB521">
        <v>1</v>
      </c>
      <c r="AC521">
        <v>1</v>
      </c>
      <c r="AD521">
        <v>0</v>
      </c>
      <c r="AN521">
        <v>3.0000000000000001E-3</v>
      </c>
      <c r="AO521">
        <v>3.0000000000000001E-3</v>
      </c>
      <c r="AP521">
        <v>0</v>
      </c>
      <c r="AT521" t="s">
        <v>48</v>
      </c>
      <c r="AU521">
        <v>0</v>
      </c>
      <c r="AV521">
        <v>0</v>
      </c>
      <c r="AW521" t="s">
        <v>49</v>
      </c>
      <c r="AX521">
        <v>0</v>
      </c>
      <c r="AY521">
        <v>0</v>
      </c>
      <c r="AZ521" t="s">
        <v>50</v>
      </c>
      <c r="BA521">
        <v>35.483888890000003</v>
      </c>
      <c r="BB521">
        <v>139.7955556</v>
      </c>
    </row>
    <row r="522" spans="1:54" x14ac:dyDescent="0.2">
      <c r="A522">
        <v>1430100001</v>
      </c>
      <c r="B522">
        <v>1430100</v>
      </c>
      <c r="C522">
        <v>14</v>
      </c>
      <c r="D522">
        <v>606</v>
      </c>
      <c r="E522">
        <v>1</v>
      </c>
      <c r="F522">
        <v>2014</v>
      </c>
      <c r="G522">
        <v>2014</v>
      </c>
      <c r="H522">
        <v>5</v>
      </c>
      <c r="I522" s="1">
        <v>140850</v>
      </c>
      <c r="J522">
        <f t="shared" si="40"/>
        <v>14</v>
      </c>
      <c r="K522">
        <f t="shared" si="41"/>
        <v>8</v>
      </c>
      <c r="L522" s="1">
        <f t="shared" si="42"/>
        <v>50</v>
      </c>
      <c r="M522" s="1" t="str">
        <f t="shared" si="43"/>
        <v>2014-5-14 8:50</v>
      </c>
      <c r="N522" s="1" t="s">
        <v>143</v>
      </c>
      <c r="O522" s="2">
        <f t="shared" si="44"/>
        <v>41773.375</v>
      </c>
      <c r="P522" s="2">
        <v>41773.375</v>
      </c>
      <c r="Q522">
        <v>11</v>
      </c>
      <c r="R522">
        <v>0.5</v>
      </c>
      <c r="S522">
        <v>8.3000000000000007</v>
      </c>
      <c r="T522">
        <v>8.3000000000000007</v>
      </c>
      <c r="U522">
        <v>0</v>
      </c>
      <c r="V522">
        <v>8.6999999999999904</v>
      </c>
      <c r="W522">
        <v>8.6999999999999904</v>
      </c>
      <c r="X522">
        <v>0</v>
      </c>
      <c r="AB522">
        <v>4.2</v>
      </c>
      <c r="AC522">
        <v>4.2</v>
      </c>
      <c r="AD522">
        <v>1</v>
      </c>
      <c r="AH522">
        <v>110</v>
      </c>
      <c r="AI522">
        <v>110</v>
      </c>
      <c r="AJ522">
        <v>0</v>
      </c>
      <c r="AK522" t="s">
        <v>47</v>
      </c>
      <c r="AL522">
        <v>0</v>
      </c>
      <c r="AM522">
        <v>0</v>
      </c>
      <c r="AN522">
        <v>6.0000000000000001E-3</v>
      </c>
      <c r="AO522">
        <v>6.0000000000000001E-3</v>
      </c>
      <c r="AP522">
        <v>0</v>
      </c>
      <c r="AW522" t="s">
        <v>49</v>
      </c>
      <c r="AX522">
        <v>0</v>
      </c>
      <c r="AY522">
        <v>0</v>
      </c>
      <c r="AZ522" t="s">
        <v>50</v>
      </c>
      <c r="BA522">
        <v>35.483888890000003</v>
      </c>
      <c r="BB522">
        <v>139.7955556</v>
      </c>
    </row>
    <row r="523" spans="1:54" x14ac:dyDescent="0.2">
      <c r="A523">
        <v>1430100001</v>
      </c>
      <c r="B523">
        <v>1430100</v>
      </c>
      <c r="C523">
        <v>14</v>
      </c>
      <c r="D523">
        <v>606</v>
      </c>
      <c r="E523">
        <v>1</v>
      </c>
      <c r="F523">
        <v>2014</v>
      </c>
      <c r="G523">
        <v>2014</v>
      </c>
      <c r="H523">
        <v>5</v>
      </c>
      <c r="I523" s="1">
        <v>140850</v>
      </c>
      <c r="J523">
        <f t="shared" si="40"/>
        <v>14</v>
      </c>
      <c r="K523">
        <f t="shared" si="41"/>
        <v>8</v>
      </c>
      <c r="L523" s="1">
        <f t="shared" si="42"/>
        <v>50</v>
      </c>
      <c r="M523" s="1" t="str">
        <f t="shared" si="43"/>
        <v>2014-5-14 8:50</v>
      </c>
      <c r="N523" s="1" t="s">
        <v>143</v>
      </c>
      <c r="O523" s="2">
        <f t="shared" si="44"/>
        <v>41773.375</v>
      </c>
      <c r="P523" s="2">
        <v>41773.375</v>
      </c>
      <c r="Q523">
        <v>13</v>
      </c>
      <c r="R523">
        <v>26.5</v>
      </c>
      <c r="S523">
        <v>7.9</v>
      </c>
      <c r="T523">
        <v>7.9</v>
      </c>
      <c r="U523">
        <v>0</v>
      </c>
      <c r="V523">
        <v>3</v>
      </c>
      <c r="W523">
        <v>3</v>
      </c>
      <c r="X523">
        <v>1</v>
      </c>
      <c r="AB523">
        <v>1.6</v>
      </c>
      <c r="AC523">
        <v>1.6</v>
      </c>
      <c r="AD523">
        <v>0</v>
      </c>
      <c r="AN523">
        <v>3.0000000000000001E-3</v>
      </c>
      <c r="AO523">
        <v>3.0000000000000001E-3</v>
      </c>
      <c r="AP523">
        <v>0</v>
      </c>
      <c r="AW523" t="s">
        <v>49</v>
      </c>
      <c r="AX523">
        <v>0</v>
      </c>
      <c r="AY523">
        <v>0</v>
      </c>
      <c r="AZ523" t="s">
        <v>50</v>
      </c>
      <c r="BA523">
        <v>35.483888890000003</v>
      </c>
      <c r="BB523">
        <v>139.7955556</v>
      </c>
    </row>
    <row r="524" spans="1:54" x14ac:dyDescent="0.2">
      <c r="A524">
        <v>1430100001</v>
      </c>
      <c r="B524">
        <v>1430100</v>
      </c>
      <c r="C524">
        <v>14</v>
      </c>
      <c r="D524">
        <v>606</v>
      </c>
      <c r="E524">
        <v>1</v>
      </c>
      <c r="F524">
        <v>2014</v>
      </c>
      <c r="G524">
        <v>2014</v>
      </c>
      <c r="H524">
        <v>6</v>
      </c>
      <c r="I524" s="1">
        <v>40845</v>
      </c>
      <c r="J524">
        <f t="shared" si="40"/>
        <v>4</v>
      </c>
      <c r="K524">
        <f t="shared" si="41"/>
        <v>8</v>
      </c>
      <c r="L524" s="1">
        <f t="shared" si="42"/>
        <v>45</v>
      </c>
      <c r="M524" s="1" t="str">
        <f t="shared" si="43"/>
        <v>2014-6-4 8:45</v>
      </c>
      <c r="N524" s="1" t="s">
        <v>266</v>
      </c>
      <c r="O524" s="2">
        <f t="shared" si="44"/>
        <v>41794.375</v>
      </c>
      <c r="P524" s="2">
        <v>41794.375</v>
      </c>
      <c r="Q524">
        <v>11</v>
      </c>
      <c r="R524">
        <v>0.5</v>
      </c>
      <c r="S524">
        <v>8.6999999999999904</v>
      </c>
      <c r="T524">
        <v>8.6999999999999904</v>
      </c>
      <c r="U524">
        <v>1</v>
      </c>
      <c r="V524">
        <v>12</v>
      </c>
      <c r="W524">
        <v>12</v>
      </c>
      <c r="X524">
        <v>0</v>
      </c>
      <c r="AB524">
        <v>4.0999999999999996</v>
      </c>
      <c r="AC524">
        <v>4.0999999999999996</v>
      </c>
      <c r="AD524">
        <v>1</v>
      </c>
      <c r="AH524" t="s">
        <v>52</v>
      </c>
      <c r="AI524">
        <v>0</v>
      </c>
      <c r="AJ524">
        <v>0</v>
      </c>
      <c r="AK524" t="s">
        <v>47</v>
      </c>
      <c r="AL524">
        <v>0</v>
      </c>
      <c r="AM524">
        <v>0</v>
      </c>
      <c r="AN524">
        <v>3.0000000000000001E-3</v>
      </c>
      <c r="AO524">
        <v>3.0000000000000001E-3</v>
      </c>
      <c r="AP524">
        <v>0</v>
      </c>
      <c r="AW524" t="s">
        <v>49</v>
      </c>
      <c r="AX524">
        <v>0</v>
      </c>
      <c r="AY524">
        <v>0</v>
      </c>
      <c r="AZ524" t="s">
        <v>50</v>
      </c>
      <c r="BA524">
        <v>35.483888890000003</v>
      </c>
      <c r="BB524">
        <v>139.7955556</v>
      </c>
    </row>
    <row r="525" spans="1:54" x14ac:dyDescent="0.2">
      <c r="A525">
        <v>1430100001</v>
      </c>
      <c r="B525">
        <v>1430100</v>
      </c>
      <c r="C525">
        <v>14</v>
      </c>
      <c r="D525">
        <v>606</v>
      </c>
      <c r="E525">
        <v>1</v>
      </c>
      <c r="F525">
        <v>2014</v>
      </c>
      <c r="G525">
        <v>2014</v>
      </c>
      <c r="H525">
        <v>6</v>
      </c>
      <c r="I525" s="1">
        <v>40845</v>
      </c>
      <c r="J525">
        <f t="shared" si="40"/>
        <v>4</v>
      </c>
      <c r="K525">
        <f t="shared" si="41"/>
        <v>8</v>
      </c>
      <c r="L525" s="1">
        <f t="shared" si="42"/>
        <v>45</v>
      </c>
      <c r="M525" s="1" t="str">
        <f t="shared" si="43"/>
        <v>2014-6-4 8:45</v>
      </c>
      <c r="N525" s="1" t="s">
        <v>266</v>
      </c>
      <c r="O525" s="2">
        <f t="shared" si="44"/>
        <v>41794.375</v>
      </c>
      <c r="P525" s="2">
        <v>41794.375</v>
      </c>
      <c r="Q525">
        <v>13</v>
      </c>
      <c r="R525">
        <v>28.1</v>
      </c>
      <c r="S525">
        <v>8.1</v>
      </c>
      <c r="T525">
        <v>8.1</v>
      </c>
      <c r="U525">
        <v>0</v>
      </c>
      <c r="V525">
        <v>6.1</v>
      </c>
      <c r="W525">
        <v>6.1</v>
      </c>
      <c r="X525">
        <v>0</v>
      </c>
      <c r="AB525">
        <v>1.4</v>
      </c>
      <c r="AC525">
        <v>1.4</v>
      </c>
      <c r="AD525">
        <v>0</v>
      </c>
      <c r="AN525">
        <v>5.0000000000000001E-3</v>
      </c>
      <c r="AO525">
        <v>5.0000000000000001E-3</v>
      </c>
      <c r="AP525">
        <v>0</v>
      </c>
      <c r="AW525" t="s">
        <v>49</v>
      </c>
      <c r="AX525">
        <v>0</v>
      </c>
      <c r="AY525">
        <v>0</v>
      </c>
      <c r="AZ525" t="s">
        <v>50</v>
      </c>
      <c r="BA525">
        <v>35.483888890000003</v>
      </c>
      <c r="BB525">
        <v>139.7955556</v>
      </c>
    </row>
    <row r="526" spans="1:54" x14ac:dyDescent="0.2">
      <c r="A526">
        <v>1430100001</v>
      </c>
      <c r="B526">
        <v>1430100</v>
      </c>
      <c r="C526">
        <v>14</v>
      </c>
      <c r="D526">
        <v>606</v>
      </c>
      <c r="E526">
        <v>1</v>
      </c>
      <c r="F526">
        <v>2014</v>
      </c>
      <c r="G526">
        <v>2014</v>
      </c>
      <c r="H526">
        <v>7</v>
      </c>
      <c r="I526" s="1">
        <v>20959</v>
      </c>
      <c r="J526">
        <f t="shared" si="40"/>
        <v>2</v>
      </c>
      <c r="K526">
        <f t="shared" si="41"/>
        <v>9</v>
      </c>
      <c r="L526" s="1">
        <f t="shared" si="42"/>
        <v>59</v>
      </c>
      <c r="M526" s="1" t="str">
        <f t="shared" si="43"/>
        <v>2014-7-2 9:59</v>
      </c>
      <c r="N526" s="1" t="s">
        <v>267</v>
      </c>
      <c r="O526" s="2">
        <f t="shared" si="44"/>
        <v>41822.416666666664</v>
      </c>
      <c r="P526" s="2">
        <v>41822.416666666664</v>
      </c>
      <c r="Q526">
        <v>11</v>
      </c>
      <c r="R526">
        <v>0.5</v>
      </c>
      <c r="S526">
        <v>9</v>
      </c>
      <c r="T526">
        <v>9</v>
      </c>
      <c r="U526">
        <v>1</v>
      </c>
      <c r="V526">
        <v>18</v>
      </c>
      <c r="W526">
        <v>18</v>
      </c>
      <c r="X526">
        <v>0</v>
      </c>
      <c r="AB526">
        <v>7.6</v>
      </c>
      <c r="AC526">
        <v>7.6</v>
      </c>
      <c r="AD526">
        <v>1</v>
      </c>
      <c r="AH526">
        <v>130</v>
      </c>
      <c r="AI526">
        <v>130</v>
      </c>
      <c r="AJ526">
        <v>0</v>
      </c>
      <c r="AK526" t="s">
        <v>47</v>
      </c>
      <c r="AL526">
        <v>0</v>
      </c>
      <c r="AM526">
        <v>0</v>
      </c>
      <c r="AN526">
        <v>7.0000000000000001E-3</v>
      </c>
      <c r="AO526">
        <v>7.0000000000000001E-3</v>
      </c>
      <c r="AP526">
        <v>0</v>
      </c>
      <c r="AT526" t="s">
        <v>48</v>
      </c>
      <c r="AU526">
        <v>0</v>
      </c>
      <c r="AV526">
        <v>0</v>
      </c>
      <c r="AW526" t="s">
        <v>49</v>
      </c>
      <c r="AX526">
        <v>0</v>
      </c>
      <c r="AY526">
        <v>0</v>
      </c>
      <c r="AZ526" t="s">
        <v>50</v>
      </c>
      <c r="BA526">
        <v>35.483888890000003</v>
      </c>
      <c r="BB526">
        <v>139.7955556</v>
      </c>
    </row>
    <row r="527" spans="1:54" x14ac:dyDescent="0.2">
      <c r="A527">
        <v>1430100001</v>
      </c>
      <c r="B527">
        <v>1430100</v>
      </c>
      <c r="C527">
        <v>14</v>
      </c>
      <c r="D527">
        <v>606</v>
      </c>
      <c r="E527">
        <v>1</v>
      </c>
      <c r="F527">
        <v>2014</v>
      </c>
      <c r="G527">
        <v>2014</v>
      </c>
      <c r="H527">
        <v>7</v>
      </c>
      <c r="I527" s="1">
        <v>20959</v>
      </c>
      <c r="J527">
        <f t="shared" si="40"/>
        <v>2</v>
      </c>
      <c r="K527">
        <f t="shared" si="41"/>
        <v>9</v>
      </c>
      <c r="L527" s="1">
        <f t="shared" si="42"/>
        <v>59</v>
      </c>
      <c r="M527" s="1" t="str">
        <f t="shared" si="43"/>
        <v>2014-7-2 9:59</v>
      </c>
      <c r="N527" s="1" t="s">
        <v>267</v>
      </c>
      <c r="O527" s="2">
        <f t="shared" si="44"/>
        <v>41822.416666666664</v>
      </c>
      <c r="P527" s="2">
        <v>41822.416666666664</v>
      </c>
      <c r="Q527">
        <v>13</v>
      </c>
      <c r="R527">
        <v>27.6999999999999</v>
      </c>
      <c r="S527">
        <v>7.9</v>
      </c>
      <c r="T527">
        <v>7.9</v>
      </c>
      <c r="U527">
        <v>0</v>
      </c>
      <c r="V527">
        <v>3.4</v>
      </c>
      <c r="W527">
        <v>3.4</v>
      </c>
      <c r="X527">
        <v>1</v>
      </c>
      <c r="AB527">
        <v>1.1000000000000001</v>
      </c>
      <c r="AC527">
        <v>1.1000000000000001</v>
      </c>
      <c r="AD527">
        <v>0</v>
      </c>
      <c r="AN527">
        <v>8.0000000000000002E-3</v>
      </c>
      <c r="AO527">
        <v>8.0000000000000002E-3</v>
      </c>
      <c r="AP527">
        <v>0</v>
      </c>
      <c r="AT527">
        <v>8.9999999999999998E-4</v>
      </c>
      <c r="AU527">
        <v>8.9999999999999998E-4</v>
      </c>
      <c r="AV527">
        <v>0</v>
      </c>
      <c r="AW527" t="s">
        <v>49</v>
      </c>
      <c r="AX527">
        <v>0</v>
      </c>
      <c r="AY527">
        <v>0</v>
      </c>
      <c r="AZ527" t="s">
        <v>50</v>
      </c>
      <c r="BA527">
        <v>35.483888890000003</v>
      </c>
      <c r="BB527">
        <v>139.7955556</v>
      </c>
    </row>
    <row r="528" spans="1:54" x14ac:dyDescent="0.2">
      <c r="A528">
        <v>1430100001</v>
      </c>
      <c r="B528">
        <v>1430100</v>
      </c>
      <c r="C528">
        <v>14</v>
      </c>
      <c r="D528">
        <v>606</v>
      </c>
      <c r="E528">
        <v>1</v>
      </c>
      <c r="F528">
        <v>2014</v>
      </c>
      <c r="G528">
        <v>2014</v>
      </c>
      <c r="H528">
        <v>8</v>
      </c>
      <c r="I528" s="1">
        <v>80930</v>
      </c>
      <c r="J528">
        <f t="shared" si="40"/>
        <v>8</v>
      </c>
      <c r="K528">
        <f t="shared" si="41"/>
        <v>9</v>
      </c>
      <c r="L528" s="1">
        <f t="shared" si="42"/>
        <v>30</v>
      </c>
      <c r="M528" s="1" t="str">
        <f t="shared" si="43"/>
        <v>2014-8-8 9:30</v>
      </c>
      <c r="N528" s="1" t="s">
        <v>268</v>
      </c>
      <c r="O528" s="2">
        <f t="shared" si="44"/>
        <v>41859.416666666664</v>
      </c>
      <c r="P528" s="2">
        <v>41859.416666666664</v>
      </c>
      <c r="Q528">
        <v>11</v>
      </c>
      <c r="R528">
        <v>0.5</v>
      </c>
      <c r="S528">
        <v>8.5</v>
      </c>
      <c r="T528">
        <v>8.5</v>
      </c>
      <c r="U528">
        <v>1</v>
      </c>
      <c r="V528">
        <v>7.8</v>
      </c>
      <c r="W528">
        <v>7.8</v>
      </c>
      <c r="X528">
        <v>0</v>
      </c>
      <c r="AB528">
        <v>4.0999999999999996</v>
      </c>
      <c r="AC528">
        <v>4.0999999999999996</v>
      </c>
      <c r="AD528">
        <v>1</v>
      </c>
      <c r="AH528">
        <v>33</v>
      </c>
      <c r="AI528">
        <v>33</v>
      </c>
      <c r="AJ528">
        <v>0</v>
      </c>
      <c r="AK528" t="s">
        <v>47</v>
      </c>
      <c r="AL528">
        <v>0</v>
      </c>
      <c r="AM528">
        <v>0</v>
      </c>
      <c r="AN528">
        <v>1E-3</v>
      </c>
      <c r="AO528">
        <v>1E-3</v>
      </c>
      <c r="AP528">
        <v>0</v>
      </c>
      <c r="AT528" t="s">
        <v>48</v>
      </c>
      <c r="AU528">
        <v>0</v>
      </c>
      <c r="AV528">
        <v>0</v>
      </c>
      <c r="AW528" t="s">
        <v>49</v>
      </c>
      <c r="AX528">
        <v>0</v>
      </c>
      <c r="AY528">
        <v>0</v>
      </c>
      <c r="AZ528" t="s">
        <v>50</v>
      </c>
      <c r="BA528">
        <v>35.483888890000003</v>
      </c>
      <c r="BB528">
        <v>139.7955556</v>
      </c>
    </row>
    <row r="529" spans="1:54" x14ac:dyDescent="0.2">
      <c r="A529">
        <v>1430100001</v>
      </c>
      <c r="B529">
        <v>1430100</v>
      </c>
      <c r="C529">
        <v>14</v>
      </c>
      <c r="D529">
        <v>606</v>
      </c>
      <c r="E529">
        <v>1</v>
      </c>
      <c r="F529">
        <v>2014</v>
      </c>
      <c r="G529">
        <v>2014</v>
      </c>
      <c r="H529">
        <v>8</v>
      </c>
      <c r="I529" s="1">
        <v>80930</v>
      </c>
      <c r="J529">
        <f t="shared" si="40"/>
        <v>8</v>
      </c>
      <c r="K529">
        <f t="shared" si="41"/>
        <v>9</v>
      </c>
      <c r="L529" s="1">
        <f t="shared" si="42"/>
        <v>30</v>
      </c>
      <c r="M529" s="1" t="str">
        <f t="shared" si="43"/>
        <v>2014-8-8 9:30</v>
      </c>
      <c r="N529" s="1" t="s">
        <v>268</v>
      </c>
      <c r="O529" s="2">
        <f t="shared" si="44"/>
        <v>41859.416666666664</v>
      </c>
      <c r="P529" s="2">
        <v>41859.416666666664</v>
      </c>
      <c r="Q529">
        <v>13</v>
      </c>
      <c r="R529">
        <v>26.6</v>
      </c>
      <c r="S529">
        <v>7.8</v>
      </c>
      <c r="T529">
        <v>7.8</v>
      </c>
      <c r="U529">
        <v>0</v>
      </c>
      <c r="V529">
        <v>0.1</v>
      </c>
      <c r="W529">
        <v>0.1</v>
      </c>
      <c r="X529">
        <v>1</v>
      </c>
      <c r="AB529">
        <v>2.2000000000000002</v>
      </c>
      <c r="AC529">
        <v>2.2000000000000002</v>
      </c>
      <c r="AD529">
        <v>0</v>
      </c>
      <c r="AN529">
        <v>6.0000000000000001E-3</v>
      </c>
      <c r="AO529">
        <v>6.0000000000000001E-3</v>
      </c>
      <c r="AP529">
        <v>0</v>
      </c>
      <c r="AT529" t="s">
        <v>48</v>
      </c>
      <c r="AU529">
        <v>0</v>
      </c>
      <c r="AV529">
        <v>0</v>
      </c>
      <c r="AW529" t="s">
        <v>49</v>
      </c>
      <c r="AX529">
        <v>0</v>
      </c>
      <c r="AY529">
        <v>0</v>
      </c>
      <c r="AZ529" t="s">
        <v>50</v>
      </c>
      <c r="BA529">
        <v>35.483888890000003</v>
      </c>
      <c r="BB529">
        <v>139.7955556</v>
      </c>
    </row>
    <row r="530" spans="1:54" x14ac:dyDescent="0.2">
      <c r="A530">
        <v>1330340001</v>
      </c>
      <c r="B530">
        <v>1330340</v>
      </c>
      <c r="C530">
        <v>13</v>
      </c>
      <c r="D530">
        <v>601</v>
      </c>
      <c r="E530">
        <v>80</v>
      </c>
      <c r="F530">
        <v>2014</v>
      </c>
      <c r="G530">
        <v>2014</v>
      </c>
      <c r="H530">
        <v>5</v>
      </c>
      <c r="I530" s="1">
        <v>141127</v>
      </c>
      <c r="J530">
        <f t="shared" si="40"/>
        <v>14</v>
      </c>
      <c r="K530">
        <f t="shared" si="41"/>
        <v>11</v>
      </c>
      <c r="L530" s="1">
        <f t="shared" si="42"/>
        <v>27</v>
      </c>
      <c r="M530" s="1" t="str">
        <f t="shared" si="43"/>
        <v>2014-5-14 11:27</v>
      </c>
      <c r="N530" s="1" t="s">
        <v>269</v>
      </c>
      <c r="O530" s="2">
        <f t="shared" si="44"/>
        <v>41773.458333333336</v>
      </c>
      <c r="P530" s="2">
        <v>41773.458333333336</v>
      </c>
      <c r="Q530">
        <v>11</v>
      </c>
      <c r="R530">
        <v>0</v>
      </c>
      <c r="S530">
        <v>7.5</v>
      </c>
      <c r="T530">
        <v>7.5</v>
      </c>
      <c r="U530">
        <v>0</v>
      </c>
      <c r="V530">
        <v>5.5</v>
      </c>
      <c r="W530">
        <v>5.5</v>
      </c>
      <c r="X530">
        <v>0</v>
      </c>
      <c r="AB530">
        <v>4.7</v>
      </c>
      <c r="AC530">
        <v>4.7</v>
      </c>
      <c r="AD530">
        <v>0</v>
      </c>
      <c r="AE530">
        <v>5</v>
      </c>
      <c r="AF530">
        <v>5</v>
      </c>
      <c r="AG530">
        <v>0</v>
      </c>
      <c r="AT530" t="s">
        <v>48</v>
      </c>
      <c r="AU530">
        <v>0</v>
      </c>
      <c r="AV530">
        <v>0</v>
      </c>
      <c r="AW530" t="s">
        <v>49</v>
      </c>
      <c r="AX530">
        <v>0</v>
      </c>
      <c r="AY530">
        <v>0</v>
      </c>
      <c r="AZ530" t="s">
        <v>63</v>
      </c>
      <c r="BA530">
        <v>35.575555559999898</v>
      </c>
      <c r="BB530">
        <v>139.75694440000001</v>
      </c>
    </row>
    <row r="531" spans="1:54" x14ac:dyDescent="0.2">
      <c r="A531">
        <v>1330350001</v>
      </c>
      <c r="B531">
        <v>1330350</v>
      </c>
      <c r="C531">
        <v>13</v>
      </c>
      <c r="D531">
        <v>601</v>
      </c>
      <c r="E531">
        <v>81</v>
      </c>
      <c r="F531">
        <v>2014</v>
      </c>
      <c r="G531">
        <v>2014</v>
      </c>
      <c r="H531">
        <v>11</v>
      </c>
      <c r="I531" s="1">
        <v>121112</v>
      </c>
      <c r="J531">
        <f t="shared" si="40"/>
        <v>12</v>
      </c>
      <c r="K531">
        <f t="shared" si="41"/>
        <v>11</v>
      </c>
      <c r="L531" s="1">
        <f t="shared" si="42"/>
        <v>12</v>
      </c>
      <c r="M531" s="1" t="str">
        <f t="shared" si="43"/>
        <v>2014-11-12 11:12</v>
      </c>
      <c r="N531" s="1" t="s">
        <v>270</v>
      </c>
      <c r="O531" s="2">
        <f t="shared" si="44"/>
        <v>41955.458333333336</v>
      </c>
      <c r="P531" s="2">
        <v>41955.458333333336</v>
      </c>
      <c r="Q531">
        <v>13</v>
      </c>
      <c r="R531">
        <v>2.2000000000000002</v>
      </c>
      <c r="V531">
        <v>4.4000000000000004</v>
      </c>
      <c r="W531">
        <v>4.4000000000000004</v>
      </c>
      <c r="X531">
        <v>0</v>
      </c>
      <c r="AZ531" t="s">
        <v>63</v>
      </c>
      <c r="BA531">
        <v>35.562777779999898</v>
      </c>
      <c r="BB531">
        <v>139.753888899999</v>
      </c>
    </row>
    <row r="532" spans="1:54" x14ac:dyDescent="0.2">
      <c r="A532">
        <v>1330350001</v>
      </c>
      <c r="B532">
        <v>1330350</v>
      </c>
      <c r="C532">
        <v>13</v>
      </c>
      <c r="D532">
        <v>601</v>
      </c>
      <c r="E532">
        <v>81</v>
      </c>
      <c r="F532">
        <v>2014</v>
      </c>
      <c r="G532">
        <v>2014</v>
      </c>
      <c r="H532">
        <v>11</v>
      </c>
      <c r="I532" s="1">
        <v>121110</v>
      </c>
      <c r="J532">
        <f t="shared" si="40"/>
        <v>12</v>
      </c>
      <c r="K532">
        <f t="shared" si="41"/>
        <v>11</v>
      </c>
      <c r="L532" s="1">
        <f t="shared" si="42"/>
        <v>10</v>
      </c>
      <c r="M532" s="1" t="str">
        <f t="shared" si="43"/>
        <v>2014-11-12 11:10</v>
      </c>
      <c r="N532" s="1" t="s">
        <v>271</v>
      </c>
      <c r="O532" s="2">
        <f t="shared" si="44"/>
        <v>41955.458333333336</v>
      </c>
      <c r="P532" s="2">
        <v>41955.458333333336</v>
      </c>
      <c r="Q532">
        <v>11</v>
      </c>
      <c r="R532">
        <v>0</v>
      </c>
      <c r="S532">
        <v>7.3</v>
      </c>
      <c r="T532">
        <v>7.3</v>
      </c>
      <c r="U532">
        <v>0</v>
      </c>
      <c r="V532">
        <v>6.7</v>
      </c>
      <c r="W532">
        <v>6.7</v>
      </c>
      <c r="X532">
        <v>0</v>
      </c>
      <c r="AB532">
        <v>5.2</v>
      </c>
      <c r="AC532">
        <v>5.2</v>
      </c>
      <c r="AD532">
        <v>0</v>
      </c>
      <c r="AE532">
        <v>1</v>
      </c>
      <c r="AF532">
        <v>1</v>
      </c>
      <c r="AG532">
        <v>0</v>
      </c>
      <c r="AT532" t="s">
        <v>48</v>
      </c>
      <c r="AU532">
        <v>0</v>
      </c>
      <c r="AV532">
        <v>0</v>
      </c>
      <c r="AW532">
        <v>6.0000000000000002E-5</v>
      </c>
      <c r="AX532">
        <v>1E-4</v>
      </c>
      <c r="AY532">
        <v>0</v>
      </c>
      <c r="AZ532" t="s">
        <v>63</v>
      </c>
      <c r="BA532">
        <v>35.562777779999898</v>
      </c>
      <c r="BB532">
        <v>139.753888899999</v>
      </c>
    </row>
    <row r="533" spans="1:54" x14ac:dyDescent="0.2">
      <c r="A533">
        <v>1330350001</v>
      </c>
      <c r="B533">
        <v>1330350</v>
      </c>
      <c r="C533">
        <v>13</v>
      </c>
      <c r="D533">
        <v>601</v>
      </c>
      <c r="E533">
        <v>81</v>
      </c>
      <c r="F533">
        <v>2014</v>
      </c>
      <c r="G533">
        <v>2014</v>
      </c>
      <c r="H533">
        <v>10</v>
      </c>
      <c r="I533" s="1">
        <v>101135</v>
      </c>
      <c r="J533">
        <f t="shared" si="40"/>
        <v>10</v>
      </c>
      <c r="K533">
        <f t="shared" si="41"/>
        <v>11</v>
      </c>
      <c r="L533" s="1">
        <f t="shared" si="42"/>
        <v>35</v>
      </c>
      <c r="M533" s="1" t="str">
        <f t="shared" si="43"/>
        <v>2014-10-10 11:35</v>
      </c>
      <c r="N533" s="1" t="s">
        <v>272</v>
      </c>
      <c r="O533" s="2">
        <f t="shared" si="44"/>
        <v>41922.5</v>
      </c>
      <c r="P533" s="2">
        <v>41922.5</v>
      </c>
      <c r="Q533">
        <v>13</v>
      </c>
      <c r="R533">
        <v>1</v>
      </c>
      <c r="V533">
        <v>5.0999999999999996</v>
      </c>
      <c r="W533">
        <v>5.0999999999999996</v>
      </c>
      <c r="X533">
        <v>0</v>
      </c>
      <c r="AZ533" t="s">
        <v>63</v>
      </c>
      <c r="BA533">
        <v>35.562777779999898</v>
      </c>
      <c r="BB533">
        <v>139.753888899999</v>
      </c>
    </row>
    <row r="534" spans="1:54" x14ac:dyDescent="0.2">
      <c r="A534">
        <v>1330350001</v>
      </c>
      <c r="B534">
        <v>1330350</v>
      </c>
      <c r="C534">
        <v>13</v>
      </c>
      <c r="D534">
        <v>601</v>
      </c>
      <c r="E534">
        <v>81</v>
      </c>
      <c r="F534">
        <v>2014</v>
      </c>
      <c r="G534">
        <v>2014</v>
      </c>
      <c r="H534">
        <v>10</v>
      </c>
      <c r="I534" s="1">
        <v>101133</v>
      </c>
      <c r="J534">
        <f t="shared" si="40"/>
        <v>10</v>
      </c>
      <c r="K534">
        <f t="shared" si="41"/>
        <v>11</v>
      </c>
      <c r="L534" s="1">
        <f t="shared" si="42"/>
        <v>33</v>
      </c>
      <c r="M534" s="1" t="str">
        <f t="shared" si="43"/>
        <v>2014-10-10 11:33</v>
      </c>
      <c r="N534" s="1" t="s">
        <v>273</v>
      </c>
      <c r="O534" s="2">
        <f t="shared" si="44"/>
        <v>41922.5</v>
      </c>
      <c r="P534" s="2">
        <v>41922.5</v>
      </c>
      <c r="Q534">
        <v>11</v>
      </c>
      <c r="R534">
        <v>0</v>
      </c>
      <c r="S534">
        <v>7.4</v>
      </c>
      <c r="T534">
        <v>7.4</v>
      </c>
      <c r="U534">
        <v>0</v>
      </c>
      <c r="V534">
        <v>6.6</v>
      </c>
      <c r="W534">
        <v>6.6</v>
      </c>
      <c r="X534">
        <v>0</v>
      </c>
      <c r="AB534">
        <v>2.8</v>
      </c>
      <c r="AC534">
        <v>2.8</v>
      </c>
      <c r="AD534">
        <v>0</v>
      </c>
      <c r="AE534">
        <v>7</v>
      </c>
      <c r="AF534">
        <v>7</v>
      </c>
      <c r="AG534">
        <v>0</v>
      </c>
      <c r="AT534">
        <v>1.2999999999999999E-3</v>
      </c>
      <c r="AU534">
        <v>1.2999999999999999E-3</v>
      </c>
      <c r="AV534">
        <v>0</v>
      </c>
      <c r="AW534" t="s">
        <v>49</v>
      </c>
      <c r="AX534">
        <v>0</v>
      </c>
      <c r="AY534">
        <v>0</v>
      </c>
      <c r="AZ534" t="s">
        <v>63</v>
      </c>
      <c r="BA534">
        <v>35.562777779999898</v>
      </c>
      <c r="BB534">
        <v>139.753888899999</v>
      </c>
    </row>
    <row r="535" spans="1:54" x14ac:dyDescent="0.2">
      <c r="A535">
        <v>1330350001</v>
      </c>
      <c r="B535">
        <v>1330350</v>
      </c>
      <c r="C535">
        <v>13</v>
      </c>
      <c r="D535">
        <v>601</v>
      </c>
      <c r="E535">
        <v>81</v>
      </c>
      <c r="F535">
        <v>2014</v>
      </c>
      <c r="G535">
        <v>2014</v>
      </c>
      <c r="H535">
        <v>9</v>
      </c>
      <c r="I535" s="1">
        <v>101115</v>
      </c>
      <c r="J535">
        <f t="shared" si="40"/>
        <v>10</v>
      </c>
      <c r="K535">
        <f t="shared" si="41"/>
        <v>11</v>
      </c>
      <c r="L535" s="1">
        <f t="shared" si="42"/>
        <v>15</v>
      </c>
      <c r="M535" s="1" t="str">
        <f t="shared" si="43"/>
        <v>2014-9-10 11:15</v>
      </c>
      <c r="N535" s="1" t="s">
        <v>274</v>
      </c>
      <c r="O535" s="2">
        <f t="shared" si="44"/>
        <v>41892.458333333336</v>
      </c>
      <c r="P535" s="2">
        <v>41892.458333333336</v>
      </c>
      <c r="Q535">
        <v>13</v>
      </c>
      <c r="R535">
        <v>0.8</v>
      </c>
      <c r="V535">
        <v>4.5999999999999996</v>
      </c>
      <c r="W535">
        <v>4.5999999999999996</v>
      </c>
      <c r="X535">
        <v>0</v>
      </c>
      <c r="AZ535" t="s">
        <v>63</v>
      </c>
      <c r="BA535">
        <v>35.562777779999898</v>
      </c>
      <c r="BB535">
        <v>139.753888899999</v>
      </c>
    </row>
    <row r="536" spans="1:54" x14ac:dyDescent="0.2">
      <c r="A536">
        <v>1330350001</v>
      </c>
      <c r="B536">
        <v>1330350</v>
      </c>
      <c r="C536">
        <v>13</v>
      </c>
      <c r="D536">
        <v>601</v>
      </c>
      <c r="E536">
        <v>81</v>
      </c>
      <c r="F536">
        <v>2014</v>
      </c>
      <c r="G536">
        <v>2014</v>
      </c>
      <c r="H536">
        <v>9</v>
      </c>
      <c r="I536" s="1">
        <v>101113</v>
      </c>
      <c r="J536">
        <f t="shared" si="40"/>
        <v>10</v>
      </c>
      <c r="K536">
        <f t="shared" si="41"/>
        <v>11</v>
      </c>
      <c r="L536" s="1">
        <f t="shared" si="42"/>
        <v>13</v>
      </c>
      <c r="M536" s="1" t="str">
        <f t="shared" si="43"/>
        <v>2014-9-10 11:13</v>
      </c>
      <c r="N536" s="1" t="s">
        <v>275</v>
      </c>
      <c r="O536" s="2">
        <f t="shared" si="44"/>
        <v>41892.458333333336</v>
      </c>
      <c r="P536" s="2">
        <v>41892.458333333336</v>
      </c>
      <c r="Q536">
        <v>11</v>
      </c>
      <c r="R536">
        <v>0</v>
      </c>
      <c r="S536">
        <v>7.6</v>
      </c>
      <c r="T536">
        <v>7.6</v>
      </c>
      <c r="U536">
        <v>0</v>
      </c>
      <c r="V536">
        <v>4.8</v>
      </c>
      <c r="W536">
        <v>4.8</v>
      </c>
      <c r="X536">
        <v>0</v>
      </c>
      <c r="AB536">
        <v>3.6</v>
      </c>
      <c r="AC536">
        <v>3.6</v>
      </c>
      <c r="AD536">
        <v>0</v>
      </c>
      <c r="AE536">
        <v>5</v>
      </c>
      <c r="AF536">
        <v>5</v>
      </c>
      <c r="AG536">
        <v>0</v>
      </c>
      <c r="AT536">
        <v>5.9999999999999995E-4</v>
      </c>
      <c r="AU536">
        <v>5.9999999999999995E-4</v>
      </c>
      <c r="AV536">
        <v>0</v>
      </c>
      <c r="AW536" t="s">
        <v>49</v>
      </c>
      <c r="AX536">
        <v>0</v>
      </c>
      <c r="AY536">
        <v>0</v>
      </c>
      <c r="AZ536" t="s">
        <v>63</v>
      </c>
      <c r="BA536">
        <v>35.562777779999898</v>
      </c>
      <c r="BB536">
        <v>139.753888899999</v>
      </c>
    </row>
    <row r="537" spans="1:54" x14ac:dyDescent="0.2">
      <c r="A537">
        <v>1330350001</v>
      </c>
      <c r="B537">
        <v>1330350</v>
      </c>
      <c r="C537">
        <v>13</v>
      </c>
      <c r="D537">
        <v>601</v>
      </c>
      <c r="E537">
        <v>81</v>
      </c>
      <c r="F537">
        <v>2014</v>
      </c>
      <c r="G537">
        <v>2014</v>
      </c>
      <c r="H537">
        <v>8</v>
      </c>
      <c r="I537" s="1">
        <v>201131</v>
      </c>
      <c r="J537">
        <f t="shared" si="40"/>
        <v>20</v>
      </c>
      <c r="K537">
        <f t="shared" si="41"/>
        <v>11</v>
      </c>
      <c r="L537" s="1">
        <f t="shared" si="42"/>
        <v>31</v>
      </c>
      <c r="M537" s="1" t="str">
        <f t="shared" si="43"/>
        <v>2014-8-20 11:31</v>
      </c>
      <c r="N537" s="1" t="s">
        <v>276</v>
      </c>
      <c r="O537" s="2">
        <f t="shared" si="44"/>
        <v>41871.5</v>
      </c>
      <c r="P537" s="2">
        <v>41871.5</v>
      </c>
      <c r="Q537">
        <v>13</v>
      </c>
      <c r="R537">
        <v>1.6</v>
      </c>
      <c r="V537">
        <v>5.6</v>
      </c>
      <c r="W537">
        <v>5.6</v>
      </c>
      <c r="X537">
        <v>0</v>
      </c>
      <c r="AZ537" t="s">
        <v>63</v>
      </c>
      <c r="BA537">
        <v>35.562777779999898</v>
      </c>
      <c r="BB537">
        <v>139.753888899999</v>
      </c>
    </row>
    <row r="538" spans="1:54" x14ac:dyDescent="0.2">
      <c r="A538">
        <v>1330350001</v>
      </c>
      <c r="B538">
        <v>1330350</v>
      </c>
      <c r="C538">
        <v>13</v>
      </c>
      <c r="D538">
        <v>601</v>
      </c>
      <c r="E538">
        <v>81</v>
      </c>
      <c r="F538">
        <v>2014</v>
      </c>
      <c r="G538">
        <v>2014</v>
      </c>
      <c r="H538">
        <v>8</v>
      </c>
      <c r="I538" s="1">
        <v>201128</v>
      </c>
      <c r="J538">
        <f t="shared" si="40"/>
        <v>20</v>
      </c>
      <c r="K538">
        <f t="shared" si="41"/>
        <v>11</v>
      </c>
      <c r="L538" s="1">
        <f t="shared" si="42"/>
        <v>28</v>
      </c>
      <c r="M538" s="1" t="str">
        <f t="shared" si="43"/>
        <v>2014-8-20 11:28</v>
      </c>
      <c r="N538" s="1" t="s">
        <v>277</v>
      </c>
      <c r="O538" s="2">
        <f t="shared" si="44"/>
        <v>41871.458333333336</v>
      </c>
      <c r="P538" s="2">
        <v>41871.458333333336</v>
      </c>
      <c r="Q538">
        <v>11</v>
      </c>
      <c r="R538">
        <v>0</v>
      </c>
      <c r="S538">
        <v>8.1</v>
      </c>
      <c r="T538">
        <v>8.1</v>
      </c>
      <c r="U538">
        <v>0</v>
      </c>
      <c r="V538">
        <v>11</v>
      </c>
      <c r="W538">
        <v>11</v>
      </c>
      <c r="X538">
        <v>0</v>
      </c>
      <c r="AB538">
        <v>6.1</v>
      </c>
      <c r="AC538">
        <v>6.1</v>
      </c>
      <c r="AD538">
        <v>0</v>
      </c>
      <c r="AE538">
        <v>6</v>
      </c>
      <c r="AF538">
        <v>6</v>
      </c>
      <c r="AG538">
        <v>0</v>
      </c>
      <c r="AT538" t="s">
        <v>48</v>
      </c>
      <c r="AU538">
        <v>0</v>
      </c>
      <c r="AV538">
        <v>0</v>
      </c>
      <c r="AW538">
        <v>6.9999999999999994E-5</v>
      </c>
      <c r="AX538">
        <v>1E-4</v>
      </c>
      <c r="AY538">
        <v>0</v>
      </c>
      <c r="AZ538" t="s">
        <v>63</v>
      </c>
      <c r="BA538">
        <v>35.562777779999898</v>
      </c>
      <c r="BB538">
        <v>139.753888899999</v>
      </c>
    </row>
    <row r="539" spans="1:54" x14ac:dyDescent="0.2">
      <c r="A539">
        <v>1330350001</v>
      </c>
      <c r="B539">
        <v>1330350</v>
      </c>
      <c r="C539">
        <v>13</v>
      </c>
      <c r="D539">
        <v>601</v>
      </c>
      <c r="E539">
        <v>81</v>
      </c>
      <c r="F539">
        <v>2014</v>
      </c>
      <c r="G539">
        <v>2014</v>
      </c>
      <c r="H539">
        <v>7</v>
      </c>
      <c r="I539" s="1">
        <v>161308</v>
      </c>
      <c r="J539">
        <f t="shared" si="40"/>
        <v>16</v>
      </c>
      <c r="K539">
        <f t="shared" si="41"/>
        <v>13</v>
      </c>
      <c r="L539" s="1">
        <f t="shared" si="42"/>
        <v>8</v>
      </c>
      <c r="M539" s="1" t="str">
        <f t="shared" si="43"/>
        <v>2014-7-16 13:8</v>
      </c>
      <c r="N539" s="1" t="s">
        <v>278</v>
      </c>
      <c r="O539" s="2">
        <f t="shared" si="44"/>
        <v>41836.541666666664</v>
      </c>
      <c r="P539" s="2">
        <v>41836.541666666664</v>
      </c>
      <c r="Q539">
        <v>13</v>
      </c>
      <c r="R539">
        <v>0.5</v>
      </c>
      <c r="V539">
        <v>7.6</v>
      </c>
      <c r="W539">
        <v>7.6</v>
      </c>
      <c r="X539">
        <v>0</v>
      </c>
      <c r="AZ539" t="s">
        <v>63</v>
      </c>
      <c r="BA539">
        <v>35.562777779999898</v>
      </c>
      <c r="BB539">
        <v>139.753888899999</v>
      </c>
    </row>
    <row r="540" spans="1:54" x14ac:dyDescent="0.2">
      <c r="A540">
        <v>1330350001</v>
      </c>
      <c r="B540">
        <v>1330350</v>
      </c>
      <c r="C540">
        <v>13</v>
      </c>
      <c r="D540">
        <v>601</v>
      </c>
      <c r="E540">
        <v>81</v>
      </c>
      <c r="F540">
        <v>2014</v>
      </c>
      <c r="G540">
        <v>2014</v>
      </c>
      <c r="H540">
        <v>7</v>
      </c>
      <c r="I540" s="1">
        <v>161306</v>
      </c>
      <c r="J540">
        <f t="shared" si="40"/>
        <v>16</v>
      </c>
      <c r="K540">
        <f t="shared" si="41"/>
        <v>13</v>
      </c>
      <c r="L540" s="1">
        <f t="shared" si="42"/>
        <v>6</v>
      </c>
      <c r="M540" s="1" t="str">
        <f t="shared" si="43"/>
        <v>2014-7-16 13:6</v>
      </c>
      <c r="N540" s="1" t="s">
        <v>279</v>
      </c>
      <c r="O540" s="2">
        <f t="shared" si="44"/>
        <v>41836.541666666664</v>
      </c>
      <c r="P540" s="2">
        <v>41836.541666666664</v>
      </c>
      <c r="Q540">
        <v>11</v>
      </c>
      <c r="R540">
        <v>0</v>
      </c>
      <c r="S540">
        <v>7.7</v>
      </c>
      <c r="T540">
        <v>7.7</v>
      </c>
      <c r="U540">
        <v>0</v>
      </c>
      <c r="V540">
        <v>7.5</v>
      </c>
      <c r="W540">
        <v>7.5</v>
      </c>
      <c r="X540">
        <v>0</v>
      </c>
      <c r="AB540">
        <v>4</v>
      </c>
      <c r="AC540">
        <v>4</v>
      </c>
      <c r="AD540">
        <v>0</v>
      </c>
      <c r="AE540">
        <v>10</v>
      </c>
      <c r="AF540">
        <v>10</v>
      </c>
      <c r="AG540">
        <v>0</v>
      </c>
      <c r="AT540" t="s">
        <v>48</v>
      </c>
      <c r="AU540">
        <v>0</v>
      </c>
      <c r="AV540">
        <v>0</v>
      </c>
      <c r="AW540">
        <v>8.0000000000000007E-5</v>
      </c>
      <c r="AX540">
        <v>1E-4</v>
      </c>
      <c r="AY540">
        <v>0</v>
      </c>
      <c r="AZ540" t="s">
        <v>63</v>
      </c>
      <c r="BA540">
        <v>35.562777779999898</v>
      </c>
      <c r="BB540">
        <v>139.753888899999</v>
      </c>
    </row>
    <row r="541" spans="1:54" x14ac:dyDescent="0.2">
      <c r="A541">
        <v>1330350001</v>
      </c>
      <c r="B541">
        <v>1330350</v>
      </c>
      <c r="C541">
        <v>13</v>
      </c>
      <c r="D541">
        <v>601</v>
      </c>
      <c r="E541">
        <v>81</v>
      </c>
      <c r="F541">
        <v>2014</v>
      </c>
      <c r="G541">
        <v>2014</v>
      </c>
      <c r="H541">
        <v>6</v>
      </c>
      <c r="I541" s="1">
        <v>171143</v>
      </c>
      <c r="J541">
        <f t="shared" si="40"/>
        <v>17</v>
      </c>
      <c r="K541">
        <f t="shared" si="41"/>
        <v>11</v>
      </c>
      <c r="L541" s="1">
        <f t="shared" si="42"/>
        <v>43</v>
      </c>
      <c r="M541" s="1" t="str">
        <f t="shared" si="43"/>
        <v>2014-6-17 11:43</v>
      </c>
      <c r="N541" s="1" t="s">
        <v>280</v>
      </c>
      <c r="O541" s="2">
        <f t="shared" si="44"/>
        <v>41807.5</v>
      </c>
      <c r="P541" s="2">
        <v>41807.5</v>
      </c>
      <c r="Q541">
        <v>13</v>
      </c>
      <c r="R541">
        <v>1</v>
      </c>
      <c r="V541">
        <v>9.1</v>
      </c>
      <c r="W541">
        <v>9.1</v>
      </c>
      <c r="X541">
        <v>0</v>
      </c>
      <c r="AZ541" t="s">
        <v>63</v>
      </c>
      <c r="BA541">
        <v>35.562777779999898</v>
      </c>
      <c r="BB541">
        <v>139.753888899999</v>
      </c>
    </row>
    <row r="542" spans="1:54" x14ac:dyDescent="0.2">
      <c r="A542">
        <v>1330350001</v>
      </c>
      <c r="B542">
        <v>1330350</v>
      </c>
      <c r="C542">
        <v>13</v>
      </c>
      <c r="D542">
        <v>601</v>
      </c>
      <c r="E542">
        <v>81</v>
      </c>
      <c r="F542">
        <v>2014</v>
      </c>
      <c r="G542">
        <v>2014</v>
      </c>
      <c r="H542">
        <v>6</v>
      </c>
      <c r="I542" s="1">
        <v>171141</v>
      </c>
      <c r="J542">
        <f t="shared" si="40"/>
        <v>17</v>
      </c>
      <c r="K542">
        <f t="shared" si="41"/>
        <v>11</v>
      </c>
      <c r="L542" s="1">
        <f t="shared" si="42"/>
        <v>41</v>
      </c>
      <c r="M542" s="1" t="str">
        <f t="shared" si="43"/>
        <v>2014-6-17 11:41</v>
      </c>
      <c r="N542" s="1" t="s">
        <v>281</v>
      </c>
      <c r="O542" s="2">
        <f t="shared" si="44"/>
        <v>41807.5</v>
      </c>
      <c r="P542" s="2">
        <v>41807.5</v>
      </c>
      <c r="Q542">
        <v>11</v>
      </c>
      <c r="R542">
        <v>0</v>
      </c>
      <c r="S542">
        <v>7.7</v>
      </c>
      <c r="T542">
        <v>7.7</v>
      </c>
      <c r="U542">
        <v>0</v>
      </c>
      <c r="V542">
        <v>10</v>
      </c>
      <c r="W542">
        <v>10</v>
      </c>
      <c r="X542">
        <v>0</v>
      </c>
      <c r="AB542">
        <v>5.6</v>
      </c>
      <c r="AC542">
        <v>5.6</v>
      </c>
      <c r="AD542">
        <v>0</v>
      </c>
      <c r="AE542">
        <v>5</v>
      </c>
      <c r="AF542">
        <v>5</v>
      </c>
      <c r="AG542">
        <v>0</v>
      </c>
      <c r="AT542" t="s">
        <v>48</v>
      </c>
      <c r="AU542">
        <v>0</v>
      </c>
      <c r="AV542">
        <v>0</v>
      </c>
      <c r="AW542" t="s">
        <v>49</v>
      </c>
      <c r="AX542">
        <v>0</v>
      </c>
      <c r="AY542">
        <v>0</v>
      </c>
      <c r="AZ542" t="s">
        <v>63</v>
      </c>
      <c r="BA542">
        <v>35.562777779999898</v>
      </c>
      <c r="BB542">
        <v>139.753888899999</v>
      </c>
    </row>
    <row r="543" spans="1:54" x14ac:dyDescent="0.2">
      <c r="A543">
        <v>1330350001</v>
      </c>
      <c r="B543">
        <v>1330350</v>
      </c>
      <c r="C543">
        <v>13</v>
      </c>
      <c r="D543">
        <v>601</v>
      </c>
      <c r="E543">
        <v>81</v>
      </c>
      <c r="F543">
        <v>2014</v>
      </c>
      <c r="G543">
        <v>2014</v>
      </c>
      <c r="H543">
        <v>5</v>
      </c>
      <c r="I543" s="1">
        <v>141153</v>
      </c>
      <c r="J543">
        <f t="shared" si="40"/>
        <v>14</v>
      </c>
      <c r="K543">
        <f t="shared" si="41"/>
        <v>11</v>
      </c>
      <c r="L543" s="1">
        <f t="shared" si="42"/>
        <v>53</v>
      </c>
      <c r="M543" s="1" t="str">
        <f t="shared" si="43"/>
        <v>2014-5-14 11:53</v>
      </c>
      <c r="N543" s="1" t="s">
        <v>282</v>
      </c>
      <c r="O543" s="2">
        <f t="shared" si="44"/>
        <v>41773.5</v>
      </c>
      <c r="P543" s="2">
        <v>41773.5</v>
      </c>
      <c r="Q543">
        <v>13</v>
      </c>
      <c r="R543">
        <v>1.1000000000000001</v>
      </c>
      <c r="V543">
        <v>3.9</v>
      </c>
      <c r="W543">
        <v>3.9</v>
      </c>
      <c r="X543">
        <v>0</v>
      </c>
      <c r="AZ543" t="s">
        <v>63</v>
      </c>
      <c r="BA543">
        <v>35.562777779999898</v>
      </c>
      <c r="BB543">
        <v>139.753888899999</v>
      </c>
    </row>
    <row r="544" spans="1:54" x14ac:dyDescent="0.2">
      <c r="A544">
        <v>1330350001</v>
      </c>
      <c r="B544">
        <v>1330350</v>
      </c>
      <c r="C544">
        <v>13</v>
      </c>
      <c r="D544">
        <v>601</v>
      </c>
      <c r="E544">
        <v>81</v>
      </c>
      <c r="F544">
        <v>2014</v>
      </c>
      <c r="G544">
        <v>2014</v>
      </c>
      <c r="H544">
        <v>5</v>
      </c>
      <c r="I544" s="1">
        <v>141151</v>
      </c>
      <c r="J544">
        <f t="shared" si="40"/>
        <v>14</v>
      </c>
      <c r="K544">
        <f t="shared" si="41"/>
        <v>11</v>
      </c>
      <c r="L544" s="1">
        <f t="shared" si="42"/>
        <v>51</v>
      </c>
      <c r="M544" s="1" t="str">
        <f t="shared" si="43"/>
        <v>2014-5-14 11:51</v>
      </c>
      <c r="N544" s="1" t="s">
        <v>283</v>
      </c>
      <c r="O544" s="2">
        <f t="shared" si="44"/>
        <v>41773.5</v>
      </c>
      <c r="P544" s="2">
        <v>41773.5</v>
      </c>
      <c r="Q544">
        <v>11</v>
      </c>
      <c r="R544">
        <v>0</v>
      </c>
      <c r="S544">
        <v>7.6</v>
      </c>
      <c r="T544">
        <v>7.6</v>
      </c>
      <c r="U544">
        <v>0</v>
      </c>
      <c r="V544">
        <v>4.5</v>
      </c>
      <c r="W544">
        <v>4.5</v>
      </c>
      <c r="X544">
        <v>0</v>
      </c>
      <c r="AB544">
        <v>4.7</v>
      </c>
      <c r="AC544">
        <v>4.7</v>
      </c>
      <c r="AD544">
        <v>0</v>
      </c>
      <c r="AE544">
        <v>7</v>
      </c>
      <c r="AF544">
        <v>7</v>
      </c>
      <c r="AG544">
        <v>0</v>
      </c>
      <c r="AT544" t="s">
        <v>48</v>
      </c>
      <c r="AU544">
        <v>0</v>
      </c>
      <c r="AV544">
        <v>0</v>
      </c>
      <c r="AW544" t="s">
        <v>49</v>
      </c>
      <c r="AX544">
        <v>0</v>
      </c>
      <c r="AY544">
        <v>0</v>
      </c>
      <c r="AZ544" t="s">
        <v>63</v>
      </c>
      <c r="BA544">
        <v>35.562777779999898</v>
      </c>
      <c r="BB544">
        <v>139.753888899999</v>
      </c>
    </row>
    <row r="545" spans="1:54" x14ac:dyDescent="0.2">
      <c r="A545">
        <v>1330350001</v>
      </c>
      <c r="B545">
        <v>1330350</v>
      </c>
      <c r="C545">
        <v>13</v>
      </c>
      <c r="D545">
        <v>601</v>
      </c>
      <c r="E545">
        <v>81</v>
      </c>
      <c r="F545">
        <v>2014</v>
      </c>
      <c r="G545">
        <v>2014</v>
      </c>
      <c r="H545">
        <v>4</v>
      </c>
      <c r="I545" s="1">
        <v>161152</v>
      </c>
      <c r="J545">
        <f t="shared" si="40"/>
        <v>16</v>
      </c>
      <c r="K545">
        <f t="shared" si="41"/>
        <v>11</v>
      </c>
      <c r="L545" s="1">
        <f t="shared" si="42"/>
        <v>52</v>
      </c>
      <c r="M545" s="1" t="str">
        <f t="shared" si="43"/>
        <v>2014-4-16 11:52</v>
      </c>
      <c r="N545" s="1" t="s">
        <v>284</v>
      </c>
      <c r="O545" s="2">
        <f t="shared" si="44"/>
        <v>41745.5</v>
      </c>
      <c r="P545" s="2">
        <v>41745.5</v>
      </c>
      <c r="Q545">
        <v>13</v>
      </c>
      <c r="R545">
        <v>0.5</v>
      </c>
      <c r="V545">
        <v>7.7</v>
      </c>
      <c r="W545">
        <v>7.7</v>
      </c>
      <c r="X545">
        <v>0</v>
      </c>
      <c r="AZ545" t="s">
        <v>63</v>
      </c>
      <c r="BA545">
        <v>35.562777779999898</v>
      </c>
      <c r="BB545">
        <v>139.753888899999</v>
      </c>
    </row>
    <row r="546" spans="1:54" x14ac:dyDescent="0.2">
      <c r="A546">
        <v>1330350001</v>
      </c>
      <c r="B546">
        <v>1330350</v>
      </c>
      <c r="C546">
        <v>13</v>
      </c>
      <c r="D546">
        <v>601</v>
      </c>
      <c r="E546">
        <v>81</v>
      </c>
      <c r="F546">
        <v>2014</v>
      </c>
      <c r="G546">
        <v>2014</v>
      </c>
      <c r="H546">
        <v>4</v>
      </c>
      <c r="I546" s="1">
        <v>161151</v>
      </c>
      <c r="J546">
        <f t="shared" si="40"/>
        <v>16</v>
      </c>
      <c r="K546">
        <f t="shared" si="41"/>
        <v>11</v>
      </c>
      <c r="L546" s="1">
        <f t="shared" si="42"/>
        <v>51</v>
      </c>
      <c r="M546" s="1" t="str">
        <f t="shared" si="43"/>
        <v>2014-4-16 11:51</v>
      </c>
      <c r="N546" s="1" t="s">
        <v>285</v>
      </c>
      <c r="O546" s="2">
        <f t="shared" si="44"/>
        <v>41745.5</v>
      </c>
      <c r="P546" s="2">
        <v>41745.5</v>
      </c>
      <c r="Q546">
        <v>11</v>
      </c>
      <c r="R546">
        <v>0</v>
      </c>
      <c r="S546">
        <v>7.7</v>
      </c>
      <c r="T546">
        <v>7.7</v>
      </c>
      <c r="U546">
        <v>0</v>
      </c>
      <c r="V546">
        <v>8</v>
      </c>
      <c r="W546">
        <v>8</v>
      </c>
      <c r="X546">
        <v>0</v>
      </c>
      <c r="AB546">
        <v>4.7</v>
      </c>
      <c r="AC546">
        <v>4.7</v>
      </c>
      <c r="AD546">
        <v>0</v>
      </c>
      <c r="AE546">
        <v>11</v>
      </c>
      <c r="AF546">
        <v>11</v>
      </c>
      <c r="AG546">
        <v>0</v>
      </c>
      <c r="AT546" t="s">
        <v>48</v>
      </c>
      <c r="AU546">
        <v>0</v>
      </c>
      <c r="AV546">
        <v>0</v>
      </c>
      <c r="AW546" t="s">
        <v>49</v>
      </c>
      <c r="AX546">
        <v>0</v>
      </c>
      <c r="AY546">
        <v>0</v>
      </c>
      <c r="AZ546" t="s">
        <v>63</v>
      </c>
      <c r="BA546">
        <v>35.562777779999898</v>
      </c>
      <c r="BB546">
        <v>139.753888899999</v>
      </c>
    </row>
    <row r="547" spans="1:54" x14ac:dyDescent="0.2">
      <c r="A547">
        <v>1330350001</v>
      </c>
      <c r="B547">
        <v>1330350</v>
      </c>
      <c r="C547">
        <v>13</v>
      </c>
      <c r="D547">
        <v>601</v>
      </c>
      <c r="E547">
        <v>81</v>
      </c>
      <c r="F547">
        <v>2014</v>
      </c>
      <c r="G547">
        <v>2015</v>
      </c>
      <c r="H547">
        <v>3</v>
      </c>
      <c r="I547" s="1">
        <v>111136</v>
      </c>
      <c r="J547">
        <f t="shared" si="40"/>
        <v>11</v>
      </c>
      <c r="K547">
        <f t="shared" si="41"/>
        <v>11</v>
      </c>
      <c r="L547" s="1">
        <f t="shared" si="42"/>
        <v>36</v>
      </c>
      <c r="M547" s="1" t="str">
        <f t="shared" si="43"/>
        <v>2015-3-11 11:36</v>
      </c>
      <c r="N547" s="1" t="s">
        <v>1928</v>
      </c>
      <c r="O547" s="2">
        <f t="shared" si="44"/>
        <v>42074.5</v>
      </c>
      <c r="P547" s="2">
        <v>42074.5</v>
      </c>
      <c r="Q547">
        <v>13</v>
      </c>
      <c r="R547">
        <v>1.3</v>
      </c>
      <c r="V547">
        <v>6.5</v>
      </c>
      <c r="W547">
        <v>6.5</v>
      </c>
      <c r="X547">
        <v>0</v>
      </c>
      <c r="AZ547" t="s">
        <v>63</v>
      </c>
      <c r="BA547">
        <v>35.562777779999898</v>
      </c>
      <c r="BB547">
        <v>139.753888899999</v>
      </c>
    </row>
    <row r="548" spans="1:54" x14ac:dyDescent="0.2">
      <c r="A548">
        <v>1330350001</v>
      </c>
      <c r="B548">
        <v>1330350</v>
      </c>
      <c r="C548">
        <v>13</v>
      </c>
      <c r="D548">
        <v>601</v>
      </c>
      <c r="E548">
        <v>81</v>
      </c>
      <c r="F548">
        <v>2014</v>
      </c>
      <c r="G548">
        <v>2015</v>
      </c>
      <c r="H548">
        <v>3</v>
      </c>
      <c r="I548" s="1">
        <v>111134</v>
      </c>
      <c r="J548">
        <f t="shared" si="40"/>
        <v>11</v>
      </c>
      <c r="K548">
        <f t="shared" si="41"/>
        <v>11</v>
      </c>
      <c r="L548" s="1">
        <f t="shared" si="42"/>
        <v>34</v>
      </c>
      <c r="M548" s="1" t="str">
        <f t="shared" si="43"/>
        <v>2015-3-11 11:34</v>
      </c>
      <c r="N548" s="1" t="s">
        <v>1929</v>
      </c>
      <c r="O548" s="2">
        <f t="shared" si="44"/>
        <v>42074.5</v>
      </c>
      <c r="P548" s="2">
        <v>42074.5</v>
      </c>
      <c r="Q548">
        <v>11</v>
      </c>
      <c r="R548">
        <v>0</v>
      </c>
      <c r="S548">
        <v>7.6</v>
      </c>
      <c r="T548">
        <v>7.6</v>
      </c>
      <c r="U548">
        <v>0</v>
      </c>
      <c r="V548">
        <v>6.7</v>
      </c>
      <c r="W548">
        <v>6.7</v>
      </c>
      <c r="X548">
        <v>0</v>
      </c>
      <c r="AB548">
        <v>3.4</v>
      </c>
      <c r="AC548">
        <v>3.4</v>
      </c>
      <c r="AD548">
        <v>0</v>
      </c>
      <c r="AE548">
        <v>2</v>
      </c>
      <c r="AF548">
        <v>2</v>
      </c>
      <c r="AG548">
        <v>0</v>
      </c>
      <c r="AT548">
        <v>8.9999999999999998E-4</v>
      </c>
      <c r="AU548">
        <v>8.9999999999999998E-4</v>
      </c>
      <c r="AV548">
        <v>0</v>
      </c>
      <c r="AW548" t="s">
        <v>49</v>
      </c>
      <c r="AX548">
        <v>0</v>
      </c>
      <c r="AY548">
        <v>0</v>
      </c>
      <c r="AZ548" t="s">
        <v>63</v>
      </c>
      <c r="BA548">
        <v>35.562777779999898</v>
      </c>
      <c r="BB548">
        <v>139.753888899999</v>
      </c>
    </row>
    <row r="549" spans="1:54" x14ac:dyDescent="0.2">
      <c r="A549">
        <v>1330350001</v>
      </c>
      <c r="B549">
        <v>1330350</v>
      </c>
      <c r="C549">
        <v>13</v>
      </c>
      <c r="D549">
        <v>601</v>
      </c>
      <c r="E549">
        <v>81</v>
      </c>
      <c r="F549">
        <v>2014</v>
      </c>
      <c r="G549">
        <v>2015</v>
      </c>
      <c r="H549">
        <v>2</v>
      </c>
      <c r="I549" s="1">
        <v>121103</v>
      </c>
      <c r="J549">
        <f t="shared" si="40"/>
        <v>12</v>
      </c>
      <c r="K549">
        <f t="shared" si="41"/>
        <v>11</v>
      </c>
      <c r="L549" s="1">
        <f t="shared" si="42"/>
        <v>3</v>
      </c>
      <c r="M549" s="1" t="str">
        <f t="shared" si="43"/>
        <v>2015-2-12 11:3</v>
      </c>
      <c r="N549" s="1" t="s">
        <v>1930</v>
      </c>
      <c r="O549" s="2">
        <f t="shared" si="44"/>
        <v>42047.458333333336</v>
      </c>
      <c r="P549" s="2">
        <v>42047.458333333336</v>
      </c>
      <c r="Q549">
        <v>13</v>
      </c>
      <c r="R549">
        <v>1.7</v>
      </c>
      <c r="V549">
        <v>6.8</v>
      </c>
      <c r="W549">
        <v>6.8</v>
      </c>
      <c r="X549">
        <v>0</v>
      </c>
      <c r="AZ549" t="s">
        <v>63</v>
      </c>
      <c r="BA549">
        <v>35.562777779999898</v>
      </c>
      <c r="BB549">
        <v>139.753888899999</v>
      </c>
    </row>
    <row r="550" spans="1:54" x14ac:dyDescent="0.2">
      <c r="A550">
        <v>1330350001</v>
      </c>
      <c r="B550">
        <v>1330350</v>
      </c>
      <c r="C550">
        <v>13</v>
      </c>
      <c r="D550">
        <v>601</v>
      </c>
      <c r="E550">
        <v>81</v>
      </c>
      <c r="F550">
        <v>2014</v>
      </c>
      <c r="G550">
        <v>2015</v>
      </c>
      <c r="H550">
        <v>2</v>
      </c>
      <c r="I550" s="1">
        <v>121101</v>
      </c>
      <c r="J550">
        <f t="shared" si="40"/>
        <v>12</v>
      </c>
      <c r="K550">
        <f t="shared" si="41"/>
        <v>11</v>
      </c>
      <c r="L550" s="1">
        <f t="shared" si="42"/>
        <v>1</v>
      </c>
      <c r="M550" s="1" t="str">
        <f t="shared" si="43"/>
        <v>2015-2-12 11:1</v>
      </c>
      <c r="N550" s="1" t="s">
        <v>1931</v>
      </c>
      <c r="O550" s="2">
        <f t="shared" si="44"/>
        <v>42047.458333333336</v>
      </c>
      <c r="P550" s="2">
        <v>42047.458333333336</v>
      </c>
      <c r="Q550">
        <v>11</v>
      </c>
      <c r="R550">
        <v>0</v>
      </c>
      <c r="S550">
        <v>7.2</v>
      </c>
      <c r="T550">
        <v>7.2</v>
      </c>
      <c r="U550">
        <v>0</v>
      </c>
      <c r="V550">
        <v>7.4</v>
      </c>
      <c r="W550">
        <v>7.4</v>
      </c>
      <c r="X550">
        <v>0</v>
      </c>
      <c r="AB550">
        <v>5.6</v>
      </c>
      <c r="AC550">
        <v>5.6</v>
      </c>
      <c r="AD550">
        <v>0</v>
      </c>
      <c r="AE550">
        <v>2</v>
      </c>
      <c r="AF550">
        <v>2</v>
      </c>
      <c r="AG550">
        <v>0</v>
      </c>
      <c r="AT550" t="s">
        <v>48</v>
      </c>
      <c r="AU550">
        <v>0</v>
      </c>
      <c r="AV550">
        <v>0</v>
      </c>
      <c r="AW550">
        <v>6.0000000000000002E-5</v>
      </c>
      <c r="AX550">
        <v>1E-4</v>
      </c>
      <c r="AY550">
        <v>0</v>
      </c>
      <c r="AZ550" t="s">
        <v>63</v>
      </c>
      <c r="BA550">
        <v>35.562777779999898</v>
      </c>
      <c r="BB550">
        <v>139.753888899999</v>
      </c>
    </row>
    <row r="551" spans="1:54" x14ac:dyDescent="0.2">
      <c r="A551">
        <v>1330350001</v>
      </c>
      <c r="B551">
        <v>1330350</v>
      </c>
      <c r="C551">
        <v>13</v>
      </c>
      <c r="D551">
        <v>601</v>
      </c>
      <c r="E551">
        <v>81</v>
      </c>
      <c r="F551">
        <v>2014</v>
      </c>
      <c r="G551">
        <v>2015</v>
      </c>
      <c r="H551">
        <v>1</v>
      </c>
      <c r="I551" s="1">
        <v>151236</v>
      </c>
      <c r="J551">
        <f t="shared" si="40"/>
        <v>15</v>
      </c>
      <c r="K551">
        <f t="shared" si="41"/>
        <v>12</v>
      </c>
      <c r="L551" s="1">
        <f t="shared" si="42"/>
        <v>36</v>
      </c>
      <c r="M551" s="1" t="str">
        <f t="shared" si="43"/>
        <v>2015-1-15 12:36</v>
      </c>
      <c r="N551" s="1" t="s">
        <v>1932</v>
      </c>
      <c r="O551" s="2">
        <f t="shared" si="44"/>
        <v>42019.541666666664</v>
      </c>
      <c r="P551" s="2">
        <v>42019.541666666664</v>
      </c>
      <c r="Q551">
        <v>13</v>
      </c>
      <c r="R551">
        <v>2.2000000000000002</v>
      </c>
      <c r="V551">
        <v>7.2</v>
      </c>
      <c r="W551">
        <v>7.2</v>
      </c>
      <c r="X551">
        <v>0</v>
      </c>
      <c r="AZ551" t="s">
        <v>63</v>
      </c>
      <c r="BA551">
        <v>35.562777779999898</v>
      </c>
      <c r="BB551">
        <v>139.753888899999</v>
      </c>
    </row>
    <row r="552" spans="1:54" x14ac:dyDescent="0.2">
      <c r="A552">
        <v>1330350001</v>
      </c>
      <c r="B552">
        <v>1330350</v>
      </c>
      <c r="C552">
        <v>13</v>
      </c>
      <c r="D552">
        <v>601</v>
      </c>
      <c r="E552">
        <v>81</v>
      </c>
      <c r="F552">
        <v>2014</v>
      </c>
      <c r="G552">
        <v>2015</v>
      </c>
      <c r="H552">
        <v>1</v>
      </c>
      <c r="I552" s="1">
        <v>151235</v>
      </c>
      <c r="J552">
        <f t="shared" si="40"/>
        <v>15</v>
      </c>
      <c r="K552">
        <f t="shared" si="41"/>
        <v>12</v>
      </c>
      <c r="L552" s="1">
        <f t="shared" si="42"/>
        <v>35</v>
      </c>
      <c r="M552" s="1" t="str">
        <f t="shared" si="43"/>
        <v>2015-1-15 12:35</v>
      </c>
      <c r="N552" s="1" t="s">
        <v>1933</v>
      </c>
      <c r="O552" s="2">
        <f t="shared" si="44"/>
        <v>42019.541666666664</v>
      </c>
      <c r="P552" s="2">
        <v>42019.541666666664</v>
      </c>
      <c r="Q552">
        <v>11</v>
      </c>
      <c r="R552">
        <v>0</v>
      </c>
      <c r="S552">
        <v>7.3</v>
      </c>
      <c r="T552">
        <v>7.3</v>
      </c>
      <c r="U552">
        <v>0</v>
      </c>
      <c r="V552">
        <v>8</v>
      </c>
      <c r="W552">
        <v>8</v>
      </c>
      <c r="X552">
        <v>0</v>
      </c>
      <c r="AB552">
        <v>5.9</v>
      </c>
      <c r="AC552">
        <v>5.9</v>
      </c>
      <c r="AD552">
        <v>0</v>
      </c>
      <c r="AE552">
        <v>2</v>
      </c>
      <c r="AF552">
        <v>2</v>
      </c>
      <c r="AG552">
        <v>0</v>
      </c>
      <c r="AT552" t="s">
        <v>48</v>
      </c>
      <c r="AU552">
        <v>0</v>
      </c>
      <c r="AV552">
        <v>0</v>
      </c>
      <c r="AW552">
        <v>6.9999999999999994E-5</v>
      </c>
      <c r="AX552">
        <v>1E-4</v>
      </c>
      <c r="AY552">
        <v>0</v>
      </c>
      <c r="AZ552" t="s">
        <v>63</v>
      </c>
      <c r="BA552">
        <v>35.562777779999898</v>
      </c>
      <c r="BB552">
        <v>139.753888899999</v>
      </c>
    </row>
    <row r="553" spans="1:54" x14ac:dyDescent="0.2">
      <c r="A553">
        <v>1330350001</v>
      </c>
      <c r="B553">
        <v>1330350</v>
      </c>
      <c r="C553">
        <v>13</v>
      </c>
      <c r="D553">
        <v>601</v>
      </c>
      <c r="E553">
        <v>81</v>
      </c>
      <c r="F553">
        <v>2014</v>
      </c>
      <c r="G553">
        <v>2014</v>
      </c>
      <c r="H553">
        <v>12</v>
      </c>
      <c r="I553" s="1">
        <v>31115</v>
      </c>
      <c r="J553">
        <f t="shared" si="40"/>
        <v>3</v>
      </c>
      <c r="K553">
        <f t="shared" si="41"/>
        <v>11</v>
      </c>
      <c r="L553" s="1">
        <f t="shared" si="42"/>
        <v>15</v>
      </c>
      <c r="M553" s="1" t="str">
        <f t="shared" si="43"/>
        <v>2014-12-3 11:15</v>
      </c>
      <c r="N553" s="1" t="s">
        <v>286</v>
      </c>
      <c r="O553" s="2">
        <f t="shared" si="44"/>
        <v>41976.458333333336</v>
      </c>
      <c r="P553" s="2">
        <v>41976.458333333336</v>
      </c>
      <c r="Q553">
        <v>13</v>
      </c>
      <c r="R553">
        <v>1.9</v>
      </c>
      <c r="V553">
        <v>4</v>
      </c>
      <c r="W553">
        <v>4</v>
      </c>
      <c r="X553">
        <v>0</v>
      </c>
      <c r="AZ553" t="s">
        <v>63</v>
      </c>
      <c r="BA553">
        <v>35.562777779999898</v>
      </c>
      <c r="BB553">
        <v>139.753888899999</v>
      </c>
    </row>
    <row r="554" spans="1:54" x14ac:dyDescent="0.2">
      <c r="A554">
        <v>1330350001</v>
      </c>
      <c r="B554">
        <v>1330350</v>
      </c>
      <c r="C554">
        <v>13</v>
      </c>
      <c r="D554">
        <v>601</v>
      </c>
      <c r="E554">
        <v>81</v>
      </c>
      <c r="F554">
        <v>2014</v>
      </c>
      <c r="G554">
        <v>2014</v>
      </c>
      <c r="H554">
        <v>12</v>
      </c>
      <c r="I554" s="1">
        <v>31113</v>
      </c>
      <c r="J554">
        <f t="shared" si="40"/>
        <v>3</v>
      </c>
      <c r="K554">
        <f t="shared" si="41"/>
        <v>11</v>
      </c>
      <c r="L554" s="1">
        <f t="shared" si="42"/>
        <v>13</v>
      </c>
      <c r="M554" s="1" t="str">
        <f t="shared" si="43"/>
        <v>2014-12-3 11:13</v>
      </c>
      <c r="N554" s="1" t="s">
        <v>287</v>
      </c>
      <c r="O554" s="2">
        <f t="shared" si="44"/>
        <v>41976.458333333336</v>
      </c>
      <c r="P554" s="2">
        <v>41976.458333333336</v>
      </c>
      <c r="Q554">
        <v>11</v>
      </c>
      <c r="R554">
        <v>0</v>
      </c>
      <c r="S554">
        <v>7.6</v>
      </c>
      <c r="T554">
        <v>7.6</v>
      </c>
      <c r="U554">
        <v>0</v>
      </c>
      <c r="V554">
        <v>6.1</v>
      </c>
      <c r="W554">
        <v>6.1</v>
      </c>
      <c r="X554">
        <v>0</v>
      </c>
      <c r="AB554">
        <v>2.5</v>
      </c>
      <c r="AC554">
        <v>2.5</v>
      </c>
      <c r="AD554">
        <v>0</v>
      </c>
      <c r="AE554">
        <v>2</v>
      </c>
      <c r="AF554">
        <v>2</v>
      </c>
      <c r="AG554">
        <v>0</v>
      </c>
      <c r="AT554">
        <v>5.9999999999999995E-4</v>
      </c>
      <c r="AU554">
        <v>5.9999999999999995E-4</v>
      </c>
      <c r="AV554">
        <v>0</v>
      </c>
      <c r="AW554" t="s">
        <v>49</v>
      </c>
      <c r="AX554">
        <v>0</v>
      </c>
      <c r="AY554">
        <v>0</v>
      </c>
      <c r="AZ554" t="s">
        <v>63</v>
      </c>
      <c r="BA554">
        <v>35.562777779999898</v>
      </c>
      <c r="BB554">
        <v>139.753888899999</v>
      </c>
    </row>
    <row r="555" spans="1:54" x14ac:dyDescent="0.2">
      <c r="A555">
        <v>1330370001</v>
      </c>
      <c r="B555">
        <v>1330370</v>
      </c>
      <c r="C555">
        <v>13</v>
      </c>
      <c r="D555">
        <v>602</v>
      </c>
      <c r="E555">
        <v>1</v>
      </c>
      <c r="F555">
        <v>2014</v>
      </c>
      <c r="G555">
        <v>2015</v>
      </c>
      <c r="H555">
        <v>2</v>
      </c>
      <c r="I555" s="1">
        <v>41123</v>
      </c>
      <c r="J555">
        <f t="shared" si="40"/>
        <v>4</v>
      </c>
      <c r="K555">
        <f t="shared" si="41"/>
        <v>11</v>
      </c>
      <c r="L555" s="1">
        <f t="shared" si="42"/>
        <v>23</v>
      </c>
      <c r="M555" s="1" t="str">
        <f t="shared" si="43"/>
        <v>2015-2-4 11:23</v>
      </c>
      <c r="N555" s="1" t="s">
        <v>1934</v>
      </c>
      <c r="O555" s="2">
        <f t="shared" si="44"/>
        <v>42039.458333333336</v>
      </c>
      <c r="P555" s="2">
        <v>42039.458333333336</v>
      </c>
      <c r="Q555">
        <v>13</v>
      </c>
      <c r="R555">
        <v>3.9</v>
      </c>
      <c r="S555">
        <v>7.9</v>
      </c>
      <c r="T555">
        <v>7.9</v>
      </c>
      <c r="U555">
        <v>0</v>
      </c>
      <c r="V555">
        <v>8.6</v>
      </c>
      <c r="W555">
        <v>8.6</v>
      </c>
      <c r="X555">
        <v>0</v>
      </c>
      <c r="AB555">
        <v>2.2000000000000002</v>
      </c>
      <c r="AC555">
        <v>2.2000000000000002</v>
      </c>
      <c r="AD555">
        <v>0</v>
      </c>
      <c r="AT555" t="s">
        <v>48</v>
      </c>
      <c r="AU555">
        <v>0</v>
      </c>
      <c r="AV555">
        <v>0</v>
      </c>
      <c r="AW555" t="s">
        <v>49</v>
      </c>
      <c r="AX555">
        <v>0</v>
      </c>
      <c r="AY555">
        <v>0</v>
      </c>
      <c r="AZ555" t="s">
        <v>61</v>
      </c>
      <c r="BA555">
        <v>35.614166670000003</v>
      </c>
      <c r="BB555">
        <v>139.8461111</v>
      </c>
    </row>
    <row r="556" spans="1:54" x14ac:dyDescent="0.2">
      <c r="A556">
        <v>1330370001</v>
      </c>
      <c r="B556">
        <v>1330370</v>
      </c>
      <c r="C556">
        <v>13</v>
      </c>
      <c r="D556">
        <v>602</v>
      </c>
      <c r="E556">
        <v>1</v>
      </c>
      <c r="F556">
        <v>2014</v>
      </c>
      <c r="G556">
        <v>2014</v>
      </c>
      <c r="H556">
        <v>4</v>
      </c>
      <c r="I556" s="1">
        <v>91124</v>
      </c>
      <c r="J556">
        <f t="shared" si="40"/>
        <v>9</v>
      </c>
      <c r="K556">
        <f t="shared" si="41"/>
        <v>11</v>
      </c>
      <c r="L556" s="1">
        <f t="shared" si="42"/>
        <v>24</v>
      </c>
      <c r="M556" s="1" t="str">
        <f t="shared" si="43"/>
        <v>2014-4-9 11:24</v>
      </c>
      <c r="N556" s="1" t="s">
        <v>288</v>
      </c>
      <c r="O556" s="2">
        <f t="shared" si="44"/>
        <v>41738.458333333336</v>
      </c>
      <c r="P556" s="2">
        <v>41738.458333333336</v>
      </c>
      <c r="Q556">
        <v>13</v>
      </c>
      <c r="R556">
        <v>4.8</v>
      </c>
      <c r="S556">
        <v>8.3000000000000007</v>
      </c>
      <c r="T556">
        <v>8.3000000000000007</v>
      </c>
      <c r="U556">
        <v>0</v>
      </c>
      <c r="V556">
        <v>8.8000000000000007</v>
      </c>
      <c r="W556">
        <v>8.8000000000000007</v>
      </c>
      <c r="X556">
        <v>0</v>
      </c>
      <c r="AB556">
        <v>4</v>
      </c>
      <c r="AC556">
        <v>4</v>
      </c>
      <c r="AD556">
        <v>1</v>
      </c>
      <c r="AT556" t="s">
        <v>48</v>
      </c>
      <c r="AU556">
        <v>0</v>
      </c>
      <c r="AV556">
        <v>0</v>
      </c>
      <c r="AW556" t="s">
        <v>49</v>
      </c>
      <c r="AX556">
        <v>0</v>
      </c>
      <c r="AY556">
        <v>0</v>
      </c>
      <c r="AZ556" t="s">
        <v>61</v>
      </c>
      <c r="BA556">
        <v>35.614166670000003</v>
      </c>
      <c r="BB556">
        <v>139.8461111</v>
      </c>
    </row>
    <row r="557" spans="1:54" x14ac:dyDescent="0.2">
      <c r="A557">
        <v>1330370001</v>
      </c>
      <c r="B557">
        <v>1330370</v>
      </c>
      <c r="C557">
        <v>13</v>
      </c>
      <c r="D557">
        <v>602</v>
      </c>
      <c r="E557">
        <v>1</v>
      </c>
      <c r="F557">
        <v>2014</v>
      </c>
      <c r="G557">
        <v>2014</v>
      </c>
      <c r="H557">
        <v>5</v>
      </c>
      <c r="I557" s="1">
        <v>91023</v>
      </c>
      <c r="J557">
        <f t="shared" si="40"/>
        <v>9</v>
      </c>
      <c r="K557">
        <f t="shared" si="41"/>
        <v>10</v>
      </c>
      <c r="L557" s="1">
        <f t="shared" si="42"/>
        <v>23</v>
      </c>
      <c r="M557" s="1" t="str">
        <f t="shared" si="43"/>
        <v>2014-5-9 10:23</v>
      </c>
      <c r="N557" s="1" t="s">
        <v>289</v>
      </c>
      <c r="O557" s="2">
        <f t="shared" si="44"/>
        <v>41768.416666666664</v>
      </c>
      <c r="P557" s="2">
        <v>41768.416666666664</v>
      </c>
      <c r="Q557">
        <v>11</v>
      </c>
      <c r="R557">
        <v>0</v>
      </c>
      <c r="S557">
        <v>8.1999999999999904</v>
      </c>
      <c r="T557">
        <v>8.1999999999999904</v>
      </c>
      <c r="U557">
        <v>0</v>
      </c>
      <c r="V557">
        <v>11</v>
      </c>
      <c r="W557">
        <v>11</v>
      </c>
      <c r="X557">
        <v>0</v>
      </c>
      <c r="AB557">
        <v>4.5999999999999996</v>
      </c>
      <c r="AC557">
        <v>4.5999999999999996</v>
      </c>
      <c r="AD557">
        <v>1</v>
      </c>
      <c r="AT557" t="s">
        <v>48</v>
      </c>
      <c r="AU557">
        <v>0</v>
      </c>
      <c r="AV557">
        <v>0</v>
      </c>
      <c r="AW557" t="s">
        <v>49</v>
      </c>
      <c r="AX557">
        <v>0</v>
      </c>
      <c r="AY557">
        <v>0</v>
      </c>
      <c r="AZ557" t="s">
        <v>61</v>
      </c>
      <c r="BA557">
        <v>35.614166670000003</v>
      </c>
      <c r="BB557">
        <v>139.8461111</v>
      </c>
    </row>
    <row r="558" spans="1:54" x14ac:dyDescent="0.2">
      <c r="A558">
        <v>1330370001</v>
      </c>
      <c r="B558">
        <v>1330370</v>
      </c>
      <c r="C558">
        <v>13</v>
      </c>
      <c r="D558">
        <v>602</v>
      </c>
      <c r="E558">
        <v>1</v>
      </c>
      <c r="F558">
        <v>2014</v>
      </c>
      <c r="G558">
        <v>2014</v>
      </c>
      <c r="H558">
        <v>5</v>
      </c>
      <c r="I558" s="1">
        <v>91026</v>
      </c>
      <c r="J558">
        <f t="shared" si="40"/>
        <v>9</v>
      </c>
      <c r="K558">
        <f t="shared" si="41"/>
        <v>10</v>
      </c>
      <c r="L558" s="1">
        <f t="shared" si="42"/>
        <v>26</v>
      </c>
      <c r="M558" s="1" t="str">
        <f t="shared" si="43"/>
        <v>2014-5-9 10:26</v>
      </c>
      <c r="N558" s="1" t="s">
        <v>290</v>
      </c>
      <c r="O558" s="2">
        <f t="shared" si="44"/>
        <v>41768.416666666664</v>
      </c>
      <c r="P558" s="2">
        <v>41768.416666666664</v>
      </c>
      <c r="Q558">
        <v>13</v>
      </c>
      <c r="R558">
        <v>4.5999999999999996</v>
      </c>
      <c r="S558">
        <v>8.1999999999999904</v>
      </c>
      <c r="T558">
        <v>8.1999999999999904</v>
      </c>
      <c r="U558">
        <v>0</v>
      </c>
      <c r="V558">
        <v>5.7</v>
      </c>
      <c r="W558">
        <v>5.7</v>
      </c>
      <c r="X558">
        <v>0</v>
      </c>
      <c r="AB558">
        <v>2.8</v>
      </c>
      <c r="AC558">
        <v>2.8</v>
      </c>
      <c r="AD558">
        <v>0</v>
      </c>
      <c r="AT558" t="s">
        <v>48</v>
      </c>
      <c r="AU558">
        <v>0</v>
      </c>
      <c r="AV558">
        <v>0</v>
      </c>
      <c r="AW558" t="s">
        <v>49</v>
      </c>
      <c r="AX558">
        <v>0</v>
      </c>
      <c r="AY558">
        <v>0</v>
      </c>
      <c r="AZ558" t="s">
        <v>61</v>
      </c>
      <c r="BA558">
        <v>35.614166670000003</v>
      </c>
      <c r="BB558">
        <v>139.8461111</v>
      </c>
    </row>
    <row r="559" spans="1:54" x14ac:dyDescent="0.2">
      <c r="A559">
        <v>1330370001</v>
      </c>
      <c r="B559">
        <v>1330370</v>
      </c>
      <c r="C559">
        <v>13</v>
      </c>
      <c r="D559">
        <v>602</v>
      </c>
      <c r="E559">
        <v>1</v>
      </c>
      <c r="F559">
        <v>2014</v>
      </c>
      <c r="G559">
        <v>2014</v>
      </c>
      <c r="H559">
        <v>6</v>
      </c>
      <c r="I559" s="1">
        <v>41112</v>
      </c>
      <c r="J559">
        <f t="shared" si="40"/>
        <v>4</v>
      </c>
      <c r="K559">
        <f t="shared" si="41"/>
        <v>11</v>
      </c>
      <c r="L559" s="1">
        <f t="shared" si="42"/>
        <v>12</v>
      </c>
      <c r="M559" s="1" t="str">
        <f t="shared" si="43"/>
        <v>2014-6-4 11:12</v>
      </c>
      <c r="N559" s="1" t="s">
        <v>291</v>
      </c>
      <c r="O559" s="2">
        <f t="shared" si="44"/>
        <v>41794.458333333336</v>
      </c>
      <c r="P559" s="2">
        <v>41794.458333333336</v>
      </c>
      <c r="Q559">
        <v>11</v>
      </c>
      <c r="R559">
        <v>0</v>
      </c>
      <c r="S559">
        <v>8.4</v>
      </c>
      <c r="T559">
        <v>8.4</v>
      </c>
      <c r="U559">
        <v>1</v>
      </c>
      <c r="V559">
        <v>12</v>
      </c>
      <c r="W559">
        <v>12</v>
      </c>
      <c r="X559">
        <v>0</v>
      </c>
      <c r="AB559">
        <v>9.1999999999999993</v>
      </c>
      <c r="AC559">
        <v>9.1999999999999904</v>
      </c>
      <c r="AD559">
        <v>1</v>
      </c>
      <c r="AH559">
        <v>33</v>
      </c>
      <c r="AI559">
        <v>33</v>
      </c>
      <c r="AJ559">
        <v>0</v>
      </c>
      <c r="AK559" t="s">
        <v>47</v>
      </c>
      <c r="AL559">
        <v>0</v>
      </c>
      <c r="AM559">
        <v>0</v>
      </c>
      <c r="AT559" t="s">
        <v>48</v>
      </c>
      <c r="AU559">
        <v>0</v>
      </c>
      <c r="AV559">
        <v>0</v>
      </c>
      <c r="AW559" t="s">
        <v>49</v>
      </c>
      <c r="AX559">
        <v>0</v>
      </c>
      <c r="AY559">
        <v>0</v>
      </c>
      <c r="AZ559" t="s">
        <v>61</v>
      </c>
      <c r="BA559">
        <v>35.614166670000003</v>
      </c>
      <c r="BB559">
        <v>139.8461111</v>
      </c>
    </row>
    <row r="560" spans="1:54" x14ac:dyDescent="0.2">
      <c r="A560">
        <v>1330370001</v>
      </c>
      <c r="B560">
        <v>1330370</v>
      </c>
      <c r="C560">
        <v>13</v>
      </c>
      <c r="D560">
        <v>602</v>
      </c>
      <c r="E560">
        <v>1</v>
      </c>
      <c r="F560">
        <v>2014</v>
      </c>
      <c r="G560">
        <v>2014</v>
      </c>
      <c r="H560">
        <v>6</v>
      </c>
      <c r="I560" s="1">
        <v>41115</v>
      </c>
      <c r="J560">
        <f t="shared" si="40"/>
        <v>4</v>
      </c>
      <c r="K560">
        <f t="shared" si="41"/>
        <v>11</v>
      </c>
      <c r="L560" s="1">
        <f t="shared" si="42"/>
        <v>15</v>
      </c>
      <c r="M560" s="1" t="str">
        <f t="shared" si="43"/>
        <v>2014-6-4 11:15</v>
      </c>
      <c r="N560" s="1" t="s">
        <v>292</v>
      </c>
      <c r="O560" s="2">
        <f t="shared" si="44"/>
        <v>41794.458333333336</v>
      </c>
      <c r="P560" s="2">
        <v>41794.458333333336</v>
      </c>
      <c r="Q560">
        <v>13</v>
      </c>
      <c r="R560">
        <v>4.3</v>
      </c>
      <c r="S560">
        <v>8.4</v>
      </c>
      <c r="T560">
        <v>8.4</v>
      </c>
      <c r="U560">
        <v>1</v>
      </c>
      <c r="V560">
        <v>5.7</v>
      </c>
      <c r="W560">
        <v>5.7</v>
      </c>
      <c r="X560">
        <v>0</v>
      </c>
      <c r="AB560">
        <v>3.3</v>
      </c>
      <c r="AC560">
        <v>3.3</v>
      </c>
      <c r="AD560">
        <v>1</v>
      </c>
      <c r="AT560" t="s">
        <v>48</v>
      </c>
      <c r="AU560">
        <v>0</v>
      </c>
      <c r="AV560">
        <v>0</v>
      </c>
      <c r="AW560" t="s">
        <v>49</v>
      </c>
      <c r="AX560">
        <v>0</v>
      </c>
      <c r="AY560">
        <v>0</v>
      </c>
      <c r="AZ560" t="s">
        <v>61</v>
      </c>
      <c r="BA560">
        <v>35.614166670000003</v>
      </c>
      <c r="BB560">
        <v>139.8461111</v>
      </c>
    </row>
    <row r="561" spans="1:54" x14ac:dyDescent="0.2">
      <c r="A561">
        <v>1330370001</v>
      </c>
      <c r="B561">
        <v>1330370</v>
      </c>
      <c r="C561">
        <v>13</v>
      </c>
      <c r="D561">
        <v>602</v>
      </c>
      <c r="E561">
        <v>1</v>
      </c>
      <c r="F561">
        <v>2014</v>
      </c>
      <c r="G561">
        <v>2014</v>
      </c>
      <c r="H561">
        <v>7</v>
      </c>
      <c r="I561" s="1">
        <v>11103</v>
      </c>
      <c r="J561">
        <f t="shared" si="40"/>
        <v>1</v>
      </c>
      <c r="K561">
        <f t="shared" si="41"/>
        <v>11</v>
      </c>
      <c r="L561" s="1">
        <f t="shared" si="42"/>
        <v>3</v>
      </c>
      <c r="M561" s="1" t="str">
        <f t="shared" si="43"/>
        <v>2014-7-1 11:3</v>
      </c>
      <c r="N561" s="1" t="s">
        <v>293</v>
      </c>
      <c r="O561" s="2">
        <f t="shared" si="44"/>
        <v>41821.458333333336</v>
      </c>
      <c r="P561" s="2">
        <v>41821.458333333336</v>
      </c>
      <c r="Q561">
        <v>11</v>
      </c>
      <c r="R561">
        <v>0</v>
      </c>
      <c r="S561">
        <v>7.5</v>
      </c>
      <c r="T561">
        <v>7.5</v>
      </c>
      <c r="U561">
        <v>1</v>
      </c>
      <c r="V561">
        <v>6.1</v>
      </c>
      <c r="W561">
        <v>6.1</v>
      </c>
      <c r="X561">
        <v>0</v>
      </c>
      <c r="AB561">
        <v>4.5</v>
      </c>
      <c r="AC561">
        <v>4.5</v>
      </c>
      <c r="AD561">
        <v>1</v>
      </c>
      <c r="AE561">
        <v>13</v>
      </c>
      <c r="AF561">
        <v>13</v>
      </c>
      <c r="AG561">
        <v>0</v>
      </c>
      <c r="AT561" t="s">
        <v>48</v>
      </c>
      <c r="AU561">
        <v>0</v>
      </c>
      <c r="AV561">
        <v>0</v>
      </c>
      <c r="AW561">
        <v>8.0000000000000007E-5</v>
      </c>
      <c r="AX561">
        <v>1E-4</v>
      </c>
      <c r="AY561">
        <v>0</v>
      </c>
      <c r="AZ561" t="s">
        <v>61</v>
      </c>
      <c r="BA561">
        <v>35.614166670000003</v>
      </c>
      <c r="BB561">
        <v>139.8461111</v>
      </c>
    </row>
    <row r="562" spans="1:54" x14ac:dyDescent="0.2">
      <c r="A562">
        <v>1330370001</v>
      </c>
      <c r="B562">
        <v>1330370</v>
      </c>
      <c r="C562">
        <v>13</v>
      </c>
      <c r="D562">
        <v>602</v>
      </c>
      <c r="E562">
        <v>1</v>
      </c>
      <c r="F562">
        <v>2014</v>
      </c>
      <c r="G562">
        <v>2014</v>
      </c>
      <c r="H562">
        <v>7</v>
      </c>
      <c r="I562" s="1">
        <v>11105</v>
      </c>
      <c r="J562">
        <f t="shared" si="40"/>
        <v>1</v>
      </c>
      <c r="K562">
        <f t="shared" si="41"/>
        <v>11</v>
      </c>
      <c r="L562" s="1">
        <f t="shared" si="42"/>
        <v>5</v>
      </c>
      <c r="M562" s="1" t="str">
        <f t="shared" si="43"/>
        <v>2014-7-1 11:5</v>
      </c>
      <c r="N562" s="1" t="s">
        <v>294</v>
      </c>
      <c r="O562" s="2">
        <f t="shared" si="44"/>
        <v>41821.458333333336</v>
      </c>
      <c r="P562" s="2">
        <v>41821.458333333336</v>
      </c>
      <c r="Q562">
        <v>13</v>
      </c>
      <c r="R562">
        <v>3.8</v>
      </c>
      <c r="S562">
        <v>7.9</v>
      </c>
      <c r="T562">
        <v>7.9</v>
      </c>
      <c r="U562">
        <v>0</v>
      </c>
      <c r="V562">
        <v>3.9</v>
      </c>
      <c r="W562">
        <v>3.9</v>
      </c>
      <c r="X562">
        <v>1</v>
      </c>
      <c r="AB562">
        <v>3.8</v>
      </c>
      <c r="AC562">
        <v>3.8</v>
      </c>
      <c r="AD562">
        <v>1</v>
      </c>
      <c r="AE562">
        <v>12</v>
      </c>
      <c r="AF562">
        <v>12</v>
      </c>
      <c r="AG562">
        <v>0</v>
      </c>
      <c r="AT562" t="s">
        <v>48</v>
      </c>
      <c r="AU562">
        <v>0</v>
      </c>
      <c r="AV562">
        <v>0</v>
      </c>
      <c r="AW562" t="s">
        <v>49</v>
      </c>
      <c r="AX562">
        <v>0</v>
      </c>
      <c r="AY562">
        <v>0</v>
      </c>
      <c r="AZ562" t="s">
        <v>61</v>
      </c>
      <c r="BA562">
        <v>35.614166670000003</v>
      </c>
      <c r="BB562">
        <v>139.8461111</v>
      </c>
    </row>
    <row r="563" spans="1:54" x14ac:dyDescent="0.2">
      <c r="A563">
        <v>1330370001</v>
      </c>
      <c r="B563">
        <v>1330370</v>
      </c>
      <c r="C563">
        <v>13</v>
      </c>
      <c r="D563">
        <v>602</v>
      </c>
      <c r="E563">
        <v>1</v>
      </c>
      <c r="F563">
        <v>2014</v>
      </c>
      <c r="G563">
        <v>2014</v>
      </c>
      <c r="H563">
        <v>8</v>
      </c>
      <c r="I563" s="1">
        <v>81541</v>
      </c>
      <c r="J563">
        <f t="shared" si="40"/>
        <v>8</v>
      </c>
      <c r="K563">
        <f t="shared" si="41"/>
        <v>15</v>
      </c>
      <c r="L563" s="1">
        <f t="shared" si="42"/>
        <v>41</v>
      </c>
      <c r="M563" s="1" t="str">
        <f t="shared" si="43"/>
        <v>2014-8-8 15:41</v>
      </c>
      <c r="N563" s="1" t="s">
        <v>295</v>
      </c>
      <c r="O563" s="2">
        <f t="shared" si="44"/>
        <v>41859.666666666664</v>
      </c>
      <c r="P563" s="2">
        <v>41859.666666666664</v>
      </c>
      <c r="Q563">
        <v>11</v>
      </c>
      <c r="R563">
        <v>0</v>
      </c>
      <c r="S563">
        <v>8.4</v>
      </c>
      <c r="T563">
        <v>8.4</v>
      </c>
      <c r="U563">
        <v>1</v>
      </c>
      <c r="V563">
        <v>9.3000000000000007</v>
      </c>
      <c r="W563">
        <v>9.3000000000000007</v>
      </c>
      <c r="X563">
        <v>0</v>
      </c>
      <c r="AB563">
        <v>4.8</v>
      </c>
      <c r="AC563">
        <v>4.8</v>
      </c>
      <c r="AD563">
        <v>1</v>
      </c>
      <c r="AH563">
        <v>23</v>
      </c>
      <c r="AI563">
        <v>23</v>
      </c>
      <c r="AJ563">
        <v>0</v>
      </c>
      <c r="AK563" t="s">
        <v>47</v>
      </c>
      <c r="AL563">
        <v>0</v>
      </c>
      <c r="AM563">
        <v>0</v>
      </c>
      <c r="AT563" t="s">
        <v>48</v>
      </c>
      <c r="AU563">
        <v>0</v>
      </c>
      <c r="AV563">
        <v>0</v>
      </c>
      <c r="AW563" t="s">
        <v>49</v>
      </c>
      <c r="AX563">
        <v>0</v>
      </c>
      <c r="AY563">
        <v>0</v>
      </c>
      <c r="AZ563" t="s">
        <v>61</v>
      </c>
      <c r="BA563">
        <v>35.614166670000003</v>
      </c>
      <c r="BB563">
        <v>139.8461111</v>
      </c>
    </row>
    <row r="564" spans="1:54" x14ac:dyDescent="0.2">
      <c r="A564">
        <v>1330370001</v>
      </c>
      <c r="B564">
        <v>1330370</v>
      </c>
      <c r="C564">
        <v>13</v>
      </c>
      <c r="D564">
        <v>602</v>
      </c>
      <c r="E564">
        <v>1</v>
      </c>
      <c r="F564">
        <v>2014</v>
      </c>
      <c r="G564">
        <v>2014</v>
      </c>
      <c r="H564">
        <v>8</v>
      </c>
      <c r="I564" s="1">
        <v>81543</v>
      </c>
      <c r="J564">
        <f t="shared" si="40"/>
        <v>8</v>
      </c>
      <c r="K564">
        <f t="shared" si="41"/>
        <v>15</v>
      </c>
      <c r="L564" s="1">
        <f t="shared" si="42"/>
        <v>43</v>
      </c>
      <c r="M564" s="1" t="str">
        <f t="shared" si="43"/>
        <v>2014-8-8 15:43</v>
      </c>
      <c r="N564" s="1" t="s">
        <v>296</v>
      </c>
      <c r="O564" s="2">
        <f t="shared" si="44"/>
        <v>41859.666666666664</v>
      </c>
      <c r="P564" s="2">
        <v>41859.666666666664</v>
      </c>
      <c r="Q564">
        <v>13</v>
      </c>
      <c r="R564">
        <v>5.4</v>
      </c>
      <c r="S564">
        <v>8.4</v>
      </c>
      <c r="T564">
        <v>8.4</v>
      </c>
      <c r="U564">
        <v>1</v>
      </c>
      <c r="V564">
        <v>5.3</v>
      </c>
      <c r="W564">
        <v>5.3</v>
      </c>
      <c r="X564">
        <v>0</v>
      </c>
      <c r="AB564">
        <v>3.3</v>
      </c>
      <c r="AC564">
        <v>3.3</v>
      </c>
      <c r="AD564">
        <v>1</v>
      </c>
      <c r="AT564" t="s">
        <v>48</v>
      </c>
      <c r="AU564">
        <v>0</v>
      </c>
      <c r="AV564">
        <v>0</v>
      </c>
      <c r="AW564" t="s">
        <v>49</v>
      </c>
      <c r="AX564">
        <v>0</v>
      </c>
      <c r="AY564">
        <v>0</v>
      </c>
      <c r="AZ564" t="s">
        <v>61</v>
      </c>
      <c r="BA564">
        <v>35.614166670000003</v>
      </c>
      <c r="BB564">
        <v>139.8461111</v>
      </c>
    </row>
    <row r="565" spans="1:54" x14ac:dyDescent="0.2">
      <c r="A565">
        <v>1330370001</v>
      </c>
      <c r="B565">
        <v>1330370</v>
      </c>
      <c r="C565">
        <v>13</v>
      </c>
      <c r="D565">
        <v>602</v>
      </c>
      <c r="E565">
        <v>1</v>
      </c>
      <c r="F565">
        <v>2014</v>
      </c>
      <c r="G565">
        <v>2014</v>
      </c>
      <c r="H565">
        <v>9</v>
      </c>
      <c r="I565" s="1">
        <v>41153</v>
      </c>
      <c r="J565">
        <f t="shared" si="40"/>
        <v>4</v>
      </c>
      <c r="K565">
        <f t="shared" si="41"/>
        <v>11</v>
      </c>
      <c r="L565" s="1">
        <f t="shared" si="42"/>
        <v>53</v>
      </c>
      <c r="M565" s="1" t="str">
        <f t="shared" si="43"/>
        <v>2014-9-4 11:53</v>
      </c>
      <c r="N565" s="1" t="s">
        <v>297</v>
      </c>
      <c r="O565" s="2">
        <f t="shared" si="44"/>
        <v>41886.5</v>
      </c>
      <c r="P565" s="2">
        <v>41886.5</v>
      </c>
      <c r="Q565">
        <v>11</v>
      </c>
      <c r="R565">
        <v>0</v>
      </c>
      <c r="S565">
        <v>8.1</v>
      </c>
      <c r="T565">
        <v>8.1</v>
      </c>
      <c r="U565">
        <v>0</v>
      </c>
      <c r="V565">
        <v>12</v>
      </c>
      <c r="W565">
        <v>12</v>
      </c>
      <c r="X565">
        <v>0</v>
      </c>
      <c r="AB565">
        <v>5.4</v>
      </c>
      <c r="AC565">
        <v>5.4</v>
      </c>
      <c r="AD565">
        <v>1</v>
      </c>
      <c r="AT565">
        <v>1E-3</v>
      </c>
      <c r="AU565">
        <v>1E-3</v>
      </c>
      <c r="AV565">
        <v>0</v>
      </c>
      <c r="AW565" t="s">
        <v>49</v>
      </c>
      <c r="AX565">
        <v>0</v>
      </c>
      <c r="AY565">
        <v>0</v>
      </c>
      <c r="AZ565" t="s">
        <v>61</v>
      </c>
      <c r="BA565">
        <v>35.614166670000003</v>
      </c>
      <c r="BB565">
        <v>139.8461111</v>
      </c>
    </row>
    <row r="566" spans="1:54" x14ac:dyDescent="0.2">
      <c r="A566">
        <v>1330370001</v>
      </c>
      <c r="B566">
        <v>1330370</v>
      </c>
      <c r="C566">
        <v>13</v>
      </c>
      <c r="D566">
        <v>602</v>
      </c>
      <c r="E566">
        <v>1</v>
      </c>
      <c r="F566">
        <v>2014</v>
      </c>
      <c r="G566">
        <v>2014</v>
      </c>
      <c r="H566">
        <v>9</v>
      </c>
      <c r="I566" s="1">
        <v>41155</v>
      </c>
      <c r="J566">
        <f t="shared" si="40"/>
        <v>4</v>
      </c>
      <c r="K566">
        <f t="shared" si="41"/>
        <v>11</v>
      </c>
      <c r="L566" s="1">
        <f t="shared" si="42"/>
        <v>55</v>
      </c>
      <c r="M566" s="1" t="str">
        <f t="shared" si="43"/>
        <v>2014-9-4 11:55</v>
      </c>
      <c r="N566" s="1" t="s">
        <v>298</v>
      </c>
      <c r="O566" s="2">
        <f t="shared" si="44"/>
        <v>41886.5</v>
      </c>
      <c r="P566" s="2">
        <v>41886.5</v>
      </c>
      <c r="Q566">
        <v>13</v>
      </c>
      <c r="R566">
        <v>4.8</v>
      </c>
      <c r="S566">
        <v>7.8</v>
      </c>
      <c r="T566">
        <v>7.8</v>
      </c>
      <c r="U566">
        <v>0</v>
      </c>
      <c r="V566">
        <v>2.8</v>
      </c>
      <c r="W566">
        <v>2.8</v>
      </c>
      <c r="X566">
        <v>1</v>
      </c>
      <c r="AB566">
        <v>2.1</v>
      </c>
      <c r="AC566">
        <v>2.1</v>
      </c>
      <c r="AD566">
        <v>0</v>
      </c>
      <c r="AT566">
        <v>1.8E-3</v>
      </c>
      <c r="AU566">
        <v>1.8E-3</v>
      </c>
      <c r="AV566">
        <v>0</v>
      </c>
      <c r="AW566" t="s">
        <v>49</v>
      </c>
      <c r="AX566">
        <v>0</v>
      </c>
      <c r="AY566">
        <v>0</v>
      </c>
      <c r="AZ566" t="s">
        <v>61</v>
      </c>
      <c r="BA566">
        <v>35.614166670000003</v>
      </c>
      <c r="BB566">
        <v>139.8461111</v>
      </c>
    </row>
    <row r="567" spans="1:54" x14ac:dyDescent="0.2">
      <c r="A567">
        <v>1330370001</v>
      </c>
      <c r="B567">
        <v>1330370</v>
      </c>
      <c r="C567">
        <v>13</v>
      </c>
      <c r="D567">
        <v>602</v>
      </c>
      <c r="E567">
        <v>1</v>
      </c>
      <c r="F567">
        <v>2014</v>
      </c>
      <c r="G567">
        <v>2014</v>
      </c>
      <c r="H567">
        <v>10</v>
      </c>
      <c r="I567" s="1">
        <v>201123</v>
      </c>
      <c r="J567">
        <f t="shared" si="40"/>
        <v>20</v>
      </c>
      <c r="K567">
        <f t="shared" si="41"/>
        <v>11</v>
      </c>
      <c r="L567" s="1">
        <f t="shared" si="42"/>
        <v>23</v>
      </c>
      <c r="M567" s="1" t="str">
        <f t="shared" si="43"/>
        <v>2014-10-20 11:23</v>
      </c>
      <c r="N567" s="1" t="s">
        <v>299</v>
      </c>
      <c r="O567" s="2">
        <f t="shared" si="44"/>
        <v>41932.458333333336</v>
      </c>
      <c r="P567" s="2">
        <v>41932.458333333336</v>
      </c>
      <c r="Q567">
        <v>11</v>
      </c>
      <c r="R567">
        <v>0</v>
      </c>
      <c r="S567">
        <v>7.6</v>
      </c>
      <c r="T567">
        <v>7.6</v>
      </c>
      <c r="U567">
        <v>1</v>
      </c>
      <c r="V567">
        <v>5.7</v>
      </c>
      <c r="W567">
        <v>5.7</v>
      </c>
      <c r="X567">
        <v>0</v>
      </c>
      <c r="AB567">
        <v>2.8</v>
      </c>
      <c r="AC567">
        <v>2.8</v>
      </c>
      <c r="AD567">
        <v>0</v>
      </c>
      <c r="AH567">
        <v>63</v>
      </c>
      <c r="AI567">
        <v>63</v>
      </c>
      <c r="AJ567">
        <v>0</v>
      </c>
      <c r="AK567" t="s">
        <v>47</v>
      </c>
      <c r="AL567">
        <v>0</v>
      </c>
      <c r="AM567">
        <v>0</v>
      </c>
      <c r="AT567" t="s">
        <v>48</v>
      </c>
      <c r="AU567">
        <v>0</v>
      </c>
      <c r="AV567">
        <v>0</v>
      </c>
      <c r="AW567" t="s">
        <v>49</v>
      </c>
      <c r="AX567">
        <v>0</v>
      </c>
      <c r="AY567">
        <v>0</v>
      </c>
      <c r="AZ567" t="s">
        <v>61</v>
      </c>
      <c r="BA567">
        <v>35.614166670000003</v>
      </c>
      <c r="BB567">
        <v>139.8461111</v>
      </c>
    </row>
    <row r="568" spans="1:54" x14ac:dyDescent="0.2">
      <c r="A568">
        <v>1330370001</v>
      </c>
      <c r="B568">
        <v>1330370</v>
      </c>
      <c r="C568">
        <v>13</v>
      </c>
      <c r="D568">
        <v>602</v>
      </c>
      <c r="E568">
        <v>1</v>
      </c>
      <c r="F568">
        <v>2014</v>
      </c>
      <c r="G568">
        <v>2014</v>
      </c>
      <c r="H568">
        <v>10</v>
      </c>
      <c r="I568" s="1">
        <v>201125</v>
      </c>
      <c r="J568">
        <f t="shared" si="40"/>
        <v>20</v>
      </c>
      <c r="K568">
        <f t="shared" si="41"/>
        <v>11</v>
      </c>
      <c r="L568" s="1">
        <f t="shared" si="42"/>
        <v>25</v>
      </c>
      <c r="M568" s="1" t="str">
        <f t="shared" si="43"/>
        <v>2014-10-20 11:25</v>
      </c>
      <c r="N568" s="1" t="s">
        <v>300</v>
      </c>
      <c r="O568" s="2">
        <f t="shared" si="44"/>
        <v>41932.458333333336</v>
      </c>
      <c r="P568" s="2">
        <v>41932.458333333336</v>
      </c>
      <c r="Q568">
        <v>13</v>
      </c>
      <c r="R568">
        <v>4.3</v>
      </c>
      <c r="S568">
        <v>7.9</v>
      </c>
      <c r="T568">
        <v>7.9</v>
      </c>
      <c r="U568">
        <v>0</v>
      </c>
      <c r="V568">
        <v>3.9</v>
      </c>
      <c r="W568">
        <v>3.9</v>
      </c>
      <c r="X568">
        <v>1</v>
      </c>
      <c r="AB568">
        <v>1.7</v>
      </c>
      <c r="AC568">
        <v>1.7</v>
      </c>
      <c r="AD568">
        <v>0</v>
      </c>
      <c r="AT568">
        <v>6.9999999999999999E-4</v>
      </c>
      <c r="AU568">
        <v>6.9999999999999999E-4</v>
      </c>
      <c r="AV568">
        <v>0</v>
      </c>
      <c r="AW568" t="s">
        <v>49</v>
      </c>
      <c r="AX568">
        <v>0</v>
      </c>
      <c r="AY568">
        <v>0</v>
      </c>
      <c r="AZ568" t="s">
        <v>61</v>
      </c>
      <c r="BA568">
        <v>35.614166670000003</v>
      </c>
      <c r="BB568">
        <v>139.8461111</v>
      </c>
    </row>
    <row r="569" spans="1:54" x14ac:dyDescent="0.2">
      <c r="A569">
        <v>1330370001</v>
      </c>
      <c r="B569">
        <v>1330370</v>
      </c>
      <c r="C569">
        <v>13</v>
      </c>
      <c r="D569">
        <v>602</v>
      </c>
      <c r="E569">
        <v>1</v>
      </c>
      <c r="F569">
        <v>2014</v>
      </c>
      <c r="G569">
        <v>2014</v>
      </c>
      <c r="H569">
        <v>11</v>
      </c>
      <c r="I569" s="1">
        <v>61058</v>
      </c>
      <c r="J569">
        <f t="shared" si="40"/>
        <v>6</v>
      </c>
      <c r="K569">
        <f t="shared" si="41"/>
        <v>10</v>
      </c>
      <c r="L569" s="1">
        <f t="shared" si="42"/>
        <v>58</v>
      </c>
      <c r="M569" s="1" t="str">
        <f t="shared" si="43"/>
        <v>2014-11-6 10:58</v>
      </c>
      <c r="N569" s="1" t="s">
        <v>301</v>
      </c>
      <c r="O569" s="2">
        <f t="shared" si="44"/>
        <v>41949.458333333336</v>
      </c>
      <c r="P569" s="2">
        <v>41949.458333333336</v>
      </c>
      <c r="Q569">
        <v>11</v>
      </c>
      <c r="R569">
        <v>0</v>
      </c>
      <c r="S569">
        <v>7.8</v>
      </c>
      <c r="T569">
        <v>7.8</v>
      </c>
      <c r="U569">
        <v>0</v>
      </c>
      <c r="V569">
        <v>5.9</v>
      </c>
      <c r="W569">
        <v>5.9</v>
      </c>
      <c r="X569">
        <v>0</v>
      </c>
      <c r="AB569">
        <v>2.5</v>
      </c>
      <c r="AC569">
        <v>2.5</v>
      </c>
      <c r="AD569">
        <v>0</v>
      </c>
      <c r="AT569" t="s">
        <v>48</v>
      </c>
      <c r="AU569">
        <v>0</v>
      </c>
      <c r="AV569">
        <v>0</v>
      </c>
      <c r="AW569">
        <v>8.0000000000000007E-5</v>
      </c>
      <c r="AX569">
        <v>1E-4</v>
      </c>
      <c r="AY569">
        <v>0</v>
      </c>
      <c r="AZ569" t="s">
        <v>61</v>
      </c>
      <c r="BA569">
        <v>35.614166670000003</v>
      </c>
      <c r="BB569">
        <v>139.8461111</v>
      </c>
    </row>
    <row r="570" spans="1:54" x14ac:dyDescent="0.2">
      <c r="A570">
        <v>1330370001</v>
      </c>
      <c r="B570">
        <v>1330370</v>
      </c>
      <c r="C570">
        <v>13</v>
      </c>
      <c r="D570">
        <v>602</v>
      </c>
      <c r="E570">
        <v>1</v>
      </c>
      <c r="F570">
        <v>2014</v>
      </c>
      <c r="G570">
        <v>2014</v>
      </c>
      <c r="H570">
        <v>11</v>
      </c>
      <c r="I570" s="1">
        <v>61100</v>
      </c>
      <c r="J570">
        <f t="shared" si="40"/>
        <v>6</v>
      </c>
      <c r="K570">
        <f t="shared" si="41"/>
        <v>11</v>
      </c>
      <c r="L570" s="1">
        <f t="shared" si="42"/>
        <v>0</v>
      </c>
      <c r="M570" s="1" t="str">
        <f t="shared" si="43"/>
        <v>2014-11-6 11:0</v>
      </c>
      <c r="N570" s="1" t="s">
        <v>302</v>
      </c>
      <c r="O570" s="2">
        <f t="shared" si="44"/>
        <v>41949.458333333336</v>
      </c>
      <c r="P570" s="2">
        <v>41949.458333333336</v>
      </c>
      <c r="Q570">
        <v>13</v>
      </c>
      <c r="R570">
        <v>4.0999999999999996</v>
      </c>
      <c r="S570">
        <v>7.8</v>
      </c>
      <c r="T570">
        <v>7.8</v>
      </c>
      <c r="U570">
        <v>0</v>
      </c>
      <c r="V570">
        <v>5.6</v>
      </c>
      <c r="W570">
        <v>5.6</v>
      </c>
      <c r="X570">
        <v>0</v>
      </c>
      <c r="AB570">
        <v>2.2000000000000002</v>
      </c>
      <c r="AC570">
        <v>2.2000000000000002</v>
      </c>
      <c r="AD570">
        <v>0</v>
      </c>
      <c r="AT570" t="s">
        <v>48</v>
      </c>
      <c r="AU570">
        <v>0</v>
      </c>
      <c r="AV570">
        <v>0</v>
      </c>
      <c r="AW570" t="s">
        <v>49</v>
      </c>
      <c r="AX570">
        <v>0</v>
      </c>
      <c r="AY570">
        <v>0</v>
      </c>
      <c r="AZ570" t="s">
        <v>61</v>
      </c>
      <c r="BA570">
        <v>35.614166670000003</v>
      </c>
      <c r="BB570">
        <v>139.8461111</v>
      </c>
    </row>
    <row r="571" spans="1:54" x14ac:dyDescent="0.2">
      <c r="A571">
        <v>1330370001</v>
      </c>
      <c r="B571">
        <v>1330370</v>
      </c>
      <c r="C571">
        <v>13</v>
      </c>
      <c r="D571">
        <v>602</v>
      </c>
      <c r="E571">
        <v>1</v>
      </c>
      <c r="F571">
        <v>2014</v>
      </c>
      <c r="G571">
        <v>2014</v>
      </c>
      <c r="H571">
        <v>12</v>
      </c>
      <c r="I571" s="1">
        <v>101113</v>
      </c>
      <c r="J571">
        <f t="shared" si="40"/>
        <v>10</v>
      </c>
      <c r="K571">
        <f t="shared" si="41"/>
        <v>11</v>
      </c>
      <c r="L571" s="1">
        <f t="shared" si="42"/>
        <v>13</v>
      </c>
      <c r="M571" s="1" t="str">
        <f t="shared" si="43"/>
        <v>2014-12-10 11:13</v>
      </c>
      <c r="N571" s="1" t="s">
        <v>303</v>
      </c>
      <c r="O571" s="2">
        <f t="shared" si="44"/>
        <v>41983.458333333336</v>
      </c>
      <c r="P571" s="2">
        <v>41983.458333333336</v>
      </c>
      <c r="Q571">
        <v>11</v>
      </c>
      <c r="R571">
        <v>0</v>
      </c>
      <c r="S571">
        <v>7.8</v>
      </c>
      <c r="T571">
        <v>7.8</v>
      </c>
      <c r="U571">
        <v>0</v>
      </c>
      <c r="V571">
        <v>7.2</v>
      </c>
      <c r="W571">
        <v>7.2</v>
      </c>
      <c r="X571">
        <v>0</v>
      </c>
      <c r="AB571">
        <v>1.9</v>
      </c>
      <c r="AC571">
        <v>1.9</v>
      </c>
      <c r="AD571">
        <v>0</v>
      </c>
      <c r="AH571">
        <v>170</v>
      </c>
      <c r="AI571">
        <v>170</v>
      </c>
      <c r="AJ571">
        <v>0</v>
      </c>
      <c r="AK571" t="s">
        <v>47</v>
      </c>
      <c r="AL571">
        <v>0</v>
      </c>
      <c r="AM571">
        <v>0</v>
      </c>
      <c r="AT571" t="s">
        <v>48</v>
      </c>
      <c r="AU571">
        <v>0</v>
      </c>
      <c r="AV571">
        <v>0</v>
      </c>
      <c r="AW571" t="s">
        <v>49</v>
      </c>
      <c r="AX571">
        <v>0</v>
      </c>
      <c r="AY571">
        <v>0</v>
      </c>
      <c r="AZ571" t="s">
        <v>61</v>
      </c>
      <c r="BA571">
        <v>35.614166670000003</v>
      </c>
      <c r="BB571">
        <v>139.8461111</v>
      </c>
    </row>
    <row r="572" spans="1:54" x14ac:dyDescent="0.2">
      <c r="A572">
        <v>1330370001</v>
      </c>
      <c r="B572">
        <v>1330370</v>
      </c>
      <c r="C572">
        <v>13</v>
      </c>
      <c r="D572">
        <v>602</v>
      </c>
      <c r="E572">
        <v>1</v>
      </c>
      <c r="F572">
        <v>2014</v>
      </c>
      <c r="G572">
        <v>2014</v>
      </c>
      <c r="H572">
        <v>12</v>
      </c>
      <c r="I572" s="1">
        <v>101115</v>
      </c>
      <c r="J572">
        <f t="shared" si="40"/>
        <v>10</v>
      </c>
      <c r="K572">
        <f t="shared" si="41"/>
        <v>11</v>
      </c>
      <c r="L572" s="1">
        <f t="shared" si="42"/>
        <v>15</v>
      </c>
      <c r="M572" s="1" t="str">
        <f t="shared" si="43"/>
        <v>2014-12-10 11:15</v>
      </c>
      <c r="N572" s="1" t="s">
        <v>304</v>
      </c>
      <c r="O572" s="2">
        <f t="shared" si="44"/>
        <v>41983.458333333336</v>
      </c>
      <c r="P572" s="2">
        <v>41983.458333333336</v>
      </c>
      <c r="Q572">
        <v>13</v>
      </c>
      <c r="R572">
        <v>4.0999999999999996</v>
      </c>
      <c r="S572">
        <v>7.8</v>
      </c>
      <c r="T572">
        <v>7.8</v>
      </c>
      <c r="U572">
        <v>0</v>
      </c>
      <c r="V572">
        <v>7</v>
      </c>
      <c r="W572">
        <v>7</v>
      </c>
      <c r="X572">
        <v>0</v>
      </c>
      <c r="AB572">
        <v>1.9</v>
      </c>
      <c r="AC572">
        <v>1.9</v>
      </c>
      <c r="AD572">
        <v>0</v>
      </c>
      <c r="AT572" t="s">
        <v>48</v>
      </c>
      <c r="AU572">
        <v>0</v>
      </c>
      <c r="AV572">
        <v>0</v>
      </c>
      <c r="AW572" t="s">
        <v>49</v>
      </c>
      <c r="AX572">
        <v>0</v>
      </c>
      <c r="AY572">
        <v>0</v>
      </c>
      <c r="AZ572" t="s">
        <v>61</v>
      </c>
      <c r="BA572">
        <v>35.614166670000003</v>
      </c>
      <c r="BB572">
        <v>139.8461111</v>
      </c>
    </row>
    <row r="573" spans="1:54" x14ac:dyDescent="0.2">
      <c r="A573">
        <v>1330370001</v>
      </c>
      <c r="B573">
        <v>1330370</v>
      </c>
      <c r="C573">
        <v>13</v>
      </c>
      <c r="D573">
        <v>602</v>
      </c>
      <c r="E573">
        <v>1</v>
      </c>
      <c r="F573">
        <v>2014</v>
      </c>
      <c r="G573">
        <v>2015</v>
      </c>
      <c r="H573">
        <v>1</v>
      </c>
      <c r="I573" s="1">
        <v>71036</v>
      </c>
      <c r="J573">
        <f t="shared" si="40"/>
        <v>7</v>
      </c>
      <c r="K573">
        <f t="shared" si="41"/>
        <v>10</v>
      </c>
      <c r="L573" s="1">
        <f t="shared" si="42"/>
        <v>36</v>
      </c>
      <c r="M573" s="1" t="str">
        <f t="shared" si="43"/>
        <v>2015-1-7 10:36</v>
      </c>
      <c r="N573" s="1" t="s">
        <v>1935</v>
      </c>
      <c r="O573" s="2">
        <f t="shared" si="44"/>
        <v>42011.458333333336</v>
      </c>
      <c r="P573" s="2">
        <v>42011.458333333336</v>
      </c>
      <c r="Q573">
        <v>11</v>
      </c>
      <c r="R573">
        <v>0</v>
      </c>
      <c r="S573">
        <v>7.9</v>
      </c>
      <c r="T573">
        <v>7.9</v>
      </c>
      <c r="U573">
        <v>0</v>
      </c>
      <c r="V573">
        <v>8.1</v>
      </c>
      <c r="W573">
        <v>8.1</v>
      </c>
      <c r="X573">
        <v>0</v>
      </c>
      <c r="AB573">
        <v>2.6</v>
      </c>
      <c r="AC573">
        <v>2.6</v>
      </c>
      <c r="AD573">
        <v>0</v>
      </c>
      <c r="AE573">
        <v>10</v>
      </c>
      <c r="AF573">
        <v>10</v>
      </c>
      <c r="AG573">
        <v>0</v>
      </c>
      <c r="AT573">
        <v>1.1000000000000001E-3</v>
      </c>
      <c r="AU573">
        <v>1.1000000000000001E-3</v>
      </c>
      <c r="AV573">
        <v>0</v>
      </c>
      <c r="AW573" t="s">
        <v>49</v>
      </c>
      <c r="AX573">
        <v>0</v>
      </c>
      <c r="AY573">
        <v>0</v>
      </c>
      <c r="AZ573" t="s">
        <v>61</v>
      </c>
      <c r="BA573">
        <v>35.614166670000003</v>
      </c>
      <c r="BB573">
        <v>139.8461111</v>
      </c>
    </row>
    <row r="574" spans="1:54" x14ac:dyDescent="0.2">
      <c r="A574">
        <v>1330370001</v>
      </c>
      <c r="B574">
        <v>1330370</v>
      </c>
      <c r="C574">
        <v>13</v>
      </c>
      <c r="D574">
        <v>602</v>
      </c>
      <c r="E574">
        <v>1</v>
      </c>
      <c r="F574">
        <v>2014</v>
      </c>
      <c r="G574">
        <v>2015</v>
      </c>
      <c r="H574">
        <v>3</v>
      </c>
      <c r="I574" s="1">
        <v>41056</v>
      </c>
      <c r="J574">
        <f t="shared" si="40"/>
        <v>4</v>
      </c>
      <c r="K574">
        <f t="shared" si="41"/>
        <v>10</v>
      </c>
      <c r="L574" s="1">
        <f t="shared" si="42"/>
        <v>56</v>
      </c>
      <c r="M574" s="1" t="str">
        <f t="shared" si="43"/>
        <v>2015-3-4 10:56</v>
      </c>
      <c r="N574" s="1" t="s">
        <v>1936</v>
      </c>
      <c r="O574" s="2">
        <f t="shared" si="44"/>
        <v>42067.458333333336</v>
      </c>
      <c r="P574" s="2">
        <v>42067.458333333336</v>
      </c>
      <c r="Q574">
        <v>13</v>
      </c>
      <c r="R574">
        <v>4.0999999999999996</v>
      </c>
      <c r="S574">
        <v>8</v>
      </c>
      <c r="T574">
        <v>8</v>
      </c>
      <c r="U574">
        <v>0</v>
      </c>
      <c r="V574">
        <v>8.1</v>
      </c>
      <c r="W574">
        <v>8.1</v>
      </c>
      <c r="X574">
        <v>0</v>
      </c>
      <c r="AB574">
        <v>2.6</v>
      </c>
      <c r="AC574">
        <v>2.6</v>
      </c>
      <c r="AD574">
        <v>0</v>
      </c>
      <c r="AT574" t="s">
        <v>48</v>
      </c>
      <c r="AU574">
        <v>0</v>
      </c>
      <c r="AV574">
        <v>0</v>
      </c>
      <c r="AW574" t="s">
        <v>49</v>
      </c>
      <c r="AX574">
        <v>0</v>
      </c>
      <c r="AY574">
        <v>0</v>
      </c>
      <c r="AZ574" t="s">
        <v>61</v>
      </c>
      <c r="BA574">
        <v>35.614166670000003</v>
      </c>
      <c r="BB574">
        <v>139.8461111</v>
      </c>
    </row>
    <row r="575" spans="1:54" x14ac:dyDescent="0.2">
      <c r="A575">
        <v>1330370001</v>
      </c>
      <c r="B575">
        <v>1330370</v>
      </c>
      <c r="C575">
        <v>13</v>
      </c>
      <c r="D575">
        <v>602</v>
      </c>
      <c r="E575">
        <v>1</v>
      </c>
      <c r="F575">
        <v>2014</v>
      </c>
      <c r="G575">
        <v>2015</v>
      </c>
      <c r="H575">
        <v>3</v>
      </c>
      <c r="I575" s="1">
        <v>41055</v>
      </c>
      <c r="J575">
        <f t="shared" si="40"/>
        <v>4</v>
      </c>
      <c r="K575">
        <f t="shared" si="41"/>
        <v>10</v>
      </c>
      <c r="L575" s="1">
        <f t="shared" si="42"/>
        <v>55</v>
      </c>
      <c r="M575" s="1" t="str">
        <f t="shared" si="43"/>
        <v>2015-3-4 10:55</v>
      </c>
      <c r="N575" s="1" t="s">
        <v>1937</v>
      </c>
      <c r="O575" s="2">
        <f t="shared" si="44"/>
        <v>42067.458333333336</v>
      </c>
      <c r="P575" s="2">
        <v>42067.458333333336</v>
      </c>
      <c r="Q575">
        <v>11</v>
      </c>
      <c r="R575">
        <v>0</v>
      </c>
      <c r="S575">
        <v>7.7</v>
      </c>
      <c r="T575">
        <v>7.7</v>
      </c>
      <c r="U575">
        <v>1</v>
      </c>
      <c r="V575">
        <v>7.9</v>
      </c>
      <c r="W575">
        <v>7.9</v>
      </c>
      <c r="X575">
        <v>0</v>
      </c>
      <c r="AB575">
        <v>3.8</v>
      </c>
      <c r="AC575">
        <v>3.8</v>
      </c>
      <c r="AD575">
        <v>1</v>
      </c>
      <c r="AT575">
        <v>1.4E-3</v>
      </c>
      <c r="AU575">
        <v>1.4E-3</v>
      </c>
      <c r="AV575">
        <v>0</v>
      </c>
      <c r="AW575" t="s">
        <v>49</v>
      </c>
      <c r="AX575">
        <v>0</v>
      </c>
      <c r="AY575">
        <v>0</v>
      </c>
      <c r="AZ575" t="s">
        <v>61</v>
      </c>
      <c r="BA575">
        <v>35.614166670000003</v>
      </c>
      <c r="BB575">
        <v>139.8461111</v>
      </c>
    </row>
    <row r="576" spans="1:54" x14ac:dyDescent="0.2">
      <c r="A576">
        <v>1330370001</v>
      </c>
      <c r="B576">
        <v>1330370</v>
      </c>
      <c r="C576">
        <v>13</v>
      </c>
      <c r="D576">
        <v>602</v>
      </c>
      <c r="E576">
        <v>1</v>
      </c>
      <c r="F576">
        <v>2014</v>
      </c>
      <c r="G576">
        <v>2014</v>
      </c>
      <c r="H576">
        <v>4</v>
      </c>
      <c r="I576" s="1">
        <v>91123</v>
      </c>
      <c r="J576">
        <f t="shared" si="40"/>
        <v>9</v>
      </c>
      <c r="K576">
        <f t="shared" si="41"/>
        <v>11</v>
      </c>
      <c r="L576" s="1">
        <f t="shared" si="42"/>
        <v>23</v>
      </c>
      <c r="M576" s="1" t="str">
        <f t="shared" si="43"/>
        <v>2014-4-9 11:23</v>
      </c>
      <c r="N576" s="1" t="s">
        <v>305</v>
      </c>
      <c r="O576" s="2">
        <f t="shared" si="44"/>
        <v>41738.458333333336</v>
      </c>
      <c r="P576" s="2">
        <v>41738.458333333336</v>
      </c>
      <c r="Q576">
        <v>11</v>
      </c>
      <c r="R576">
        <v>0</v>
      </c>
      <c r="S576">
        <v>7.9</v>
      </c>
      <c r="T576">
        <v>7.9</v>
      </c>
      <c r="U576">
        <v>0</v>
      </c>
      <c r="V576">
        <v>9.6999999999999904</v>
      </c>
      <c r="W576">
        <v>9.6999999999999904</v>
      </c>
      <c r="X576">
        <v>0</v>
      </c>
      <c r="AB576">
        <v>4.3</v>
      </c>
      <c r="AC576">
        <v>4.3</v>
      </c>
      <c r="AD576">
        <v>1</v>
      </c>
      <c r="AH576">
        <v>220</v>
      </c>
      <c r="AI576">
        <v>220</v>
      </c>
      <c r="AJ576">
        <v>0</v>
      </c>
      <c r="AK576" t="s">
        <v>47</v>
      </c>
      <c r="AL576">
        <v>0</v>
      </c>
      <c r="AM576">
        <v>0</v>
      </c>
      <c r="AT576" t="s">
        <v>48</v>
      </c>
      <c r="AU576">
        <v>0</v>
      </c>
      <c r="AV576">
        <v>0</v>
      </c>
      <c r="AW576" t="s">
        <v>49</v>
      </c>
      <c r="AX576">
        <v>0</v>
      </c>
      <c r="AY576">
        <v>0</v>
      </c>
      <c r="AZ576" t="s">
        <v>61</v>
      </c>
      <c r="BA576">
        <v>35.614166670000003</v>
      </c>
      <c r="BB576">
        <v>139.8461111</v>
      </c>
    </row>
    <row r="577" spans="1:54" x14ac:dyDescent="0.2">
      <c r="A577">
        <v>1330370001</v>
      </c>
      <c r="B577">
        <v>1330370</v>
      </c>
      <c r="C577">
        <v>13</v>
      </c>
      <c r="D577">
        <v>602</v>
      </c>
      <c r="E577">
        <v>1</v>
      </c>
      <c r="F577">
        <v>2014</v>
      </c>
      <c r="G577">
        <v>2015</v>
      </c>
      <c r="H577">
        <v>2</v>
      </c>
      <c r="I577" s="1">
        <v>41120</v>
      </c>
      <c r="J577">
        <f t="shared" si="40"/>
        <v>4</v>
      </c>
      <c r="K577">
        <f t="shared" si="41"/>
        <v>11</v>
      </c>
      <c r="L577" s="1">
        <f t="shared" si="42"/>
        <v>20</v>
      </c>
      <c r="M577" s="1" t="str">
        <f t="shared" si="43"/>
        <v>2015-2-4 11:20</v>
      </c>
      <c r="N577" s="1" t="s">
        <v>1938</v>
      </c>
      <c r="O577" s="2">
        <f t="shared" si="44"/>
        <v>42039.458333333336</v>
      </c>
      <c r="P577" s="2">
        <v>42039.458333333336</v>
      </c>
      <c r="Q577">
        <v>11</v>
      </c>
      <c r="R577">
        <v>0</v>
      </c>
      <c r="S577">
        <v>7.9</v>
      </c>
      <c r="T577">
        <v>7.9</v>
      </c>
      <c r="U577">
        <v>0</v>
      </c>
      <c r="V577">
        <v>9</v>
      </c>
      <c r="W577">
        <v>9</v>
      </c>
      <c r="X577">
        <v>0</v>
      </c>
      <c r="AB577">
        <v>2.2999999999999998</v>
      </c>
      <c r="AC577">
        <v>2.2999999999999998</v>
      </c>
      <c r="AD577">
        <v>0</v>
      </c>
      <c r="AH577">
        <v>22</v>
      </c>
      <c r="AI577">
        <v>22</v>
      </c>
      <c r="AJ577">
        <v>0</v>
      </c>
      <c r="AK577" t="s">
        <v>47</v>
      </c>
      <c r="AL577">
        <v>0</v>
      </c>
      <c r="AM577">
        <v>0</v>
      </c>
      <c r="AT577" t="s">
        <v>48</v>
      </c>
      <c r="AU577">
        <v>0</v>
      </c>
      <c r="AV577">
        <v>0</v>
      </c>
      <c r="AW577" t="s">
        <v>49</v>
      </c>
      <c r="AX577">
        <v>0</v>
      </c>
      <c r="AY577">
        <v>0</v>
      </c>
      <c r="AZ577" t="s">
        <v>61</v>
      </c>
      <c r="BA577">
        <v>35.614166670000003</v>
      </c>
      <c r="BB577">
        <v>139.8461111</v>
      </c>
    </row>
    <row r="578" spans="1:54" x14ac:dyDescent="0.2">
      <c r="A578">
        <v>1330370001</v>
      </c>
      <c r="B578">
        <v>1330370</v>
      </c>
      <c r="C578">
        <v>13</v>
      </c>
      <c r="D578">
        <v>602</v>
      </c>
      <c r="E578">
        <v>1</v>
      </c>
      <c r="F578">
        <v>2014</v>
      </c>
      <c r="G578">
        <v>2015</v>
      </c>
      <c r="H578">
        <v>1</v>
      </c>
      <c r="I578" s="1">
        <v>71038</v>
      </c>
      <c r="J578">
        <f t="shared" si="40"/>
        <v>7</v>
      </c>
      <c r="K578">
        <f t="shared" si="41"/>
        <v>10</v>
      </c>
      <c r="L578" s="1">
        <f t="shared" si="42"/>
        <v>38</v>
      </c>
      <c r="M578" s="1" t="str">
        <f t="shared" si="43"/>
        <v>2015-1-7 10:38</v>
      </c>
      <c r="N578" s="1" t="s">
        <v>1939</v>
      </c>
      <c r="O578" s="2">
        <f t="shared" si="44"/>
        <v>42011.458333333336</v>
      </c>
      <c r="P578" s="2">
        <v>42011.458333333336</v>
      </c>
      <c r="Q578">
        <v>13</v>
      </c>
      <c r="R578">
        <v>4.5999999999999996</v>
      </c>
      <c r="S578">
        <v>7.9</v>
      </c>
      <c r="T578">
        <v>7.9</v>
      </c>
      <c r="U578">
        <v>0</v>
      </c>
      <c r="V578">
        <v>8.4</v>
      </c>
      <c r="W578">
        <v>8.4</v>
      </c>
      <c r="X578">
        <v>0</v>
      </c>
      <c r="AB578">
        <v>2.1</v>
      </c>
      <c r="AC578">
        <v>2.1</v>
      </c>
      <c r="AD578">
        <v>0</v>
      </c>
      <c r="AE578">
        <v>10</v>
      </c>
      <c r="AF578">
        <v>10</v>
      </c>
      <c r="AG578">
        <v>0</v>
      </c>
      <c r="AT578">
        <v>1E-3</v>
      </c>
      <c r="AU578">
        <v>1E-3</v>
      </c>
      <c r="AV578">
        <v>0</v>
      </c>
      <c r="AW578" t="s">
        <v>49</v>
      </c>
      <c r="AX578">
        <v>0</v>
      </c>
      <c r="AY578">
        <v>0</v>
      </c>
      <c r="AZ578" t="s">
        <v>61</v>
      </c>
      <c r="BA578">
        <v>35.614166670000003</v>
      </c>
      <c r="BB578">
        <v>139.8461111</v>
      </c>
    </row>
    <row r="579" spans="1:54" x14ac:dyDescent="0.2">
      <c r="A579">
        <v>1330380001</v>
      </c>
      <c r="B579">
        <v>1330380</v>
      </c>
      <c r="C579">
        <v>13</v>
      </c>
      <c r="D579">
        <v>602</v>
      </c>
      <c r="E579">
        <v>51</v>
      </c>
      <c r="F579">
        <v>2014</v>
      </c>
      <c r="G579">
        <v>2014</v>
      </c>
      <c r="H579">
        <v>7</v>
      </c>
      <c r="I579" s="1">
        <v>30949</v>
      </c>
      <c r="J579">
        <f t="shared" ref="J579:J642" si="45">QUOTIENT(I579,10000)</f>
        <v>3</v>
      </c>
      <c r="K579">
        <f t="shared" ref="K579:K642" si="46">QUOTIENT(I579-L579-J579*10000,100)</f>
        <v>9</v>
      </c>
      <c r="L579" s="1">
        <f t="shared" ref="L579:L642" si="47">MOD(I579,100)</f>
        <v>49</v>
      </c>
      <c r="M579" s="1" t="str">
        <f t="shared" ref="M579:M642" si="48">CONCATENATE(G579,"-",H579,"-",J579," ",K579,":",L579)</f>
        <v>2014-7-3 9:49</v>
      </c>
      <c r="N579" s="1" t="s">
        <v>306</v>
      </c>
      <c r="O579" s="2">
        <f t="shared" ref="O579:O642" si="49">ROUND(N579*24,0)/24</f>
        <v>41823.416666666664</v>
      </c>
      <c r="P579" s="2">
        <v>41823.416666666664</v>
      </c>
      <c r="Q579">
        <v>11</v>
      </c>
      <c r="R579">
        <v>0</v>
      </c>
      <c r="S579">
        <v>8</v>
      </c>
      <c r="T579">
        <v>8</v>
      </c>
      <c r="U579">
        <v>0</v>
      </c>
      <c r="V579">
        <v>8.8000000000000007</v>
      </c>
      <c r="W579">
        <v>8.8000000000000007</v>
      </c>
      <c r="X579">
        <v>0</v>
      </c>
      <c r="AB579">
        <v>4.8</v>
      </c>
      <c r="AC579">
        <v>4.8</v>
      </c>
      <c r="AD579">
        <v>1</v>
      </c>
      <c r="AT579" t="s">
        <v>48</v>
      </c>
      <c r="AU579">
        <v>0</v>
      </c>
      <c r="AV579">
        <v>0</v>
      </c>
      <c r="AW579" t="s">
        <v>49</v>
      </c>
      <c r="AX579">
        <v>0</v>
      </c>
      <c r="AY579">
        <v>0</v>
      </c>
      <c r="AZ579" t="s">
        <v>61</v>
      </c>
      <c r="BA579">
        <v>35.61444444</v>
      </c>
      <c r="BB579">
        <v>139.86611110000001</v>
      </c>
    </row>
    <row r="580" spans="1:54" x14ac:dyDescent="0.2">
      <c r="A580">
        <v>1330380001</v>
      </c>
      <c r="B580">
        <v>1330380</v>
      </c>
      <c r="C580">
        <v>13</v>
      </c>
      <c r="D580">
        <v>602</v>
      </c>
      <c r="E580">
        <v>51</v>
      </c>
      <c r="F580">
        <v>2014</v>
      </c>
      <c r="G580">
        <v>2014</v>
      </c>
      <c r="H580">
        <v>7</v>
      </c>
      <c r="I580" s="1">
        <v>30951</v>
      </c>
      <c r="J580">
        <f t="shared" si="45"/>
        <v>3</v>
      </c>
      <c r="K580">
        <f t="shared" si="46"/>
        <v>9</v>
      </c>
      <c r="L580" s="1">
        <f t="shared" si="47"/>
        <v>51</v>
      </c>
      <c r="M580" s="1" t="str">
        <f t="shared" si="48"/>
        <v>2014-7-3 9:51</v>
      </c>
      <c r="N580" s="1" t="s">
        <v>307</v>
      </c>
      <c r="O580" s="2">
        <f t="shared" si="49"/>
        <v>41823.416666666664</v>
      </c>
      <c r="P580" s="2">
        <v>41823.416666666664</v>
      </c>
      <c r="Q580">
        <v>13</v>
      </c>
      <c r="R580">
        <v>5.9</v>
      </c>
      <c r="S580">
        <v>8.3000000000000007</v>
      </c>
      <c r="T580">
        <v>8.3000000000000007</v>
      </c>
      <c r="U580">
        <v>0</v>
      </c>
      <c r="V580">
        <v>7.6</v>
      </c>
      <c r="W580">
        <v>7.6</v>
      </c>
      <c r="X580">
        <v>0</v>
      </c>
      <c r="AB580">
        <v>3.8</v>
      </c>
      <c r="AC580">
        <v>3.8</v>
      </c>
      <c r="AD580">
        <v>1</v>
      </c>
      <c r="AT580" t="s">
        <v>48</v>
      </c>
      <c r="AU580">
        <v>0</v>
      </c>
      <c r="AV580">
        <v>0</v>
      </c>
      <c r="AW580" t="s">
        <v>49</v>
      </c>
      <c r="AX580">
        <v>0</v>
      </c>
      <c r="AY580">
        <v>0</v>
      </c>
      <c r="AZ580" t="s">
        <v>61</v>
      </c>
      <c r="BA580">
        <v>35.61444444</v>
      </c>
      <c r="BB580">
        <v>139.86611110000001</v>
      </c>
    </row>
    <row r="581" spans="1:54" x14ac:dyDescent="0.2">
      <c r="A581">
        <v>1330380001</v>
      </c>
      <c r="B581">
        <v>1330380</v>
      </c>
      <c r="C581">
        <v>13</v>
      </c>
      <c r="D581">
        <v>602</v>
      </c>
      <c r="E581">
        <v>51</v>
      </c>
      <c r="F581">
        <v>2014</v>
      </c>
      <c r="G581">
        <v>2015</v>
      </c>
      <c r="H581">
        <v>1</v>
      </c>
      <c r="I581" s="1">
        <v>81317</v>
      </c>
      <c r="J581">
        <f t="shared" si="45"/>
        <v>8</v>
      </c>
      <c r="K581">
        <f t="shared" si="46"/>
        <v>13</v>
      </c>
      <c r="L581" s="1">
        <f t="shared" si="47"/>
        <v>17</v>
      </c>
      <c r="M581" s="1" t="str">
        <f t="shared" si="48"/>
        <v>2015-1-8 13:17</v>
      </c>
      <c r="N581" s="1" t="s">
        <v>1940</v>
      </c>
      <c r="O581" s="2">
        <f t="shared" si="49"/>
        <v>42012.541666666664</v>
      </c>
      <c r="P581" s="2">
        <v>42012.541666666664</v>
      </c>
      <c r="Q581">
        <v>11</v>
      </c>
      <c r="R581">
        <v>0</v>
      </c>
      <c r="S581">
        <v>7.9</v>
      </c>
      <c r="T581">
        <v>7.9</v>
      </c>
      <c r="U581">
        <v>0</v>
      </c>
      <c r="V581">
        <v>8.8000000000000007</v>
      </c>
      <c r="W581">
        <v>8.8000000000000007</v>
      </c>
      <c r="X581">
        <v>0</v>
      </c>
      <c r="AB581">
        <v>1.8</v>
      </c>
      <c r="AC581">
        <v>1.8</v>
      </c>
      <c r="AD581">
        <v>0</v>
      </c>
      <c r="AT581">
        <v>6.9999999999999999E-4</v>
      </c>
      <c r="AU581">
        <v>6.9999999999999999E-4</v>
      </c>
      <c r="AV581">
        <v>0</v>
      </c>
      <c r="AW581" t="s">
        <v>49</v>
      </c>
      <c r="AX581">
        <v>0</v>
      </c>
      <c r="AY581">
        <v>0</v>
      </c>
      <c r="AZ581" t="s">
        <v>61</v>
      </c>
      <c r="BA581">
        <v>35.61444444</v>
      </c>
      <c r="BB581">
        <v>139.86611110000001</v>
      </c>
    </row>
    <row r="582" spans="1:54" x14ac:dyDescent="0.2">
      <c r="A582">
        <v>1330380001</v>
      </c>
      <c r="B582">
        <v>1330380</v>
      </c>
      <c r="C582">
        <v>13</v>
      </c>
      <c r="D582">
        <v>602</v>
      </c>
      <c r="E582">
        <v>51</v>
      </c>
      <c r="F582">
        <v>2014</v>
      </c>
      <c r="G582">
        <v>2015</v>
      </c>
      <c r="H582">
        <v>1</v>
      </c>
      <c r="I582" s="1">
        <v>81319</v>
      </c>
      <c r="J582">
        <f t="shared" si="45"/>
        <v>8</v>
      </c>
      <c r="K582">
        <f t="shared" si="46"/>
        <v>13</v>
      </c>
      <c r="L582" s="1">
        <f t="shared" si="47"/>
        <v>19</v>
      </c>
      <c r="M582" s="1" t="str">
        <f t="shared" si="48"/>
        <v>2015-1-8 13:19</v>
      </c>
      <c r="N582" s="1" t="s">
        <v>1941</v>
      </c>
      <c r="O582" s="2">
        <f t="shared" si="49"/>
        <v>42012.541666666664</v>
      </c>
      <c r="P582" s="2">
        <v>42012.541666666664</v>
      </c>
      <c r="Q582">
        <v>13</v>
      </c>
      <c r="R582">
        <v>6</v>
      </c>
      <c r="S582">
        <v>7.9</v>
      </c>
      <c r="T582">
        <v>7.9</v>
      </c>
      <c r="U582">
        <v>0</v>
      </c>
      <c r="V582">
        <v>8</v>
      </c>
      <c r="W582">
        <v>8</v>
      </c>
      <c r="X582">
        <v>0</v>
      </c>
      <c r="AB582">
        <v>1.5</v>
      </c>
      <c r="AC582">
        <v>1.5</v>
      </c>
      <c r="AD582">
        <v>0</v>
      </c>
      <c r="AT582" t="s">
        <v>48</v>
      </c>
      <c r="AU582">
        <v>0</v>
      </c>
      <c r="AV582">
        <v>0</v>
      </c>
      <c r="AW582" t="s">
        <v>49</v>
      </c>
      <c r="AX582">
        <v>0</v>
      </c>
      <c r="AY582">
        <v>0</v>
      </c>
      <c r="AZ582" t="s">
        <v>61</v>
      </c>
      <c r="BA582">
        <v>35.61444444</v>
      </c>
      <c r="BB582">
        <v>139.86611110000001</v>
      </c>
    </row>
    <row r="583" spans="1:54" x14ac:dyDescent="0.2">
      <c r="A583">
        <v>1330390001</v>
      </c>
      <c r="B583">
        <v>1330390</v>
      </c>
      <c r="C583">
        <v>13</v>
      </c>
      <c r="D583">
        <v>602</v>
      </c>
      <c r="E583">
        <v>52</v>
      </c>
      <c r="F583">
        <v>2014</v>
      </c>
      <c r="G583">
        <v>2014</v>
      </c>
      <c r="H583">
        <v>7</v>
      </c>
      <c r="I583" s="1">
        <v>31014</v>
      </c>
      <c r="J583">
        <f t="shared" si="45"/>
        <v>3</v>
      </c>
      <c r="K583">
        <f t="shared" si="46"/>
        <v>10</v>
      </c>
      <c r="L583" s="1">
        <f t="shared" si="47"/>
        <v>14</v>
      </c>
      <c r="M583" s="1" t="str">
        <f t="shared" si="48"/>
        <v>2014-7-3 10:14</v>
      </c>
      <c r="N583" s="1" t="s">
        <v>308</v>
      </c>
      <c r="O583" s="2">
        <f t="shared" si="49"/>
        <v>41823.416666666664</v>
      </c>
      <c r="P583" s="2">
        <v>41823.416666666664</v>
      </c>
      <c r="Q583">
        <v>11</v>
      </c>
      <c r="R583">
        <v>0</v>
      </c>
      <c r="S583">
        <v>8.5</v>
      </c>
      <c r="T583">
        <v>8.5</v>
      </c>
      <c r="U583">
        <v>1</v>
      </c>
      <c r="V583">
        <v>13</v>
      </c>
      <c r="W583">
        <v>13</v>
      </c>
      <c r="X583">
        <v>0</v>
      </c>
      <c r="AB583">
        <v>6.2</v>
      </c>
      <c r="AC583">
        <v>6.2</v>
      </c>
      <c r="AD583">
        <v>1</v>
      </c>
      <c r="AT583" t="s">
        <v>48</v>
      </c>
      <c r="AU583">
        <v>0</v>
      </c>
      <c r="AV583">
        <v>0</v>
      </c>
      <c r="AW583" t="s">
        <v>49</v>
      </c>
      <c r="AX583">
        <v>0</v>
      </c>
      <c r="AY583">
        <v>0</v>
      </c>
      <c r="AZ583" t="s">
        <v>61</v>
      </c>
      <c r="BA583">
        <v>35.611666669999899</v>
      </c>
      <c r="BB583">
        <v>139.89500000000001</v>
      </c>
    </row>
    <row r="584" spans="1:54" x14ac:dyDescent="0.2">
      <c r="A584">
        <v>1330390001</v>
      </c>
      <c r="B584">
        <v>1330390</v>
      </c>
      <c r="C584">
        <v>13</v>
      </c>
      <c r="D584">
        <v>602</v>
      </c>
      <c r="E584">
        <v>52</v>
      </c>
      <c r="F584">
        <v>2014</v>
      </c>
      <c r="G584">
        <v>2014</v>
      </c>
      <c r="H584">
        <v>7</v>
      </c>
      <c r="I584" s="1">
        <v>31016</v>
      </c>
      <c r="J584">
        <f t="shared" si="45"/>
        <v>3</v>
      </c>
      <c r="K584">
        <f t="shared" si="46"/>
        <v>10</v>
      </c>
      <c r="L584" s="1">
        <f t="shared" si="47"/>
        <v>16</v>
      </c>
      <c r="M584" s="1" t="str">
        <f t="shared" si="48"/>
        <v>2014-7-3 10:16</v>
      </c>
      <c r="N584" s="1" t="s">
        <v>309</v>
      </c>
      <c r="O584" s="2">
        <f t="shared" si="49"/>
        <v>41823.416666666664</v>
      </c>
      <c r="P584" s="2">
        <v>41823.416666666664</v>
      </c>
      <c r="Q584">
        <v>13</v>
      </c>
      <c r="R584">
        <v>7</v>
      </c>
      <c r="S584">
        <v>8</v>
      </c>
      <c r="T584">
        <v>8</v>
      </c>
      <c r="U584">
        <v>0</v>
      </c>
      <c r="V584">
        <v>3</v>
      </c>
      <c r="W584">
        <v>3</v>
      </c>
      <c r="X584">
        <v>1</v>
      </c>
      <c r="AB584">
        <v>3.4</v>
      </c>
      <c r="AC584">
        <v>3.4</v>
      </c>
      <c r="AD584">
        <v>1</v>
      </c>
      <c r="AT584" t="s">
        <v>48</v>
      </c>
      <c r="AU584">
        <v>0</v>
      </c>
      <c r="AV584">
        <v>0</v>
      </c>
      <c r="AW584" t="s">
        <v>49</v>
      </c>
      <c r="AX584">
        <v>0</v>
      </c>
      <c r="AY584">
        <v>0</v>
      </c>
      <c r="AZ584" t="s">
        <v>61</v>
      </c>
      <c r="BA584">
        <v>35.611666669999899</v>
      </c>
      <c r="BB584">
        <v>139.89500000000001</v>
      </c>
    </row>
    <row r="585" spans="1:54" x14ac:dyDescent="0.2">
      <c r="A585">
        <v>1330390001</v>
      </c>
      <c r="B585">
        <v>1330390</v>
      </c>
      <c r="C585">
        <v>13</v>
      </c>
      <c r="D585">
        <v>602</v>
      </c>
      <c r="E585">
        <v>52</v>
      </c>
      <c r="F585">
        <v>2014</v>
      </c>
      <c r="G585">
        <v>2015</v>
      </c>
      <c r="H585">
        <v>1</v>
      </c>
      <c r="I585" s="1">
        <v>81221</v>
      </c>
      <c r="J585">
        <f t="shared" si="45"/>
        <v>8</v>
      </c>
      <c r="K585">
        <f t="shared" si="46"/>
        <v>12</v>
      </c>
      <c r="L585" s="1">
        <f t="shared" si="47"/>
        <v>21</v>
      </c>
      <c r="M585" s="1" t="str">
        <f t="shared" si="48"/>
        <v>2015-1-8 12:21</v>
      </c>
      <c r="N585" s="1" t="s">
        <v>1942</v>
      </c>
      <c r="O585" s="2">
        <f t="shared" si="49"/>
        <v>42012.5</v>
      </c>
      <c r="P585" s="2">
        <v>42012.5</v>
      </c>
      <c r="Q585">
        <v>11</v>
      </c>
      <c r="R585">
        <v>0</v>
      </c>
      <c r="S585">
        <v>7.9</v>
      </c>
      <c r="T585">
        <v>7.9</v>
      </c>
      <c r="U585">
        <v>0</v>
      </c>
      <c r="V585">
        <v>8.5</v>
      </c>
      <c r="W585">
        <v>8.5</v>
      </c>
      <c r="X585">
        <v>0</v>
      </c>
      <c r="AB585">
        <v>1.6</v>
      </c>
      <c r="AC585">
        <v>1.6</v>
      </c>
      <c r="AD585">
        <v>0</v>
      </c>
      <c r="AT585" t="s">
        <v>48</v>
      </c>
      <c r="AU585">
        <v>0</v>
      </c>
      <c r="AV585">
        <v>0</v>
      </c>
      <c r="AW585" t="s">
        <v>49</v>
      </c>
      <c r="AX585">
        <v>0</v>
      </c>
      <c r="AY585">
        <v>0</v>
      </c>
      <c r="AZ585" t="s">
        <v>61</v>
      </c>
      <c r="BA585">
        <v>35.611666669999899</v>
      </c>
      <c r="BB585">
        <v>139.89500000000001</v>
      </c>
    </row>
    <row r="586" spans="1:54" x14ac:dyDescent="0.2">
      <c r="A586">
        <v>1330390001</v>
      </c>
      <c r="B586">
        <v>1330390</v>
      </c>
      <c r="C586">
        <v>13</v>
      </c>
      <c r="D586">
        <v>602</v>
      </c>
      <c r="E586">
        <v>52</v>
      </c>
      <c r="F586">
        <v>2014</v>
      </c>
      <c r="G586">
        <v>2015</v>
      </c>
      <c r="H586">
        <v>1</v>
      </c>
      <c r="I586" s="1">
        <v>81223</v>
      </c>
      <c r="J586">
        <f t="shared" si="45"/>
        <v>8</v>
      </c>
      <c r="K586">
        <f t="shared" si="46"/>
        <v>12</v>
      </c>
      <c r="L586" s="1">
        <f t="shared" si="47"/>
        <v>23</v>
      </c>
      <c r="M586" s="1" t="str">
        <f t="shared" si="48"/>
        <v>2015-1-8 12:23</v>
      </c>
      <c r="N586" s="1" t="s">
        <v>1943</v>
      </c>
      <c r="O586" s="2">
        <f t="shared" si="49"/>
        <v>42012.5</v>
      </c>
      <c r="P586" s="2">
        <v>42012.5</v>
      </c>
      <c r="Q586">
        <v>13</v>
      </c>
      <c r="R586">
        <v>6.6</v>
      </c>
      <c r="S586">
        <v>7.9</v>
      </c>
      <c r="T586">
        <v>7.9</v>
      </c>
      <c r="U586">
        <v>0</v>
      </c>
      <c r="V586">
        <v>8.1</v>
      </c>
      <c r="W586">
        <v>8.1</v>
      </c>
      <c r="X586">
        <v>0</v>
      </c>
      <c r="AB586">
        <v>1.3</v>
      </c>
      <c r="AC586">
        <v>1.3</v>
      </c>
      <c r="AD586">
        <v>0</v>
      </c>
      <c r="AT586" t="s">
        <v>48</v>
      </c>
      <c r="AU586">
        <v>0</v>
      </c>
      <c r="AV586">
        <v>0</v>
      </c>
      <c r="AW586" t="s">
        <v>49</v>
      </c>
      <c r="AX586">
        <v>0</v>
      </c>
      <c r="AY586">
        <v>0</v>
      </c>
      <c r="AZ586" t="s">
        <v>61</v>
      </c>
      <c r="BA586">
        <v>35.611666669999899</v>
      </c>
      <c r="BB586">
        <v>139.89500000000001</v>
      </c>
    </row>
    <row r="587" spans="1:54" x14ac:dyDescent="0.2">
      <c r="A587">
        <v>1330400001</v>
      </c>
      <c r="B587">
        <v>1330400</v>
      </c>
      <c r="C587">
        <v>13</v>
      </c>
      <c r="D587">
        <v>602</v>
      </c>
      <c r="E587">
        <v>53</v>
      </c>
      <c r="F587">
        <v>2014</v>
      </c>
      <c r="G587">
        <v>2014</v>
      </c>
      <c r="H587">
        <v>7</v>
      </c>
      <c r="I587" s="1">
        <v>21232</v>
      </c>
      <c r="J587">
        <f t="shared" si="45"/>
        <v>2</v>
      </c>
      <c r="K587">
        <f t="shared" si="46"/>
        <v>12</v>
      </c>
      <c r="L587" s="1">
        <f t="shared" si="47"/>
        <v>32</v>
      </c>
      <c r="M587" s="1" t="str">
        <f t="shared" si="48"/>
        <v>2014-7-2 12:32</v>
      </c>
      <c r="N587" s="1" t="s">
        <v>310</v>
      </c>
      <c r="O587" s="2">
        <f t="shared" si="49"/>
        <v>41822.541666666664</v>
      </c>
      <c r="P587" s="2">
        <v>41822.541666666664</v>
      </c>
      <c r="Q587">
        <v>11</v>
      </c>
      <c r="R587">
        <v>0</v>
      </c>
      <c r="S587">
        <v>8.4</v>
      </c>
      <c r="T587">
        <v>8.4</v>
      </c>
      <c r="U587">
        <v>1</v>
      </c>
      <c r="V587">
        <v>13</v>
      </c>
      <c r="W587">
        <v>13</v>
      </c>
      <c r="X587">
        <v>0</v>
      </c>
      <c r="AB587">
        <v>5.9</v>
      </c>
      <c r="AC587">
        <v>5.9</v>
      </c>
      <c r="AD587">
        <v>1</v>
      </c>
      <c r="AT587">
        <v>8.0000000000000004E-4</v>
      </c>
      <c r="AU587">
        <v>8.0000000000000004E-4</v>
      </c>
      <c r="AV587">
        <v>0</v>
      </c>
      <c r="AW587" t="s">
        <v>49</v>
      </c>
      <c r="AX587">
        <v>0</v>
      </c>
      <c r="AY587">
        <v>0</v>
      </c>
      <c r="AZ587" t="s">
        <v>61</v>
      </c>
      <c r="BA587">
        <v>35.596111110000002</v>
      </c>
      <c r="BB587">
        <v>139.799444399999</v>
      </c>
    </row>
    <row r="588" spans="1:54" x14ac:dyDescent="0.2">
      <c r="A588">
        <v>1330400001</v>
      </c>
      <c r="B588">
        <v>1330400</v>
      </c>
      <c r="C588">
        <v>13</v>
      </c>
      <c r="D588">
        <v>602</v>
      </c>
      <c r="E588">
        <v>53</v>
      </c>
      <c r="F588">
        <v>2014</v>
      </c>
      <c r="G588">
        <v>2014</v>
      </c>
      <c r="H588">
        <v>7</v>
      </c>
      <c r="I588" s="1">
        <v>21234</v>
      </c>
      <c r="J588">
        <f t="shared" si="45"/>
        <v>2</v>
      </c>
      <c r="K588">
        <f t="shared" si="46"/>
        <v>12</v>
      </c>
      <c r="L588" s="1">
        <f t="shared" si="47"/>
        <v>34</v>
      </c>
      <c r="M588" s="1" t="str">
        <f t="shared" si="48"/>
        <v>2014-7-2 12:34</v>
      </c>
      <c r="N588" s="1" t="s">
        <v>311</v>
      </c>
      <c r="O588" s="2">
        <f t="shared" si="49"/>
        <v>41822.541666666664</v>
      </c>
      <c r="P588" s="2">
        <v>41822.541666666664</v>
      </c>
      <c r="Q588">
        <v>13</v>
      </c>
      <c r="R588">
        <v>3.9</v>
      </c>
      <c r="S588">
        <v>7.9</v>
      </c>
      <c r="T588">
        <v>7.9</v>
      </c>
      <c r="U588">
        <v>0</v>
      </c>
      <c r="V588">
        <v>0.9</v>
      </c>
      <c r="W588">
        <v>0.9</v>
      </c>
      <c r="X588">
        <v>1</v>
      </c>
      <c r="AB588">
        <v>4</v>
      </c>
      <c r="AC588">
        <v>4</v>
      </c>
      <c r="AD588">
        <v>1</v>
      </c>
      <c r="AT588" t="s">
        <v>48</v>
      </c>
      <c r="AU588">
        <v>0</v>
      </c>
      <c r="AV588">
        <v>0</v>
      </c>
      <c r="AW588" t="s">
        <v>49</v>
      </c>
      <c r="AX588">
        <v>0</v>
      </c>
      <c r="AY588">
        <v>0</v>
      </c>
      <c r="AZ588" t="s">
        <v>61</v>
      </c>
      <c r="BA588">
        <v>35.596111110000002</v>
      </c>
      <c r="BB588">
        <v>139.799444399999</v>
      </c>
    </row>
    <row r="589" spans="1:54" x14ac:dyDescent="0.2">
      <c r="A589">
        <v>1330400001</v>
      </c>
      <c r="B589">
        <v>1330400</v>
      </c>
      <c r="C589">
        <v>13</v>
      </c>
      <c r="D589">
        <v>602</v>
      </c>
      <c r="E589">
        <v>53</v>
      </c>
      <c r="F589">
        <v>2014</v>
      </c>
      <c r="G589">
        <v>2015</v>
      </c>
      <c r="H589">
        <v>1</v>
      </c>
      <c r="I589" s="1">
        <v>61115</v>
      </c>
      <c r="J589">
        <f t="shared" si="45"/>
        <v>6</v>
      </c>
      <c r="K589">
        <f t="shared" si="46"/>
        <v>11</v>
      </c>
      <c r="L589" s="1">
        <f t="shared" si="47"/>
        <v>15</v>
      </c>
      <c r="M589" s="1" t="str">
        <f t="shared" si="48"/>
        <v>2015-1-6 11:15</v>
      </c>
      <c r="N589" s="1" t="s">
        <v>1944</v>
      </c>
      <c r="O589" s="2">
        <f t="shared" si="49"/>
        <v>42010.458333333336</v>
      </c>
      <c r="P589" s="2">
        <v>42010.458333333336</v>
      </c>
      <c r="Q589">
        <v>13</v>
      </c>
      <c r="R589">
        <v>4.7</v>
      </c>
      <c r="S589">
        <v>7.8</v>
      </c>
      <c r="T589">
        <v>7.8</v>
      </c>
      <c r="U589">
        <v>0</v>
      </c>
      <c r="V589">
        <v>7.8</v>
      </c>
      <c r="W589">
        <v>7.8</v>
      </c>
      <c r="X589">
        <v>0</v>
      </c>
      <c r="AB589">
        <v>2.1</v>
      </c>
      <c r="AC589">
        <v>2.1</v>
      </c>
      <c r="AD589">
        <v>0</v>
      </c>
      <c r="AT589" t="s">
        <v>48</v>
      </c>
      <c r="AU589">
        <v>0</v>
      </c>
      <c r="AV589">
        <v>0</v>
      </c>
      <c r="AW589" t="s">
        <v>49</v>
      </c>
      <c r="AX589">
        <v>0</v>
      </c>
      <c r="AY589">
        <v>0</v>
      </c>
      <c r="AZ589" t="s">
        <v>61</v>
      </c>
      <c r="BA589">
        <v>35.596111110000002</v>
      </c>
      <c r="BB589">
        <v>139.799444399999</v>
      </c>
    </row>
    <row r="590" spans="1:54" x14ac:dyDescent="0.2">
      <c r="A590">
        <v>1330400001</v>
      </c>
      <c r="B590">
        <v>1330400</v>
      </c>
      <c r="C590">
        <v>13</v>
      </c>
      <c r="D590">
        <v>602</v>
      </c>
      <c r="E590">
        <v>53</v>
      </c>
      <c r="F590">
        <v>2014</v>
      </c>
      <c r="G590">
        <v>2015</v>
      </c>
      <c r="H590">
        <v>1</v>
      </c>
      <c r="I590" s="1">
        <v>61112</v>
      </c>
      <c r="J590">
        <f t="shared" si="45"/>
        <v>6</v>
      </c>
      <c r="K590">
        <f t="shared" si="46"/>
        <v>11</v>
      </c>
      <c r="L590" s="1">
        <f t="shared" si="47"/>
        <v>12</v>
      </c>
      <c r="M590" s="1" t="str">
        <f t="shared" si="48"/>
        <v>2015-1-6 11:12</v>
      </c>
      <c r="N590" s="1" t="s">
        <v>1945</v>
      </c>
      <c r="O590" s="2">
        <f t="shared" si="49"/>
        <v>42010.458333333336</v>
      </c>
      <c r="P590" s="2">
        <v>42010.458333333336</v>
      </c>
      <c r="Q590">
        <v>11</v>
      </c>
      <c r="R590">
        <v>0</v>
      </c>
      <c r="S590">
        <v>7.8</v>
      </c>
      <c r="T590">
        <v>7.8</v>
      </c>
      <c r="U590">
        <v>0</v>
      </c>
      <c r="V590">
        <v>8.1</v>
      </c>
      <c r="W590">
        <v>8.1</v>
      </c>
      <c r="X590">
        <v>0</v>
      </c>
      <c r="AB590">
        <v>2.4</v>
      </c>
      <c r="AC590">
        <v>2.4</v>
      </c>
      <c r="AD590">
        <v>0</v>
      </c>
      <c r="AT590" t="s">
        <v>48</v>
      </c>
      <c r="AU590">
        <v>0</v>
      </c>
      <c r="AV590">
        <v>0</v>
      </c>
      <c r="AW590" t="s">
        <v>49</v>
      </c>
      <c r="AX590">
        <v>0</v>
      </c>
      <c r="AY590">
        <v>0</v>
      </c>
      <c r="AZ590" t="s">
        <v>61</v>
      </c>
      <c r="BA590">
        <v>35.596111110000002</v>
      </c>
      <c r="BB590">
        <v>139.799444399999</v>
      </c>
    </row>
    <row r="591" spans="1:54" x14ac:dyDescent="0.2">
      <c r="A591">
        <v>1330410001</v>
      </c>
      <c r="B591">
        <v>1330410</v>
      </c>
      <c r="C591">
        <v>13</v>
      </c>
      <c r="D591">
        <v>602</v>
      </c>
      <c r="E591">
        <v>55</v>
      </c>
      <c r="F591">
        <v>2014</v>
      </c>
      <c r="G591">
        <v>2014</v>
      </c>
      <c r="H591">
        <v>7</v>
      </c>
      <c r="I591" s="1">
        <v>41111</v>
      </c>
      <c r="J591">
        <f t="shared" si="45"/>
        <v>4</v>
      </c>
      <c r="K591">
        <f t="shared" si="46"/>
        <v>11</v>
      </c>
      <c r="L591" s="1">
        <f t="shared" si="47"/>
        <v>11</v>
      </c>
      <c r="M591" s="1" t="str">
        <f t="shared" si="48"/>
        <v>2014-7-4 11:11</v>
      </c>
      <c r="N591" s="1" t="s">
        <v>312</v>
      </c>
      <c r="O591" s="2">
        <f t="shared" si="49"/>
        <v>41824.458333333336</v>
      </c>
      <c r="P591" s="2">
        <v>41824.458333333336</v>
      </c>
      <c r="Q591">
        <v>11</v>
      </c>
      <c r="R591">
        <v>0</v>
      </c>
      <c r="S591">
        <v>8.1999999999999904</v>
      </c>
      <c r="T591">
        <v>8.1999999999999904</v>
      </c>
      <c r="U591">
        <v>0</v>
      </c>
      <c r="V591">
        <v>11</v>
      </c>
      <c r="W591">
        <v>11</v>
      </c>
      <c r="X591">
        <v>0</v>
      </c>
      <c r="AB591">
        <v>5.8</v>
      </c>
      <c r="AC591">
        <v>5.8</v>
      </c>
      <c r="AD591">
        <v>1</v>
      </c>
      <c r="AT591" t="s">
        <v>48</v>
      </c>
      <c r="AU591">
        <v>0</v>
      </c>
      <c r="AV591">
        <v>0</v>
      </c>
      <c r="AW591" t="s">
        <v>49</v>
      </c>
      <c r="AX591">
        <v>0</v>
      </c>
      <c r="AY591">
        <v>0</v>
      </c>
      <c r="AZ591" t="s">
        <v>61</v>
      </c>
      <c r="BA591">
        <v>35.578055560000003</v>
      </c>
      <c r="BB591">
        <v>139.799444399999</v>
      </c>
    </row>
    <row r="592" spans="1:54" x14ac:dyDescent="0.2">
      <c r="A592">
        <v>1330410001</v>
      </c>
      <c r="B592">
        <v>1330410</v>
      </c>
      <c r="C592">
        <v>13</v>
      </c>
      <c r="D592">
        <v>602</v>
      </c>
      <c r="E592">
        <v>55</v>
      </c>
      <c r="F592">
        <v>2014</v>
      </c>
      <c r="G592">
        <v>2014</v>
      </c>
      <c r="H592">
        <v>7</v>
      </c>
      <c r="I592" s="1">
        <v>41113</v>
      </c>
      <c r="J592">
        <f t="shared" si="45"/>
        <v>4</v>
      </c>
      <c r="K592">
        <f t="shared" si="46"/>
        <v>11</v>
      </c>
      <c r="L592" s="1">
        <f t="shared" si="47"/>
        <v>13</v>
      </c>
      <c r="M592" s="1" t="str">
        <f t="shared" si="48"/>
        <v>2014-7-4 11:13</v>
      </c>
      <c r="N592" s="1" t="s">
        <v>313</v>
      </c>
      <c r="O592" s="2">
        <f t="shared" si="49"/>
        <v>41824.458333333336</v>
      </c>
      <c r="P592" s="2">
        <v>41824.458333333336</v>
      </c>
      <c r="Q592">
        <v>13</v>
      </c>
      <c r="R592">
        <v>16.6999999999999</v>
      </c>
      <c r="S592">
        <v>7.6</v>
      </c>
      <c r="T592">
        <v>7.6</v>
      </c>
      <c r="U592">
        <v>1</v>
      </c>
      <c r="V592">
        <v>0.6</v>
      </c>
      <c r="W592">
        <v>0.6</v>
      </c>
      <c r="X592">
        <v>1</v>
      </c>
      <c r="AB592">
        <v>1.5</v>
      </c>
      <c r="AC592">
        <v>1.5</v>
      </c>
      <c r="AD592">
        <v>0</v>
      </c>
      <c r="AT592" t="s">
        <v>48</v>
      </c>
      <c r="AU592">
        <v>0</v>
      </c>
      <c r="AV592">
        <v>0</v>
      </c>
      <c r="AW592" t="s">
        <v>49</v>
      </c>
      <c r="AX592">
        <v>0</v>
      </c>
      <c r="AY592">
        <v>0</v>
      </c>
      <c r="AZ592" t="s">
        <v>61</v>
      </c>
      <c r="BA592">
        <v>35.578055560000003</v>
      </c>
      <c r="BB592">
        <v>139.799444399999</v>
      </c>
    </row>
    <row r="593" spans="1:54" x14ac:dyDescent="0.2">
      <c r="A593">
        <v>1330410001</v>
      </c>
      <c r="B593">
        <v>1330410</v>
      </c>
      <c r="C593">
        <v>13</v>
      </c>
      <c r="D593">
        <v>602</v>
      </c>
      <c r="E593">
        <v>55</v>
      </c>
      <c r="F593">
        <v>2014</v>
      </c>
      <c r="G593">
        <v>2015</v>
      </c>
      <c r="H593">
        <v>1</v>
      </c>
      <c r="I593" s="1">
        <v>91320</v>
      </c>
      <c r="J593">
        <f t="shared" si="45"/>
        <v>9</v>
      </c>
      <c r="K593">
        <f t="shared" si="46"/>
        <v>13</v>
      </c>
      <c r="L593" s="1">
        <f t="shared" si="47"/>
        <v>20</v>
      </c>
      <c r="M593" s="1" t="str">
        <f t="shared" si="48"/>
        <v>2015-1-9 13:20</v>
      </c>
      <c r="N593" s="1" t="s">
        <v>1946</v>
      </c>
      <c r="O593" s="2">
        <f t="shared" si="49"/>
        <v>42013.541666666664</v>
      </c>
      <c r="P593" s="2">
        <v>42013.541666666664</v>
      </c>
      <c r="Q593">
        <v>11</v>
      </c>
      <c r="R593">
        <v>0</v>
      </c>
      <c r="S593">
        <v>7.9</v>
      </c>
      <c r="T593">
        <v>7.9</v>
      </c>
      <c r="U593">
        <v>0</v>
      </c>
      <c r="V593">
        <v>8.5</v>
      </c>
      <c r="W593">
        <v>8.5</v>
      </c>
      <c r="X593">
        <v>0</v>
      </c>
      <c r="AB593">
        <v>1.6</v>
      </c>
      <c r="AC593">
        <v>1.6</v>
      </c>
      <c r="AD593">
        <v>0</v>
      </c>
      <c r="AT593" t="s">
        <v>48</v>
      </c>
      <c r="AU593">
        <v>0</v>
      </c>
      <c r="AV593">
        <v>0</v>
      </c>
      <c r="AW593" t="s">
        <v>49</v>
      </c>
      <c r="AX593">
        <v>0</v>
      </c>
      <c r="AY593">
        <v>0</v>
      </c>
      <c r="AZ593" t="s">
        <v>61</v>
      </c>
      <c r="BA593">
        <v>35.578055560000003</v>
      </c>
      <c r="BB593">
        <v>139.799444399999</v>
      </c>
    </row>
    <row r="594" spans="1:54" x14ac:dyDescent="0.2">
      <c r="A594">
        <v>1330410001</v>
      </c>
      <c r="B594">
        <v>1330410</v>
      </c>
      <c r="C594">
        <v>13</v>
      </c>
      <c r="D594">
        <v>602</v>
      </c>
      <c r="E594">
        <v>55</v>
      </c>
      <c r="F594">
        <v>2014</v>
      </c>
      <c r="G594">
        <v>2015</v>
      </c>
      <c r="H594">
        <v>1</v>
      </c>
      <c r="I594" s="1">
        <v>91322</v>
      </c>
      <c r="J594">
        <f t="shared" si="45"/>
        <v>9</v>
      </c>
      <c r="K594">
        <f t="shared" si="46"/>
        <v>13</v>
      </c>
      <c r="L594" s="1">
        <f t="shared" si="47"/>
        <v>22</v>
      </c>
      <c r="M594" s="1" t="str">
        <f t="shared" si="48"/>
        <v>2015-1-9 13:22</v>
      </c>
      <c r="N594" s="1" t="s">
        <v>1947</v>
      </c>
      <c r="O594" s="2">
        <f t="shared" si="49"/>
        <v>42013.541666666664</v>
      </c>
      <c r="P594" s="2">
        <v>42013.541666666664</v>
      </c>
      <c r="Q594">
        <v>13</v>
      </c>
      <c r="R594">
        <v>16.8</v>
      </c>
      <c r="S594">
        <v>8</v>
      </c>
      <c r="T594">
        <v>8</v>
      </c>
      <c r="U594">
        <v>0</v>
      </c>
      <c r="V594">
        <v>8.4</v>
      </c>
      <c r="W594">
        <v>8.4</v>
      </c>
      <c r="X594">
        <v>0</v>
      </c>
      <c r="AB594">
        <v>1.6</v>
      </c>
      <c r="AC594">
        <v>1.6</v>
      </c>
      <c r="AD594">
        <v>0</v>
      </c>
      <c r="AT594" t="s">
        <v>48</v>
      </c>
      <c r="AU594">
        <v>0</v>
      </c>
      <c r="AV594">
        <v>0</v>
      </c>
      <c r="AW594" t="s">
        <v>49</v>
      </c>
      <c r="AX594">
        <v>0</v>
      </c>
      <c r="AY594">
        <v>0</v>
      </c>
      <c r="AZ594" t="s">
        <v>61</v>
      </c>
      <c r="BA594">
        <v>35.578055560000003</v>
      </c>
      <c r="BB594">
        <v>139.799444399999</v>
      </c>
    </row>
    <row r="595" spans="1:54" x14ac:dyDescent="0.2">
      <c r="A595">
        <v>1330420001</v>
      </c>
      <c r="B595">
        <v>1330420</v>
      </c>
      <c r="C595">
        <v>13</v>
      </c>
      <c r="D595">
        <v>602</v>
      </c>
      <c r="E595">
        <v>56</v>
      </c>
      <c r="F595">
        <v>2014</v>
      </c>
      <c r="G595">
        <v>2014</v>
      </c>
      <c r="H595">
        <v>7</v>
      </c>
      <c r="I595" s="1">
        <v>21041</v>
      </c>
      <c r="J595">
        <f t="shared" si="45"/>
        <v>2</v>
      </c>
      <c r="K595">
        <f t="shared" si="46"/>
        <v>10</v>
      </c>
      <c r="L595" s="1">
        <f t="shared" si="47"/>
        <v>41</v>
      </c>
      <c r="M595" s="1" t="str">
        <f t="shared" si="48"/>
        <v>2014-7-2 10:41</v>
      </c>
      <c r="N595" s="1" t="s">
        <v>314</v>
      </c>
      <c r="O595" s="2">
        <f t="shared" si="49"/>
        <v>41822.458333333336</v>
      </c>
      <c r="P595" s="2">
        <v>41822.458333333336</v>
      </c>
      <c r="Q595">
        <v>11</v>
      </c>
      <c r="R595">
        <v>0</v>
      </c>
      <c r="S595">
        <v>7.6</v>
      </c>
      <c r="T595">
        <v>7.6</v>
      </c>
      <c r="U595">
        <v>1</v>
      </c>
      <c r="V595">
        <v>8.1999999999999904</v>
      </c>
      <c r="W595">
        <v>8.1999999999999904</v>
      </c>
      <c r="X595">
        <v>0</v>
      </c>
      <c r="AB595">
        <v>3.5</v>
      </c>
      <c r="AC595">
        <v>3.5</v>
      </c>
      <c r="AD595">
        <v>1</v>
      </c>
      <c r="AT595" t="s">
        <v>48</v>
      </c>
      <c r="AU595">
        <v>0</v>
      </c>
      <c r="AV595">
        <v>0</v>
      </c>
      <c r="AW595" t="s">
        <v>49</v>
      </c>
      <c r="AX595">
        <v>0</v>
      </c>
      <c r="AY595">
        <v>0</v>
      </c>
      <c r="AZ595" t="s">
        <v>61</v>
      </c>
      <c r="BA595">
        <v>35.523888890000002</v>
      </c>
      <c r="BB595">
        <v>139.799444399999</v>
      </c>
    </row>
    <row r="596" spans="1:54" x14ac:dyDescent="0.2">
      <c r="A596">
        <v>1330420001</v>
      </c>
      <c r="B596">
        <v>1330420</v>
      </c>
      <c r="C596">
        <v>13</v>
      </c>
      <c r="D596">
        <v>602</v>
      </c>
      <c r="E596">
        <v>56</v>
      </c>
      <c r="F596">
        <v>2014</v>
      </c>
      <c r="G596">
        <v>2015</v>
      </c>
      <c r="H596">
        <v>1</v>
      </c>
      <c r="I596" s="1">
        <v>91041</v>
      </c>
      <c r="J596">
        <f t="shared" si="45"/>
        <v>9</v>
      </c>
      <c r="K596">
        <f t="shared" si="46"/>
        <v>10</v>
      </c>
      <c r="L596" s="1">
        <f t="shared" si="47"/>
        <v>41</v>
      </c>
      <c r="M596" s="1" t="str">
        <f t="shared" si="48"/>
        <v>2015-1-9 10:41</v>
      </c>
      <c r="N596" s="1" t="s">
        <v>1948</v>
      </c>
      <c r="O596" s="2">
        <f t="shared" si="49"/>
        <v>42013.458333333336</v>
      </c>
      <c r="P596" s="2">
        <v>42013.458333333336</v>
      </c>
      <c r="Q596">
        <v>11</v>
      </c>
      <c r="R596">
        <v>0</v>
      </c>
      <c r="S596">
        <v>7.9</v>
      </c>
      <c r="T596">
        <v>7.9</v>
      </c>
      <c r="U596">
        <v>0</v>
      </c>
      <c r="V596">
        <v>8.8000000000000007</v>
      </c>
      <c r="W596">
        <v>8.8000000000000007</v>
      </c>
      <c r="X596">
        <v>0</v>
      </c>
      <c r="AB596">
        <v>2.4</v>
      </c>
      <c r="AC596">
        <v>2.4</v>
      </c>
      <c r="AD596">
        <v>0</v>
      </c>
      <c r="AT596" t="s">
        <v>48</v>
      </c>
      <c r="AU596">
        <v>0</v>
      </c>
      <c r="AV596">
        <v>0</v>
      </c>
      <c r="AW596" t="s">
        <v>49</v>
      </c>
      <c r="AX596">
        <v>0</v>
      </c>
      <c r="AY596">
        <v>0</v>
      </c>
      <c r="AZ596" t="s">
        <v>61</v>
      </c>
      <c r="BA596">
        <v>35.523888890000002</v>
      </c>
      <c r="BB596">
        <v>139.799444399999</v>
      </c>
    </row>
    <row r="597" spans="1:54" x14ac:dyDescent="0.2">
      <c r="A597">
        <v>1330420001</v>
      </c>
      <c r="B597">
        <v>1330420</v>
      </c>
      <c r="C597">
        <v>13</v>
      </c>
      <c r="D597">
        <v>602</v>
      </c>
      <c r="E597">
        <v>56</v>
      </c>
      <c r="F597">
        <v>2014</v>
      </c>
      <c r="G597">
        <v>2014</v>
      </c>
      <c r="H597">
        <v>7</v>
      </c>
      <c r="I597" s="1">
        <v>21043</v>
      </c>
      <c r="J597">
        <f t="shared" si="45"/>
        <v>2</v>
      </c>
      <c r="K597">
        <f t="shared" si="46"/>
        <v>10</v>
      </c>
      <c r="L597" s="1">
        <f t="shared" si="47"/>
        <v>43</v>
      </c>
      <c r="M597" s="1" t="str">
        <f t="shared" si="48"/>
        <v>2014-7-2 10:43</v>
      </c>
      <c r="N597" s="1" t="s">
        <v>315</v>
      </c>
      <c r="O597" s="2">
        <f t="shared" si="49"/>
        <v>41822.458333333336</v>
      </c>
      <c r="P597" s="2">
        <v>41822.458333333336</v>
      </c>
      <c r="Q597">
        <v>13</v>
      </c>
      <c r="R597">
        <v>14.6</v>
      </c>
      <c r="S597">
        <v>7.7</v>
      </c>
      <c r="T597">
        <v>7.7</v>
      </c>
      <c r="U597">
        <v>1</v>
      </c>
      <c r="V597">
        <v>0.7</v>
      </c>
      <c r="W597">
        <v>0.7</v>
      </c>
      <c r="X597">
        <v>1</v>
      </c>
      <c r="AB597">
        <v>2</v>
      </c>
      <c r="AC597">
        <v>2</v>
      </c>
      <c r="AD597">
        <v>0</v>
      </c>
      <c r="AT597" t="s">
        <v>48</v>
      </c>
      <c r="AU597">
        <v>0</v>
      </c>
      <c r="AV597">
        <v>0</v>
      </c>
      <c r="AW597" t="s">
        <v>49</v>
      </c>
      <c r="AX597">
        <v>0</v>
      </c>
      <c r="AY597">
        <v>0</v>
      </c>
      <c r="AZ597" t="s">
        <v>61</v>
      </c>
      <c r="BA597">
        <v>35.523888890000002</v>
      </c>
      <c r="BB597">
        <v>139.799444399999</v>
      </c>
    </row>
    <row r="598" spans="1:54" x14ac:dyDescent="0.2">
      <c r="A598">
        <v>1330420001</v>
      </c>
      <c r="B598">
        <v>1330420</v>
      </c>
      <c r="C598">
        <v>13</v>
      </c>
      <c r="D598">
        <v>602</v>
      </c>
      <c r="E598">
        <v>56</v>
      </c>
      <c r="F598">
        <v>2014</v>
      </c>
      <c r="G598">
        <v>2015</v>
      </c>
      <c r="H598">
        <v>1</v>
      </c>
      <c r="I598" s="1">
        <v>91043</v>
      </c>
      <c r="J598">
        <f t="shared" si="45"/>
        <v>9</v>
      </c>
      <c r="K598">
        <f t="shared" si="46"/>
        <v>10</v>
      </c>
      <c r="L598" s="1">
        <f t="shared" si="47"/>
        <v>43</v>
      </c>
      <c r="M598" s="1" t="str">
        <f t="shared" si="48"/>
        <v>2015-1-9 10:43</v>
      </c>
      <c r="N598" s="1" t="s">
        <v>1949</v>
      </c>
      <c r="O598" s="2">
        <f t="shared" si="49"/>
        <v>42013.458333333336</v>
      </c>
      <c r="P598" s="2">
        <v>42013.458333333336</v>
      </c>
      <c r="Q598">
        <v>13</v>
      </c>
      <c r="R598">
        <v>14.6999999999999</v>
      </c>
      <c r="S598">
        <v>7.9</v>
      </c>
      <c r="T598">
        <v>7.9</v>
      </c>
      <c r="U598">
        <v>0</v>
      </c>
      <c r="V598">
        <v>7.9</v>
      </c>
      <c r="W598">
        <v>7.9</v>
      </c>
      <c r="X598">
        <v>0</v>
      </c>
      <c r="AB598">
        <v>2.2999999999999998</v>
      </c>
      <c r="AC598">
        <v>2.2999999999999998</v>
      </c>
      <c r="AD598">
        <v>0</v>
      </c>
      <c r="AT598" t="s">
        <v>48</v>
      </c>
      <c r="AU598">
        <v>0</v>
      </c>
      <c r="AV598">
        <v>0</v>
      </c>
      <c r="AW598" t="s">
        <v>49</v>
      </c>
      <c r="AX598">
        <v>0</v>
      </c>
      <c r="AY598">
        <v>0</v>
      </c>
      <c r="AZ598" t="s">
        <v>61</v>
      </c>
      <c r="BA598">
        <v>35.523888890000002</v>
      </c>
      <c r="BB598">
        <v>139.799444399999</v>
      </c>
    </row>
    <row r="599" spans="1:54" x14ac:dyDescent="0.2">
      <c r="A599">
        <v>1330440001</v>
      </c>
      <c r="B599">
        <v>1330440</v>
      </c>
      <c r="C599">
        <v>13</v>
      </c>
      <c r="D599">
        <v>603</v>
      </c>
      <c r="E599">
        <v>1</v>
      </c>
      <c r="F599">
        <v>2014</v>
      </c>
      <c r="G599">
        <v>2015</v>
      </c>
      <c r="H599">
        <v>3</v>
      </c>
      <c r="I599" s="1">
        <v>31145</v>
      </c>
      <c r="J599">
        <f t="shared" si="45"/>
        <v>3</v>
      </c>
      <c r="K599">
        <f t="shared" si="46"/>
        <v>11</v>
      </c>
      <c r="L599" s="1">
        <f t="shared" si="47"/>
        <v>45</v>
      </c>
      <c r="M599" s="1" t="str">
        <f t="shared" si="48"/>
        <v>2015-3-3 11:45</v>
      </c>
      <c r="N599" s="1" t="s">
        <v>1950</v>
      </c>
      <c r="O599" s="2">
        <f t="shared" si="49"/>
        <v>42066.5</v>
      </c>
      <c r="P599" s="2">
        <v>42066.5</v>
      </c>
      <c r="Q599">
        <v>13</v>
      </c>
      <c r="R599">
        <v>13.1999999999999</v>
      </c>
      <c r="S599">
        <v>8.1</v>
      </c>
      <c r="T599">
        <v>8.1</v>
      </c>
      <c r="U599">
        <v>0</v>
      </c>
      <c r="V599">
        <v>7.7</v>
      </c>
      <c r="W599">
        <v>7.7</v>
      </c>
      <c r="X599">
        <v>0</v>
      </c>
      <c r="AB599">
        <v>1.7</v>
      </c>
      <c r="AC599">
        <v>1.7</v>
      </c>
      <c r="AD599">
        <v>0</v>
      </c>
      <c r="AT599" t="s">
        <v>48</v>
      </c>
      <c r="AU599">
        <v>0</v>
      </c>
      <c r="AV599">
        <v>0</v>
      </c>
      <c r="AW599" t="s">
        <v>49</v>
      </c>
      <c r="AX599">
        <v>0</v>
      </c>
      <c r="AY599">
        <v>0</v>
      </c>
      <c r="AZ599" t="s">
        <v>64</v>
      </c>
      <c r="BA599">
        <v>35.580555560000001</v>
      </c>
      <c r="BB599">
        <v>139.88888890000001</v>
      </c>
    </row>
    <row r="600" spans="1:54" x14ac:dyDescent="0.2">
      <c r="A600">
        <v>1330440001</v>
      </c>
      <c r="B600">
        <v>1330440</v>
      </c>
      <c r="C600">
        <v>13</v>
      </c>
      <c r="D600">
        <v>603</v>
      </c>
      <c r="E600">
        <v>1</v>
      </c>
      <c r="F600">
        <v>2014</v>
      </c>
      <c r="G600">
        <v>2014</v>
      </c>
      <c r="H600">
        <v>4</v>
      </c>
      <c r="I600" s="1">
        <v>81205</v>
      </c>
      <c r="J600">
        <f t="shared" si="45"/>
        <v>8</v>
      </c>
      <c r="K600">
        <f t="shared" si="46"/>
        <v>12</v>
      </c>
      <c r="L600" s="1">
        <f t="shared" si="47"/>
        <v>5</v>
      </c>
      <c r="M600" s="1" t="str">
        <f t="shared" si="48"/>
        <v>2014-4-8 12:5</v>
      </c>
      <c r="N600" s="1" t="s">
        <v>316</v>
      </c>
      <c r="O600" s="2">
        <f t="shared" si="49"/>
        <v>41737.5</v>
      </c>
      <c r="P600" s="2">
        <v>41737.5</v>
      </c>
      <c r="Q600">
        <v>11</v>
      </c>
      <c r="R600">
        <v>0</v>
      </c>
      <c r="S600">
        <v>8.5</v>
      </c>
      <c r="T600">
        <v>8.5</v>
      </c>
      <c r="U600">
        <v>1</v>
      </c>
      <c r="V600">
        <v>13</v>
      </c>
      <c r="W600">
        <v>13</v>
      </c>
      <c r="X600">
        <v>0</v>
      </c>
      <c r="AB600">
        <v>3.7</v>
      </c>
      <c r="AC600">
        <v>3.7</v>
      </c>
      <c r="AD600">
        <v>1</v>
      </c>
      <c r="AH600">
        <v>7</v>
      </c>
      <c r="AI600">
        <v>7</v>
      </c>
      <c r="AJ600">
        <v>0</v>
      </c>
      <c r="AK600" t="s">
        <v>47</v>
      </c>
      <c r="AL600">
        <v>0</v>
      </c>
      <c r="AM600">
        <v>0</v>
      </c>
      <c r="AT600" t="s">
        <v>48</v>
      </c>
      <c r="AU600">
        <v>0</v>
      </c>
      <c r="AV600">
        <v>0</v>
      </c>
      <c r="AW600" t="s">
        <v>49</v>
      </c>
      <c r="AX600">
        <v>0</v>
      </c>
      <c r="AY600">
        <v>0</v>
      </c>
      <c r="AZ600" t="s">
        <v>64</v>
      </c>
      <c r="BA600">
        <v>35.580555560000001</v>
      </c>
      <c r="BB600">
        <v>139.88888890000001</v>
      </c>
    </row>
    <row r="601" spans="1:54" x14ac:dyDescent="0.2">
      <c r="A601">
        <v>1330440001</v>
      </c>
      <c r="B601">
        <v>1330440</v>
      </c>
      <c r="C601">
        <v>13</v>
      </c>
      <c r="D601">
        <v>603</v>
      </c>
      <c r="E601">
        <v>1</v>
      </c>
      <c r="F601">
        <v>2014</v>
      </c>
      <c r="G601">
        <v>2015</v>
      </c>
      <c r="H601">
        <v>2</v>
      </c>
      <c r="I601" s="1">
        <v>41233</v>
      </c>
      <c r="J601">
        <f t="shared" si="45"/>
        <v>4</v>
      </c>
      <c r="K601">
        <f t="shared" si="46"/>
        <v>12</v>
      </c>
      <c r="L601" s="1">
        <f t="shared" si="47"/>
        <v>33</v>
      </c>
      <c r="M601" s="1" t="str">
        <f t="shared" si="48"/>
        <v>2015-2-4 12:33</v>
      </c>
      <c r="N601" s="1" t="s">
        <v>1951</v>
      </c>
      <c r="O601" s="2">
        <f t="shared" si="49"/>
        <v>42039.541666666664</v>
      </c>
      <c r="P601" s="2">
        <v>42039.541666666664</v>
      </c>
      <c r="Q601">
        <v>13</v>
      </c>
      <c r="R601">
        <v>13.3</v>
      </c>
      <c r="S601">
        <v>8</v>
      </c>
      <c r="T601">
        <v>8</v>
      </c>
      <c r="U601">
        <v>0</v>
      </c>
      <c r="V601">
        <v>8.1</v>
      </c>
      <c r="W601">
        <v>8.1</v>
      </c>
      <c r="X601">
        <v>0</v>
      </c>
      <c r="AB601">
        <v>1.7</v>
      </c>
      <c r="AC601">
        <v>1.7</v>
      </c>
      <c r="AD601">
        <v>0</v>
      </c>
      <c r="AT601" t="s">
        <v>48</v>
      </c>
      <c r="AU601">
        <v>0</v>
      </c>
      <c r="AV601">
        <v>0</v>
      </c>
      <c r="AW601" t="s">
        <v>49</v>
      </c>
      <c r="AX601">
        <v>0</v>
      </c>
      <c r="AY601">
        <v>0</v>
      </c>
      <c r="AZ601" t="s">
        <v>64</v>
      </c>
      <c r="BA601">
        <v>35.580555560000001</v>
      </c>
      <c r="BB601">
        <v>139.88888890000001</v>
      </c>
    </row>
    <row r="602" spans="1:54" x14ac:dyDescent="0.2">
      <c r="A602">
        <v>1330440001</v>
      </c>
      <c r="B602">
        <v>1330440</v>
      </c>
      <c r="C602">
        <v>13</v>
      </c>
      <c r="D602">
        <v>603</v>
      </c>
      <c r="E602">
        <v>1</v>
      </c>
      <c r="F602">
        <v>2014</v>
      </c>
      <c r="G602">
        <v>2015</v>
      </c>
      <c r="H602">
        <v>2</v>
      </c>
      <c r="I602" s="1">
        <v>41230</v>
      </c>
      <c r="J602">
        <f t="shared" si="45"/>
        <v>4</v>
      </c>
      <c r="K602">
        <f t="shared" si="46"/>
        <v>12</v>
      </c>
      <c r="L602" s="1">
        <f t="shared" si="47"/>
        <v>30</v>
      </c>
      <c r="M602" s="1" t="str">
        <f t="shared" si="48"/>
        <v>2015-2-4 12:30</v>
      </c>
      <c r="N602" s="1" t="s">
        <v>1952</v>
      </c>
      <c r="O602" s="2">
        <f t="shared" si="49"/>
        <v>42039.541666666664</v>
      </c>
      <c r="P602" s="2">
        <v>42039.541666666664</v>
      </c>
      <c r="Q602">
        <v>11</v>
      </c>
      <c r="R602">
        <v>0</v>
      </c>
      <c r="S602">
        <v>8.1</v>
      </c>
      <c r="T602">
        <v>8.1</v>
      </c>
      <c r="U602">
        <v>0</v>
      </c>
      <c r="V602">
        <v>11</v>
      </c>
      <c r="W602">
        <v>11</v>
      </c>
      <c r="X602">
        <v>0</v>
      </c>
      <c r="AB602">
        <v>2.1</v>
      </c>
      <c r="AC602">
        <v>2.1</v>
      </c>
      <c r="AD602">
        <v>0</v>
      </c>
      <c r="AH602" t="s">
        <v>65</v>
      </c>
      <c r="AI602">
        <v>0</v>
      </c>
      <c r="AJ602">
        <v>0</v>
      </c>
      <c r="AK602" t="s">
        <v>47</v>
      </c>
      <c r="AL602">
        <v>0</v>
      </c>
      <c r="AM602">
        <v>0</v>
      </c>
      <c r="AT602" t="s">
        <v>48</v>
      </c>
      <c r="AU602">
        <v>0</v>
      </c>
      <c r="AV602">
        <v>0</v>
      </c>
      <c r="AW602" t="s">
        <v>49</v>
      </c>
      <c r="AX602">
        <v>0</v>
      </c>
      <c r="AY602">
        <v>0</v>
      </c>
      <c r="AZ602" t="s">
        <v>64</v>
      </c>
      <c r="BA602">
        <v>35.580555560000001</v>
      </c>
      <c r="BB602">
        <v>139.88888890000001</v>
      </c>
    </row>
    <row r="603" spans="1:54" x14ac:dyDescent="0.2">
      <c r="A603">
        <v>1330440001</v>
      </c>
      <c r="B603">
        <v>1330440</v>
      </c>
      <c r="C603">
        <v>13</v>
      </c>
      <c r="D603">
        <v>603</v>
      </c>
      <c r="E603">
        <v>1</v>
      </c>
      <c r="F603">
        <v>2014</v>
      </c>
      <c r="G603">
        <v>2015</v>
      </c>
      <c r="H603">
        <v>1</v>
      </c>
      <c r="I603" s="1">
        <v>81113</v>
      </c>
      <c r="J603">
        <f t="shared" si="45"/>
        <v>8</v>
      </c>
      <c r="K603">
        <f t="shared" si="46"/>
        <v>11</v>
      </c>
      <c r="L603" s="1">
        <f t="shared" si="47"/>
        <v>13</v>
      </c>
      <c r="M603" s="1" t="str">
        <f t="shared" si="48"/>
        <v>2015-1-8 11:13</v>
      </c>
      <c r="N603" s="1" t="s">
        <v>1953</v>
      </c>
      <c r="O603" s="2">
        <f t="shared" si="49"/>
        <v>42012.458333333336</v>
      </c>
      <c r="P603" s="2">
        <v>42012.458333333336</v>
      </c>
      <c r="Q603">
        <v>13</v>
      </c>
      <c r="R603">
        <v>13.4</v>
      </c>
      <c r="S603">
        <v>7.9</v>
      </c>
      <c r="T603">
        <v>7.9</v>
      </c>
      <c r="U603">
        <v>0</v>
      </c>
      <c r="V603">
        <v>8.4</v>
      </c>
      <c r="W603">
        <v>8.4</v>
      </c>
      <c r="X603">
        <v>0</v>
      </c>
      <c r="AB603">
        <v>1.7</v>
      </c>
      <c r="AC603">
        <v>1.7</v>
      </c>
      <c r="AD603">
        <v>0</v>
      </c>
      <c r="AE603">
        <v>1</v>
      </c>
      <c r="AF603">
        <v>1</v>
      </c>
      <c r="AG603">
        <v>0</v>
      </c>
      <c r="AT603" t="s">
        <v>48</v>
      </c>
      <c r="AU603">
        <v>0</v>
      </c>
      <c r="AV603">
        <v>0</v>
      </c>
      <c r="AW603" t="s">
        <v>49</v>
      </c>
      <c r="AX603">
        <v>0</v>
      </c>
      <c r="AY603">
        <v>0</v>
      </c>
      <c r="AZ603" t="s">
        <v>64</v>
      </c>
      <c r="BA603">
        <v>35.580555560000001</v>
      </c>
      <c r="BB603">
        <v>139.88888890000001</v>
      </c>
    </row>
    <row r="604" spans="1:54" x14ac:dyDescent="0.2">
      <c r="A604">
        <v>1330440001</v>
      </c>
      <c r="B604">
        <v>1330440</v>
      </c>
      <c r="C604">
        <v>13</v>
      </c>
      <c r="D604">
        <v>603</v>
      </c>
      <c r="E604">
        <v>1</v>
      </c>
      <c r="F604">
        <v>2014</v>
      </c>
      <c r="G604">
        <v>2015</v>
      </c>
      <c r="H604">
        <v>1</v>
      </c>
      <c r="I604" s="1">
        <v>81111</v>
      </c>
      <c r="J604">
        <f t="shared" si="45"/>
        <v>8</v>
      </c>
      <c r="K604">
        <f t="shared" si="46"/>
        <v>11</v>
      </c>
      <c r="L604" s="1">
        <f t="shared" si="47"/>
        <v>11</v>
      </c>
      <c r="M604" s="1" t="str">
        <f t="shared" si="48"/>
        <v>2015-1-8 11:11</v>
      </c>
      <c r="N604" s="1" t="s">
        <v>1954</v>
      </c>
      <c r="O604" s="2">
        <f t="shared" si="49"/>
        <v>42012.458333333336</v>
      </c>
      <c r="P604" s="2">
        <v>42012.458333333336</v>
      </c>
      <c r="Q604">
        <v>11</v>
      </c>
      <c r="R604">
        <v>0</v>
      </c>
      <c r="S604">
        <v>7.9</v>
      </c>
      <c r="T604">
        <v>7.9</v>
      </c>
      <c r="U604">
        <v>0</v>
      </c>
      <c r="V604">
        <v>8.9</v>
      </c>
      <c r="W604">
        <v>8.9</v>
      </c>
      <c r="X604">
        <v>0</v>
      </c>
      <c r="AB604">
        <v>1.8</v>
      </c>
      <c r="AC604">
        <v>1.8</v>
      </c>
      <c r="AD604">
        <v>0</v>
      </c>
      <c r="AE604">
        <v>2</v>
      </c>
      <c r="AF604">
        <v>2</v>
      </c>
      <c r="AG604">
        <v>0</v>
      </c>
      <c r="AT604" t="s">
        <v>48</v>
      </c>
      <c r="AU604">
        <v>0</v>
      </c>
      <c r="AV604">
        <v>0</v>
      </c>
      <c r="AW604" t="s">
        <v>49</v>
      </c>
      <c r="AX604">
        <v>0</v>
      </c>
      <c r="AY604">
        <v>0</v>
      </c>
      <c r="AZ604" t="s">
        <v>64</v>
      </c>
      <c r="BA604">
        <v>35.580555560000001</v>
      </c>
      <c r="BB604">
        <v>139.88888890000001</v>
      </c>
    </row>
    <row r="605" spans="1:54" x14ac:dyDescent="0.2">
      <c r="A605">
        <v>1330440001</v>
      </c>
      <c r="B605">
        <v>1330440</v>
      </c>
      <c r="C605">
        <v>13</v>
      </c>
      <c r="D605">
        <v>603</v>
      </c>
      <c r="E605">
        <v>1</v>
      </c>
      <c r="F605">
        <v>2014</v>
      </c>
      <c r="G605">
        <v>2014</v>
      </c>
      <c r="H605">
        <v>12</v>
      </c>
      <c r="I605" s="1">
        <v>91207</v>
      </c>
      <c r="J605">
        <f t="shared" si="45"/>
        <v>9</v>
      </c>
      <c r="K605">
        <f t="shared" si="46"/>
        <v>12</v>
      </c>
      <c r="L605" s="1">
        <f t="shared" si="47"/>
        <v>7</v>
      </c>
      <c r="M605" s="1" t="str">
        <f t="shared" si="48"/>
        <v>2014-12-9 12:7</v>
      </c>
      <c r="N605" s="1" t="s">
        <v>317</v>
      </c>
      <c r="O605" s="2">
        <f t="shared" si="49"/>
        <v>41982.5</v>
      </c>
      <c r="P605" s="2">
        <v>41982.5</v>
      </c>
      <c r="Q605">
        <v>13</v>
      </c>
      <c r="R605">
        <v>12.3</v>
      </c>
      <c r="S605">
        <v>7.9</v>
      </c>
      <c r="T605">
        <v>7.9</v>
      </c>
      <c r="U605">
        <v>0</v>
      </c>
      <c r="V605">
        <v>9.9</v>
      </c>
      <c r="W605">
        <v>9.9</v>
      </c>
      <c r="X605">
        <v>0</v>
      </c>
      <c r="AB605">
        <v>1.4</v>
      </c>
      <c r="AC605">
        <v>1.4</v>
      </c>
      <c r="AD605">
        <v>0</v>
      </c>
      <c r="AT605" t="s">
        <v>48</v>
      </c>
      <c r="AU605">
        <v>0</v>
      </c>
      <c r="AV605">
        <v>0</v>
      </c>
      <c r="AW605" t="s">
        <v>49</v>
      </c>
      <c r="AX605">
        <v>0</v>
      </c>
      <c r="AY605">
        <v>0</v>
      </c>
      <c r="AZ605" t="s">
        <v>64</v>
      </c>
      <c r="BA605">
        <v>35.580555560000001</v>
      </c>
      <c r="BB605">
        <v>139.88888890000001</v>
      </c>
    </row>
    <row r="606" spans="1:54" x14ac:dyDescent="0.2">
      <c r="A606">
        <v>1330440001</v>
      </c>
      <c r="B606">
        <v>1330440</v>
      </c>
      <c r="C606">
        <v>13</v>
      </c>
      <c r="D606">
        <v>603</v>
      </c>
      <c r="E606">
        <v>1</v>
      </c>
      <c r="F606">
        <v>2014</v>
      </c>
      <c r="G606">
        <v>2014</v>
      </c>
      <c r="H606">
        <v>12</v>
      </c>
      <c r="I606" s="1">
        <v>91205</v>
      </c>
      <c r="J606">
        <f t="shared" si="45"/>
        <v>9</v>
      </c>
      <c r="K606">
        <f t="shared" si="46"/>
        <v>12</v>
      </c>
      <c r="L606" s="1">
        <f t="shared" si="47"/>
        <v>5</v>
      </c>
      <c r="M606" s="1" t="str">
        <f t="shared" si="48"/>
        <v>2014-12-9 12:5</v>
      </c>
      <c r="N606" s="1" t="s">
        <v>318</v>
      </c>
      <c r="O606" s="2">
        <f t="shared" si="49"/>
        <v>41982.5</v>
      </c>
      <c r="P606" s="2">
        <v>41982.5</v>
      </c>
      <c r="Q606">
        <v>11</v>
      </c>
      <c r="R606">
        <v>0</v>
      </c>
      <c r="S606">
        <v>7.8</v>
      </c>
      <c r="T606">
        <v>7.8</v>
      </c>
      <c r="U606">
        <v>0</v>
      </c>
      <c r="V606">
        <v>8.3000000000000007</v>
      </c>
      <c r="W606">
        <v>8.3000000000000007</v>
      </c>
      <c r="X606">
        <v>0</v>
      </c>
      <c r="AB606">
        <v>1.8</v>
      </c>
      <c r="AC606">
        <v>1.8</v>
      </c>
      <c r="AD606">
        <v>0</v>
      </c>
      <c r="AH606">
        <v>13</v>
      </c>
      <c r="AI606">
        <v>13</v>
      </c>
      <c r="AJ606">
        <v>0</v>
      </c>
      <c r="AK606" t="s">
        <v>47</v>
      </c>
      <c r="AL606">
        <v>0</v>
      </c>
      <c r="AM606">
        <v>0</v>
      </c>
      <c r="AT606" t="s">
        <v>48</v>
      </c>
      <c r="AU606">
        <v>0</v>
      </c>
      <c r="AV606">
        <v>0</v>
      </c>
      <c r="AW606" t="s">
        <v>49</v>
      </c>
      <c r="AX606">
        <v>0</v>
      </c>
      <c r="AY606">
        <v>0</v>
      </c>
      <c r="AZ606" t="s">
        <v>64</v>
      </c>
      <c r="BA606">
        <v>35.580555560000001</v>
      </c>
      <c r="BB606">
        <v>139.88888890000001</v>
      </c>
    </row>
    <row r="607" spans="1:54" x14ac:dyDescent="0.2">
      <c r="A607">
        <v>1330440001</v>
      </c>
      <c r="B607">
        <v>1330440</v>
      </c>
      <c r="C607">
        <v>13</v>
      </c>
      <c r="D607">
        <v>603</v>
      </c>
      <c r="E607">
        <v>1</v>
      </c>
      <c r="F607">
        <v>2014</v>
      </c>
      <c r="G607">
        <v>2014</v>
      </c>
      <c r="H607">
        <v>11</v>
      </c>
      <c r="I607" s="1">
        <v>60957</v>
      </c>
      <c r="J607">
        <f t="shared" si="45"/>
        <v>6</v>
      </c>
      <c r="K607">
        <f t="shared" si="46"/>
        <v>9</v>
      </c>
      <c r="L607" s="1">
        <f t="shared" si="47"/>
        <v>57</v>
      </c>
      <c r="M607" s="1" t="str">
        <f t="shared" si="48"/>
        <v>2014-11-6 9:57</v>
      </c>
      <c r="N607" s="1" t="s">
        <v>319</v>
      </c>
      <c r="O607" s="2">
        <f t="shared" si="49"/>
        <v>41949.416666666664</v>
      </c>
      <c r="P607" s="2">
        <v>41949.416666666664</v>
      </c>
      <c r="Q607">
        <v>13</v>
      </c>
      <c r="R607">
        <v>12.9</v>
      </c>
      <c r="S607">
        <v>7.9</v>
      </c>
      <c r="T607">
        <v>7.9</v>
      </c>
      <c r="U607">
        <v>0</v>
      </c>
      <c r="V607">
        <v>3.6</v>
      </c>
      <c r="W607">
        <v>3.6</v>
      </c>
      <c r="X607">
        <v>1</v>
      </c>
      <c r="AB607">
        <v>1.1000000000000001</v>
      </c>
      <c r="AC607">
        <v>1.1000000000000001</v>
      </c>
      <c r="AD607">
        <v>0</v>
      </c>
      <c r="AT607" t="s">
        <v>48</v>
      </c>
      <c r="AU607">
        <v>0</v>
      </c>
      <c r="AV607">
        <v>0</v>
      </c>
      <c r="AW607" t="s">
        <v>49</v>
      </c>
      <c r="AX607">
        <v>0</v>
      </c>
      <c r="AY607">
        <v>0</v>
      </c>
      <c r="AZ607" t="s">
        <v>64</v>
      </c>
      <c r="BA607">
        <v>35.580555560000001</v>
      </c>
      <c r="BB607">
        <v>139.88888890000001</v>
      </c>
    </row>
    <row r="608" spans="1:54" x14ac:dyDescent="0.2">
      <c r="A608">
        <v>1330440001</v>
      </c>
      <c r="B608">
        <v>1330440</v>
      </c>
      <c r="C608">
        <v>13</v>
      </c>
      <c r="D608">
        <v>603</v>
      </c>
      <c r="E608">
        <v>1</v>
      </c>
      <c r="F608">
        <v>2014</v>
      </c>
      <c r="G608">
        <v>2014</v>
      </c>
      <c r="H608">
        <v>11</v>
      </c>
      <c r="I608" s="1">
        <v>60955</v>
      </c>
      <c r="J608">
        <f t="shared" si="45"/>
        <v>6</v>
      </c>
      <c r="K608">
        <f t="shared" si="46"/>
        <v>9</v>
      </c>
      <c r="L608" s="1">
        <f t="shared" si="47"/>
        <v>55</v>
      </c>
      <c r="M608" s="1" t="str">
        <f t="shared" si="48"/>
        <v>2014-11-6 9:55</v>
      </c>
      <c r="N608" s="1" t="s">
        <v>320</v>
      </c>
      <c r="O608" s="2">
        <f t="shared" si="49"/>
        <v>41949.416666666664</v>
      </c>
      <c r="P608" s="2">
        <v>41949.416666666664</v>
      </c>
      <c r="Q608">
        <v>11</v>
      </c>
      <c r="R608">
        <v>0</v>
      </c>
      <c r="S608">
        <v>8.1</v>
      </c>
      <c r="T608">
        <v>8.1</v>
      </c>
      <c r="U608">
        <v>0</v>
      </c>
      <c r="V608">
        <v>8.8000000000000007</v>
      </c>
      <c r="W608">
        <v>8.8000000000000007</v>
      </c>
      <c r="X608">
        <v>0</v>
      </c>
      <c r="AB608">
        <v>2.2000000000000002</v>
      </c>
      <c r="AC608">
        <v>2.2000000000000002</v>
      </c>
      <c r="AD608">
        <v>0</v>
      </c>
      <c r="AT608" t="s">
        <v>48</v>
      </c>
      <c r="AU608">
        <v>0</v>
      </c>
      <c r="AV608">
        <v>0</v>
      </c>
      <c r="AW608" t="s">
        <v>49</v>
      </c>
      <c r="AX608">
        <v>0</v>
      </c>
      <c r="AY608">
        <v>0</v>
      </c>
      <c r="AZ608" t="s">
        <v>64</v>
      </c>
      <c r="BA608">
        <v>35.580555560000001</v>
      </c>
      <c r="BB608">
        <v>139.88888890000001</v>
      </c>
    </row>
    <row r="609" spans="1:54" x14ac:dyDescent="0.2">
      <c r="A609">
        <v>1330440001</v>
      </c>
      <c r="B609">
        <v>1330440</v>
      </c>
      <c r="C609">
        <v>13</v>
      </c>
      <c r="D609">
        <v>603</v>
      </c>
      <c r="E609">
        <v>1</v>
      </c>
      <c r="F609">
        <v>2014</v>
      </c>
      <c r="G609">
        <v>2014</v>
      </c>
      <c r="H609">
        <v>10</v>
      </c>
      <c r="I609" s="1">
        <v>171155</v>
      </c>
      <c r="J609">
        <f t="shared" si="45"/>
        <v>17</v>
      </c>
      <c r="K609">
        <f t="shared" si="46"/>
        <v>11</v>
      </c>
      <c r="L609" s="1">
        <f t="shared" si="47"/>
        <v>55</v>
      </c>
      <c r="M609" s="1" t="str">
        <f t="shared" si="48"/>
        <v>2014-10-17 11:55</v>
      </c>
      <c r="N609" s="1" t="s">
        <v>321</v>
      </c>
      <c r="O609" s="2">
        <f t="shared" si="49"/>
        <v>41929.5</v>
      </c>
      <c r="P609" s="2">
        <v>41929.5</v>
      </c>
      <c r="Q609">
        <v>13</v>
      </c>
      <c r="R609">
        <v>13.9</v>
      </c>
      <c r="S609">
        <v>8</v>
      </c>
      <c r="T609">
        <v>8</v>
      </c>
      <c r="U609">
        <v>0</v>
      </c>
      <c r="V609">
        <v>3.8</v>
      </c>
      <c r="W609">
        <v>3.8</v>
      </c>
      <c r="X609">
        <v>1</v>
      </c>
      <c r="AB609">
        <v>2.1</v>
      </c>
      <c r="AC609">
        <v>2.1</v>
      </c>
      <c r="AD609">
        <v>0</v>
      </c>
      <c r="AT609" t="s">
        <v>48</v>
      </c>
      <c r="AU609">
        <v>0</v>
      </c>
      <c r="AV609">
        <v>0</v>
      </c>
      <c r="AW609" t="s">
        <v>49</v>
      </c>
      <c r="AX609">
        <v>0</v>
      </c>
      <c r="AY609">
        <v>0</v>
      </c>
      <c r="AZ609" t="s">
        <v>64</v>
      </c>
      <c r="BA609">
        <v>35.580555560000001</v>
      </c>
      <c r="BB609">
        <v>139.88888890000001</v>
      </c>
    </row>
    <row r="610" spans="1:54" x14ac:dyDescent="0.2">
      <c r="A610">
        <v>1330440001</v>
      </c>
      <c r="B610">
        <v>1330440</v>
      </c>
      <c r="C610">
        <v>13</v>
      </c>
      <c r="D610">
        <v>603</v>
      </c>
      <c r="E610">
        <v>1</v>
      </c>
      <c r="F610">
        <v>2014</v>
      </c>
      <c r="G610">
        <v>2014</v>
      </c>
      <c r="H610">
        <v>10</v>
      </c>
      <c r="I610" s="1">
        <v>171153</v>
      </c>
      <c r="J610">
        <f t="shared" si="45"/>
        <v>17</v>
      </c>
      <c r="K610">
        <f t="shared" si="46"/>
        <v>11</v>
      </c>
      <c r="L610" s="1">
        <f t="shared" si="47"/>
        <v>53</v>
      </c>
      <c r="M610" s="1" t="str">
        <f t="shared" si="48"/>
        <v>2014-10-17 11:53</v>
      </c>
      <c r="N610" s="1" t="s">
        <v>322</v>
      </c>
      <c r="O610" s="2">
        <f t="shared" si="49"/>
        <v>41929.5</v>
      </c>
      <c r="P610" s="2">
        <v>41929.5</v>
      </c>
      <c r="Q610">
        <v>11</v>
      </c>
      <c r="R610">
        <v>0</v>
      </c>
      <c r="S610">
        <v>8</v>
      </c>
      <c r="T610">
        <v>8</v>
      </c>
      <c r="U610">
        <v>0</v>
      </c>
      <c r="V610">
        <v>7</v>
      </c>
      <c r="W610">
        <v>7</v>
      </c>
      <c r="X610">
        <v>0</v>
      </c>
      <c r="AB610">
        <v>3.3</v>
      </c>
      <c r="AC610">
        <v>3.3</v>
      </c>
      <c r="AD610">
        <v>1</v>
      </c>
      <c r="AH610">
        <v>1100</v>
      </c>
      <c r="AI610">
        <v>1100</v>
      </c>
      <c r="AJ610">
        <v>0</v>
      </c>
      <c r="AK610" t="s">
        <v>47</v>
      </c>
      <c r="AL610">
        <v>0</v>
      </c>
      <c r="AM610">
        <v>0</v>
      </c>
      <c r="AT610" t="s">
        <v>48</v>
      </c>
      <c r="AU610">
        <v>0</v>
      </c>
      <c r="AV610">
        <v>0</v>
      </c>
      <c r="AW610" t="s">
        <v>49</v>
      </c>
      <c r="AX610">
        <v>0</v>
      </c>
      <c r="AY610">
        <v>0</v>
      </c>
      <c r="AZ610" t="s">
        <v>64</v>
      </c>
      <c r="BA610">
        <v>35.580555560000001</v>
      </c>
      <c r="BB610">
        <v>139.88888890000001</v>
      </c>
    </row>
    <row r="611" spans="1:54" x14ac:dyDescent="0.2">
      <c r="A611">
        <v>1330440001</v>
      </c>
      <c r="B611">
        <v>1330440</v>
      </c>
      <c r="C611">
        <v>13</v>
      </c>
      <c r="D611">
        <v>603</v>
      </c>
      <c r="E611">
        <v>1</v>
      </c>
      <c r="F611">
        <v>2014</v>
      </c>
      <c r="G611">
        <v>2014</v>
      </c>
      <c r="H611">
        <v>9</v>
      </c>
      <c r="I611" s="1">
        <v>31212</v>
      </c>
      <c r="J611">
        <f t="shared" si="45"/>
        <v>3</v>
      </c>
      <c r="K611">
        <f t="shared" si="46"/>
        <v>12</v>
      </c>
      <c r="L611" s="1">
        <f t="shared" si="47"/>
        <v>12</v>
      </c>
      <c r="M611" s="1" t="str">
        <f t="shared" si="48"/>
        <v>2014-9-3 12:12</v>
      </c>
      <c r="N611" s="1" t="s">
        <v>323</v>
      </c>
      <c r="O611" s="2">
        <f t="shared" si="49"/>
        <v>41885.5</v>
      </c>
      <c r="P611" s="2">
        <v>41885.5</v>
      </c>
      <c r="Q611">
        <v>13</v>
      </c>
      <c r="R611">
        <v>13.6999999999999</v>
      </c>
      <c r="S611">
        <v>7.9</v>
      </c>
      <c r="T611">
        <v>7.9</v>
      </c>
      <c r="U611">
        <v>0</v>
      </c>
      <c r="V611">
        <v>3.1</v>
      </c>
      <c r="W611">
        <v>3.1</v>
      </c>
      <c r="X611">
        <v>1</v>
      </c>
      <c r="AB611">
        <v>1.1000000000000001</v>
      </c>
      <c r="AC611">
        <v>1.1000000000000001</v>
      </c>
      <c r="AD611">
        <v>0</v>
      </c>
      <c r="AT611">
        <v>5.9999999999999995E-4</v>
      </c>
      <c r="AU611">
        <v>5.9999999999999995E-4</v>
      </c>
      <c r="AV611">
        <v>0</v>
      </c>
      <c r="AW611" t="s">
        <v>49</v>
      </c>
      <c r="AX611">
        <v>0</v>
      </c>
      <c r="AY611">
        <v>0</v>
      </c>
      <c r="AZ611" t="s">
        <v>64</v>
      </c>
      <c r="BA611">
        <v>35.580555560000001</v>
      </c>
      <c r="BB611">
        <v>139.88888890000001</v>
      </c>
    </row>
    <row r="612" spans="1:54" x14ac:dyDescent="0.2">
      <c r="A612">
        <v>1330440001</v>
      </c>
      <c r="B612">
        <v>1330440</v>
      </c>
      <c r="C612">
        <v>13</v>
      </c>
      <c r="D612">
        <v>603</v>
      </c>
      <c r="E612">
        <v>1</v>
      </c>
      <c r="F612">
        <v>2014</v>
      </c>
      <c r="G612">
        <v>2014</v>
      </c>
      <c r="H612">
        <v>9</v>
      </c>
      <c r="I612" s="1">
        <v>31210</v>
      </c>
      <c r="J612">
        <f t="shared" si="45"/>
        <v>3</v>
      </c>
      <c r="K612">
        <f t="shared" si="46"/>
        <v>12</v>
      </c>
      <c r="L612" s="1">
        <f t="shared" si="47"/>
        <v>10</v>
      </c>
      <c r="M612" s="1" t="str">
        <f t="shared" si="48"/>
        <v>2014-9-3 12:10</v>
      </c>
      <c r="N612" s="1" t="s">
        <v>324</v>
      </c>
      <c r="O612" s="2">
        <f t="shared" si="49"/>
        <v>41885.5</v>
      </c>
      <c r="P612" s="2">
        <v>41885.5</v>
      </c>
      <c r="Q612">
        <v>11</v>
      </c>
      <c r="R612">
        <v>0</v>
      </c>
      <c r="S612">
        <v>8.8000000000000007</v>
      </c>
      <c r="T612">
        <v>8.8000000000000007</v>
      </c>
      <c r="U612">
        <v>1</v>
      </c>
      <c r="V612">
        <v>15</v>
      </c>
      <c r="W612">
        <v>15</v>
      </c>
      <c r="X612">
        <v>0</v>
      </c>
      <c r="AB612">
        <v>5.8</v>
      </c>
      <c r="AC612">
        <v>5.8</v>
      </c>
      <c r="AD612">
        <v>1</v>
      </c>
      <c r="AT612">
        <v>6.9999999999999999E-4</v>
      </c>
      <c r="AU612">
        <v>6.9999999999999999E-4</v>
      </c>
      <c r="AV612">
        <v>0</v>
      </c>
      <c r="AW612" t="s">
        <v>49</v>
      </c>
      <c r="AX612">
        <v>0</v>
      </c>
      <c r="AY612">
        <v>0</v>
      </c>
      <c r="AZ612" t="s">
        <v>64</v>
      </c>
      <c r="BA612">
        <v>35.580555560000001</v>
      </c>
      <c r="BB612">
        <v>139.88888890000001</v>
      </c>
    </row>
    <row r="613" spans="1:54" x14ac:dyDescent="0.2">
      <c r="A613">
        <v>1330440001</v>
      </c>
      <c r="B613">
        <v>1330440</v>
      </c>
      <c r="C613">
        <v>13</v>
      </c>
      <c r="D613">
        <v>603</v>
      </c>
      <c r="E613">
        <v>1</v>
      </c>
      <c r="F613">
        <v>2014</v>
      </c>
      <c r="G613">
        <v>2014</v>
      </c>
      <c r="H613">
        <v>8</v>
      </c>
      <c r="I613" s="1">
        <v>81502</v>
      </c>
      <c r="J613">
        <f t="shared" si="45"/>
        <v>8</v>
      </c>
      <c r="K613">
        <f t="shared" si="46"/>
        <v>15</v>
      </c>
      <c r="L613" s="1">
        <f t="shared" si="47"/>
        <v>2</v>
      </c>
      <c r="M613" s="1" t="str">
        <f t="shared" si="48"/>
        <v>2014-8-8 15:2</v>
      </c>
      <c r="N613" s="1" t="s">
        <v>325</v>
      </c>
      <c r="O613" s="2">
        <f t="shared" si="49"/>
        <v>41859.625</v>
      </c>
      <c r="P613" s="2">
        <v>41859.625</v>
      </c>
      <c r="Q613">
        <v>13</v>
      </c>
      <c r="R613">
        <v>14</v>
      </c>
      <c r="S613">
        <v>8.3000000000000007</v>
      </c>
      <c r="T613">
        <v>8.3000000000000007</v>
      </c>
      <c r="U613">
        <v>0</v>
      </c>
      <c r="V613">
        <v>5.8</v>
      </c>
      <c r="W613">
        <v>5.8</v>
      </c>
      <c r="X613">
        <v>0</v>
      </c>
      <c r="AB613">
        <v>2.2000000000000002</v>
      </c>
      <c r="AC613">
        <v>2.2000000000000002</v>
      </c>
      <c r="AD613">
        <v>0</v>
      </c>
      <c r="AT613" t="s">
        <v>48</v>
      </c>
      <c r="AU613">
        <v>0</v>
      </c>
      <c r="AV613">
        <v>0</v>
      </c>
      <c r="AW613" t="s">
        <v>49</v>
      </c>
      <c r="AX613">
        <v>0</v>
      </c>
      <c r="AY613">
        <v>0</v>
      </c>
      <c r="AZ613" t="s">
        <v>64</v>
      </c>
      <c r="BA613">
        <v>35.580555560000001</v>
      </c>
      <c r="BB613">
        <v>139.88888890000001</v>
      </c>
    </row>
    <row r="614" spans="1:54" x14ac:dyDescent="0.2">
      <c r="A614">
        <v>1330440001</v>
      </c>
      <c r="B614">
        <v>1330440</v>
      </c>
      <c r="C614">
        <v>13</v>
      </c>
      <c r="D614">
        <v>603</v>
      </c>
      <c r="E614">
        <v>1</v>
      </c>
      <c r="F614">
        <v>2014</v>
      </c>
      <c r="G614">
        <v>2014</v>
      </c>
      <c r="H614">
        <v>8</v>
      </c>
      <c r="I614" s="1">
        <v>81500</v>
      </c>
      <c r="J614">
        <f t="shared" si="45"/>
        <v>8</v>
      </c>
      <c r="K614">
        <f t="shared" si="46"/>
        <v>15</v>
      </c>
      <c r="L614" s="1">
        <f t="shared" si="47"/>
        <v>0</v>
      </c>
      <c r="M614" s="1" t="str">
        <f t="shared" si="48"/>
        <v>2014-8-8 15:0</v>
      </c>
      <c r="N614" s="1" t="s">
        <v>326</v>
      </c>
      <c r="O614" s="2">
        <f t="shared" si="49"/>
        <v>41859.625</v>
      </c>
      <c r="P614" s="2">
        <v>41859.625</v>
      </c>
      <c r="Q614">
        <v>11</v>
      </c>
      <c r="R614">
        <v>0</v>
      </c>
      <c r="S614">
        <v>8.6</v>
      </c>
      <c r="T614">
        <v>8.6</v>
      </c>
      <c r="U614">
        <v>1</v>
      </c>
      <c r="V614">
        <v>11</v>
      </c>
      <c r="W614">
        <v>11</v>
      </c>
      <c r="X614">
        <v>0</v>
      </c>
      <c r="AB614">
        <v>4.9000000000000004</v>
      </c>
      <c r="AC614">
        <v>4.9000000000000004</v>
      </c>
      <c r="AD614">
        <v>1</v>
      </c>
      <c r="AH614">
        <v>23</v>
      </c>
      <c r="AI614">
        <v>23</v>
      </c>
      <c r="AJ614">
        <v>0</v>
      </c>
      <c r="AK614" t="s">
        <v>47</v>
      </c>
      <c r="AL614">
        <v>0</v>
      </c>
      <c r="AM614">
        <v>0</v>
      </c>
      <c r="AT614" t="s">
        <v>48</v>
      </c>
      <c r="AU614">
        <v>0</v>
      </c>
      <c r="AV614">
        <v>0</v>
      </c>
      <c r="AW614" t="s">
        <v>49</v>
      </c>
      <c r="AX614">
        <v>0</v>
      </c>
      <c r="AY614">
        <v>0</v>
      </c>
      <c r="AZ614" t="s">
        <v>64</v>
      </c>
      <c r="BA614">
        <v>35.580555560000001</v>
      </c>
      <c r="BB614">
        <v>139.88888890000001</v>
      </c>
    </row>
    <row r="615" spans="1:54" x14ac:dyDescent="0.2">
      <c r="A615">
        <v>1330440001</v>
      </c>
      <c r="B615">
        <v>1330440</v>
      </c>
      <c r="C615">
        <v>13</v>
      </c>
      <c r="D615">
        <v>603</v>
      </c>
      <c r="E615">
        <v>1</v>
      </c>
      <c r="F615">
        <v>2014</v>
      </c>
      <c r="G615">
        <v>2014</v>
      </c>
      <c r="H615">
        <v>7</v>
      </c>
      <c r="I615" s="1">
        <v>31132</v>
      </c>
      <c r="J615">
        <f t="shared" si="45"/>
        <v>3</v>
      </c>
      <c r="K615">
        <f t="shared" si="46"/>
        <v>11</v>
      </c>
      <c r="L615" s="1">
        <f t="shared" si="47"/>
        <v>32</v>
      </c>
      <c r="M615" s="1" t="str">
        <f t="shared" si="48"/>
        <v>2014-7-3 11:32</v>
      </c>
      <c r="N615" s="1" t="s">
        <v>327</v>
      </c>
      <c r="O615" s="2">
        <f t="shared" si="49"/>
        <v>41823.5</v>
      </c>
      <c r="P615" s="2">
        <v>41823.5</v>
      </c>
      <c r="Q615">
        <v>13</v>
      </c>
      <c r="R615">
        <v>13.1999999999999</v>
      </c>
      <c r="S615">
        <v>7.7</v>
      </c>
      <c r="T615">
        <v>7.7</v>
      </c>
      <c r="U615">
        <v>1</v>
      </c>
      <c r="V615">
        <v>0.1</v>
      </c>
      <c r="W615">
        <v>0</v>
      </c>
      <c r="X615">
        <v>1</v>
      </c>
      <c r="AB615">
        <v>2</v>
      </c>
      <c r="AC615">
        <v>2</v>
      </c>
      <c r="AD615">
        <v>0</v>
      </c>
      <c r="AE615">
        <v>3</v>
      </c>
      <c r="AF615">
        <v>3</v>
      </c>
      <c r="AG615">
        <v>0</v>
      </c>
      <c r="AT615" t="s">
        <v>48</v>
      </c>
      <c r="AU615">
        <v>0</v>
      </c>
      <c r="AV615">
        <v>0</v>
      </c>
      <c r="AW615" t="s">
        <v>49</v>
      </c>
      <c r="AX615">
        <v>0</v>
      </c>
      <c r="AY615">
        <v>0</v>
      </c>
      <c r="AZ615" t="s">
        <v>64</v>
      </c>
      <c r="BA615">
        <v>35.580555560000001</v>
      </c>
      <c r="BB615">
        <v>139.88888890000001</v>
      </c>
    </row>
    <row r="616" spans="1:54" x14ac:dyDescent="0.2">
      <c r="A616">
        <v>1330440001</v>
      </c>
      <c r="B616">
        <v>1330440</v>
      </c>
      <c r="C616">
        <v>13</v>
      </c>
      <c r="D616">
        <v>603</v>
      </c>
      <c r="E616">
        <v>1</v>
      </c>
      <c r="F616">
        <v>2014</v>
      </c>
      <c r="G616">
        <v>2014</v>
      </c>
      <c r="H616">
        <v>7</v>
      </c>
      <c r="I616" s="1">
        <v>31130</v>
      </c>
      <c r="J616">
        <f t="shared" si="45"/>
        <v>3</v>
      </c>
      <c r="K616">
        <f t="shared" si="46"/>
        <v>11</v>
      </c>
      <c r="L616" s="1">
        <f t="shared" si="47"/>
        <v>30</v>
      </c>
      <c r="M616" s="1" t="str">
        <f t="shared" si="48"/>
        <v>2014-7-3 11:30</v>
      </c>
      <c r="N616" s="1" t="s">
        <v>328</v>
      </c>
      <c r="O616" s="2">
        <f t="shared" si="49"/>
        <v>41823.5</v>
      </c>
      <c r="P616" s="2">
        <v>41823.5</v>
      </c>
      <c r="Q616">
        <v>11</v>
      </c>
      <c r="R616">
        <v>0</v>
      </c>
      <c r="S616">
        <v>8.8000000000000007</v>
      </c>
      <c r="T616">
        <v>8.8000000000000007</v>
      </c>
      <c r="U616">
        <v>1</v>
      </c>
      <c r="V616">
        <v>17</v>
      </c>
      <c r="W616">
        <v>17</v>
      </c>
      <c r="X616">
        <v>0</v>
      </c>
      <c r="AB616">
        <v>7.7</v>
      </c>
      <c r="AC616">
        <v>7.7</v>
      </c>
      <c r="AD616">
        <v>1</v>
      </c>
      <c r="AE616">
        <v>14</v>
      </c>
      <c r="AF616">
        <v>14</v>
      </c>
      <c r="AG616">
        <v>0</v>
      </c>
      <c r="AT616" t="s">
        <v>48</v>
      </c>
      <c r="AU616">
        <v>0</v>
      </c>
      <c r="AV616">
        <v>0</v>
      </c>
      <c r="AW616" t="s">
        <v>49</v>
      </c>
      <c r="AX616">
        <v>0</v>
      </c>
      <c r="AY616">
        <v>0</v>
      </c>
      <c r="AZ616" t="s">
        <v>64</v>
      </c>
      <c r="BA616">
        <v>35.580555560000001</v>
      </c>
      <c r="BB616">
        <v>139.88888890000001</v>
      </c>
    </row>
    <row r="617" spans="1:54" x14ac:dyDescent="0.2">
      <c r="A617">
        <v>1330440001</v>
      </c>
      <c r="B617">
        <v>1330440</v>
      </c>
      <c r="C617">
        <v>13</v>
      </c>
      <c r="D617">
        <v>603</v>
      </c>
      <c r="E617">
        <v>1</v>
      </c>
      <c r="F617">
        <v>2014</v>
      </c>
      <c r="G617">
        <v>2014</v>
      </c>
      <c r="H617">
        <v>6</v>
      </c>
      <c r="I617" s="1">
        <v>31220</v>
      </c>
      <c r="J617">
        <f t="shared" si="45"/>
        <v>3</v>
      </c>
      <c r="K617">
        <f t="shared" si="46"/>
        <v>12</v>
      </c>
      <c r="L617" s="1">
        <f t="shared" si="47"/>
        <v>20</v>
      </c>
      <c r="M617" s="1" t="str">
        <f t="shared" si="48"/>
        <v>2014-6-3 12:20</v>
      </c>
      <c r="N617" s="1" t="s">
        <v>329</v>
      </c>
      <c r="O617" s="2">
        <f t="shared" si="49"/>
        <v>41793.5</v>
      </c>
      <c r="P617" s="2">
        <v>41793.5</v>
      </c>
      <c r="Q617">
        <v>13</v>
      </c>
      <c r="R617">
        <v>12.6999999999999</v>
      </c>
      <c r="S617">
        <v>8.1999999999999904</v>
      </c>
      <c r="T617">
        <v>8.1999999999999904</v>
      </c>
      <c r="U617">
        <v>0</v>
      </c>
      <c r="V617">
        <v>1.4</v>
      </c>
      <c r="W617">
        <v>1.4</v>
      </c>
      <c r="X617">
        <v>1</v>
      </c>
      <c r="AB617">
        <v>1.8</v>
      </c>
      <c r="AC617">
        <v>1.8</v>
      </c>
      <c r="AD617">
        <v>0</v>
      </c>
      <c r="AT617" t="s">
        <v>48</v>
      </c>
      <c r="AU617">
        <v>0</v>
      </c>
      <c r="AV617">
        <v>0</v>
      </c>
      <c r="AW617" t="s">
        <v>49</v>
      </c>
      <c r="AX617">
        <v>0</v>
      </c>
      <c r="AY617">
        <v>0</v>
      </c>
      <c r="AZ617" t="s">
        <v>64</v>
      </c>
      <c r="BA617">
        <v>35.580555560000001</v>
      </c>
      <c r="BB617">
        <v>139.88888890000001</v>
      </c>
    </row>
    <row r="618" spans="1:54" x14ac:dyDescent="0.2">
      <c r="A618">
        <v>1330440001</v>
      </c>
      <c r="B618">
        <v>1330440</v>
      </c>
      <c r="C618">
        <v>13</v>
      </c>
      <c r="D618">
        <v>603</v>
      </c>
      <c r="E618">
        <v>1</v>
      </c>
      <c r="F618">
        <v>2014</v>
      </c>
      <c r="G618">
        <v>2014</v>
      </c>
      <c r="H618">
        <v>6</v>
      </c>
      <c r="I618" s="1">
        <v>31218</v>
      </c>
      <c r="J618">
        <f t="shared" si="45"/>
        <v>3</v>
      </c>
      <c r="K618">
        <f t="shared" si="46"/>
        <v>12</v>
      </c>
      <c r="L618" s="1">
        <f t="shared" si="47"/>
        <v>18</v>
      </c>
      <c r="M618" s="1" t="str">
        <f t="shared" si="48"/>
        <v>2014-6-3 12:18</v>
      </c>
      <c r="N618" s="1" t="s">
        <v>330</v>
      </c>
      <c r="O618" s="2">
        <f t="shared" si="49"/>
        <v>41793.5</v>
      </c>
      <c r="P618" s="2">
        <v>41793.5</v>
      </c>
      <c r="Q618">
        <v>11</v>
      </c>
      <c r="R618">
        <v>0</v>
      </c>
      <c r="S618">
        <v>8.6999999999999904</v>
      </c>
      <c r="T618">
        <v>8.6999999999999904</v>
      </c>
      <c r="U618">
        <v>1</v>
      </c>
      <c r="V618">
        <v>12</v>
      </c>
      <c r="W618">
        <v>12</v>
      </c>
      <c r="X618">
        <v>0</v>
      </c>
      <c r="AB618">
        <v>4.5999999999999996</v>
      </c>
      <c r="AC618">
        <v>4.5999999999999996</v>
      </c>
      <c r="AD618">
        <v>1</v>
      </c>
      <c r="AH618">
        <v>23</v>
      </c>
      <c r="AI618">
        <v>23</v>
      </c>
      <c r="AJ618">
        <v>0</v>
      </c>
      <c r="AK618" t="s">
        <v>47</v>
      </c>
      <c r="AL618">
        <v>0</v>
      </c>
      <c r="AM618">
        <v>0</v>
      </c>
      <c r="AT618" t="s">
        <v>48</v>
      </c>
      <c r="AU618">
        <v>0</v>
      </c>
      <c r="AV618">
        <v>0</v>
      </c>
      <c r="AW618" t="s">
        <v>49</v>
      </c>
      <c r="AX618">
        <v>0</v>
      </c>
      <c r="AY618">
        <v>0</v>
      </c>
      <c r="AZ618" t="s">
        <v>64</v>
      </c>
      <c r="BA618">
        <v>35.580555560000001</v>
      </c>
      <c r="BB618">
        <v>139.88888890000001</v>
      </c>
    </row>
    <row r="619" spans="1:54" x14ac:dyDescent="0.2">
      <c r="A619">
        <v>1330440001</v>
      </c>
      <c r="B619">
        <v>1330440</v>
      </c>
      <c r="C619">
        <v>13</v>
      </c>
      <c r="D619">
        <v>603</v>
      </c>
      <c r="E619">
        <v>1</v>
      </c>
      <c r="F619">
        <v>2014</v>
      </c>
      <c r="G619">
        <v>2014</v>
      </c>
      <c r="H619">
        <v>5</v>
      </c>
      <c r="I619" s="1">
        <v>90944</v>
      </c>
      <c r="J619">
        <f t="shared" si="45"/>
        <v>9</v>
      </c>
      <c r="K619">
        <f t="shared" si="46"/>
        <v>9</v>
      </c>
      <c r="L619" s="1">
        <f t="shared" si="47"/>
        <v>44</v>
      </c>
      <c r="M619" s="1" t="str">
        <f t="shared" si="48"/>
        <v>2014-5-9 9:44</v>
      </c>
      <c r="N619" s="1" t="s">
        <v>331</v>
      </c>
      <c r="O619" s="2">
        <f t="shared" si="49"/>
        <v>41768.416666666664</v>
      </c>
      <c r="P619" s="2">
        <v>41768.416666666664</v>
      </c>
      <c r="Q619">
        <v>13</v>
      </c>
      <c r="R619">
        <v>13.5</v>
      </c>
      <c r="S619">
        <v>8</v>
      </c>
      <c r="T619">
        <v>8</v>
      </c>
      <c r="U619">
        <v>0</v>
      </c>
      <c r="V619">
        <v>2.2999999999999998</v>
      </c>
      <c r="W619">
        <v>2.2999999999999998</v>
      </c>
      <c r="X619">
        <v>1</v>
      </c>
      <c r="AB619">
        <v>1.9</v>
      </c>
      <c r="AC619">
        <v>1.9</v>
      </c>
      <c r="AD619">
        <v>0</v>
      </c>
      <c r="AT619" t="s">
        <v>48</v>
      </c>
      <c r="AU619">
        <v>0</v>
      </c>
      <c r="AV619">
        <v>0</v>
      </c>
      <c r="AW619" t="s">
        <v>49</v>
      </c>
      <c r="AX619">
        <v>0</v>
      </c>
      <c r="AY619">
        <v>0</v>
      </c>
      <c r="AZ619" t="s">
        <v>64</v>
      </c>
      <c r="BA619">
        <v>35.580555560000001</v>
      </c>
      <c r="BB619">
        <v>139.88888890000001</v>
      </c>
    </row>
    <row r="620" spans="1:54" x14ac:dyDescent="0.2">
      <c r="A620">
        <v>1330440001</v>
      </c>
      <c r="B620">
        <v>1330440</v>
      </c>
      <c r="C620">
        <v>13</v>
      </c>
      <c r="D620">
        <v>603</v>
      </c>
      <c r="E620">
        <v>1</v>
      </c>
      <c r="F620">
        <v>2014</v>
      </c>
      <c r="G620">
        <v>2014</v>
      </c>
      <c r="H620">
        <v>5</v>
      </c>
      <c r="I620" s="1">
        <v>90941</v>
      </c>
      <c r="J620">
        <f t="shared" si="45"/>
        <v>9</v>
      </c>
      <c r="K620">
        <f t="shared" si="46"/>
        <v>9</v>
      </c>
      <c r="L620" s="1">
        <f t="shared" si="47"/>
        <v>41</v>
      </c>
      <c r="M620" s="1" t="str">
        <f t="shared" si="48"/>
        <v>2014-5-9 9:41</v>
      </c>
      <c r="N620" s="1" t="s">
        <v>332</v>
      </c>
      <c r="O620" s="2">
        <f t="shared" si="49"/>
        <v>41768.416666666664</v>
      </c>
      <c r="P620" s="2">
        <v>41768.416666666664</v>
      </c>
      <c r="Q620">
        <v>11</v>
      </c>
      <c r="R620">
        <v>0</v>
      </c>
      <c r="S620">
        <v>8.1999999999999904</v>
      </c>
      <c r="T620">
        <v>8.1999999999999904</v>
      </c>
      <c r="U620">
        <v>0</v>
      </c>
      <c r="V620">
        <v>8.6</v>
      </c>
      <c r="W620">
        <v>8.6</v>
      </c>
      <c r="X620">
        <v>0</v>
      </c>
      <c r="AB620">
        <v>2.4</v>
      </c>
      <c r="AC620">
        <v>2.4</v>
      </c>
      <c r="AD620">
        <v>0</v>
      </c>
      <c r="AT620" t="s">
        <v>48</v>
      </c>
      <c r="AU620">
        <v>0</v>
      </c>
      <c r="AV620">
        <v>0</v>
      </c>
      <c r="AW620" t="s">
        <v>49</v>
      </c>
      <c r="AX620">
        <v>0</v>
      </c>
      <c r="AY620">
        <v>0</v>
      </c>
      <c r="AZ620" t="s">
        <v>64</v>
      </c>
      <c r="BA620">
        <v>35.580555560000001</v>
      </c>
      <c r="BB620">
        <v>139.88888890000001</v>
      </c>
    </row>
    <row r="621" spans="1:54" x14ac:dyDescent="0.2">
      <c r="A621">
        <v>1330440001</v>
      </c>
      <c r="B621">
        <v>1330440</v>
      </c>
      <c r="C621">
        <v>13</v>
      </c>
      <c r="D621">
        <v>603</v>
      </c>
      <c r="E621">
        <v>1</v>
      </c>
      <c r="F621">
        <v>2014</v>
      </c>
      <c r="G621">
        <v>2014</v>
      </c>
      <c r="H621">
        <v>4</v>
      </c>
      <c r="I621" s="1">
        <v>81207</v>
      </c>
      <c r="J621">
        <f t="shared" si="45"/>
        <v>8</v>
      </c>
      <c r="K621">
        <f t="shared" si="46"/>
        <v>12</v>
      </c>
      <c r="L621" s="1">
        <f t="shared" si="47"/>
        <v>7</v>
      </c>
      <c r="M621" s="1" t="str">
        <f t="shared" si="48"/>
        <v>2014-4-8 12:7</v>
      </c>
      <c r="N621" s="1" t="s">
        <v>333</v>
      </c>
      <c r="O621" s="2">
        <f t="shared" si="49"/>
        <v>41737.5</v>
      </c>
      <c r="P621" s="2">
        <v>41737.5</v>
      </c>
      <c r="Q621">
        <v>13</v>
      </c>
      <c r="R621">
        <v>13.6999999999999</v>
      </c>
      <c r="S621">
        <v>8.1999999999999904</v>
      </c>
      <c r="T621">
        <v>8.1999999999999904</v>
      </c>
      <c r="U621">
        <v>0</v>
      </c>
      <c r="V621">
        <v>6.5</v>
      </c>
      <c r="W621">
        <v>6.5</v>
      </c>
      <c r="X621">
        <v>0</v>
      </c>
      <c r="AB621">
        <v>1.2</v>
      </c>
      <c r="AC621">
        <v>1.2</v>
      </c>
      <c r="AD621">
        <v>0</v>
      </c>
      <c r="AT621" t="s">
        <v>48</v>
      </c>
      <c r="AU621">
        <v>0</v>
      </c>
      <c r="AV621">
        <v>0</v>
      </c>
      <c r="AW621" t="s">
        <v>49</v>
      </c>
      <c r="AX621">
        <v>0</v>
      </c>
      <c r="AY621">
        <v>0</v>
      </c>
      <c r="AZ621" t="s">
        <v>64</v>
      </c>
      <c r="BA621">
        <v>35.580555560000001</v>
      </c>
      <c r="BB621">
        <v>139.88888890000001</v>
      </c>
    </row>
    <row r="622" spans="1:54" x14ac:dyDescent="0.2">
      <c r="A622">
        <v>1330440001</v>
      </c>
      <c r="B622">
        <v>1330440</v>
      </c>
      <c r="C622">
        <v>13</v>
      </c>
      <c r="D622">
        <v>603</v>
      </c>
      <c r="E622">
        <v>1</v>
      </c>
      <c r="F622">
        <v>2014</v>
      </c>
      <c r="G622">
        <v>2015</v>
      </c>
      <c r="H622">
        <v>3</v>
      </c>
      <c r="I622" s="1">
        <v>31142</v>
      </c>
      <c r="J622">
        <f t="shared" si="45"/>
        <v>3</v>
      </c>
      <c r="K622">
        <f t="shared" si="46"/>
        <v>11</v>
      </c>
      <c r="L622" s="1">
        <f t="shared" si="47"/>
        <v>42</v>
      </c>
      <c r="M622" s="1" t="str">
        <f t="shared" si="48"/>
        <v>2015-3-3 11:42</v>
      </c>
      <c r="N622" s="1" t="s">
        <v>1955</v>
      </c>
      <c r="O622" s="2">
        <f t="shared" si="49"/>
        <v>42066.5</v>
      </c>
      <c r="P622" s="2">
        <v>42066.5</v>
      </c>
      <c r="Q622">
        <v>11</v>
      </c>
      <c r="R622">
        <v>0</v>
      </c>
      <c r="S622">
        <v>8.1</v>
      </c>
      <c r="T622">
        <v>8.1</v>
      </c>
      <c r="U622">
        <v>0</v>
      </c>
      <c r="V622">
        <v>10</v>
      </c>
      <c r="W622">
        <v>10</v>
      </c>
      <c r="X622">
        <v>0</v>
      </c>
      <c r="AB622">
        <v>2.4</v>
      </c>
      <c r="AC622">
        <v>2.4</v>
      </c>
      <c r="AD622">
        <v>0</v>
      </c>
      <c r="AT622" t="s">
        <v>48</v>
      </c>
      <c r="AU622">
        <v>0</v>
      </c>
      <c r="AV622">
        <v>0</v>
      </c>
      <c r="AW622" t="s">
        <v>49</v>
      </c>
      <c r="AX622">
        <v>0</v>
      </c>
      <c r="AY622">
        <v>0</v>
      </c>
      <c r="AZ622" t="s">
        <v>64</v>
      </c>
      <c r="BA622">
        <v>35.580555560000001</v>
      </c>
      <c r="BB622">
        <v>139.88888890000001</v>
      </c>
    </row>
    <row r="623" spans="1:54" x14ac:dyDescent="0.2">
      <c r="A623">
        <v>1330450001</v>
      </c>
      <c r="B623">
        <v>1330450</v>
      </c>
      <c r="C623">
        <v>13</v>
      </c>
      <c r="D623">
        <v>603</v>
      </c>
      <c r="E623">
        <v>2</v>
      </c>
      <c r="F623">
        <v>2014</v>
      </c>
      <c r="G623">
        <v>2014</v>
      </c>
      <c r="H623">
        <v>8</v>
      </c>
      <c r="I623" s="1">
        <v>81046</v>
      </c>
      <c r="J623">
        <f t="shared" si="45"/>
        <v>8</v>
      </c>
      <c r="K623">
        <f t="shared" si="46"/>
        <v>10</v>
      </c>
      <c r="L623" s="1">
        <f t="shared" si="47"/>
        <v>46</v>
      </c>
      <c r="M623" s="1" t="str">
        <f t="shared" si="48"/>
        <v>2014-8-8 10:46</v>
      </c>
      <c r="N623" s="1" t="s">
        <v>334</v>
      </c>
      <c r="O623" s="2">
        <f t="shared" si="49"/>
        <v>41859.458333333336</v>
      </c>
      <c r="P623" s="2">
        <v>41859.458333333336</v>
      </c>
      <c r="Q623">
        <v>11</v>
      </c>
      <c r="R623">
        <v>0</v>
      </c>
      <c r="S623">
        <v>8.1</v>
      </c>
      <c r="T623">
        <v>8.1</v>
      </c>
      <c r="U623">
        <v>0</v>
      </c>
      <c r="V623">
        <v>7.3</v>
      </c>
      <c r="W623">
        <v>7.3</v>
      </c>
      <c r="X623">
        <v>0</v>
      </c>
      <c r="AB623">
        <v>4.8</v>
      </c>
      <c r="AC623">
        <v>4.8</v>
      </c>
      <c r="AD623">
        <v>1</v>
      </c>
      <c r="AH623">
        <v>23</v>
      </c>
      <c r="AI623">
        <v>23</v>
      </c>
      <c r="AJ623">
        <v>0</v>
      </c>
      <c r="AK623" t="s">
        <v>47</v>
      </c>
      <c r="AL623">
        <v>0</v>
      </c>
      <c r="AM623">
        <v>0</v>
      </c>
      <c r="AT623">
        <v>8.9999999999999998E-4</v>
      </c>
      <c r="AU623">
        <v>8.9999999999999998E-4</v>
      </c>
      <c r="AV623">
        <v>0</v>
      </c>
      <c r="AW623" t="s">
        <v>49</v>
      </c>
      <c r="AX623">
        <v>0</v>
      </c>
      <c r="AY623">
        <v>0</v>
      </c>
      <c r="AZ623" t="s">
        <v>64</v>
      </c>
      <c r="BA623">
        <v>35.563333329999899</v>
      </c>
      <c r="BB623">
        <v>139.821111099999</v>
      </c>
    </row>
    <row r="624" spans="1:54" x14ac:dyDescent="0.2">
      <c r="A624">
        <v>1330450001</v>
      </c>
      <c r="B624">
        <v>1330450</v>
      </c>
      <c r="C624">
        <v>13</v>
      </c>
      <c r="D624">
        <v>603</v>
      </c>
      <c r="E624">
        <v>2</v>
      </c>
      <c r="F624">
        <v>2014</v>
      </c>
      <c r="G624">
        <v>2014</v>
      </c>
      <c r="H624">
        <v>7</v>
      </c>
      <c r="I624" s="1">
        <v>41023</v>
      </c>
      <c r="J624">
        <f t="shared" si="45"/>
        <v>4</v>
      </c>
      <c r="K624">
        <f t="shared" si="46"/>
        <v>10</v>
      </c>
      <c r="L624" s="1">
        <f t="shared" si="47"/>
        <v>23</v>
      </c>
      <c r="M624" s="1" t="str">
        <f t="shared" si="48"/>
        <v>2014-7-4 10:23</v>
      </c>
      <c r="N624" s="1" t="s">
        <v>335</v>
      </c>
      <c r="O624" s="2">
        <f t="shared" si="49"/>
        <v>41824.416666666664</v>
      </c>
      <c r="P624" s="2">
        <v>41824.416666666664</v>
      </c>
      <c r="Q624">
        <v>13</v>
      </c>
      <c r="R624">
        <v>16.100000000000001</v>
      </c>
      <c r="S624">
        <v>7.6</v>
      </c>
      <c r="T624">
        <v>7.6</v>
      </c>
      <c r="U624">
        <v>1</v>
      </c>
      <c r="V624">
        <v>0.1</v>
      </c>
      <c r="W624">
        <v>0</v>
      </c>
      <c r="X624">
        <v>1</v>
      </c>
      <c r="AB624">
        <v>1.8</v>
      </c>
      <c r="AC624">
        <v>1.8</v>
      </c>
      <c r="AD624">
        <v>0</v>
      </c>
      <c r="AE624">
        <v>4</v>
      </c>
      <c r="AF624">
        <v>4</v>
      </c>
      <c r="AG624">
        <v>0</v>
      </c>
      <c r="AT624" t="s">
        <v>48</v>
      </c>
      <c r="AU624">
        <v>0</v>
      </c>
      <c r="AV624">
        <v>0</v>
      </c>
      <c r="AW624" t="s">
        <v>49</v>
      </c>
      <c r="AX624">
        <v>0</v>
      </c>
      <c r="AY624">
        <v>0</v>
      </c>
      <c r="AZ624" t="s">
        <v>64</v>
      </c>
      <c r="BA624">
        <v>35.563333329999899</v>
      </c>
      <c r="BB624">
        <v>139.821111099999</v>
      </c>
    </row>
    <row r="625" spans="1:54" x14ac:dyDescent="0.2">
      <c r="A625">
        <v>1330450001</v>
      </c>
      <c r="B625">
        <v>1330450</v>
      </c>
      <c r="C625">
        <v>13</v>
      </c>
      <c r="D625">
        <v>603</v>
      </c>
      <c r="E625">
        <v>2</v>
      </c>
      <c r="F625">
        <v>2014</v>
      </c>
      <c r="G625">
        <v>2014</v>
      </c>
      <c r="H625">
        <v>7</v>
      </c>
      <c r="I625" s="1">
        <v>41021</v>
      </c>
      <c r="J625">
        <f t="shared" si="45"/>
        <v>4</v>
      </c>
      <c r="K625">
        <f t="shared" si="46"/>
        <v>10</v>
      </c>
      <c r="L625" s="1">
        <f t="shared" si="47"/>
        <v>21</v>
      </c>
      <c r="M625" s="1" t="str">
        <f t="shared" si="48"/>
        <v>2014-7-4 10:21</v>
      </c>
      <c r="N625" s="1" t="s">
        <v>336</v>
      </c>
      <c r="O625" s="2">
        <f t="shared" si="49"/>
        <v>41824.416666666664</v>
      </c>
      <c r="P625" s="2">
        <v>41824.416666666664</v>
      </c>
      <c r="Q625">
        <v>11</v>
      </c>
      <c r="R625">
        <v>0</v>
      </c>
      <c r="S625">
        <v>8.3000000000000007</v>
      </c>
      <c r="T625">
        <v>8.3000000000000007</v>
      </c>
      <c r="U625">
        <v>0</v>
      </c>
      <c r="V625">
        <v>12</v>
      </c>
      <c r="W625">
        <v>12</v>
      </c>
      <c r="X625">
        <v>0</v>
      </c>
      <c r="AB625">
        <v>4.4000000000000004</v>
      </c>
      <c r="AC625">
        <v>4.4000000000000004</v>
      </c>
      <c r="AD625">
        <v>1</v>
      </c>
      <c r="AE625">
        <v>18</v>
      </c>
      <c r="AF625">
        <v>18</v>
      </c>
      <c r="AG625">
        <v>0</v>
      </c>
      <c r="AT625" t="s">
        <v>48</v>
      </c>
      <c r="AU625">
        <v>0</v>
      </c>
      <c r="AV625">
        <v>0</v>
      </c>
      <c r="AW625" t="s">
        <v>49</v>
      </c>
      <c r="AX625">
        <v>0</v>
      </c>
      <c r="AY625">
        <v>0</v>
      </c>
      <c r="AZ625" t="s">
        <v>64</v>
      </c>
      <c r="BA625">
        <v>35.563333329999899</v>
      </c>
      <c r="BB625">
        <v>139.821111099999</v>
      </c>
    </row>
    <row r="626" spans="1:54" x14ac:dyDescent="0.2">
      <c r="A626">
        <v>1330450001</v>
      </c>
      <c r="B626">
        <v>1330450</v>
      </c>
      <c r="C626">
        <v>13</v>
      </c>
      <c r="D626">
        <v>603</v>
      </c>
      <c r="E626">
        <v>2</v>
      </c>
      <c r="F626">
        <v>2014</v>
      </c>
      <c r="G626">
        <v>2014</v>
      </c>
      <c r="H626">
        <v>6</v>
      </c>
      <c r="I626" s="1">
        <v>31031</v>
      </c>
      <c r="J626">
        <f t="shared" si="45"/>
        <v>3</v>
      </c>
      <c r="K626">
        <f t="shared" si="46"/>
        <v>10</v>
      </c>
      <c r="L626" s="1">
        <f t="shared" si="47"/>
        <v>31</v>
      </c>
      <c r="M626" s="1" t="str">
        <f t="shared" si="48"/>
        <v>2014-6-3 10:31</v>
      </c>
      <c r="N626" s="1" t="s">
        <v>337</v>
      </c>
      <c r="O626" s="2">
        <f t="shared" si="49"/>
        <v>41793.458333333336</v>
      </c>
      <c r="P626" s="2">
        <v>41793.458333333336</v>
      </c>
      <c r="Q626">
        <v>13</v>
      </c>
      <c r="R626">
        <v>15.1</v>
      </c>
      <c r="S626">
        <v>8</v>
      </c>
      <c r="T626">
        <v>8</v>
      </c>
      <c r="U626">
        <v>0</v>
      </c>
      <c r="V626">
        <v>2.9</v>
      </c>
      <c r="W626">
        <v>2.9</v>
      </c>
      <c r="X626">
        <v>1</v>
      </c>
      <c r="AB626">
        <v>1.5</v>
      </c>
      <c r="AC626">
        <v>1.5</v>
      </c>
      <c r="AD626">
        <v>0</v>
      </c>
      <c r="AT626" t="s">
        <v>48</v>
      </c>
      <c r="AU626">
        <v>0</v>
      </c>
      <c r="AV626">
        <v>0</v>
      </c>
      <c r="AW626" t="s">
        <v>49</v>
      </c>
      <c r="AX626">
        <v>0</v>
      </c>
      <c r="AY626">
        <v>0</v>
      </c>
      <c r="AZ626" t="s">
        <v>64</v>
      </c>
      <c r="BA626">
        <v>35.563333329999899</v>
      </c>
      <c r="BB626">
        <v>139.821111099999</v>
      </c>
    </row>
    <row r="627" spans="1:54" x14ac:dyDescent="0.2">
      <c r="A627">
        <v>1330450001</v>
      </c>
      <c r="B627">
        <v>1330450</v>
      </c>
      <c r="C627">
        <v>13</v>
      </c>
      <c r="D627">
        <v>603</v>
      </c>
      <c r="E627">
        <v>2</v>
      </c>
      <c r="F627">
        <v>2014</v>
      </c>
      <c r="G627">
        <v>2014</v>
      </c>
      <c r="H627">
        <v>6</v>
      </c>
      <c r="I627" s="1">
        <v>31029</v>
      </c>
      <c r="J627">
        <f t="shared" si="45"/>
        <v>3</v>
      </c>
      <c r="K627">
        <f t="shared" si="46"/>
        <v>10</v>
      </c>
      <c r="L627" s="1">
        <f t="shared" si="47"/>
        <v>29</v>
      </c>
      <c r="M627" s="1" t="str">
        <f t="shared" si="48"/>
        <v>2014-6-3 10:29</v>
      </c>
      <c r="N627" s="1" t="s">
        <v>338</v>
      </c>
      <c r="O627" s="2">
        <f t="shared" si="49"/>
        <v>41793.416666666664</v>
      </c>
      <c r="P627" s="2">
        <v>41793.416666666664</v>
      </c>
      <c r="Q627">
        <v>11</v>
      </c>
      <c r="R627">
        <v>0</v>
      </c>
      <c r="S627">
        <v>8.4</v>
      </c>
      <c r="T627">
        <v>8.4</v>
      </c>
      <c r="U627">
        <v>1</v>
      </c>
      <c r="V627">
        <v>11</v>
      </c>
      <c r="W627">
        <v>11</v>
      </c>
      <c r="X627">
        <v>0</v>
      </c>
      <c r="AB627">
        <v>4.0999999999999996</v>
      </c>
      <c r="AC627">
        <v>4.0999999999999996</v>
      </c>
      <c r="AD627">
        <v>1</v>
      </c>
      <c r="AH627">
        <v>33</v>
      </c>
      <c r="AI627">
        <v>33</v>
      </c>
      <c r="AJ627">
        <v>0</v>
      </c>
      <c r="AK627" t="s">
        <v>47</v>
      </c>
      <c r="AL627">
        <v>0</v>
      </c>
      <c r="AM627">
        <v>0</v>
      </c>
      <c r="AT627" t="s">
        <v>48</v>
      </c>
      <c r="AU627">
        <v>0</v>
      </c>
      <c r="AV627">
        <v>0</v>
      </c>
      <c r="AW627" t="s">
        <v>49</v>
      </c>
      <c r="AX627">
        <v>0</v>
      </c>
      <c r="AY627">
        <v>0</v>
      </c>
      <c r="AZ627" t="s">
        <v>64</v>
      </c>
      <c r="BA627">
        <v>35.563333329999899</v>
      </c>
      <c r="BB627">
        <v>139.821111099999</v>
      </c>
    </row>
    <row r="628" spans="1:54" x14ac:dyDescent="0.2">
      <c r="A628">
        <v>1330450001</v>
      </c>
      <c r="B628">
        <v>1330450</v>
      </c>
      <c r="C628">
        <v>13</v>
      </c>
      <c r="D628">
        <v>603</v>
      </c>
      <c r="E628">
        <v>2</v>
      </c>
      <c r="F628">
        <v>2014</v>
      </c>
      <c r="G628">
        <v>2014</v>
      </c>
      <c r="H628">
        <v>5</v>
      </c>
      <c r="I628" s="1">
        <v>81236</v>
      </c>
      <c r="J628">
        <f t="shared" si="45"/>
        <v>8</v>
      </c>
      <c r="K628">
        <f t="shared" si="46"/>
        <v>12</v>
      </c>
      <c r="L628" s="1">
        <f t="shared" si="47"/>
        <v>36</v>
      </c>
      <c r="M628" s="1" t="str">
        <f t="shared" si="48"/>
        <v>2014-5-8 12:36</v>
      </c>
      <c r="N628" s="1" t="s">
        <v>339</v>
      </c>
      <c r="O628" s="2">
        <f t="shared" si="49"/>
        <v>41767.541666666664</v>
      </c>
      <c r="P628" s="2">
        <v>41767.541666666664</v>
      </c>
      <c r="Q628">
        <v>13</v>
      </c>
      <c r="R628">
        <v>15.3</v>
      </c>
      <c r="S628">
        <v>7.9</v>
      </c>
      <c r="T628">
        <v>7.9</v>
      </c>
      <c r="U628">
        <v>0</v>
      </c>
      <c r="V628">
        <v>4.0999999999999996</v>
      </c>
      <c r="W628">
        <v>4.0999999999999996</v>
      </c>
      <c r="X628">
        <v>1</v>
      </c>
      <c r="AB628">
        <v>1.5</v>
      </c>
      <c r="AC628">
        <v>1.5</v>
      </c>
      <c r="AD628">
        <v>0</v>
      </c>
      <c r="AT628" t="s">
        <v>48</v>
      </c>
      <c r="AU628">
        <v>0</v>
      </c>
      <c r="AV628">
        <v>0</v>
      </c>
      <c r="AW628" t="s">
        <v>49</v>
      </c>
      <c r="AX628">
        <v>0</v>
      </c>
      <c r="AY628">
        <v>0</v>
      </c>
      <c r="AZ628" t="s">
        <v>64</v>
      </c>
      <c r="BA628">
        <v>35.563333329999899</v>
      </c>
      <c r="BB628">
        <v>139.821111099999</v>
      </c>
    </row>
    <row r="629" spans="1:54" x14ac:dyDescent="0.2">
      <c r="A629">
        <v>1330450001</v>
      </c>
      <c r="B629">
        <v>1330450</v>
      </c>
      <c r="C629">
        <v>13</v>
      </c>
      <c r="D629">
        <v>603</v>
      </c>
      <c r="E629">
        <v>2</v>
      </c>
      <c r="F629">
        <v>2014</v>
      </c>
      <c r="G629">
        <v>2014</v>
      </c>
      <c r="H629">
        <v>5</v>
      </c>
      <c r="I629" s="1">
        <v>81234</v>
      </c>
      <c r="J629">
        <f t="shared" si="45"/>
        <v>8</v>
      </c>
      <c r="K629">
        <f t="shared" si="46"/>
        <v>12</v>
      </c>
      <c r="L629" s="1">
        <f t="shared" si="47"/>
        <v>34</v>
      </c>
      <c r="M629" s="1" t="str">
        <f t="shared" si="48"/>
        <v>2014-5-8 12:34</v>
      </c>
      <c r="N629" s="1" t="s">
        <v>340</v>
      </c>
      <c r="O629" s="2">
        <f t="shared" si="49"/>
        <v>41767.541666666664</v>
      </c>
      <c r="P629" s="2">
        <v>41767.541666666664</v>
      </c>
      <c r="Q629">
        <v>11</v>
      </c>
      <c r="R629">
        <v>0</v>
      </c>
      <c r="S629">
        <v>8.1999999999999904</v>
      </c>
      <c r="T629">
        <v>8.1999999999999904</v>
      </c>
      <c r="U629">
        <v>0</v>
      </c>
      <c r="V629">
        <v>10</v>
      </c>
      <c r="W629">
        <v>10</v>
      </c>
      <c r="X629">
        <v>0</v>
      </c>
      <c r="AB629">
        <v>4.5999999999999996</v>
      </c>
      <c r="AC629">
        <v>4.5999999999999996</v>
      </c>
      <c r="AD629">
        <v>1</v>
      </c>
      <c r="AT629" t="s">
        <v>48</v>
      </c>
      <c r="AU629">
        <v>0</v>
      </c>
      <c r="AV629">
        <v>0</v>
      </c>
      <c r="AW629" t="s">
        <v>49</v>
      </c>
      <c r="AX629">
        <v>0</v>
      </c>
      <c r="AY629">
        <v>0</v>
      </c>
      <c r="AZ629" t="s">
        <v>64</v>
      </c>
      <c r="BA629">
        <v>35.563333329999899</v>
      </c>
      <c r="BB629">
        <v>139.821111099999</v>
      </c>
    </row>
    <row r="630" spans="1:54" x14ac:dyDescent="0.2">
      <c r="A630">
        <v>1330450001</v>
      </c>
      <c r="B630">
        <v>1330450</v>
      </c>
      <c r="C630">
        <v>13</v>
      </c>
      <c r="D630">
        <v>603</v>
      </c>
      <c r="E630">
        <v>2</v>
      </c>
      <c r="F630">
        <v>2014</v>
      </c>
      <c r="G630">
        <v>2014</v>
      </c>
      <c r="H630">
        <v>4</v>
      </c>
      <c r="I630" s="1">
        <v>81013</v>
      </c>
      <c r="J630">
        <f t="shared" si="45"/>
        <v>8</v>
      </c>
      <c r="K630">
        <f t="shared" si="46"/>
        <v>10</v>
      </c>
      <c r="L630" s="1">
        <f t="shared" si="47"/>
        <v>13</v>
      </c>
      <c r="M630" s="1" t="str">
        <f t="shared" si="48"/>
        <v>2014-4-8 10:13</v>
      </c>
      <c r="N630" s="1" t="s">
        <v>341</v>
      </c>
      <c r="O630" s="2">
        <f t="shared" si="49"/>
        <v>41737.416666666664</v>
      </c>
      <c r="P630" s="2">
        <v>41737.416666666664</v>
      </c>
      <c r="Q630">
        <v>13</v>
      </c>
      <c r="R630">
        <v>15.9</v>
      </c>
      <c r="S630">
        <v>8</v>
      </c>
      <c r="T630">
        <v>8</v>
      </c>
      <c r="U630">
        <v>0</v>
      </c>
      <c r="V630">
        <v>5.7</v>
      </c>
      <c r="W630">
        <v>5.7</v>
      </c>
      <c r="X630">
        <v>0</v>
      </c>
      <c r="AB630">
        <v>1.5</v>
      </c>
      <c r="AC630">
        <v>1.5</v>
      </c>
      <c r="AD630">
        <v>0</v>
      </c>
      <c r="AT630" t="s">
        <v>48</v>
      </c>
      <c r="AU630">
        <v>0</v>
      </c>
      <c r="AV630">
        <v>0</v>
      </c>
      <c r="AW630" t="s">
        <v>49</v>
      </c>
      <c r="AX630">
        <v>0</v>
      </c>
      <c r="AY630">
        <v>0</v>
      </c>
      <c r="AZ630" t="s">
        <v>64</v>
      </c>
      <c r="BA630">
        <v>35.563333329999899</v>
      </c>
      <c r="BB630">
        <v>139.821111099999</v>
      </c>
    </row>
    <row r="631" spans="1:54" x14ac:dyDescent="0.2">
      <c r="A631">
        <v>1330450001</v>
      </c>
      <c r="B631">
        <v>1330450</v>
      </c>
      <c r="C631">
        <v>13</v>
      </c>
      <c r="D631">
        <v>603</v>
      </c>
      <c r="E631">
        <v>2</v>
      </c>
      <c r="F631">
        <v>2014</v>
      </c>
      <c r="G631">
        <v>2014</v>
      </c>
      <c r="H631">
        <v>4</v>
      </c>
      <c r="I631" s="1">
        <v>81011</v>
      </c>
      <c r="J631">
        <f t="shared" si="45"/>
        <v>8</v>
      </c>
      <c r="K631">
        <f t="shared" si="46"/>
        <v>10</v>
      </c>
      <c r="L631" s="1">
        <f t="shared" si="47"/>
        <v>11</v>
      </c>
      <c r="M631" s="1" t="str">
        <f t="shared" si="48"/>
        <v>2014-4-8 10:11</v>
      </c>
      <c r="N631" s="1" t="s">
        <v>342</v>
      </c>
      <c r="O631" s="2">
        <f t="shared" si="49"/>
        <v>41737.416666666664</v>
      </c>
      <c r="P631" s="2">
        <v>41737.416666666664</v>
      </c>
      <c r="Q631">
        <v>11</v>
      </c>
      <c r="R631">
        <v>0</v>
      </c>
      <c r="S631">
        <v>8</v>
      </c>
      <c r="T631">
        <v>8</v>
      </c>
      <c r="U631">
        <v>0</v>
      </c>
      <c r="V631">
        <v>9.1999999999999904</v>
      </c>
      <c r="W631">
        <v>9.1999999999999904</v>
      </c>
      <c r="X631">
        <v>0</v>
      </c>
      <c r="AB631">
        <v>3.9</v>
      </c>
      <c r="AC631">
        <v>3.9</v>
      </c>
      <c r="AD631">
        <v>1</v>
      </c>
      <c r="AH631">
        <v>170</v>
      </c>
      <c r="AI631">
        <v>170</v>
      </c>
      <c r="AJ631">
        <v>0</v>
      </c>
      <c r="AK631" t="s">
        <v>47</v>
      </c>
      <c r="AL631">
        <v>0</v>
      </c>
      <c r="AM631">
        <v>0</v>
      </c>
      <c r="AT631" t="s">
        <v>48</v>
      </c>
      <c r="AU631">
        <v>0</v>
      </c>
      <c r="AV631">
        <v>0</v>
      </c>
      <c r="AW631" t="s">
        <v>49</v>
      </c>
      <c r="AX631">
        <v>0</v>
      </c>
      <c r="AY631">
        <v>0</v>
      </c>
      <c r="AZ631" t="s">
        <v>64</v>
      </c>
      <c r="BA631">
        <v>35.563333329999899</v>
      </c>
      <c r="BB631">
        <v>139.821111099999</v>
      </c>
    </row>
    <row r="632" spans="1:54" x14ac:dyDescent="0.2">
      <c r="A632">
        <v>1330450001</v>
      </c>
      <c r="B632">
        <v>1330450</v>
      </c>
      <c r="C632">
        <v>13</v>
      </c>
      <c r="D632">
        <v>603</v>
      </c>
      <c r="E632">
        <v>2</v>
      </c>
      <c r="F632">
        <v>2014</v>
      </c>
      <c r="G632">
        <v>2015</v>
      </c>
      <c r="H632">
        <v>3</v>
      </c>
      <c r="I632" s="1">
        <v>31003</v>
      </c>
      <c r="J632">
        <f t="shared" si="45"/>
        <v>3</v>
      </c>
      <c r="K632">
        <f t="shared" si="46"/>
        <v>10</v>
      </c>
      <c r="L632" s="1">
        <f t="shared" si="47"/>
        <v>3</v>
      </c>
      <c r="M632" s="1" t="str">
        <f t="shared" si="48"/>
        <v>2015-3-3 10:3</v>
      </c>
      <c r="N632" s="1" t="s">
        <v>1956</v>
      </c>
      <c r="O632" s="2">
        <f t="shared" si="49"/>
        <v>42066.416666666664</v>
      </c>
      <c r="P632" s="2">
        <v>42066.416666666664</v>
      </c>
      <c r="Q632">
        <v>13</v>
      </c>
      <c r="R632">
        <v>14.9</v>
      </c>
      <c r="S632">
        <v>8</v>
      </c>
      <c r="T632">
        <v>8</v>
      </c>
      <c r="U632">
        <v>0</v>
      </c>
      <c r="V632">
        <v>7.3</v>
      </c>
      <c r="W632">
        <v>7.3</v>
      </c>
      <c r="X632">
        <v>0</v>
      </c>
      <c r="AB632">
        <v>1.2</v>
      </c>
      <c r="AC632">
        <v>1.2</v>
      </c>
      <c r="AD632">
        <v>0</v>
      </c>
      <c r="AT632" t="s">
        <v>48</v>
      </c>
      <c r="AU632">
        <v>0</v>
      </c>
      <c r="AV632">
        <v>0</v>
      </c>
      <c r="AW632" t="s">
        <v>49</v>
      </c>
      <c r="AX632">
        <v>0</v>
      </c>
      <c r="AY632">
        <v>0</v>
      </c>
      <c r="AZ632" t="s">
        <v>64</v>
      </c>
      <c r="BA632">
        <v>35.563333329999899</v>
      </c>
      <c r="BB632">
        <v>139.821111099999</v>
      </c>
    </row>
    <row r="633" spans="1:54" x14ac:dyDescent="0.2">
      <c r="A633">
        <v>1330450001</v>
      </c>
      <c r="B633">
        <v>1330450</v>
      </c>
      <c r="C633">
        <v>13</v>
      </c>
      <c r="D633">
        <v>603</v>
      </c>
      <c r="E633">
        <v>2</v>
      </c>
      <c r="F633">
        <v>2014</v>
      </c>
      <c r="G633">
        <v>2015</v>
      </c>
      <c r="H633">
        <v>3</v>
      </c>
      <c r="I633" s="1">
        <v>31000</v>
      </c>
      <c r="J633">
        <f t="shared" si="45"/>
        <v>3</v>
      </c>
      <c r="K633">
        <f t="shared" si="46"/>
        <v>10</v>
      </c>
      <c r="L633" s="1">
        <f t="shared" si="47"/>
        <v>0</v>
      </c>
      <c r="M633" s="1" t="str">
        <f t="shared" si="48"/>
        <v>2015-3-3 10:0</v>
      </c>
      <c r="N633" s="1" t="s">
        <v>1957</v>
      </c>
      <c r="O633" s="2">
        <f t="shared" si="49"/>
        <v>42066.416666666664</v>
      </c>
      <c r="P633" s="2">
        <v>42066.416666666664</v>
      </c>
      <c r="Q633">
        <v>11</v>
      </c>
      <c r="R633">
        <v>0</v>
      </c>
      <c r="S633">
        <v>8</v>
      </c>
      <c r="T633">
        <v>8</v>
      </c>
      <c r="U633">
        <v>0</v>
      </c>
      <c r="V633">
        <v>9.4</v>
      </c>
      <c r="W633">
        <v>9.4</v>
      </c>
      <c r="X633">
        <v>0</v>
      </c>
      <c r="AB633">
        <v>2.6</v>
      </c>
      <c r="AC633">
        <v>2.6</v>
      </c>
      <c r="AD633">
        <v>0</v>
      </c>
      <c r="AT633">
        <v>6.9999999999999999E-4</v>
      </c>
      <c r="AU633">
        <v>6.9999999999999999E-4</v>
      </c>
      <c r="AV633">
        <v>0</v>
      </c>
      <c r="AW633" t="s">
        <v>49</v>
      </c>
      <c r="AX633">
        <v>0</v>
      </c>
      <c r="AY633">
        <v>0</v>
      </c>
      <c r="AZ633" t="s">
        <v>64</v>
      </c>
      <c r="BA633">
        <v>35.563333329999899</v>
      </c>
      <c r="BB633">
        <v>139.821111099999</v>
      </c>
    </row>
    <row r="634" spans="1:54" x14ac:dyDescent="0.2">
      <c r="A634">
        <v>1330450001</v>
      </c>
      <c r="B634">
        <v>1330450</v>
      </c>
      <c r="C634">
        <v>13</v>
      </c>
      <c r="D634">
        <v>603</v>
      </c>
      <c r="E634">
        <v>2</v>
      </c>
      <c r="F634">
        <v>2014</v>
      </c>
      <c r="G634">
        <v>2015</v>
      </c>
      <c r="H634">
        <v>2</v>
      </c>
      <c r="I634" s="1">
        <v>31025</v>
      </c>
      <c r="J634">
        <f t="shared" si="45"/>
        <v>3</v>
      </c>
      <c r="K634">
        <f t="shared" si="46"/>
        <v>10</v>
      </c>
      <c r="L634" s="1">
        <f t="shared" si="47"/>
        <v>25</v>
      </c>
      <c r="M634" s="1" t="str">
        <f t="shared" si="48"/>
        <v>2015-2-3 10:25</v>
      </c>
      <c r="N634" s="1" t="s">
        <v>1958</v>
      </c>
      <c r="O634" s="2">
        <f t="shared" si="49"/>
        <v>42038.416666666664</v>
      </c>
      <c r="P634" s="2">
        <v>42038.416666666664</v>
      </c>
      <c r="Q634">
        <v>13</v>
      </c>
      <c r="R634">
        <v>15.1999999999999</v>
      </c>
      <c r="S634">
        <v>8</v>
      </c>
      <c r="T634">
        <v>8</v>
      </c>
      <c r="U634">
        <v>0</v>
      </c>
      <c r="V634">
        <v>8.3000000000000007</v>
      </c>
      <c r="W634">
        <v>8.3000000000000007</v>
      </c>
      <c r="X634">
        <v>0</v>
      </c>
      <c r="AB634">
        <v>1.9</v>
      </c>
      <c r="AC634">
        <v>1.9</v>
      </c>
      <c r="AD634">
        <v>0</v>
      </c>
      <c r="AT634">
        <v>5.9999999999999995E-4</v>
      </c>
      <c r="AU634">
        <v>5.9999999999999995E-4</v>
      </c>
      <c r="AV634">
        <v>0</v>
      </c>
      <c r="AW634" t="s">
        <v>49</v>
      </c>
      <c r="AX634">
        <v>0</v>
      </c>
      <c r="AY634">
        <v>0</v>
      </c>
      <c r="AZ634" t="s">
        <v>64</v>
      </c>
      <c r="BA634">
        <v>35.563333329999899</v>
      </c>
      <c r="BB634">
        <v>139.821111099999</v>
      </c>
    </row>
    <row r="635" spans="1:54" x14ac:dyDescent="0.2">
      <c r="A635">
        <v>1330450001</v>
      </c>
      <c r="B635">
        <v>1330450</v>
      </c>
      <c r="C635">
        <v>13</v>
      </c>
      <c r="D635">
        <v>603</v>
      </c>
      <c r="E635">
        <v>2</v>
      </c>
      <c r="F635">
        <v>2014</v>
      </c>
      <c r="G635">
        <v>2015</v>
      </c>
      <c r="H635">
        <v>2</v>
      </c>
      <c r="I635" s="1">
        <v>31023</v>
      </c>
      <c r="J635">
        <f t="shared" si="45"/>
        <v>3</v>
      </c>
      <c r="K635">
        <f t="shared" si="46"/>
        <v>10</v>
      </c>
      <c r="L635" s="1">
        <f t="shared" si="47"/>
        <v>23</v>
      </c>
      <c r="M635" s="1" t="str">
        <f t="shared" si="48"/>
        <v>2015-2-3 10:23</v>
      </c>
      <c r="N635" s="1" t="s">
        <v>1959</v>
      </c>
      <c r="O635" s="2">
        <f t="shared" si="49"/>
        <v>42038.416666666664</v>
      </c>
      <c r="P635" s="2">
        <v>42038.416666666664</v>
      </c>
      <c r="Q635">
        <v>11</v>
      </c>
      <c r="R635">
        <v>0</v>
      </c>
      <c r="S635">
        <v>8</v>
      </c>
      <c r="T635">
        <v>8</v>
      </c>
      <c r="U635">
        <v>0</v>
      </c>
      <c r="V635">
        <v>9.8000000000000007</v>
      </c>
      <c r="W635">
        <v>9.8000000000000007</v>
      </c>
      <c r="X635">
        <v>0</v>
      </c>
      <c r="AB635">
        <v>2</v>
      </c>
      <c r="AC635">
        <v>2</v>
      </c>
      <c r="AD635">
        <v>0</v>
      </c>
      <c r="AH635">
        <v>4</v>
      </c>
      <c r="AI635">
        <v>4</v>
      </c>
      <c r="AJ635">
        <v>0</v>
      </c>
      <c r="AK635" t="s">
        <v>47</v>
      </c>
      <c r="AL635">
        <v>0</v>
      </c>
      <c r="AM635">
        <v>0</v>
      </c>
      <c r="AT635" t="s">
        <v>48</v>
      </c>
      <c r="AU635">
        <v>0</v>
      </c>
      <c r="AV635">
        <v>0</v>
      </c>
      <c r="AW635" t="s">
        <v>49</v>
      </c>
      <c r="AX635">
        <v>0</v>
      </c>
      <c r="AY635">
        <v>0</v>
      </c>
      <c r="AZ635" t="s">
        <v>64</v>
      </c>
      <c r="BA635">
        <v>35.563333329999899</v>
      </c>
      <c r="BB635">
        <v>139.821111099999</v>
      </c>
    </row>
    <row r="636" spans="1:54" x14ac:dyDescent="0.2">
      <c r="A636">
        <v>1330450001</v>
      </c>
      <c r="B636">
        <v>1330450</v>
      </c>
      <c r="C636">
        <v>13</v>
      </c>
      <c r="D636">
        <v>603</v>
      </c>
      <c r="E636">
        <v>2</v>
      </c>
      <c r="F636">
        <v>2014</v>
      </c>
      <c r="G636">
        <v>2015</v>
      </c>
      <c r="H636">
        <v>1</v>
      </c>
      <c r="I636" s="1">
        <v>91336</v>
      </c>
      <c r="J636">
        <f t="shared" si="45"/>
        <v>9</v>
      </c>
      <c r="K636">
        <f t="shared" si="46"/>
        <v>13</v>
      </c>
      <c r="L636" s="1">
        <f t="shared" si="47"/>
        <v>36</v>
      </c>
      <c r="M636" s="1" t="str">
        <f t="shared" si="48"/>
        <v>2015-1-9 13:36</v>
      </c>
      <c r="N636" s="1" t="s">
        <v>1960</v>
      </c>
      <c r="O636" s="2">
        <f t="shared" si="49"/>
        <v>42013.583333333336</v>
      </c>
      <c r="P636" s="2">
        <v>42013.583333333336</v>
      </c>
      <c r="Q636">
        <v>13</v>
      </c>
      <c r="R636">
        <v>15</v>
      </c>
      <c r="S636">
        <v>8</v>
      </c>
      <c r="T636">
        <v>8</v>
      </c>
      <c r="U636">
        <v>0</v>
      </c>
      <c r="V636">
        <v>8.3000000000000007</v>
      </c>
      <c r="W636">
        <v>8.3000000000000007</v>
      </c>
      <c r="X636">
        <v>0</v>
      </c>
      <c r="AB636">
        <v>1.8</v>
      </c>
      <c r="AC636">
        <v>1.8</v>
      </c>
      <c r="AD636">
        <v>0</v>
      </c>
      <c r="AE636">
        <v>5</v>
      </c>
      <c r="AF636">
        <v>5</v>
      </c>
      <c r="AG636">
        <v>0</v>
      </c>
      <c r="AT636" t="s">
        <v>48</v>
      </c>
      <c r="AU636">
        <v>0</v>
      </c>
      <c r="AV636">
        <v>0</v>
      </c>
      <c r="AW636" t="s">
        <v>49</v>
      </c>
      <c r="AX636">
        <v>0</v>
      </c>
      <c r="AY636">
        <v>0</v>
      </c>
      <c r="AZ636" t="s">
        <v>64</v>
      </c>
      <c r="BA636">
        <v>35.563333329999899</v>
      </c>
      <c r="BB636">
        <v>139.821111099999</v>
      </c>
    </row>
    <row r="637" spans="1:54" x14ac:dyDescent="0.2">
      <c r="A637">
        <v>1330450001</v>
      </c>
      <c r="B637">
        <v>1330450</v>
      </c>
      <c r="C637">
        <v>13</v>
      </c>
      <c r="D637">
        <v>603</v>
      </c>
      <c r="E637">
        <v>2</v>
      </c>
      <c r="F637">
        <v>2014</v>
      </c>
      <c r="G637">
        <v>2015</v>
      </c>
      <c r="H637">
        <v>1</v>
      </c>
      <c r="I637" s="1">
        <v>91334</v>
      </c>
      <c r="J637">
        <f t="shared" si="45"/>
        <v>9</v>
      </c>
      <c r="K637">
        <f t="shared" si="46"/>
        <v>13</v>
      </c>
      <c r="L637" s="1">
        <f t="shared" si="47"/>
        <v>34</v>
      </c>
      <c r="M637" s="1" t="str">
        <f t="shared" si="48"/>
        <v>2015-1-9 13:34</v>
      </c>
      <c r="N637" s="1" t="s">
        <v>1961</v>
      </c>
      <c r="O637" s="2">
        <f t="shared" si="49"/>
        <v>42013.583333333336</v>
      </c>
      <c r="P637" s="2">
        <v>42013.583333333336</v>
      </c>
      <c r="Q637">
        <v>11</v>
      </c>
      <c r="R637">
        <v>0</v>
      </c>
      <c r="S637">
        <v>7.9</v>
      </c>
      <c r="T637">
        <v>7.9</v>
      </c>
      <c r="U637">
        <v>0</v>
      </c>
      <c r="V637">
        <v>8.6999999999999904</v>
      </c>
      <c r="W637">
        <v>8.6999999999999904</v>
      </c>
      <c r="X637">
        <v>0</v>
      </c>
      <c r="AB637">
        <v>2.4</v>
      </c>
      <c r="AC637">
        <v>2.4</v>
      </c>
      <c r="AD637">
        <v>0</v>
      </c>
      <c r="AE637">
        <v>3</v>
      </c>
      <c r="AF637">
        <v>3</v>
      </c>
      <c r="AG637">
        <v>0</v>
      </c>
      <c r="AT637" t="s">
        <v>48</v>
      </c>
      <c r="AU637">
        <v>0</v>
      </c>
      <c r="AV637">
        <v>0</v>
      </c>
      <c r="AW637" t="s">
        <v>49</v>
      </c>
      <c r="AX637">
        <v>0</v>
      </c>
      <c r="AY637">
        <v>0</v>
      </c>
      <c r="AZ637" t="s">
        <v>64</v>
      </c>
      <c r="BA637">
        <v>35.563333329999899</v>
      </c>
      <c r="BB637">
        <v>139.821111099999</v>
      </c>
    </row>
    <row r="638" spans="1:54" x14ac:dyDescent="0.2">
      <c r="A638">
        <v>1330450001</v>
      </c>
      <c r="B638">
        <v>1330450</v>
      </c>
      <c r="C638">
        <v>13</v>
      </c>
      <c r="D638">
        <v>603</v>
      </c>
      <c r="E638">
        <v>2</v>
      </c>
      <c r="F638">
        <v>2014</v>
      </c>
      <c r="G638">
        <v>2014</v>
      </c>
      <c r="H638">
        <v>12</v>
      </c>
      <c r="I638" s="1">
        <v>91022</v>
      </c>
      <c r="J638">
        <f t="shared" si="45"/>
        <v>9</v>
      </c>
      <c r="K638">
        <f t="shared" si="46"/>
        <v>10</v>
      </c>
      <c r="L638" s="1">
        <f t="shared" si="47"/>
        <v>22</v>
      </c>
      <c r="M638" s="1" t="str">
        <f t="shared" si="48"/>
        <v>2014-12-9 10:22</v>
      </c>
      <c r="N638" s="1" t="s">
        <v>343</v>
      </c>
      <c r="O638" s="2">
        <f t="shared" si="49"/>
        <v>41982.416666666664</v>
      </c>
      <c r="P638" s="2">
        <v>41982.416666666664</v>
      </c>
      <c r="Q638">
        <v>13</v>
      </c>
      <c r="R638">
        <v>15</v>
      </c>
      <c r="S638">
        <v>7.9</v>
      </c>
      <c r="T638">
        <v>7.9</v>
      </c>
      <c r="U638">
        <v>0</v>
      </c>
      <c r="V638">
        <v>6</v>
      </c>
      <c r="W638">
        <v>6</v>
      </c>
      <c r="X638">
        <v>0</v>
      </c>
      <c r="AB638">
        <v>1.1000000000000001</v>
      </c>
      <c r="AC638">
        <v>1.1000000000000001</v>
      </c>
      <c r="AD638">
        <v>0</v>
      </c>
      <c r="AT638" t="s">
        <v>48</v>
      </c>
      <c r="AU638">
        <v>0</v>
      </c>
      <c r="AV638">
        <v>0</v>
      </c>
      <c r="AW638" t="s">
        <v>49</v>
      </c>
      <c r="AX638">
        <v>0</v>
      </c>
      <c r="AY638">
        <v>0</v>
      </c>
      <c r="AZ638" t="s">
        <v>64</v>
      </c>
      <c r="BA638">
        <v>35.563333329999899</v>
      </c>
      <c r="BB638">
        <v>139.821111099999</v>
      </c>
    </row>
    <row r="639" spans="1:54" x14ac:dyDescent="0.2">
      <c r="A639">
        <v>1330450001</v>
      </c>
      <c r="B639">
        <v>1330450</v>
      </c>
      <c r="C639">
        <v>13</v>
      </c>
      <c r="D639">
        <v>603</v>
      </c>
      <c r="E639">
        <v>2</v>
      </c>
      <c r="F639">
        <v>2014</v>
      </c>
      <c r="G639">
        <v>2014</v>
      </c>
      <c r="H639">
        <v>12</v>
      </c>
      <c r="I639" s="1">
        <v>91020</v>
      </c>
      <c r="J639">
        <f t="shared" si="45"/>
        <v>9</v>
      </c>
      <c r="K639">
        <f t="shared" si="46"/>
        <v>10</v>
      </c>
      <c r="L639" s="1">
        <f t="shared" si="47"/>
        <v>20</v>
      </c>
      <c r="M639" s="1" t="str">
        <f t="shared" si="48"/>
        <v>2014-12-9 10:20</v>
      </c>
      <c r="N639" s="1" t="s">
        <v>344</v>
      </c>
      <c r="O639" s="2">
        <f t="shared" si="49"/>
        <v>41982.416666666664</v>
      </c>
      <c r="P639" s="2">
        <v>41982.416666666664</v>
      </c>
      <c r="Q639">
        <v>11</v>
      </c>
      <c r="R639">
        <v>0</v>
      </c>
      <c r="S639">
        <v>7.8</v>
      </c>
      <c r="T639">
        <v>7.8</v>
      </c>
      <c r="U639">
        <v>0</v>
      </c>
      <c r="V639">
        <v>8.1</v>
      </c>
      <c r="W639">
        <v>8.1</v>
      </c>
      <c r="X639">
        <v>0</v>
      </c>
      <c r="AB639">
        <v>2.2000000000000002</v>
      </c>
      <c r="AC639">
        <v>2.2000000000000002</v>
      </c>
      <c r="AD639">
        <v>0</v>
      </c>
      <c r="AH639">
        <v>33</v>
      </c>
      <c r="AI639">
        <v>33</v>
      </c>
      <c r="AJ639">
        <v>0</v>
      </c>
      <c r="AK639" t="s">
        <v>47</v>
      </c>
      <c r="AL639">
        <v>0</v>
      </c>
      <c r="AM639">
        <v>0</v>
      </c>
      <c r="AT639" t="s">
        <v>48</v>
      </c>
      <c r="AU639">
        <v>0</v>
      </c>
      <c r="AV639">
        <v>0</v>
      </c>
      <c r="AW639" t="s">
        <v>49</v>
      </c>
      <c r="AX639">
        <v>0</v>
      </c>
      <c r="AY639">
        <v>0</v>
      </c>
      <c r="AZ639" t="s">
        <v>64</v>
      </c>
      <c r="BA639">
        <v>35.563333329999899</v>
      </c>
      <c r="BB639">
        <v>139.821111099999</v>
      </c>
    </row>
    <row r="640" spans="1:54" x14ac:dyDescent="0.2">
      <c r="A640">
        <v>1330450001</v>
      </c>
      <c r="B640">
        <v>1330450</v>
      </c>
      <c r="C640">
        <v>13</v>
      </c>
      <c r="D640">
        <v>603</v>
      </c>
      <c r="E640">
        <v>2</v>
      </c>
      <c r="F640">
        <v>2014</v>
      </c>
      <c r="G640">
        <v>2014</v>
      </c>
      <c r="H640">
        <v>11</v>
      </c>
      <c r="I640" s="1">
        <v>51010</v>
      </c>
      <c r="J640">
        <f t="shared" si="45"/>
        <v>5</v>
      </c>
      <c r="K640">
        <f t="shared" si="46"/>
        <v>10</v>
      </c>
      <c r="L640" s="1">
        <f t="shared" si="47"/>
        <v>10</v>
      </c>
      <c r="M640" s="1" t="str">
        <f t="shared" si="48"/>
        <v>2014-11-5 10:10</v>
      </c>
      <c r="N640" s="1" t="s">
        <v>116</v>
      </c>
      <c r="O640" s="2">
        <f t="shared" si="49"/>
        <v>41948.416666666664</v>
      </c>
      <c r="P640" s="2">
        <v>41948.416666666664</v>
      </c>
      <c r="Q640">
        <v>13</v>
      </c>
      <c r="R640">
        <v>14.6999999999999</v>
      </c>
      <c r="S640">
        <v>7.9</v>
      </c>
      <c r="T640">
        <v>7.9</v>
      </c>
      <c r="U640">
        <v>0</v>
      </c>
      <c r="V640">
        <v>3.5</v>
      </c>
      <c r="W640">
        <v>3.5</v>
      </c>
      <c r="X640">
        <v>1</v>
      </c>
      <c r="AB640">
        <v>2.7</v>
      </c>
      <c r="AC640">
        <v>2.7</v>
      </c>
      <c r="AD640">
        <v>0</v>
      </c>
      <c r="AT640" t="s">
        <v>48</v>
      </c>
      <c r="AU640">
        <v>0</v>
      </c>
      <c r="AV640">
        <v>0</v>
      </c>
      <c r="AW640" t="s">
        <v>49</v>
      </c>
      <c r="AX640">
        <v>0</v>
      </c>
      <c r="AY640">
        <v>0</v>
      </c>
      <c r="AZ640" t="s">
        <v>64</v>
      </c>
      <c r="BA640">
        <v>35.563333329999899</v>
      </c>
      <c r="BB640">
        <v>139.821111099999</v>
      </c>
    </row>
    <row r="641" spans="1:54" x14ac:dyDescent="0.2">
      <c r="A641">
        <v>1330450001</v>
      </c>
      <c r="B641">
        <v>1330450</v>
      </c>
      <c r="C641">
        <v>13</v>
      </c>
      <c r="D641">
        <v>603</v>
      </c>
      <c r="E641">
        <v>2</v>
      </c>
      <c r="F641">
        <v>2014</v>
      </c>
      <c r="G641">
        <v>2014</v>
      </c>
      <c r="H641">
        <v>11</v>
      </c>
      <c r="I641" s="1">
        <v>51008</v>
      </c>
      <c r="J641">
        <f t="shared" si="45"/>
        <v>5</v>
      </c>
      <c r="K641">
        <f t="shared" si="46"/>
        <v>10</v>
      </c>
      <c r="L641" s="1">
        <f t="shared" si="47"/>
        <v>8</v>
      </c>
      <c r="M641" s="1" t="str">
        <f t="shared" si="48"/>
        <v>2014-11-5 10:8</v>
      </c>
      <c r="N641" s="1" t="s">
        <v>345</v>
      </c>
      <c r="O641" s="2">
        <f t="shared" si="49"/>
        <v>41948.416666666664</v>
      </c>
      <c r="P641" s="2">
        <v>41948.416666666664</v>
      </c>
      <c r="Q641">
        <v>11</v>
      </c>
      <c r="R641">
        <v>0</v>
      </c>
      <c r="S641">
        <v>8</v>
      </c>
      <c r="T641">
        <v>8</v>
      </c>
      <c r="U641">
        <v>0</v>
      </c>
      <c r="V641">
        <v>8.4</v>
      </c>
      <c r="W641">
        <v>8.4</v>
      </c>
      <c r="X641">
        <v>0</v>
      </c>
      <c r="AB641">
        <v>3</v>
      </c>
      <c r="AC641">
        <v>3</v>
      </c>
      <c r="AD641">
        <v>0</v>
      </c>
      <c r="AT641" t="s">
        <v>48</v>
      </c>
      <c r="AU641">
        <v>0</v>
      </c>
      <c r="AV641">
        <v>0</v>
      </c>
      <c r="AW641" t="s">
        <v>49</v>
      </c>
      <c r="AX641">
        <v>0</v>
      </c>
      <c r="AY641">
        <v>0</v>
      </c>
      <c r="AZ641" t="s">
        <v>64</v>
      </c>
      <c r="BA641">
        <v>35.563333329999899</v>
      </c>
      <c r="BB641">
        <v>139.821111099999</v>
      </c>
    </row>
    <row r="642" spans="1:54" x14ac:dyDescent="0.2">
      <c r="A642">
        <v>1330450001</v>
      </c>
      <c r="B642">
        <v>1330450</v>
      </c>
      <c r="C642">
        <v>13</v>
      </c>
      <c r="D642">
        <v>603</v>
      </c>
      <c r="E642">
        <v>2</v>
      </c>
      <c r="F642">
        <v>2014</v>
      </c>
      <c r="G642">
        <v>2014</v>
      </c>
      <c r="H642">
        <v>10</v>
      </c>
      <c r="I642" s="1">
        <v>171005</v>
      </c>
      <c r="J642">
        <f t="shared" si="45"/>
        <v>17</v>
      </c>
      <c r="K642">
        <f t="shared" si="46"/>
        <v>10</v>
      </c>
      <c r="L642" s="1">
        <f t="shared" si="47"/>
        <v>5</v>
      </c>
      <c r="M642" s="1" t="str">
        <f t="shared" si="48"/>
        <v>2014-10-17 10:5</v>
      </c>
      <c r="N642" s="1" t="s">
        <v>346</v>
      </c>
      <c r="O642" s="2">
        <f t="shared" si="49"/>
        <v>41929.416666666664</v>
      </c>
      <c r="P642" s="2">
        <v>41929.416666666664</v>
      </c>
      <c r="Q642">
        <v>13</v>
      </c>
      <c r="R642">
        <v>15.1999999999999</v>
      </c>
      <c r="S642">
        <v>7.8</v>
      </c>
      <c r="T642">
        <v>7.8</v>
      </c>
      <c r="U642">
        <v>0</v>
      </c>
      <c r="V642">
        <v>1.7</v>
      </c>
      <c r="W642">
        <v>1.7</v>
      </c>
      <c r="X642">
        <v>1</v>
      </c>
      <c r="AB642">
        <v>1.9</v>
      </c>
      <c r="AC642">
        <v>1.9</v>
      </c>
      <c r="AD642">
        <v>0</v>
      </c>
      <c r="AT642">
        <v>6.9999999999999999E-4</v>
      </c>
      <c r="AU642">
        <v>6.9999999999999999E-4</v>
      </c>
      <c r="AV642">
        <v>0</v>
      </c>
      <c r="AW642" t="s">
        <v>49</v>
      </c>
      <c r="AX642">
        <v>0</v>
      </c>
      <c r="AY642">
        <v>0</v>
      </c>
      <c r="AZ642" t="s">
        <v>64</v>
      </c>
      <c r="BA642">
        <v>35.563333329999899</v>
      </c>
      <c r="BB642">
        <v>139.821111099999</v>
      </c>
    </row>
    <row r="643" spans="1:54" x14ac:dyDescent="0.2">
      <c r="A643">
        <v>1330450001</v>
      </c>
      <c r="B643">
        <v>1330450</v>
      </c>
      <c r="C643">
        <v>13</v>
      </c>
      <c r="D643">
        <v>603</v>
      </c>
      <c r="E643">
        <v>2</v>
      </c>
      <c r="F643">
        <v>2014</v>
      </c>
      <c r="G643">
        <v>2014</v>
      </c>
      <c r="H643">
        <v>10</v>
      </c>
      <c r="I643" s="1">
        <v>71002</v>
      </c>
      <c r="J643">
        <f t="shared" ref="J643:J706" si="50">QUOTIENT(I643,10000)</f>
        <v>7</v>
      </c>
      <c r="K643">
        <f t="shared" ref="K643:K706" si="51">QUOTIENT(I643-L643-J643*10000,100)</f>
        <v>10</v>
      </c>
      <c r="L643" s="1">
        <f t="shared" ref="L643:L706" si="52">MOD(I643,100)</f>
        <v>2</v>
      </c>
      <c r="M643" s="1" t="str">
        <f t="shared" ref="M643:M706" si="53">CONCATENATE(G643,"-",H643,"-",J643," ",K643,":",L643)</f>
        <v>2014-10-7 10:2</v>
      </c>
      <c r="N643" s="1" t="s">
        <v>347</v>
      </c>
      <c r="O643" s="2">
        <f t="shared" ref="O643:O706" si="54">ROUND(N643*24,0)/24</f>
        <v>41919.416666666664</v>
      </c>
      <c r="P643" s="2">
        <v>41919.416666666664</v>
      </c>
      <c r="Q643">
        <v>11</v>
      </c>
      <c r="R643">
        <v>0</v>
      </c>
      <c r="S643">
        <v>7.5</v>
      </c>
      <c r="T643">
        <v>7.5</v>
      </c>
      <c r="U643">
        <v>1</v>
      </c>
      <c r="V643">
        <v>6.6</v>
      </c>
      <c r="W643">
        <v>6.6</v>
      </c>
      <c r="X643">
        <v>0</v>
      </c>
      <c r="AB643">
        <v>3.7</v>
      </c>
      <c r="AC643">
        <v>3.7</v>
      </c>
      <c r="AD643">
        <v>1</v>
      </c>
      <c r="AH643">
        <v>3500</v>
      </c>
      <c r="AI643">
        <v>3500</v>
      </c>
      <c r="AJ643">
        <v>0</v>
      </c>
      <c r="AK643" t="s">
        <v>47</v>
      </c>
      <c r="AL643">
        <v>0</v>
      </c>
      <c r="AM643">
        <v>0</v>
      </c>
      <c r="AT643">
        <v>5.9999999999999995E-4</v>
      </c>
      <c r="AU643">
        <v>5.9999999999999995E-4</v>
      </c>
      <c r="AV643">
        <v>0</v>
      </c>
      <c r="AW643" t="s">
        <v>49</v>
      </c>
      <c r="AX643">
        <v>0</v>
      </c>
      <c r="AY643">
        <v>0</v>
      </c>
      <c r="AZ643" t="s">
        <v>64</v>
      </c>
      <c r="BA643">
        <v>35.563333329999899</v>
      </c>
      <c r="BB643">
        <v>139.821111099999</v>
      </c>
    </row>
    <row r="644" spans="1:54" x14ac:dyDescent="0.2">
      <c r="A644">
        <v>1330450001</v>
      </c>
      <c r="B644">
        <v>1330450</v>
      </c>
      <c r="C644">
        <v>13</v>
      </c>
      <c r="D644">
        <v>603</v>
      </c>
      <c r="E644">
        <v>2</v>
      </c>
      <c r="F644">
        <v>2014</v>
      </c>
      <c r="G644">
        <v>2014</v>
      </c>
      <c r="H644">
        <v>9</v>
      </c>
      <c r="I644" s="1">
        <v>31010</v>
      </c>
      <c r="J644">
        <f t="shared" si="50"/>
        <v>3</v>
      </c>
      <c r="K644">
        <f t="shared" si="51"/>
        <v>10</v>
      </c>
      <c r="L644" s="1">
        <f t="shared" si="52"/>
        <v>10</v>
      </c>
      <c r="M644" s="1" t="str">
        <f t="shared" si="53"/>
        <v>2014-9-3 10:10</v>
      </c>
      <c r="N644" s="1" t="s">
        <v>348</v>
      </c>
      <c r="O644" s="2">
        <f t="shared" si="54"/>
        <v>41885.416666666664</v>
      </c>
      <c r="P644" s="2">
        <v>41885.416666666664</v>
      </c>
      <c r="Q644">
        <v>13</v>
      </c>
      <c r="R644">
        <v>15.1999999999999</v>
      </c>
      <c r="S644">
        <v>7.8</v>
      </c>
      <c r="T644">
        <v>7.8</v>
      </c>
      <c r="U644">
        <v>0</v>
      </c>
      <c r="V644">
        <v>1.6</v>
      </c>
      <c r="W644">
        <v>1.6</v>
      </c>
      <c r="X644">
        <v>1</v>
      </c>
      <c r="AB644">
        <v>1.3</v>
      </c>
      <c r="AC644">
        <v>1.3</v>
      </c>
      <c r="AD644">
        <v>0</v>
      </c>
      <c r="AT644" t="s">
        <v>48</v>
      </c>
      <c r="AU644">
        <v>0</v>
      </c>
      <c r="AV644">
        <v>0</v>
      </c>
      <c r="AW644" t="s">
        <v>49</v>
      </c>
      <c r="AX644">
        <v>0</v>
      </c>
      <c r="AY644">
        <v>0</v>
      </c>
      <c r="AZ644" t="s">
        <v>64</v>
      </c>
      <c r="BA644">
        <v>35.563333329999899</v>
      </c>
      <c r="BB644">
        <v>139.821111099999</v>
      </c>
    </row>
    <row r="645" spans="1:54" x14ac:dyDescent="0.2">
      <c r="A645">
        <v>1330450001</v>
      </c>
      <c r="B645">
        <v>1330450</v>
      </c>
      <c r="C645">
        <v>13</v>
      </c>
      <c r="D645">
        <v>603</v>
      </c>
      <c r="E645">
        <v>2</v>
      </c>
      <c r="F645">
        <v>2014</v>
      </c>
      <c r="G645">
        <v>2014</v>
      </c>
      <c r="H645">
        <v>9</v>
      </c>
      <c r="I645" s="1">
        <v>31007</v>
      </c>
      <c r="J645">
        <f t="shared" si="50"/>
        <v>3</v>
      </c>
      <c r="K645">
        <f t="shared" si="51"/>
        <v>10</v>
      </c>
      <c r="L645" s="1">
        <f t="shared" si="52"/>
        <v>7</v>
      </c>
      <c r="M645" s="1" t="str">
        <f t="shared" si="53"/>
        <v>2014-9-3 10:7</v>
      </c>
      <c r="N645" s="1" t="s">
        <v>349</v>
      </c>
      <c r="O645" s="2">
        <f t="shared" si="54"/>
        <v>41885.416666666664</v>
      </c>
      <c r="P645" s="2">
        <v>41885.416666666664</v>
      </c>
      <c r="Q645">
        <v>11</v>
      </c>
      <c r="R645">
        <v>0</v>
      </c>
      <c r="S645">
        <v>7.8</v>
      </c>
      <c r="T645">
        <v>7.8</v>
      </c>
      <c r="U645">
        <v>0</v>
      </c>
      <c r="V645">
        <v>7.7</v>
      </c>
      <c r="W645">
        <v>7.7</v>
      </c>
      <c r="X645">
        <v>0</v>
      </c>
      <c r="AB645">
        <v>3.2</v>
      </c>
      <c r="AC645">
        <v>3.2</v>
      </c>
      <c r="AD645">
        <v>1</v>
      </c>
      <c r="AT645" t="s">
        <v>48</v>
      </c>
      <c r="AU645">
        <v>0</v>
      </c>
      <c r="AV645">
        <v>0</v>
      </c>
      <c r="AW645" t="s">
        <v>49</v>
      </c>
      <c r="AX645">
        <v>0</v>
      </c>
      <c r="AY645">
        <v>0</v>
      </c>
      <c r="AZ645" t="s">
        <v>64</v>
      </c>
      <c r="BA645">
        <v>35.563333329999899</v>
      </c>
      <c r="BB645">
        <v>139.821111099999</v>
      </c>
    </row>
    <row r="646" spans="1:54" x14ac:dyDescent="0.2">
      <c r="A646">
        <v>1330450001</v>
      </c>
      <c r="B646">
        <v>1330450</v>
      </c>
      <c r="C646">
        <v>13</v>
      </c>
      <c r="D646">
        <v>603</v>
      </c>
      <c r="E646">
        <v>2</v>
      </c>
      <c r="F646">
        <v>2014</v>
      </c>
      <c r="G646">
        <v>2014</v>
      </c>
      <c r="H646">
        <v>8</v>
      </c>
      <c r="I646" s="1">
        <v>81048</v>
      </c>
      <c r="J646">
        <f t="shared" si="50"/>
        <v>8</v>
      </c>
      <c r="K646">
        <f t="shared" si="51"/>
        <v>10</v>
      </c>
      <c r="L646" s="1">
        <f t="shared" si="52"/>
        <v>48</v>
      </c>
      <c r="M646" s="1" t="str">
        <f t="shared" si="53"/>
        <v>2014-8-8 10:48</v>
      </c>
      <c r="N646" s="1" t="s">
        <v>350</v>
      </c>
      <c r="O646" s="2">
        <f t="shared" si="54"/>
        <v>41859.458333333336</v>
      </c>
      <c r="P646" s="2">
        <v>41859.458333333336</v>
      </c>
      <c r="Q646">
        <v>13</v>
      </c>
      <c r="R646">
        <v>15.1999999999999</v>
      </c>
      <c r="S646">
        <v>8.1</v>
      </c>
      <c r="T646">
        <v>8.1</v>
      </c>
      <c r="U646">
        <v>0</v>
      </c>
      <c r="V646">
        <v>3.1</v>
      </c>
      <c r="W646">
        <v>3.1</v>
      </c>
      <c r="X646">
        <v>1</v>
      </c>
      <c r="AB646">
        <v>2.4</v>
      </c>
      <c r="AC646">
        <v>2.4</v>
      </c>
      <c r="AD646">
        <v>0</v>
      </c>
      <c r="AT646" t="s">
        <v>48</v>
      </c>
      <c r="AU646">
        <v>0</v>
      </c>
      <c r="AV646">
        <v>0</v>
      </c>
      <c r="AW646" t="s">
        <v>49</v>
      </c>
      <c r="AX646">
        <v>0</v>
      </c>
      <c r="AY646">
        <v>0</v>
      </c>
      <c r="AZ646" t="s">
        <v>64</v>
      </c>
      <c r="BA646">
        <v>35.563333329999899</v>
      </c>
      <c r="BB646">
        <v>139.821111099999</v>
      </c>
    </row>
    <row r="647" spans="1:54" x14ac:dyDescent="0.2">
      <c r="A647">
        <v>1330460001</v>
      </c>
      <c r="B647">
        <v>1330460</v>
      </c>
      <c r="C647">
        <v>13</v>
      </c>
      <c r="D647">
        <v>603</v>
      </c>
      <c r="E647">
        <v>51</v>
      </c>
      <c r="F647">
        <v>2014</v>
      </c>
      <c r="G647">
        <v>2015</v>
      </c>
      <c r="H647">
        <v>1</v>
      </c>
      <c r="I647" s="1">
        <v>71058</v>
      </c>
      <c r="J647">
        <f t="shared" si="50"/>
        <v>7</v>
      </c>
      <c r="K647">
        <f t="shared" si="51"/>
        <v>10</v>
      </c>
      <c r="L647" s="1">
        <f t="shared" si="52"/>
        <v>58</v>
      </c>
      <c r="M647" s="1" t="str">
        <f t="shared" si="53"/>
        <v>2015-1-7 10:58</v>
      </c>
      <c r="N647" s="1" t="s">
        <v>1962</v>
      </c>
      <c r="O647" s="2">
        <f t="shared" si="54"/>
        <v>42011.458333333336</v>
      </c>
      <c r="P647" s="2">
        <v>42011.458333333336</v>
      </c>
      <c r="Q647">
        <v>13</v>
      </c>
      <c r="R647">
        <v>9.5</v>
      </c>
      <c r="S647">
        <v>8</v>
      </c>
      <c r="T647">
        <v>8</v>
      </c>
      <c r="U647">
        <v>0</v>
      </c>
      <c r="V647">
        <v>8</v>
      </c>
      <c r="W647">
        <v>8</v>
      </c>
      <c r="X647">
        <v>0</v>
      </c>
      <c r="AB647">
        <v>1.8</v>
      </c>
      <c r="AC647">
        <v>1.8</v>
      </c>
      <c r="AD647">
        <v>0</v>
      </c>
      <c r="AT647" t="s">
        <v>48</v>
      </c>
      <c r="AU647">
        <v>0</v>
      </c>
      <c r="AV647">
        <v>0</v>
      </c>
      <c r="AW647" t="s">
        <v>49</v>
      </c>
      <c r="AX647">
        <v>0</v>
      </c>
      <c r="AY647">
        <v>0</v>
      </c>
      <c r="AZ647" t="s">
        <v>64</v>
      </c>
      <c r="BA647">
        <v>35.596111110000002</v>
      </c>
      <c r="BB647">
        <v>139.843888899999</v>
      </c>
    </row>
    <row r="648" spans="1:54" x14ac:dyDescent="0.2">
      <c r="A648">
        <v>1330460001</v>
      </c>
      <c r="B648">
        <v>1330460</v>
      </c>
      <c r="C648">
        <v>13</v>
      </c>
      <c r="D648">
        <v>603</v>
      </c>
      <c r="E648">
        <v>51</v>
      </c>
      <c r="F648">
        <v>2014</v>
      </c>
      <c r="G648">
        <v>2014</v>
      </c>
      <c r="H648">
        <v>7</v>
      </c>
      <c r="I648" s="1">
        <v>11136</v>
      </c>
      <c r="J648">
        <f t="shared" si="50"/>
        <v>1</v>
      </c>
      <c r="K648">
        <f t="shared" si="51"/>
        <v>11</v>
      </c>
      <c r="L648" s="1">
        <f t="shared" si="52"/>
        <v>36</v>
      </c>
      <c r="M648" s="1" t="str">
        <f t="shared" si="53"/>
        <v>2014-7-1 11:36</v>
      </c>
      <c r="N648" s="1" t="s">
        <v>351</v>
      </c>
      <c r="O648" s="2">
        <f t="shared" si="54"/>
        <v>41821.5</v>
      </c>
      <c r="P648" s="2">
        <v>41821.5</v>
      </c>
      <c r="Q648">
        <v>11</v>
      </c>
      <c r="R648">
        <v>0</v>
      </c>
      <c r="S648">
        <v>7.5</v>
      </c>
      <c r="T648">
        <v>7.5</v>
      </c>
      <c r="U648">
        <v>1</v>
      </c>
      <c r="V648">
        <v>5.0999999999999996</v>
      </c>
      <c r="W648">
        <v>5.0999999999999996</v>
      </c>
      <c r="X648">
        <v>0</v>
      </c>
      <c r="AB648">
        <v>4.4000000000000004</v>
      </c>
      <c r="AC648">
        <v>4.4000000000000004</v>
      </c>
      <c r="AD648">
        <v>1</v>
      </c>
      <c r="AT648" t="s">
        <v>48</v>
      </c>
      <c r="AU648">
        <v>0</v>
      </c>
      <c r="AV648">
        <v>0</v>
      </c>
      <c r="AW648">
        <v>9.0000000000000006E-5</v>
      </c>
      <c r="AX648">
        <v>1E-4</v>
      </c>
      <c r="AY648">
        <v>0</v>
      </c>
      <c r="AZ648" t="s">
        <v>64</v>
      </c>
      <c r="BA648">
        <v>35.596111110000002</v>
      </c>
      <c r="BB648">
        <v>139.843888899999</v>
      </c>
    </row>
    <row r="649" spans="1:54" x14ac:dyDescent="0.2">
      <c r="A649">
        <v>1330460001</v>
      </c>
      <c r="B649">
        <v>1330460</v>
      </c>
      <c r="C649">
        <v>13</v>
      </c>
      <c r="D649">
        <v>603</v>
      </c>
      <c r="E649">
        <v>51</v>
      </c>
      <c r="F649">
        <v>2014</v>
      </c>
      <c r="G649">
        <v>2015</v>
      </c>
      <c r="H649">
        <v>1</v>
      </c>
      <c r="I649" s="1">
        <v>71056</v>
      </c>
      <c r="J649">
        <f t="shared" si="50"/>
        <v>7</v>
      </c>
      <c r="K649">
        <f t="shared" si="51"/>
        <v>10</v>
      </c>
      <c r="L649" s="1">
        <f t="shared" si="52"/>
        <v>56</v>
      </c>
      <c r="M649" s="1" t="str">
        <f t="shared" si="53"/>
        <v>2015-1-7 10:56</v>
      </c>
      <c r="N649" s="1" t="s">
        <v>1963</v>
      </c>
      <c r="O649" s="2">
        <f t="shared" si="54"/>
        <v>42011.458333333336</v>
      </c>
      <c r="P649" s="2">
        <v>42011.458333333336</v>
      </c>
      <c r="Q649">
        <v>11</v>
      </c>
      <c r="R649">
        <v>0</v>
      </c>
      <c r="S649">
        <v>8</v>
      </c>
      <c r="T649">
        <v>8</v>
      </c>
      <c r="U649">
        <v>0</v>
      </c>
      <c r="V649">
        <v>8.5</v>
      </c>
      <c r="W649">
        <v>8.5</v>
      </c>
      <c r="X649">
        <v>0</v>
      </c>
      <c r="AB649">
        <v>1.3</v>
      </c>
      <c r="AC649">
        <v>1.3</v>
      </c>
      <c r="AD649">
        <v>0</v>
      </c>
      <c r="AT649" t="s">
        <v>48</v>
      </c>
      <c r="AU649">
        <v>0</v>
      </c>
      <c r="AV649">
        <v>0</v>
      </c>
      <c r="AW649" t="s">
        <v>49</v>
      </c>
      <c r="AX649">
        <v>0</v>
      </c>
      <c r="AY649">
        <v>0</v>
      </c>
      <c r="AZ649" t="s">
        <v>64</v>
      </c>
      <c r="BA649">
        <v>35.596111110000002</v>
      </c>
      <c r="BB649">
        <v>139.843888899999</v>
      </c>
    </row>
    <row r="650" spans="1:54" x14ac:dyDescent="0.2">
      <c r="A650">
        <v>1330460001</v>
      </c>
      <c r="B650">
        <v>1330460</v>
      </c>
      <c r="C650">
        <v>13</v>
      </c>
      <c r="D650">
        <v>603</v>
      </c>
      <c r="E650">
        <v>51</v>
      </c>
      <c r="F650">
        <v>2014</v>
      </c>
      <c r="G650">
        <v>2014</v>
      </c>
      <c r="H650">
        <v>7</v>
      </c>
      <c r="I650" s="1">
        <v>11138</v>
      </c>
      <c r="J650">
        <f t="shared" si="50"/>
        <v>1</v>
      </c>
      <c r="K650">
        <f t="shared" si="51"/>
        <v>11</v>
      </c>
      <c r="L650" s="1">
        <f t="shared" si="52"/>
        <v>38</v>
      </c>
      <c r="M650" s="1" t="str">
        <f t="shared" si="53"/>
        <v>2014-7-1 11:38</v>
      </c>
      <c r="N650" s="1" t="s">
        <v>352</v>
      </c>
      <c r="O650" s="2">
        <f t="shared" si="54"/>
        <v>41821.5</v>
      </c>
      <c r="P650" s="2">
        <v>41821.5</v>
      </c>
      <c r="Q650">
        <v>13</v>
      </c>
      <c r="R650">
        <v>8.8000000000000007</v>
      </c>
      <c r="S650">
        <v>7.7</v>
      </c>
      <c r="T650">
        <v>7.7</v>
      </c>
      <c r="U650">
        <v>1</v>
      </c>
      <c r="V650">
        <v>0.1</v>
      </c>
      <c r="W650">
        <v>0</v>
      </c>
      <c r="X650">
        <v>1</v>
      </c>
      <c r="AB650">
        <v>2.6</v>
      </c>
      <c r="AC650">
        <v>2.6</v>
      </c>
      <c r="AD650">
        <v>0</v>
      </c>
      <c r="AT650" t="s">
        <v>48</v>
      </c>
      <c r="AU650">
        <v>0</v>
      </c>
      <c r="AV650">
        <v>0</v>
      </c>
      <c r="AW650" t="s">
        <v>49</v>
      </c>
      <c r="AX650">
        <v>0</v>
      </c>
      <c r="AY650">
        <v>0</v>
      </c>
      <c r="AZ650" t="s">
        <v>64</v>
      </c>
      <c r="BA650">
        <v>35.596111110000002</v>
      </c>
      <c r="BB650">
        <v>139.843888899999</v>
      </c>
    </row>
    <row r="651" spans="1:54" x14ac:dyDescent="0.2">
      <c r="A651">
        <v>1330470001</v>
      </c>
      <c r="B651">
        <v>1330470</v>
      </c>
      <c r="C651">
        <v>13</v>
      </c>
      <c r="D651">
        <v>603</v>
      </c>
      <c r="E651">
        <v>52</v>
      </c>
      <c r="F651">
        <v>2014</v>
      </c>
      <c r="G651">
        <v>2015</v>
      </c>
      <c r="H651">
        <v>1</v>
      </c>
      <c r="I651" s="1">
        <v>81151</v>
      </c>
      <c r="J651">
        <f t="shared" si="50"/>
        <v>8</v>
      </c>
      <c r="K651">
        <f t="shared" si="51"/>
        <v>11</v>
      </c>
      <c r="L651" s="1">
        <f t="shared" si="52"/>
        <v>51</v>
      </c>
      <c r="M651" s="1" t="str">
        <f t="shared" si="53"/>
        <v>2015-1-8 11:51</v>
      </c>
      <c r="N651" s="1" t="s">
        <v>1964</v>
      </c>
      <c r="O651" s="2">
        <f t="shared" si="54"/>
        <v>42012.5</v>
      </c>
      <c r="P651" s="2">
        <v>42012.5</v>
      </c>
      <c r="Q651">
        <v>11</v>
      </c>
      <c r="R651">
        <v>0</v>
      </c>
      <c r="S651">
        <v>7.9</v>
      </c>
      <c r="T651">
        <v>7.9</v>
      </c>
      <c r="U651">
        <v>0</v>
      </c>
      <c r="V651">
        <v>8.5</v>
      </c>
      <c r="W651">
        <v>8.5</v>
      </c>
      <c r="X651">
        <v>0</v>
      </c>
      <c r="AB651">
        <v>1.3</v>
      </c>
      <c r="AC651">
        <v>1.3</v>
      </c>
      <c r="AD651">
        <v>0</v>
      </c>
      <c r="AT651">
        <v>5.9999999999999995E-4</v>
      </c>
      <c r="AU651">
        <v>5.9999999999999995E-4</v>
      </c>
      <c r="AV651">
        <v>0</v>
      </c>
      <c r="AW651" t="s">
        <v>49</v>
      </c>
      <c r="AX651">
        <v>0</v>
      </c>
      <c r="AY651">
        <v>0</v>
      </c>
      <c r="AZ651" t="s">
        <v>64</v>
      </c>
      <c r="BA651">
        <v>35.596111110000002</v>
      </c>
      <c r="BB651">
        <v>139.86611110000001</v>
      </c>
    </row>
    <row r="652" spans="1:54" x14ac:dyDescent="0.2">
      <c r="A652">
        <v>1330470001</v>
      </c>
      <c r="B652">
        <v>1330470</v>
      </c>
      <c r="C652">
        <v>13</v>
      </c>
      <c r="D652">
        <v>603</v>
      </c>
      <c r="E652">
        <v>52</v>
      </c>
      <c r="F652">
        <v>2014</v>
      </c>
      <c r="G652">
        <v>2014</v>
      </c>
      <c r="H652">
        <v>7</v>
      </c>
      <c r="I652" s="1">
        <v>31102</v>
      </c>
      <c r="J652">
        <f t="shared" si="50"/>
        <v>3</v>
      </c>
      <c r="K652">
        <f t="shared" si="51"/>
        <v>11</v>
      </c>
      <c r="L652" s="1">
        <f t="shared" si="52"/>
        <v>2</v>
      </c>
      <c r="M652" s="1" t="str">
        <f t="shared" si="53"/>
        <v>2014-7-3 11:2</v>
      </c>
      <c r="N652" s="1" t="s">
        <v>353</v>
      </c>
      <c r="O652" s="2">
        <f t="shared" si="54"/>
        <v>41823.458333333336</v>
      </c>
      <c r="P652" s="2">
        <v>41823.458333333336</v>
      </c>
      <c r="Q652">
        <v>13</v>
      </c>
      <c r="R652">
        <v>10.6</v>
      </c>
      <c r="S652">
        <v>7.8</v>
      </c>
      <c r="T652">
        <v>7.8</v>
      </c>
      <c r="U652">
        <v>0</v>
      </c>
      <c r="V652">
        <v>0.8</v>
      </c>
      <c r="W652">
        <v>0.8</v>
      </c>
      <c r="X652">
        <v>1</v>
      </c>
      <c r="AB652">
        <v>2.5</v>
      </c>
      <c r="AC652">
        <v>2.5</v>
      </c>
      <c r="AD652">
        <v>0</v>
      </c>
      <c r="AT652" t="s">
        <v>48</v>
      </c>
      <c r="AU652">
        <v>0</v>
      </c>
      <c r="AV652">
        <v>0</v>
      </c>
      <c r="AW652" t="s">
        <v>49</v>
      </c>
      <c r="AX652">
        <v>0</v>
      </c>
      <c r="AY652">
        <v>0</v>
      </c>
      <c r="AZ652" t="s">
        <v>64</v>
      </c>
      <c r="BA652">
        <v>35.596111110000002</v>
      </c>
      <c r="BB652">
        <v>139.86611110000001</v>
      </c>
    </row>
    <row r="653" spans="1:54" x14ac:dyDescent="0.2">
      <c r="A653">
        <v>1330470001</v>
      </c>
      <c r="B653">
        <v>1330470</v>
      </c>
      <c r="C653">
        <v>13</v>
      </c>
      <c r="D653">
        <v>603</v>
      </c>
      <c r="E653">
        <v>52</v>
      </c>
      <c r="F653">
        <v>2014</v>
      </c>
      <c r="G653">
        <v>2014</v>
      </c>
      <c r="H653">
        <v>7</v>
      </c>
      <c r="I653" s="1">
        <v>31100</v>
      </c>
      <c r="J653">
        <f t="shared" si="50"/>
        <v>3</v>
      </c>
      <c r="K653">
        <f t="shared" si="51"/>
        <v>11</v>
      </c>
      <c r="L653" s="1">
        <f t="shared" si="52"/>
        <v>0</v>
      </c>
      <c r="M653" s="1" t="str">
        <f t="shared" si="53"/>
        <v>2014-7-3 11:0</v>
      </c>
      <c r="N653" s="1" t="s">
        <v>354</v>
      </c>
      <c r="O653" s="2">
        <f t="shared" si="54"/>
        <v>41823.458333333336</v>
      </c>
      <c r="P653" s="2">
        <v>41823.458333333336</v>
      </c>
      <c r="Q653">
        <v>11</v>
      </c>
      <c r="R653">
        <v>0</v>
      </c>
      <c r="S653">
        <v>8.6</v>
      </c>
      <c r="T653">
        <v>8.6</v>
      </c>
      <c r="U653">
        <v>1</v>
      </c>
      <c r="V653">
        <v>15</v>
      </c>
      <c r="W653">
        <v>15</v>
      </c>
      <c r="X653">
        <v>0</v>
      </c>
      <c r="AB653">
        <v>5.9</v>
      </c>
      <c r="AC653">
        <v>5.9</v>
      </c>
      <c r="AD653">
        <v>1</v>
      </c>
      <c r="AT653" t="s">
        <v>48</v>
      </c>
      <c r="AU653">
        <v>0</v>
      </c>
      <c r="AV653">
        <v>0</v>
      </c>
      <c r="AW653" t="s">
        <v>49</v>
      </c>
      <c r="AX653">
        <v>0</v>
      </c>
      <c r="AY653">
        <v>0</v>
      </c>
      <c r="AZ653" t="s">
        <v>64</v>
      </c>
      <c r="BA653">
        <v>35.596111110000002</v>
      </c>
      <c r="BB653">
        <v>139.86611110000001</v>
      </c>
    </row>
    <row r="654" spans="1:54" x14ac:dyDescent="0.2">
      <c r="A654">
        <v>1330470001</v>
      </c>
      <c r="B654">
        <v>1330470</v>
      </c>
      <c r="C654">
        <v>13</v>
      </c>
      <c r="D654">
        <v>603</v>
      </c>
      <c r="E654">
        <v>52</v>
      </c>
      <c r="F654">
        <v>2014</v>
      </c>
      <c r="G654">
        <v>2015</v>
      </c>
      <c r="H654">
        <v>1</v>
      </c>
      <c r="I654" s="1">
        <v>81149</v>
      </c>
      <c r="J654">
        <f t="shared" si="50"/>
        <v>8</v>
      </c>
      <c r="K654">
        <f t="shared" si="51"/>
        <v>11</v>
      </c>
      <c r="L654" s="1">
        <f t="shared" si="52"/>
        <v>49</v>
      </c>
      <c r="M654" s="1" t="str">
        <f t="shared" si="53"/>
        <v>2015-1-8 11:49</v>
      </c>
      <c r="N654" s="1" t="s">
        <v>1965</v>
      </c>
      <c r="O654" s="2">
        <f t="shared" si="54"/>
        <v>42012.5</v>
      </c>
      <c r="P654" s="2">
        <v>42012.5</v>
      </c>
      <c r="Q654">
        <v>13</v>
      </c>
      <c r="R654">
        <v>10.4</v>
      </c>
      <c r="S654">
        <v>7.9</v>
      </c>
      <c r="T654">
        <v>7.9</v>
      </c>
      <c r="U654">
        <v>0</v>
      </c>
      <c r="V654">
        <v>7.8</v>
      </c>
      <c r="W654">
        <v>7.8</v>
      </c>
      <c r="X654">
        <v>0</v>
      </c>
      <c r="AB654">
        <v>1.3</v>
      </c>
      <c r="AC654">
        <v>1.3</v>
      </c>
      <c r="AD654">
        <v>0</v>
      </c>
      <c r="AT654" t="s">
        <v>48</v>
      </c>
      <c r="AU654">
        <v>0</v>
      </c>
      <c r="AV654">
        <v>0</v>
      </c>
      <c r="AW654" t="s">
        <v>49</v>
      </c>
      <c r="AX654">
        <v>0</v>
      </c>
      <c r="AY654">
        <v>0</v>
      </c>
      <c r="AZ654" t="s">
        <v>64</v>
      </c>
      <c r="BA654">
        <v>35.596111110000002</v>
      </c>
      <c r="BB654">
        <v>139.86611110000001</v>
      </c>
    </row>
    <row r="655" spans="1:54" x14ac:dyDescent="0.2">
      <c r="A655">
        <v>1330480001</v>
      </c>
      <c r="B655">
        <v>1330480</v>
      </c>
      <c r="C655">
        <v>13</v>
      </c>
      <c r="D655">
        <v>603</v>
      </c>
      <c r="E655">
        <v>53</v>
      </c>
      <c r="F655">
        <v>2014</v>
      </c>
      <c r="G655">
        <v>2014</v>
      </c>
      <c r="H655">
        <v>7</v>
      </c>
      <c r="I655" s="1">
        <v>31039</v>
      </c>
      <c r="J655">
        <f t="shared" si="50"/>
        <v>3</v>
      </c>
      <c r="K655">
        <f t="shared" si="51"/>
        <v>10</v>
      </c>
      <c r="L655" s="1">
        <f t="shared" si="52"/>
        <v>39</v>
      </c>
      <c r="M655" s="1" t="str">
        <f t="shared" si="53"/>
        <v>2014-7-3 10:39</v>
      </c>
      <c r="N655" s="1" t="s">
        <v>355</v>
      </c>
      <c r="O655" s="2">
        <f t="shared" si="54"/>
        <v>41823.458333333336</v>
      </c>
      <c r="P655" s="2">
        <v>41823.458333333336</v>
      </c>
      <c r="Q655">
        <v>13</v>
      </c>
      <c r="R655">
        <v>11</v>
      </c>
      <c r="S655">
        <v>7.7</v>
      </c>
      <c r="T655">
        <v>7.7</v>
      </c>
      <c r="U655">
        <v>1</v>
      </c>
      <c r="V655">
        <v>0.1</v>
      </c>
      <c r="W655">
        <v>0</v>
      </c>
      <c r="X655">
        <v>1</v>
      </c>
      <c r="AB655">
        <v>2.5</v>
      </c>
      <c r="AC655">
        <v>2.5</v>
      </c>
      <c r="AD655">
        <v>0</v>
      </c>
      <c r="AT655" t="s">
        <v>48</v>
      </c>
      <c r="AU655">
        <v>0</v>
      </c>
      <c r="AV655">
        <v>0</v>
      </c>
      <c r="AW655" t="s">
        <v>49</v>
      </c>
      <c r="AX655">
        <v>0</v>
      </c>
      <c r="AY655">
        <v>0</v>
      </c>
      <c r="AZ655" t="s">
        <v>64</v>
      </c>
      <c r="BA655">
        <v>35.596111110000002</v>
      </c>
      <c r="BB655">
        <v>139.888333299999</v>
      </c>
    </row>
    <row r="656" spans="1:54" x14ac:dyDescent="0.2">
      <c r="A656">
        <v>1330480001</v>
      </c>
      <c r="B656">
        <v>1330480</v>
      </c>
      <c r="C656">
        <v>13</v>
      </c>
      <c r="D656">
        <v>603</v>
      </c>
      <c r="E656">
        <v>53</v>
      </c>
      <c r="F656">
        <v>2014</v>
      </c>
      <c r="G656">
        <v>2015</v>
      </c>
      <c r="H656">
        <v>1</v>
      </c>
      <c r="I656" s="1">
        <v>81245</v>
      </c>
      <c r="J656">
        <f t="shared" si="50"/>
        <v>8</v>
      </c>
      <c r="K656">
        <f t="shared" si="51"/>
        <v>12</v>
      </c>
      <c r="L656" s="1">
        <f t="shared" si="52"/>
        <v>45</v>
      </c>
      <c r="M656" s="1" t="str">
        <f t="shared" si="53"/>
        <v>2015-1-8 12:45</v>
      </c>
      <c r="N656" s="1" t="s">
        <v>1966</v>
      </c>
      <c r="O656" s="2">
        <f t="shared" si="54"/>
        <v>42012.541666666664</v>
      </c>
      <c r="P656" s="2">
        <v>42012.541666666664</v>
      </c>
      <c r="Q656">
        <v>11</v>
      </c>
      <c r="R656">
        <v>0</v>
      </c>
      <c r="S656">
        <v>7.9</v>
      </c>
      <c r="T656">
        <v>7.9</v>
      </c>
      <c r="U656">
        <v>0</v>
      </c>
      <c r="V656">
        <v>9.1</v>
      </c>
      <c r="W656">
        <v>9.1</v>
      </c>
      <c r="X656">
        <v>0</v>
      </c>
      <c r="AB656">
        <v>1.5</v>
      </c>
      <c r="AC656">
        <v>1.5</v>
      </c>
      <c r="AD656">
        <v>0</v>
      </c>
      <c r="AT656">
        <v>1.5E-3</v>
      </c>
      <c r="AU656">
        <v>1.5E-3</v>
      </c>
      <c r="AV656">
        <v>0</v>
      </c>
      <c r="AW656" t="s">
        <v>49</v>
      </c>
      <c r="AX656">
        <v>0</v>
      </c>
      <c r="AY656">
        <v>0</v>
      </c>
      <c r="AZ656" t="s">
        <v>64</v>
      </c>
      <c r="BA656">
        <v>35.596111110000002</v>
      </c>
      <c r="BB656">
        <v>139.888333299999</v>
      </c>
    </row>
    <row r="657" spans="1:54" x14ac:dyDescent="0.2">
      <c r="A657">
        <v>1330480001</v>
      </c>
      <c r="B657">
        <v>1330480</v>
      </c>
      <c r="C657">
        <v>13</v>
      </c>
      <c r="D657">
        <v>603</v>
      </c>
      <c r="E657">
        <v>53</v>
      </c>
      <c r="F657">
        <v>2014</v>
      </c>
      <c r="G657">
        <v>2015</v>
      </c>
      <c r="H657">
        <v>1</v>
      </c>
      <c r="I657" s="1">
        <v>81246</v>
      </c>
      <c r="J657">
        <f t="shared" si="50"/>
        <v>8</v>
      </c>
      <c r="K657">
        <f t="shared" si="51"/>
        <v>12</v>
      </c>
      <c r="L657" s="1">
        <f t="shared" si="52"/>
        <v>46</v>
      </c>
      <c r="M657" s="1" t="str">
        <f t="shared" si="53"/>
        <v>2015-1-8 12:46</v>
      </c>
      <c r="N657" s="1" t="s">
        <v>1967</v>
      </c>
      <c r="O657" s="2">
        <f t="shared" si="54"/>
        <v>42012.541666666664</v>
      </c>
      <c r="P657" s="2">
        <v>42012.541666666664</v>
      </c>
      <c r="Q657">
        <v>13</v>
      </c>
      <c r="R657">
        <v>11</v>
      </c>
      <c r="S657">
        <v>7.9</v>
      </c>
      <c r="T657">
        <v>7.9</v>
      </c>
      <c r="U657">
        <v>0</v>
      </c>
      <c r="V657">
        <v>7.8</v>
      </c>
      <c r="W657">
        <v>7.8</v>
      </c>
      <c r="X657">
        <v>0</v>
      </c>
      <c r="AB657">
        <v>1.6</v>
      </c>
      <c r="AC657">
        <v>1.6</v>
      </c>
      <c r="AD657">
        <v>0</v>
      </c>
      <c r="AT657" t="s">
        <v>48</v>
      </c>
      <c r="AU657">
        <v>0</v>
      </c>
      <c r="AV657">
        <v>0</v>
      </c>
      <c r="AW657" t="s">
        <v>49</v>
      </c>
      <c r="AX657">
        <v>0</v>
      </c>
      <c r="AY657">
        <v>0</v>
      </c>
      <c r="AZ657" t="s">
        <v>64</v>
      </c>
      <c r="BA657">
        <v>35.596111110000002</v>
      </c>
      <c r="BB657">
        <v>139.888333299999</v>
      </c>
    </row>
    <row r="658" spans="1:54" x14ac:dyDescent="0.2">
      <c r="A658">
        <v>1330480001</v>
      </c>
      <c r="B658">
        <v>1330480</v>
      </c>
      <c r="C658">
        <v>13</v>
      </c>
      <c r="D658">
        <v>603</v>
      </c>
      <c r="E658">
        <v>53</v>
      </c>
      <c r="F658">
        <v>2014</v>
      </c>
      <c r="G658">
        <v>2014</v>
      </c>
      <c r="H658">
        <v>7</v>
      </c>
      <c r="I658" s="1">
        <v>31037</v>
      </c>
      <c r="J658">
        <f t="shared" si="50"/>
        <v>3</v>
      </c>
      <c r="K658">
        <f t="shared" si="51"/>
        <v>10</v>
      </c>
      <c r="L658" s="1">
        <f t="shared" si="52"/>
        <v>37</v>
      </c>
      <c r="M658" s="1" t="str">
        <f t="shared" si="53"/>
        <v>2014-7-3 10:37</v>
      </c>
      <c r="N658" s="1" t="s">
        <v>356</v>
      </c>
      <c r="O658" s="2">
        <f t="shared" si="54"/>
        <v>41823.458333333336</v>
      </c>
      <c r="P658" s="2">
        <v>41823.458333333336</v>
      </c>
      <c r="Q658">
        <v>11</v>
      </c>
      <c r="R658">
        <v>0</v>
      </c>
      <c r="S658">
        <v>8.8000000000000007</v>
      </c>
      <c r="T658">
        <v>8.8000000000000007</v>
      </c>
      <c r="U658">
        <v>1</v>
      </c>
      <c r="V658">
        <v>16</v>
      </c>
      <c r="W658">
        <v>16</v>
      </c>
      <c r="X658">
        <v>0</v>
      </c>
      <c r="AB658">
        <v>6.9</v>
      </c>
      <c r="AC658">
        <v>6.9</v>
      </c>
      <c r="AD658">
        <v>1</v>
      </c>
      <c r="AT658" t="s">
        <v>48</v>
      </c>
      <c r="AU658">
        <v>0</v>
      </c>
      <c r="AV658">
        <v>0</v>
      </c>
      <c r="AW658" t="s">
        <v>49</v>
      </c>
      <c r="AX658">
        <v>0</v>
      </c>
      <c r="AY658">
        <v>0</v>
      </c>
      <c r="AZ658" t="s">
        <v>64</v>
      </c>
      <c r="BA658">
        <v>35.596111110000002</v>
      </c>
      <c r="BB658">
        <v>139.888333299999</v>
      </c>
    </row>
    <row r="659" spans="1:54" x14ac:dyDescent="0.2">
      <c r="A659">
        <v>1330500001</v>
      </c>
      <c r="B659">
        <v>1330500</v>
      </c>
      <c r="C659">
        <v>13</v>
      </c>
      <c r="D659">
        <v>603</v>
      </c>
      <c r="E659">
        <v>55</v>
      </c>
      <c r="F659">
        <v>2014</v>
      </c>
      <c r="G659">
        <v>2015</v>
      </c>
      <c r="H659">
        <v>1</v>
      </c>
      <c r="I659" s="1">
        <v>71119</v>
      </c>
      <c r="J659">
        <f t="shared" si="50"/>
        <v>7</v>
      </c>
      <c r="K659">
        <f t="shared" si="51"/>
        <v>11</v>
      </c>
      <c r="L659" s="1">
        <f t="shared" si="52"/>
        <v>19</v>
      </c>
      <c r="M659" s="1" t="str">
        <f t="shared" si="53"/>
        <v>2015-1-7 11:19</v>
      </c>
      <c r="N659" s="1" t="s">
        <v>1968</v>
      </c>
      <c r="O659" s="2">
        <f t="shared" si="54"/>
        <v>42011.458333333336</v>
      </c>
      <c r="P659" s="2">
        <v>42011.458333333336</v>
      </c>
      <c r="Q659">
        <v>13</v>
      </c>
      <c r="R659">
        <v>13.1999999999999</v>
      </c>
      <c r="S659">
        <v>8</v>
      </c>
      <c r="T659">
        <v>8</v>
      </c>
      <c r="U659">
        <v>0</v>
      </c>
      <c r="V659">
        <v>8.3000000000000007</v>
      </c>
      <c r="W659">
        <v>8.3000000000000007</v>
      </c>
      <c r="X659">
        <v>0</v>
      </c>
      <c r="AB659">
        <v>1.8</v>
      </c>
      <c r="AC659">
        <v>1.8</v>
      </c>
      <c r="AD659">
        <v>0</v>
      </c>
      <c r="AT659" t="s">
        <v>48</v>
      </c>
      <c r="AU659">
        <v>0</v>
      </c>
      <c r="AV659">
        <v>0</v>
      </c>
      <c r="AW659" t="s">
        <v>49</v>
      </c>
      <c r="AX659">
        <v>0</v>
      </c>
      <c r="AY659">
        <v>0</v>
      </c>
      <c r="AZ659" t="s">
        <v>64</v>
      </c>
      <c r="BA659">
        <v>35.578055560000003</v>
      </c>
      <c r="BB659">
        <v>139.843888899999</v>
      </c>
    </row>
    <row r="660" spans="1:54" x14ac:dyDescent="0.2">
      <c r="A660">
        <v>1330500001</v>
      </c>
      <c r="B660">
        <v>1330500</v>
      </c>
      <c r="C660">
        <v>13</v>
      </c>
      <c r="D660">
        <v>603</v>
      </c>
      <c r="E660">
        <v>55</v>
      </c>
      <c r="F660">
        <v>2014</v>
      </c>
      <c r="G660">
        <v>2015</v>
      </c>
      <c r="H660">
        <v>1</v>
      </c>
      <c r="I660" s="1">
        <v>71117</v>
      </c>
      <c r="J660">
        <f t="shared" si="50"/>
        <v>7</v>
      </c>
      <c r="K660">
        <f t="shared" si="51"/>
        <v>11</v>
      </c>
      <c r="L660" s="1">
        <f t="shared" si="52"/>
        <v>17</v>
      </c>
      <c r="M660" s="1" t="str">
        <f t="shared" si="53"/>
        <v>2015-1-7 11:17</v>
      </c>
      <c r="N660" s="1" t="s">
        <v>1969</v>
      </c>
      <c r="O660" s="2">
        <f t="shared" si="54"/>
        <v>42011.458333333336</v>
      </c>
      <c r="P660" s="2">
        <v>42011.458333333336</v>
      </c>
      <c r="Q660">
        <v>11</v>
      </c>
      <c r="R660">
        <v>0</v>
      </c>
      <c r="S660">
        <v>8</v>
      </c>
      <c r="T660">
        <v>8</v>
      </c>
      <c r="U660">
        <v>0</v>
      </c>
      <c r="V660">
        <v>8.6</v>
      </c>
      <c r="W660">
        <v>8.6</v>
      </c>
      <c r="X660">
        <v>0</v>
      </c>
      <c r="AB660">
        <v>1.8</v>
      </c>
      <c r="AC660">
        <v>1.8</v>
      </c>
      <c r="AD660">
        <v>0</v>
      </c>
      <c r="AT660" t="s">
        <v>48</v>
      </c>
      <c r="AU660">
        <v>0</v>
      </c>
      <c r="AV660">
        <v>0</v>
      </c>
      <c r="AW660" t="s">
        <v>49</v>
      </c>
      <c r="AX660">
        <v>0</v>
      </c>
      <c r="AY660">
        <v>0</v>
      </c>
      <c r="AZ660" t="s">
        <v>64</v>
      </c>
      <c r="BA660">
        <v>35.578055560000003</v>
      </c>
      <c r="BB660">
        <v>139.843888899999</v>
      </c>
    </row>
    <row r="661" spans="1:54" x14ac:dyDescent="0.2">
      <c r="A661">
        <v>1330500001</v>
      </c>
      <c r="B661">
        <v>1330500</v>
      </c>
      <c r="C661">
        <v>13</v>
      </c>
      <c r="D661">
        <v>603</v>
      </c>
      <c r="E661">
        <v>55</v>
      </c>
      <c r="F661">
        <v>2014</v>
      </c>
      <c r="G661">
        <v>2014</v>
      </c>
      <c r="H661">
        <v>7</v>
      </c>
      <c r="I661" s="1">
        <v>11201</v>
      </c>
      <c r="J661">
        <f t="shared" si="50"/>
        <v>1</v>
      </c>
      <c r="K661">
        <f t="shared" si="51"/>
        <v>12</v>
      </c>
      <c r="L661" s="1">
        <f t="shared" si="52"/>
        <v>1</v>
      </c>
      <c r="M661" s="1" t="str">
        <f t="shared" si="53"/>
        <v>2014-7-1 12:1</v>
      </c>
      <c r="N661" s="1" t="s">
        <v>357</v>
      </c>
      <c r="O661" s="2">
        <f t="shared" si="54"/>
        <v>41821.5</v>
      </c>
      <c r="P661" s="2">
        <v>41821.5</v>
      </c>
      <c r="Q661">
        <v>13</v>
      </c>
      <c r="R661">
        <v>12.3</v>
      </c>
      <c r="S661">
        <v>7.6</v>
      </c>
      <c r="T661">
        <v>7.6</v>
      </c>
      <c r="U661">
        <v>1</v>
      </c>
      <c r="V661">
        <v>0.1</v>
      </c>
      <c r="W661">
        <v>0</v>
      </c>
      <c r="X661">
        <v>1</v>
      </c>
      <c r="AB661">
        <v>1.8</v>
      </c>
      <c r="AC661">
        <v>1.8</v>
      </c>
      <c r="AD661">
        <v>0</v>
      </c>
      <c r="AT661" t="s">
        <v>48</v>
      </c>
      <c r="AU661">
        <v>0</v>
      </c>
      <c r="AV661">
        <v>0</v>
      </c>
      <c r="AW661">
        <v>6.0000000000000002E-5</v>
      </c>
      <c r="AX661">
        <v>1E-4</v>
      </c>
      <c r="AY661">
        <v>0</v>
      </c>
      <c r="AZ661" t="s">
        <v>64</v>
      </c>
      <c r="BA661">
        <v>35.578055560000003</v>
      </c>
      <c r="BB661">
        <v>139.843888899999</v>
      </c>
    </row>
    <row r="662" spans="1:54" x14ac:dyDescent="0.2">
      <c r="A662">
        <v>1330500001</v>
      </c>
      <c r="B662">
        <v>1330500</v>
      </c>
      <c r="C662">
        <v>13</v>
      </c>
      <c r="D662">
        <v>603</v>
      </c>
      <c r="E662">
        <v>55</v>
      </c>
      <c r="F662">
        <v>2014</v>
      </c>
      <c r="G662">
        <v>2014</v>
      </c>
      <c r="H662">
        <v>7</v>
      </c>
      <c r="I662" s="1">
        <v>11159</v>
      </c>
      <c r="J662">
        <f t="shared" si="50"/>
        <v>1</v>
      </c>
      <c r="K662">
        <f t="shared" si="51"/>
        <v>11</v>
      </c>
      <c r="L662" s="1">
        <f t="shared" si="52"/>
        <v>59</v>
      </c>
      <c r="M662" s="1" t="str">
        <f t="shared" si="53"/>
        <v>2014-7-1 11:59</v>
      </c>
      <c r="N662" s="1" t="s">
        <v>358</v>
      </c>
      <c r="O662" s="2">
        <f t="shared" si="54"/>
        <v>41821.5</v>
      </c>
      <c r="P662" s="2">
        <v>41821.5</v>
      </c>
      <c r="Q662">
        <v>11</v>
      </c>
      <c r="R662">
        <v>0</v>
      </c>
      <c r="S662">
        <v>7.5</v>
      </c>
      <c r="T662">
        <v>7.5</v>
      </c>
      <c r="U662">
        <v>1</v>
      </c>
      <c r="V662">
        <v>5.5</v>
      </c>
      <c r="W662">
        <v>5.5</v>
      </c>
      <c r="X662">
        <v>0</v>
      </c>
      <c r="AB662">
        <v>4.2</v>
      </c>
      <c r="AC662">
        <v>4.2</v>
      </c>
      <c r="AD662">
        <v>1</v>
      </c>
      <c r="AT662" t="s">
        <v>48</v>
      </c>
      <c r="AU662">
        <v>0</v>
      </c>
      <c r="AV662">
        <v>0</v>
      </c>
      <c r="AW662">
        <v>6.9999999999999994E-5</v>
      </c>
      <c r="AX662">
        <v>1E-4</v>
      </c>
      <c r="AY662">
        <v>0</v>
      </c>
      <c r="AZ662" t="s">
        <v>64</v>
      </c>
      <c r="BA662">
        <v>35.578055560000003</v>
      </c>
      <c r="BB662">
        <v>139.843888899999</v>
      </c>
    </row>
    <row r="663" spans="1:54" x14ac:dyDescent="0.2">
      <c r="A663">
        <v>1330510001</v>
      </c>
      <c r="B663">
        <v>1330510</v>
      </c>
      <c r="C663">
        <v>13</v>
      </c>
      <c r="D663">
        <v>603</v>
      </c>
      <c r="E663">
        <v>56</v>
      </c>
      <c r="F663">
        <v>2014</v>
      </c>
      <c r="G663">
        <v>2014</v>
      </c>
      <c r="H663">
        <v>7</v>
      </c>
      <c r="I663" s="1">
        <v>31205</v>
      </c>
      <c r="J663">
        <f t="shared" si="50"/>
        <v>3</v>
      </c>
      <c r="K663">
        <f t="shared" si="51"/>
        <v>12</v>
      </c>
      <c r="L663" s="1">
        <f t="shared" si="52"/>
        <v>5</v>
      </c>
      <c r="M663" s="1" t="str">
        <f t="shared" si="53"/>
        <v>2014-7-3 12:5</v>
      </c>
      <c r="N663" s="1" t="s">
        <v>359</v>
      </c>
      <c r="O663" s="2">
        <f t="shared" si="54"/>
        <v>41823.5</v>
      </c>
      <c r="P663" s="2">
        <v>41823.5</v>
      </c>
      <c r="Q663">
        <v>13</v>
      </c>
      <c r="R663">
        <v>13.3</v>
      </c>
      <c r="S663">
        <v>7.7</v>
      </c>
      <c r="T663">
        <v>7.7</v>
      </c>
      <c r="U663">
        <v>1</v>
      </c>
      <c r="V663">
        <v>0.1</v>
      </c>
      <c r="W663">
        <v>0</v>
      </c>
      <c r="X663">
        <v>1</v>
      </c>
      <c r="AB663">
        <v>2.1</v>
      </c>
      <c r="AC663">
        <v>2.1</v>
      </c>
      <c r="AD663">
        <v>0</v>
      </c>
      <c r="AT663" t="s">
        <v>48</v>
      </c>
      <c r="AU663">
        <v>0</v>
      </c>
      <c r="AV663">
        <v>0</v>
      </c>
      <c r="AW663" t="s">
        <v>49</v>
      </c>
      <c r="AX663">
        <v>0</v>
      </c>
      <c r="AY663">
        <v>0</v>
      </c>
      <c r="AZ663" t="s">
        <v>64</v>
      </c>
      <c r="BA663">
        <v>35.578055560000003</v>
      </c>
      <c r="BB663">
        <v>139.86611110000001</v>
      </c>
    </row>
    <row r="664" spans="1:54" x14ac:dyDescent="0.2">
      <c r="A664">
        <v>1330510001</v>
      </c>
      <c r="B664">
        <v>1330510</v>
      </c>
      <c r="C664">
        <v>13</v>
      </c>
      <c r="D664">
        <v>603</v>
      </c>
      <c r="E664">
        <v>56</v>
      </c>
      <c r="F664">
        <v>2014</v>
      </c>
      <c r="G664">
        <v>2015</v>
      </c>
      <c r="H664">
        <v>1</v>
      </c>
      <c r="I664" s="1">
        <v>81042</v>
      </c>
      <c r="J664">
        <f t="shared" si="50"/>
        <v>8</v>
      </c>
      <c r="K664">
        <f t="shared" si="51"/>
        <v>10</v>
      </c>
      <c r="L664" s="1">
        <f t="shared" si="52"/>
        <v>42</v>
      </c>
      <c r="M664" s="1" t="str">
        <f t="shared" si="53"/>
        <v>2015-1-8 10:42</v>
      </c>
      <c r="N664" s="1" t="s">
        <v>1970</v>
      </c>
      <c r="O664" s="2">
        <f t="shared" si="54"/>
        <v>42012.458333333336</v>
      </c>
      <c r="P664" s="2">
        <v>42012.458333333336</v>
      </c>
      <c r="Q664">
        <v>11</v>
      </c>
      <c r="R664">
        <v>0</v>
      </c>
      <c r="S664">
        <v>7.9</v>
      </c>
      <c r="T664">
        <v>7.9</v>
      </c>
      <c r="U664">
        <v>0</v>
      </c>
      <c r="V664">
        <v>9</v>
      </c>
      <c r="W664">
        <v>9</v>
      </c>
      <c r="X664">
        <v>0</v>
      </c>
      <c r="AB664">
        <v>1.5</v>
      </c>
      <c r="AC664">
        <v>1.5</v>
      </c>
      <c r="AD664">
        <v>0</v>
      </c>
      <c r="AT664" t="s">
        <v>48</v>
      </c>
      <c r="AU664">
        <v>0</v>
      </c>
      <c r="AV664">
        <v>0</v>
      </c>
      <c r="AW664" t="s">
        <v>49</v>
      </c>
      <c r="AX664">
        <v>0</v>
      </c>
      <c r="AY664">
        <v>0</v>
      </c>
      <c r="AZ664" t="s">
        <v>64</v>
      </c>
      <c r="BA664">
        <v>35.578055560000003</v>
      </c>
      <c r="BB664">
        <v>139.86611110000001</v>
      </c>
    </row>
    <row r="665" spans="1:54" x14ac:dyDescent="0.2">
      <c r="A665">
        <v>1330510001</v>
      </c>
      <c r="B665">
        <v>1330510</v>
      </c>
      <c r="C665">
        <v>13</v>
      </c>
      <c r="D665">
        <v>603</v>
      </c>
      <c r="E665">
        <v>56</v>
      </c>
      <c r="F665">
        <v>2014</v>
      </c>
      <c r="G665">
        <v>2015</v>
      </c>
      <c r="H665">
        <v>1</v>
      </c>
      <c r="I665" s="1">
        <v>81044</v>
      </c>
      <c r="J665">
        <f t="shared" si="50"/>
        <v>8</v>
      </c>
      <c r="K665">
        <f t="shared" si="51"/>
        <v>10</v>
      </c>
      <c r="L665" s="1">
        <f t="shared" si="52"/>
        <v>44</v>
      </c>
      <c r="M665" s="1" t="str">
        <f t="shared" si="53"/>
        <v>2015-1-8 10:44</v>
      </c>
      <c r="N665" s="1" t="s">
        <v>1971</v>
      </c>
      <c r="O665" s="2">
        <f t="shared" si="54"/>
        <v>42012.458333333336</v>
      </c>
      <c r="P665" s="2">
        <v>42012.458333333336</v>
      </c>
      <c r="Q665">
        <v>13</v>
      </c>
      <c r="R665">
        <v>14</v>
      </c>
      <c r="S665">
        <v>7.9</v>
      </c>
      <c r="T665">
        <v>7.9</v>
      </c>
      <c r="U665">
        <v>0</v>
      </c>
      <c r="V665">
        <v>7.5</v>
      </c>
      <c r="W665">
        <v>7.5</v>
      </c>
      <c r="X665">
        <v>0</v>
      </c>
      <c r="AB665">
        <v>1.1000000000000001</v>
      </c>
      <c r="AC665">
        <v>1.1000000000000001</v>
      </c>
      <c r="AD665">
        <v>0</v>
      </c>
      <c r="AT665" t="s">
        <v>48</v>
      </c>
      <c r="AU665">
        <v>0</v>
      </c>
      <c r="AV665">
        <v>0</v>
      </c>
      <c r="AW665" t="s">
        <v>49</v>
      </c>
      <c r="AX665">
        <v>0</v>
      </c>
      <c r="AY665">
        <v>0</v>
      </c>
      <c r="AZ665" t="s">
        <v>64</v>
      </c>
      <c r="BA665">
        <v>35.578055560000003</v>
      </c>
      <c r="BB665">
        <v>139.86611110000001</v>
      </c>
    </row>
    <row r="666" spans="1:54" x14ac:dyDescent="0.2">
      <c r="A666">
        <v>1330510001</v>
      </c>
      <c r="B666">
        <v>1330510</v>
      </c>
      <c r="C666">
        <v>13</v>
      </c>
      <c r="D666">
        <v>603</v>
      </c>
      <c r="E666">
        <v>56</v>
      </c>
      <c r="F666">
        <v>2014</v>
      </c>
      <c r="G666">
        <v>2014</v>
      </c>
      <c r="H666">
        <v>7</v>
      </c>
      <c r="I666" s="1">
        <v>31203</v>
      </c>
      <c r="J666">
        <f t="shared" si="50"/>
        <v>3</v>
      </c>
      <c r="K666">
        <f t="shared" si="51"/>
        <v>12</v>
      </c>
      <c r="L666" s="1">
        <f t="shared" si="52"/>
        <v>3</v>
      </c>
      <c r="M666" s="1" t="str">
        <f t="shared" si="53"/>
        <v>2014-7-3 12:3</v>
      </c>
      <c r="N666" s="1" t="s">
        <v>360</v>
      </c>
      <c r="O666" s="2">
        <f t="shared" si="54"/>
        <v>41823.5</v>
      </c>
      <c r="P666" s="2">
        <v>41823.5</v>
      </c>
      <c r="Q666">
        <v>11</v>
      </c>
      <c r="R666">
        <v>0</v>
      </c>
      <c r="S666">
        <v>8.8000000000000007</v>
      </c>
      <c r="T666">
        <v>8.8000000000000007</v>
      </c>
      <c r="U666">
        <v>1</v>
      </c>
      <c r="V666">
        <v>15</v>
      </c>
      <c r="W666">
        <v>15</v>
      </c>
      <c r="X666">
        <v>0</v>
      </c>
      <c r="AB666">
        <v>2.1</v>
      </c>
      <c r="AC666">
        <v>2.1</v>
      </c>
      <c r="AD666">
        <v>0</v>
      </c>
      <c r="AT666" t="s">
        <v>48</v>
      </c>
      <c r="AU666">
        <v>0</v>
      </c>
      <c r="AV666">
        <v>0</v>
      </c>
      <c r="AW666" t="s">
        <v>49</v>
      </c>
      <c r="AX666">
        <v>0</v>
      </c>
      <c r="AY666">
        <v>0</v>
      </c>
      <c r="AZ666" t="s">
        <v>64</v>
      </c>
      <c r="BA666">
        <v>35.578055560000003</v>
      </c>
      <c r="BB666">
        <v>139.86611110000001</v>
      </c>
    </row>
    <row r="667" spans="1:54" x14ac:dyDescent="0.2">
      <c r="A667">
        <v>1330520001</v>
      </c>
      <c r="B667">
        <v>1330520</v>
      </c>
      <c r="C667">
        <v>13</v>
      </c>
      <c r="D667">
        <v>603</v>
      </c>
      <c r="E667">
        <v>57</v>
      </c>
      <c r="F667">
        <v>2014</v>
      </c>
      <c r="G667">
        <v>2014</v>
      </c>
      <c r="H667">
        <v>7</v>
      </c>
      <c r="I667" s="1">
        <v>41051</v>
      </c>
      <c r="J667">
        <f t="shared" si="50"/>
        <v>4</v>
      </c>
      <c r="K667">
        <f t="shared" si="51"/>
        <v>10</v>
      </c>
      <c r="L667" s="1">
        <f t="shared" si="52"/>
        <v>51</v>
      </c>
      <c r="M667" s="1" t="str">
        <f t="shared" si="53"/>
        <v>2014-7-4 10:51</v>
      </c>
      <c r="N667" s="1" t="s">
        <v>361</v>
      </c>
      <c r="O667" s="2">
        <f t="shared" si="54"/>
        <v>41824.458333333336</v>
      </c>
      <c r="P667" s="2">
        <v>41824.458333333336</v>
      </c>
      <c r="Q667">
        <v>11</v>
      </c>
      <c r="R667">
        <v>0</v>
      </c>
      <c r="S667">
        <v>8</v>
      </c>
      <c r="T667">
        <v>8</v>
      </c>
      <c r="U667">
        <v>0</v>
      </c>
      <c r="V667">
        <v>9.1999999999999904</v>
      </c>
      <c r="W667">
        <v>9.1999999999999904</v>
      </c>
      <c r="X667">
        <v>0</v>
      </c>
      <c r="AB667">
        <v>4.5</v>
      </c>
      <c r="AC667">
        <v>4.5</v>
      </c>
      <c r="AD667">
        <v>1</v>
      </c>
      <c r="AT667" t="s">
        <v>48</v>
      </c>
      <c r="AU667">
        <v>0</v>
      </c>
      <c r="AV667">
        <v>0</v>
      </c>
      <c r="AW667" t="s">
        <v>49</v>
      </c>
      <c r="AX667">
        <v>0</v>
      </c>
      <c r="AY667">
        <v>0</v>
      </c>
      <c r="AZ667" t="s">
        <v>64</v>
      </c>
      <c r="BA667">
        <v>35.56</v>
      </c>
      <c r="BB667">
        <v>139.799444399999</v>
      </c>
    </row>
    <row r="668" spans="1:54" x14ac:dyDescent="0.2">
      <c r="A668">
        <v>1330520001</v>
      </c>
      <c r="B668">
        <v>1330520</v>
      </c>
      <c r="C668">
        <v>13</v>
      </c>
      <c r="D668">
        <v>603</v>
      </c>
      <c r="E668">
        <v>57</v>
      </c>
      <c r="F668">
        <v>2014</v>
      </c>
      <c r="G668">
        <v>2015</v>
      </c>
      <c r="H668">
        <v>1</v>
      </c>
      <c r="I668" s="1">
        <v>91257</v>
      </c>
      <c r="J668">
        <f t="shared" si="50"/>
        <v>9</v>
      </c>
      <c r="K668">
        <f t="shared" si="51"/>
        <v>12</v>
      </c>
      <c r="L668" s="1">
        <f t="shared" si="52"/>
        <v>57</v>
      </c>
      <c r="M668" s="1" t="str">
        <f t="shared" si="53"/>
        <v>2015-1-9 12:57</v>
      </c>
      <c r="N668" s="1" t="s">
        <v>1972</v>
      </c>
      <c r="O668" s="2">
        <f t="shared" si="54"/>
        <v>42013.541666666664</v>
      </c>
      <c r="P668" s="2">
        <v>42013.541666666664</v>
      </c>
      <c r="Q668">
        <v>13</v>
      </c>
      <c r="R668">
        <v>10.4</v>
      </c>
      <c r="S668">
        <v>8</v>
      </c>
      <c r="T668">
        <v>8</v>
      </c>
      <c r="U668">
        <v>0</v>
      </c>
      <c r="V668">
        <v>8.6999999999999904</v>
      </c>
      <c r="W668">
        <v>8.6999999999999904</v>
      </c>
      <c r="X668">
        <v>0</v>
      </c>
      <c r="AB668">
        <v>1.6</v>
      </c>
      <c r="AC668">
        <v>1.6</v>
      </c>
      <c r="AD668">
        <v>0</v>
      </c>
      <c r="AT668" t="s">
        <v>48</v>
      </c>
      <c r="AU668">
        <v>0</v>
      </c>
      <c r="AV668">
        <v>0</v>
      </c>
      <c r="AW668" t="s">
        <v>49</v>
      </c>
      <c r="AX668">
        <v>0</v>
      </c>
      <c r="AY668">
        <v>0</v>
      </c>
      <c r="AZ668" t="s">
        <v>64</v>
      </c>
      <c r="BA668">
        <v>35.56</v>
      </c>
      <c r="BB668">
        <v>139.799444399999</v>
      </c>
    </row>
    <row r="669" spans="1:54" x14ac:dyDescent="0.2">
      <c r="A669">
        <v>1330520001</v>
      </c>
      <c r="B669">
        <v>1330520</v>
      </c>
      <c r="C669">
        <v>13</v>
      </c>
      <c r="D669">
        <v>603</v>
      </c>
      <c r="E669">
        <v>57</v>
      </c>
      <c r="F669">
        <v>2014</v>
      </c>
      <c r="G669">
        <v>2015</v>
      </c>
      <c r="H669">
        <v>1</v>
      </c>
      <c r="I669" s="1">
        <v>91255</v>
      </c>
      <c r="J669">
        <f t="shared" si="50"/>
        <v>9</v>
      </c>
      <c r="K669">
        <f t="shared" si="51"/>
        <v>12</v>
      </c>
      <c r="L669" s="1">
        <f t="shared" si="52"/>
        <v>55</v>
      </c>
      <c r="M669" s="1" t="str">
        <f t="shared" si="53"/>
        <v>2015-1-9 12:55</v>
      </c>
      <c r="N669" s="1" t="s">
        <v>1973</v>
      </c>
      <c r="O669" s="2">
        <f t="shared" si="54"/>
        <v>42013.541666666664</v>
      </c>
      <c r="P669" s="2">
        <v>42013.541666666664</v>
      </c>
      <c r="Q669">
        <v>11</v>
      </c>
      <c r="R669">
        <v>0</v>
      </c>
      <c r="S669">
        <v>7.9</v>
      </c>
      <c r="T669">
        <v>7.9</v>
      </c>
      <c r="U669">
        <v>0</v>
      </c>
      <c r="V669">
        <v>8.5</v>
      </c>
      <c r="W669">
        <v>8.5</v>
      </c>
      <c r="X669">
        <v>0</v>
      </c>
      <c r="AB669">
        <v>2.2000000000000002</v>
      </c>
      <c r="AC669">
        <v>2.2000000000000002</v>
      </c>
      <c r="AD669">
        <v>0</v>
      </c>
      <c r="AT669" t="s">
        <v>48</v>
      </c>
      <c r="AU669">
        <v>0</v>
      </c>
      <c r="AV669">
        <v>0</v>
      </c>
      <c r="AW669" t="s">
        <v>49</v>
      </c>
      <c r="AX669">
        <v>0</v>
      </c>
      <c r="AY669">
        <v>0</v>
      </c>
      <c r="AZ669" t="s">
        <v>64</v>
      </c>
      <c r="BA669">
        <v>35.56</v>
      </c>
      <c r="BB669">
        <v>139.799444399999</v>
      </c>
    </row>
    <row r="670" spans="1:54" x14ac:dyDescent="0.2">
      <c r="A670">
        <v>1330520001</v>
      </c>
      <c r="B670">
        <v>1330520</v>
      </c>
      <c r="C670">
        <v>13</v>
      </c>
      <c r="D670">
        <v>603</v>
      </c>
      <c r="E670">
        <v>57</v>
      </c>
      <c r="F670">
        <v>2014</v>
      </c>
      <c r="G670">
        <v>2014</v>
      </c>
      <c r="H670">
        <v>7</v>
      </c>
      <c r="I670" s="1">
        <v>41053</v>
      </c>
      <c r="J670">
        <f t="shared" si="50"/>
        <v>4</v>
      </c>
      <c r="K670">
        <f t="shared" si="51"/>
        <v>10</v>
      </c>
      <c r="L670" s="1">
        <f t="shared" si="52"/>
        <v>53</v>
      </c>
      <c r="M670" s="1" t="str">
        <f t="shared" si="53"/>
        <v>2014-7-4 10:53</v>
      </c>
      <c r="N670" s="1" t="s">
        <v>362</v>
      </c>
      <c r="O670" s="2">
        <f t="shared" si="54"/>
        <v>41824.458333333336</v>
      </c>
      <c r="P670" s="2">
        <v>41824.458333333336</v>
      </c>
      <c r="Q670">
        <v>13</v>
      </c>
      <c r="R670">
        <v>11</v>
      </c>
      <c r="S670">
        <v>7.8</v>
      </c>
      <c r="T670">
        <v>7.8</v>
      </c>
      <c r="U670">
        <v>0</v>
      </c>
      <c r="V670">
        <v>0.6</v>
      </c>
      <c r="W670">
        <v>0.6</v>
      </c>
      <c r="X670">
        <v>1</v>
      </c>
      <c r="AB670">
        <v>2.2000000000000002</v>
      </c>
      <c r="AC670">
        <v>2.2000000000000002</v>
      </c>
      <c r="AD670">
        <v>0</v>
      </c>
      <c r="AT670" t="s">
        <v>48</v>
      </c>
      <c r="AU670">
        <v>0</v>
      </c>
      <c r="AV670">
        <v>0</v>
      </c>
      <c r="AW670" t="s">
        <v>49</v>
      </c>
      <c r="AX670">
        <v>0</v>
      </c>
      <c r="AY670">
        <v>0</v>
      </c>
      <c r="AZ670" t="s">
        <v>64</v>
      </c>
      <c r="BA670">
        <v>35.56</v>
      </c>
      <c r="BB670">
        <v>139.799444399999</v>
      </c>
    </row>
    <row r="671" spans="1:54" x14ac:dyDescent="0.2">
      <c r="A671">
        <v>1330530001</v>
      </c>
      <c r="B671">
        <v>1330530</v>
      </c>
      <c r="C671">
        <v>13</v>
      </c>
      <c r="D671">
        <v>603</v>
      </c>
      <c r="E671">
        <v>58</v>
      </c>
      <c r="F671">
        <v>2014</v>
      </c>
      <c r="G671">
        <v>2014</v>
      </c>
      <c r="H671">
        <v>7</v>
      </c>
      <c r="I671" s="1">
        <v>11225</v>
      </c>
      <c r="J671">
        <f t="shared" si="50"/>
        <v>1</v>
      </c>
      <c r="K671">
        <f t="shared" si="51"/>
        <v>12</v>
      </c>
      <c r="L671" s="1">
        <f t="shared" si="52"/>
        <v>25</v>
      </c>
      <c r="M671" s="1" t="str">
        <f t="shared" si="53"/>
        <v>2014-7-1 12:25</v>
      </c>
      <c r="N671" s="1" t="s">
        <v>363</v>
      </c>
      <c r="O671" s="2">
        <f t="shared" si="54"/>
        <v>41821.5</v>
      </c>
      <c r="P671" s="2">
        <v>41821.5</v>
      </c>
      <c r="Q671">
        <v>13</v>
      </c>
      <c r="R671">
        <v>15.4</v>
      </c>
      <c r="S671">
        <v>7.5</v>
      </c>
      <c r="T671">
        <v>7.5</v>
      </c>
      <c r="U671">
        <v>1</v>
      </c>
      <c r="V671">
        <v>0.1</v>
      </c>
      <c r="W671">
        <v>0</v>
      </c>
      <c r="X671">
        <v>1</v>
      </c>
      <c r="AB671">
        <v>1.7</v>
      </c>
      <c r="AC671">
        <v>1.7</v>
      </c>
      <c r="AD671">
        <v>0</v>
      </c>
      <c r="AT671" t="s">
        <v>48</v>
      </c>
      <c r="AU671">
        <v>0</v>
      </c>
      <c r="AV671">
        <v>0</v>
      </c>
      <c r="AW671" t="s">
        <v>49</v>
      </c>
      <c r="AX671">
        <v>0</v>
      </c>
      <c r="AY671">
        <v>0</v>
      </c>
      <c r="AZ671" t="s">
        <v>64</v>
      </c>
      <c r="BA671">
        <v>35.56</v>
      </c>
      <c r="BB671">
        <v>139.843888899999</v>
      </c>
    </row>
    <row r="672" spans="1:54" x14ac:dyDescent="0.2">
      <c r="A672">
        <v>1330530001</v>
      </c>
      <c r="B672">
        <v>1330530</v>
      </c>
      <c r="C672">
        <v>13</v>
      </c>
      <c r="D672">
        <v>603</v>
      </c>
      <c r="E672">
        <v>58</v>
      </c>
      <c r="F672">
        <v>2014</v>
      </c>
      <c r="G672">
        <v>2015</v>
      </c>
      <c r="H672">
        <v>1</v>
      </c>
      <c r="I672" s="1">
        <v>71138</v>
      </c>
      <c r="J672">
        <f t="shared" si="50"/>
        <v>7</v>
      </c>
      <c r="K672">
        <f t="shared" si="51"/>
        <v>11</v>
      </c>
      <c r="L672" s="1">
        <f t="shared" si="52"/>
        <v>38</v>
      </c>
      <c r="M672" s="1" t="str">
        <f t="shared" si="53"/>
        <v>2015-1-7 11:38</v>
      </c>
      <c r="N672" s="1" t="s">
        <v>1974</v>
      </c>
      <c r="O672" s="2">
        <f t="shared" si="54"/>
        <v>42011.5</v>
      </c>
      <c r="P672" s="2">
        <v>42011.5</v>
      </c>
      <c r="Q672">
        <v>11</v>
      </c>
      <c r="R672">
        <v>0</v>
      </c>
      <c r="S672">
        <v>8</v>
      </c>
      <c r="T672">
        <v>8</v>
      </c>
      <c r="U672">
        <v>0</v>
      </c>
      <c r="V672">
        <v>8.1</v>
      </c>
      <c r="W672">
        <v>8.1</v>
      </c>
      <c r="X672">
        <v>0</v>
      </c>
      <c r="AB672">
        <v>1.4</v>
      </c>
      <c r="AC672">
        <v>1.4</v>
      </c>
      <c r="AD672">
        <v>0</v>
      </c>
      <c r="AT672">
        <v>1E-3</v>
      </c>
      <c r="AU672">
        <v>1E-3</v>
      </c>
      <c r="AV672">
        <v>0</v>
      </c>
      <c r="AW672" t="s">
        <v>49</v>
      </c>
      <c r="AX672">
        <v>0</v>
      </c>
      <c r="AY672">
        <v>0</v>
      </c>
      <c r="AZ672" t="s">
        <v>64</v>
      </c>
      <c r="BA672">
        <v>35.56</v>
      </c>
      <c r="BB672">
        <v>139.843888899999</v>
      </c>
    </row>
    <row r="673" spans="1:54" x14ac:dyDescent="0.2">
      <c r="A673">
        <v>1330530001</v>
      </c>
      <c r="B673">
        <v>1330530</v>
      </c>
      <c r="C673">
        <v>13</v>
      </c>
      <c r="D673">
        <v>603</v>
      </c>
      <c r="E673">
        <v>58</v>
      </c>
      <c r="F673">
        <v>2014</v>
      </c>
      <c r="G673">
        <v>2015</v>
      </c>
      <c r="H673">
        <v>1</v>
      </c>
      <c r="I673" s="1">
        <v>71140</v>
      </c>
      <c r="J673">
        <f t="shared" si="50"/>
        <v>7</v>
      </c>
      <c r="K673">
        <f t="shared" si="51"/>
        <v>11</v>
      </c>
      <c r="L673" s="1">
        <f t="shared" si="52"/>
        <v>40</v>
      </c>
      <c r="M673" s="1" t="str">
        <f t="shared" si="53"/>
        <v>2015-1-7 11:40</v>
      </c>
      <c r="N673" s="1" t="s">
        <v>1975</v>
      </c>
      <c r="O673" s="2">
        <f t="shared" si="54"/>
        <v>42011.5</v>
      </c>
      <c r="P673" s="2">
        <v>42011.5</v>
      </c>
      <c r="Q673">
        <v>13</v>
      </c>
      <c r="R673">
        <v>16.600000000000001</v>
      </c>
      <c r="S673">
        <v>8</v>
      </c>
      <c r="T673">
        <v>8</v>
      </c>
      <c r="U673">
        <v>0</v>
      </c>
      <c r="V673">
        <v>8.1</v>
      </c>
      <c r="W673">
        <v>8.1</v>
      </c>
      <c r="X673">
        <v>0</v>
      </c>
      <c r="AB673">
        <v>1.1000000000000001</v>
      </c>
      <c r="AC673">
        <v>1.1000000000000001</v>
      </c>
      <c r="AD673">
        <v>0</v>
      </c>
      <c r="AT673" t="s">
        <v>48</v>
      </c>
      <c r="AU673">
        <v>0</v>
      </c>
      <c r="AV673">
        <v>0</v>
      </c>
      <c r="AW673" t="s">
        <v>49</v>
      </c>
      <c r="AX673">
        <v>0</v>
      </c>
      <c r="AY673">
        <v>0</v>
      </c>
      <c r="AZ673" t="s">
        <v>64</v>
      </c>
      <c r="BA673">
        <v>35.56</v>
      </c>
      <c r="BB673">
        <v>139.843888899999</v>
      </c>
    </row>
    <row r="674" spans="1:54" x14ac:dyDescent="0.2">
      <c r="A674">
        <v>1330530001</v>
      </c>
      <c r="B674">
        <v>1330530</v>
      </c>
      <c r="C674">
        <v>13</v>
      </c>
      <c r="D674">
        <v>603</v>
      </c>
      <c r="E674">
        <v>58</v>
      </c>
      <c r="F674">
        <v>2014</v>
      </c>
      <c r="G674">
        <v>2014</v>
      </c>
      <c r="H674">
        <v>7</v>
      </c>
      <c r="I674" s="1">
        <v>11223</v>
      </c>
      <c r="J674">
        <f t="shared" si="50"/>
        <v>1</v>
      </c>
      <c r="K674">
        <f t="shared" si="51"/>
        <v>12</v>
      </c>
      <c r="L674" s="1">
        <f t="shared" si="52"/>
        <v>23</v>
      </c>
      <c r="M674" s="1" t="str">
        <f t="shared" si="53"/>
        <v>2014-7-1 12:23</v>
      </c>
      <c r="N674" s="1" t="s">
        <v>364</v>
      </c>
      <c r="O674" s="2">
        <f t="shared" si="54"/>
        <v>41821.5</v>
      </c>
      <c r="P674" s="2">
        <v>41821.5</v>
      </c>
      <c r="Q674">
        <v>11</v>
      </c>
      <c r="R674">
        <v>0</v>
      </c>
      <c r="S674">
        <v>7.5</v>
      </c>
      <c r="T674">
        <v>7.5</v>
      </c>
      <c r="U674">
        <v>1</v>
      </c>
      <c r="V674">
        <v>5.5</v>
      </c>
      <c r="W674">
        <v>5.5</v>
      </c>
      <c r="X674">
        <v>0</v>
      </c>
      <c r="AB674">
        <v>4.5</v>
      </c>
      <c r="AC674">
        <v>4.5</v>
      </c>
      <c r="AD674">
        <v>1</v>
      </c>
      <c r="AT674" t="s">
        <v>48</v>
      </c>
      <c r="AU674">
        <v>0</v>
      </c>
      <c r="AV674">
        <v>0</v>
      </c>
      <c r="AW674">
        <v>9.0000000000000006E-5</v>
      </c>
      <c r="AX674">
        <v>1E-4</v>
      </c>
      <c r="AY674">
        <v>0</v>
      </c>
      <c r="AZ674" t="s">
        <v>64</v>
      </c>
      <c r="BA674">
        <v>35.56</v>
      </c>
      <c r="BB674">
        <v>139.843888899999</v>
      </c>
    </row>
    <row r="675" spans="1:54" x14ac:dyDescent="0.2">
      <c r="A675">
        <v>1330540001</v>
      </c>
      <c r="B675">
        <v>1330540</v>
      </c>
      <c r="C675">
        <v>13</v>
      </c>
      <c r="D675">
        <v>603</v>
      </c>
      <c r="E675">
        <v>59</v>
      </c>
      <c r="F675">
        <v>2014</v>
      </c>
      <c r="G675">
        <v>2015</v>
      </c>
      <c r="H675">
        <v>1</v>
      </c>
      <c r="I675" s="1">
        <v>80958</v>
      </c>
      <c r="J675">
        <f t="shared" si="50"/>
        <v>8</v>
      </c>
      <c r="K675">
        <f t="shared" si="51"/>
        <v>9</v>
      </c>
      <c r="L675" s="1">
        <f t="shared" si="52"/>
        <v>58</v>
      </c>
      <c r="M675" s="1" t="str">
        <f t="shared" si="53"/>
        <v>2015-1-8 9:58</v>
      </c>
      <c r="N675" s="1" t="s">
        <v>1976</v>
      </c>
      <c r="O675" s="2">
        <f t="shared" si="54"/>
        <v>42012.416666666664</v>
      </c>
      <c r="P675" s="2">
        <v>42012.416666666664</v>
      </c>
      <c r="Q675">
        <v>13</v>
      </c>
      <c r="R675">
        <v>17</v>
      </c>
      <c r="S675">
        <v>8</v>
      </c>
      <c r="T675">
        <v>8</v>
      </c>
      <c r="U675">
        <v>0</v>
      </c>
      <c r="V675">
        <v>7.4</v>
      </c>
      <c r="W675">
        <v>7.4</v>
      </c>
      <c r="X675">
        <v>0</v>
      </c>
      <c r="AB675">
        <v>1.3</v>
      </c>
      <c r="AC675">
        <v>1.3</v>
      </c>
      <c r="AD675">
        <v>0</v>
      </c>
      <c r="AT675" t="s">
        <v>48</v>
      </c>
      <c r="AU675">
        <v>0</v>
      </c>
      <c r="AV675">
        <v>0</v>
      </c>
      <c r="AW675" t="s">
        <v>49</v>
      </c>
      <c r="AX675">
        <v>0</v>
      </c>
      <c r="AY675">
        <v>0</v>
      </c>
      <c r="AZ675" t="s">
        <v>64</v>
      </c>
      <c r="BA675">
        <v>35.56</v>
      </c>
      <c r="BB675">
        <v>139.86611110000001</v>
      </c>
    </row>
    <row r="676" spans="1:54" x14ac:dyDescent="0.2">
      <c r="A676">
        <v>1330540001</v>
      </c>
      <c r="B676">
        <v>1330540</v>
      </c>
      <c r="C676">
        <v>13</v>
      </c>
      <c r="D676">
        <v>603</v>
      </c>
      <c r="E676">
        <v>59</v>
      </c>
      <c r="F676">
        <v>2014</v>
      </c>
      <c r="G676">
        <v>2014</v>
      </c>
      <c r="H676">
        <v>7</v>
      </c>
      <c r="I676" s="1">
        <v>31226</v>
      </c>
      <c r="J676">
        <f t="shared" si="50"/>
        <v>3</v>
      </c>
      <c r="K676">
        <f t="shared" si="51"/>
        <v>12</v>
      </c>
      <c r="L676" s="1">
        <f t="shared" si="52"/>
        <v>26</v>
      </c>
      <c r="M676" s="1" t="str">
        <f t="shared" si="53"/>
        <v>2014-7-3 12:26</v>
      </c>
      <c r="N676" s="1" t="s">
        <v>365</v>
      </c>
      <c r="O676" s="2">
        <f t="shared" si="54"/>
        <v>41823.5</v>
      </c>
      <c r="P676" s="2">
        <v>41823.5</v>
      </c>
      <c r="Q676">
        <v>11</v>
      </c>
      <c r="R676">
        <v>0</v>
      </c>
      <c r="S676">
        <v>8.6</v>
      </c>
      <c r="T676">
        <v>8.6</v>
      </c>
      <c r="U676">
        <v>1</v>
      </c>
      <c r="V676">
        <v>15</v>
      </c>
      <c r="W676">
        <v>15</v>
      </c>
      <c r="X676">
        <v>0</v>
      </c>
      <c r="AB676">
        <v>6.9</v>
      </c>
      <c r="AC676">
        <v>6.9</v>
      </c>
      <c r="AD676">
        <v>1</v>
      </c>
      <c r="AT676" t="s">
        <v>48</v>
      </c>
      <c r="AU676">
        <v>0</v>
      </c>
      <c r="AV676">
        <v>0</v>
      </c>
      <c r="AW676" t="s">
        <v>49</v>
      </c>
      <c r="AX676">
        <v>0</v>
      </c>
      <c r="AY676">
        <v>0</v>
      </c>
      <c r="AZ676" t="s">
        <v>64</v>
      </c>
      <c r="BA676">
        <v>35.56</v>
      </c>
      <c r="BB676">
        <v>139.86611110000001</v>
      </c>
    </row>
    <row r="677" spans="1:54" x14ac:dyDescent="0.2">
      <c r="A677">
        <v>1330540001</v>
      </c>
      <c r="B677">
        <v>1330540</v>
      </c>
      <c r="C677">
        <v>13</v>
      </c>
      <c r="D677">
        <v>603</v>
      </c>
      <c r="E677">
        <v>59</v>
      </c>
      <c r="F677">
        <v>2014</v>
      </c>
      <c r="G677">
        <v>2015</v>
      </c>
      <c r="H677">
        <v>1</v>
      </c>
      <c r="I677" s="1">
        <v>80956</v>
      </c>
      <c r="J677">
        <f t="shared" si="50"/>
        <v>8</v>
      </c>
      <c r="K677">
        <f t="shared" si="51"/>
        <v>9</v>
      </c>
      <c r="L677" s="1">
        <f t="shared" si="52"/>
        <v>56</v>
      </c>
      <c r="M677" s="1" t="str">
        <f t="shared" si="53"/>
        <v>2015-1-8 9:56</v>
      </c>
      <c r="N677" s="1" t="s">
        <v>1977</v>
      </c>
      <c r="O677" s="2">
        <f t="shared" si="54"/>
        <v>42012.416666666664</v>
      </c>
      <c r="P677" s="2">
        <v>42012.416666666664</v>
      </c>
      <c r="Q677">
        <v>11</v>
      </c>
      <c r="R677">
        <v>0</v>
      </c>
      <c r="S677">
        <v>7.9</v>
      </c>
      <c r="T677">
        <v>7.9</v>
      </c>
      <c r="U677">
        <v>0</v>
      </c>
      <c r="V677">
        <v>8.8000000000000007</v>
      </c>
      <c r="W677">
        <v>8.8000000000000007</v>
      </c>
      <c r="X677">
        <v>0</v>
      </c>
      <c r="AB677">
        <v>1.3</v>
      </c>
      <c r="AC677">
        <v>1.3</v>
      </c>
      <c r="AD677">
        <v>0</v>
      </c>
      <c r="AT677">
        <v>1.2999999999999999E-3</v>
      </c>
      <c r="AU677">
        <v>1.2999999999999999E-3</v>
      </c>
      <c r="AV677">
        <v>0</v>
      </c>
      <c r="AW677" t="s">
        <v>49</v>
      </c>
      <c r="AX677">
        <v>0</v>
      </c>
      <c r="AY677">
        <v>0</v>
      </c>
      <c r="AZ677" t="s">
        <v>64</v>
      </c>
      <c r="BA677">
        <v>35.56</v>
      </c>
      <c r="BB677">
        <v>139.86611110000001</v>
      </c>
    </row>
    <row r="678" spans="1:54" x14ac:dyDescent="0.2">
      <c r="A678">
        <v>1330540001</v>
      </c>
      <c r="B678">
        <v>1330540</v>
      </c>
      <c r="C678">
        <v>13</v>
      </c>
      <c r="D678">
        <v>603</v>
      </c>
      <c r="E678">
        <v>59</v>
      </c>
      <c r="F678">
        <v>2014</v>
      </c>
      <c r="G678">
        <v>2014</v>
      </c>
      <c r="H678">
        <v>7</v>
      </c>
      <c r="I678" s="1">
        <v>31228</v>
      </c>
      <c r="J678">
        <f t="shared" si="50"/>
        <v>3</v>
      </c>
      <c r="K678">
        <f t="shared" si="51"/>
        <v>12</v>
      </c>
      <c r="L678" s="1">
        <f t="shared" si="52"/>
        <v>28</v>
      </c>
      <c r="M678" s="1" t="str">
        <f t="shared" si="53"/>
        <v>2014-7-3 12:28</v>
      </c>
      <c r="N678" s="1" t="s">
        <v>366</v>
      </c>
      <c r="O678" s="2">
        <f t="shared" si="54"/>
        <v>41823.5</v>
      </c>
      <c r="P678" s="2">
        <v>41823.5</v>
      </c>
      <c r="Q678">
        <v>13</v>
      </c>
      <c r="R678">
        <v>15.6999999999999</v>
      </c>
      <c r="S678">
        <v>7.8</v>
      </c>
      <c r="T678">
        <v>7.8</v>
      </c>
      <c r="U678">
        <v>0</v>
      </c>
      <c r="V678">
        <v>0.1</v>
      </c>
      <c r="W678">
        <v>0</v>
      </c>
      <c r="X678">
        <v>1</v>
      </c>
      <c r="AB678">
        <v>1.4</v>
      </c>
      <c r="AC678">
        <v>1.4</v>
      </c>
      <c r="AD678">
        <v>0</v>
      </c>
      <c r="AT678" t="s">
        <v>48</v>
      </c>
      <c r="AU678">
        <v>0</v>
      </c>
      <c r="AV678">
        <v>0</v>
      </c>
      <c r="AW678" t="s">
        <v>49</v>
      </c>
      <c r="AX678">
        <v>0</v>
      </c>
      <c r="AY678">
        <v>0</v>
      </c>
      <c r="AZ678" t="s">
        <v>64</v>
      </c>
      <c r="BA678">
        <v>35.56</v>
      </c>
      <c r="BB678">
        <v>139.86611110000001</v>
      </c>
    </row>
    <row r="679" spans="1:54" x14ac:dyDescent="0.2">
      <c r="A679">
        <v>1330560001</v>
      </c>
      <c r="B679">
        <v>1330560</v>
      </c>
      <c r="C679">
        <v>13</v>
      </c>
      <c r="D679">
        <v>603</v>
      </c>
      <c r="E679">
        <v>61</v>
      </c>
      <c r="F679">
        <v>2014</v>
      </c>
      <c r="G679">
        <v>2014</v>
      </c>
      <c r="H679">
        <v>7</v>
      </c>
      <c r="I679" s="1">
        <v>40958</v>
      </c>
      <c r="J679">
        <f t="shared" si="50"/>
        <v>4</v>
      </c>
      <c r="K679">
        <f t="shared" si="51"/>
        <v>9</v>
      </c>
      <c r="L679" s="1">
        <f t="shared" si="52"/>
        <v>58</v>
      </c>
      <c r="M679" s="1" t="str">
        <f t="shared" si="53"/>
        <v>2014-7-4 9:58</v>
      </c>
      <c r="N679" s="1" t="s">
        <v>367</v>
      </c>
      <c r="O679" s="2">
        <f t="shared" si="54"/>
        <v>41824.416666666664</v>
      </c>
      <c r="P679" s="2">
        <v>41824.416666666664</v>
      </c>
      <c r="Q679">
        <v>11</v>
      </c>
      <c r="R679">
        <v>0</v>
      </c>
      <c r="S679">
        <v>8.1999999999999904</v>
      </c>
      <c r="T679">
        <v>8.1999999999999904</v>
      </c>
      <c r="U679">
        <v>0</v>
      </c>
      <c r="V679">
        <v>9.1999999999999904</v>
      </c>
      <c r="W679">
        <v>9.1999999999999904</v>
      </c>
      <c r="X679">
        <v>0</v>
      </c>
      <c r="AB679">
        <v>4.2</v>
      </c>
      <c r="AC679">
        <v>4.2</v>
      </c>
      <c r="AD679">
        <v>1</v>
      </c>
      <c r="AT679" t="s">
        <v>48</v>
      </c>
      <c r="AU679">
        <v>0</v>
      </c>
      <c r="AV679">
        <v>0</v>
      </c>
      <c r="AW679" t="s">
        <v>49</v>
      </c>
      <c r="AX679">
        <v>0</v>
      </c>
      <c r="AY679">
        <v>0</v>
      </c>
      <c r="AZ679" t="s">
        <v>64</v>
      </c>
      <c r="BA679">
        <v>35.541944440000002</v>
      </c>
      <c r="BB679">
        <v>139.82166670000001</v>
      </c>
    </row>
    <row r="680" spans="1:54" x14ac:dyDescent="0.2">
      <c r="A680">
        <v>1330560001</v>
      </c>
      <c r="B680">
        <v>1330560</v>
      </c>
      <c r="C680">
        <v>13</v>
      </c>
      <c r="D680">
        <v>603</v>
      </c>
      <c r="E680">
        <v>61</v>
      </c>
      <c r="F680">
        <v>2014</v>
      </c>
      <c r="G680">
        <v>2014</v>
      </c>
      <c r="H680">
        <v>7</v>
      </c>
      <c r="I680" s="1">
        <v>41000</v>
      </c>
      <c r="J680">
        <f t="shared" si="50"/>
        <v>4</v>
      </c>
      <c r="K680">
        <f t="shared" si="51"/>
        <v>10</v>
      </c>
      <c r="L680" s="1">
        <f t="shared" si="52"/>
        <v>0</v>
      </c>
      <c r="M680" s="1" t="str">
        <f t="shared" si="53"/>
        <v>2014-7-4 10:0</v>
      </c>
      <c r="N680" s="1" t="s">
        <v>368</v>
      </c>
      <c r="O680" s="2">
        <f t="shared" si="54"/>
        <v>41824.416666666664</v>
      </c>
      <c r="P680" s="2">
        <v>41824.416666666664</v>
      </c>
      <c r="Q680">
        <v>13</v>
      </c>
      <c r="R680">
        <v>18.8</v>
      </c>
      <c r="S680">
        <v>7.6</v>
      </c>
      <c r="T680">
        <v>7.6</v>
      </c>
      <c r="U680">
        <v>1</v>
      </c>
      <c r="V680">
        <v>0.5</v>
      </c>
      <c r="W680">
        <v>0.5</v>
      </c>
      <c r="X680">
        <v>1</v>
      </c>
      <c r="AB680">
        <v>1.5</v>
      </c>
      <c r="AC680">
        <v>1.5</v>
      </c>
      <c r="AD680">
        <v>0</v>
      </c>
      <c r="AT680" t="s">
        <v>48</v>
      </c>
      <c r="AU680">
        <v>0</v>
      </c>
      <c r="AV680">
        <v>0</v>
      </c>
      <c r="AW680" t="s">
        <v>49</v>
      </c>
      <c r="AX680">
        <v>0</v>
      </c>
      <c r="AY680">
        <v>0</v>
      </c>
      <c r="AZ680" t="s">
        <v>64</v>
      </c>
      <c r="BA680">
        <v>35.541944440000002</v>
      </c>
      <c r="BB680">
        <v>139.82166670000001</v>
      </c>
    </row>
    <row r="681" spans="1:54" x14ac:dyDescent="0.2">
      <c r="A681">
        <v>1330560001</v>
      </c>
      <c r="B681">
        <v>1330560</v>
      </c>
      <c r="C681">
        <v>13</v>
      </c>
      <c r="D681">
        <v>603</v>
      </c>
      <c r="E681">
        <v>61</v>
      </c>
      <c r="F681">
        <v>2014</v>
      </c>
      <c r="G681">
        <v>2015</v>
      </c>
      <c r="H681">
        <v>1</v>
      </c>
      <c r="I681" s="1">
        <v>91209</v>
      </c>
      <c r="J681">
        <f t="shared" si="50"/>
        <v>9</v>
      </c>
      <c r="K681">
        <f t="shared" si="51"/>
        <v>12</v>
      </c>
      <c r="L681" s="1">
        <f t="shared" si="52"/>
        <v>9</v>
      </c>
      <c r="M681" s="1" t="str">
        <f t="shared" si="53"/>
        <v>2015-1-9 12:9</v>
      </c>
      <c r="N681" s="1" t="s">
        <v>1978</v>
      </c>
      <c r="O681" s="2">
        <f t="shared" si="54"/>
        <v>42013.5</v>
      </c>
      <c r="P681" s="2">
        <v>42013.5</v>
      </c>
      <c r="Q681">
        <v>11</v>
      </c>
      <c r="R681">
        <v>0</v>
      </c>
      <c r="S681">
        <v>7.9</v>
      </c>
      <c r="T681">
        <v>7.9</v>
      </c>
      <c r="U681">
        <v>0</v>
      </c>
      <c r="V681">
        <v>8.8000000000000007</v>
      </c>
      <c r="W681">
        <v>8.8000000000000007</v>
      </c>
      <c r="X681">
        <v>0</v>
      </c>
      <c r="AB681">
        <v>1.5</v>
      </c>
      <c r="AC681">
        <v>1.5</v>
      </c>
      <c r="AD681">
        <v>0</v>
      </c>
      <c r="AT681">
        <v>1E-3</v>
      </c>
      <c r="AU681">
        <v>1E-3</v>
      </c>
      <c r="AV681">
        <v>0</v>
      </c>
      <c r="AW681" t="s">
        <v>49</v>
      </c>
      <c r="AX681">
        <v>0</v>
      </c>
      <c r="AY681">
        <v>0</v>
      </c>
      <c r="AZ681" t="s">
        <v>64</v>
      </c>
      <c r="BA681">
        <v>35.541944440000002</v>
      </c>
      <c r="BB681">
        <v>139.82166670000001</v>
      </c>
    </row>
    <row r="682" spans="1:54" x14ac:dyDescent="0.2">
      <c r="A682">
        <v>1330560001</v>
      </c>
      <c r="B682">
        <v>1330560</v>
      </c>
      <c r="C682">
        <v>13</v>
      </c>
      <c r="D682">
        <v>603</v>
      </c>
      <c r="E682">
        <v>61</v>
      </c>
      <c r="F682">
        <v>2014</v>
      </c>
      <c r="G682">
        <v>2015</v>
      </c>
      <c r="H682">
        <v>1</v>
      </c>
      <c r="I682" s="1">
        <v>91211</v>
      </c>
      <c r="J682">
        <f t="shared" si="50"/>
        <v>9</v>
      </c>
      <c r="K682">
        <f t="shared" si="51"/>
        <v>12</v>
      </c>
      <c r="L682" s="1">
        <f t="shared" si="52"/>
        <v>11</v>
      </c>
      <c r="M682" s="1" t="str">
        <f t="shared" si="53"/>
        <v>2015-1-9 12:11</v>
      </c>
      <c r="N682" s="1" t="s">
        <v>1979</v>
      </c>
      <c r="O682" s="2">
        <f t="shared" si="54"/>
        <v>42013.5</v>
      </c>
      <c r="P682" s="2">
        <v>42013.5</v>
      </c>
      <c r="Q682">
        <v>13</v>
      </c>
      <c r="R682">
        <v>17.3</v>
      </c>
      <c r="S682">
        <v>7.9</v>
      </c>
      <c r="T682">
        <v>7.9</v>
      </c>
      <c r="U682">
        <v>0</v>
      </c>
      <c r="V682">
        <v>8.3000000000000007</v>
      </c>
      <c r="W682">
        <v>8.3000000000000007</v>
      </c>
      <c r="X682">
        <v>0</v>
      </c>
      <c r="AB682">
        <v>1.5</v>
      </c>
      <c r="AC682">
        <v>1.5</v>
      </c>
      <c r="AD682">
        <v>0</v>
      </c>
      <c r="AT682" t="s">
        <v>48</v>
      </c>
      <c r="AU682">
        <v>0</v>
      </c>
      <c r="AV682">
        <v>0</v>
      </c>
      <c r="AW682" t="s">
        <v>49</v>
      </c>
      <c r="AX682">
        <v>0</v>
      </c>
      <c r="AY682">
        <v>0</v>
      </c>
      <c r="AZ682" t="s">
        <v>64</v>
      </c>
      <c r="BA682">
        <v>35.541944440000002</v>
      </c>
      <c r="BB682">
        <v>139.82166670000001</v>
      </c>
    </row>
    <row r="683" spans="1:54" x14ac:dyDescent="0.2">
      <c r="A683">
        <v>1330570001</v>
      </c>
      <c r="B683">
        <v>1330570</v>
      </c>
      <c r="C683">
        <v>13</v>
      </c>
      <c r="D683">
        <v>603</v>
      </c>
      <c r="E683">
        <v>62</v>
      </c>
      <c r="F683">
        <v>2014</v>
      </c>
      <c r="G683">
        <v>2015</v>
      </c>
      <c r="H683">
        <v>1</v>
      </c>
      <c r="I683" s="1">
        <v>71206</v>
      </c>
      <c r="J683">
        <f t="shared" si="50"/>
        <v>7</v>
      </c>
      <c r="K683">
        <f t="shared" si="51"/>
        <v>12</v>
      </c>
      <c r="L683" s="1">
        <f t="shared" si="52"/>
        <v>6</v>
      </c>
      <c r="M683" s="1" t="str">
        <f t="shared" si="53"/>
        <v>2015-1-7 12:6</v>
      </c>
      <c r="N683" s="1" t="s">
        <v>1980</v>
      </c>
      <c r="O683" s="2">
        <f t="shared" si="54"/>
        <v>42011.5</v>
      </c>
      <c r="P683" s="2">
        <v>42011.5</v>
      </c>
      <c r="Q683">
        <v>13</v>
      </c>
      <c r="R683">
        <v>19.100000000000001</v>
      </c>
      <c r="S683">
        <v>8</v>
      </c>
      <c r="T683">
        <v>8</v>
      </c>
      <c r="U683">
        <v>0</v>
      </c>
      <c r="V683">
        <v>7.6</v>
      </c>
      <c r="W683">
        <v>7.6</v>
      </c>
      <c r="X683">
        <v>0</v>
      </c>
      <c r="AB683">
        <v>1.5</v>
      </c>
      <c r="AC683">
        <v>1.5</v>
      </c>
      <c r="AD683">
        <v>0</v>
      </c>
      <c r="AT683" t="s">
        <v>48</v>
      </c>
      <c r="AU683">
        <v>0</v>
      </c>
      <c r="AV683">
        <v>0</v>
      </c>
      <c r="AW683" t="s">
        <v>49</v>
      </c>
      <c r="AX683">
        <v>0</v>
      </c>
      <c r="AY683">
        <v>0</v>
      </c>
      <c r="AZ683" t="s">
        <v>64</v>
      </c>
      <c r="BA683">
        <v>35.541944440000002</v>
      </c>
      <c r="BB683">
        <v>139.843888899999</v>
      </c>
    </row>
    <row r="684" spans="1:54" x14ac:dyDescent="0.2">
      <c r="A684">
        <v>1330570001</v>
      </c>
      <c r="B684">
        <v>1330570</v>
      </c>
      <c r="C684">
        <v>13</v>
      </c>
      <c r="D684">
        <v>603</v>
      </c>
      <c r="E684">
        <v>62</v>
      </c>
      <c r="F684">
        <v>2014</v>
      </c>
      <c r="G684">
        <v>2014</v>
      </c>
      <c r="H684">
        <v>7</v>
      </c>
      <c r="I684" s="1">
        <v>11250</v>
      </c>
      <c r="J684">
        <f t="shared" si="50"/>
        <v>1</v>
      </c>
      <c r="K684">
        <f t="shared" si="51"/>
        <v>12</v>
      </c>
      <c r="L684" s="1">
        <f t="shared" si="52"/>
        <v>50</v>
      </c>
      <c r="M684" s="1" t="str">
        <f t="shared" si="53"/>
        <v>2014-7-1 12:50</v>
      </c>
      <c r="N684" s="1" t="s">
        <v>369</v>
      </c>
      <c r="O684" s="2">
        <f t="shared" si="54"/>
        <v>41821.541666666664</v>
      </c>
      <c r="P684" s="2">
        <v>41821.541666666664</v>
      </c>
      <c r="Q684">
        <v>13</v>
      </c>
      <c r="R684">
        <v>18.600000000000001</v>
      </c>
      <c r="S684">
        <v>7.7</v>
      </c>
      <c r="T684">
        <v>7.7</v>
      </c>
      <c r="U684">
        <v>1</v>
      </c>
      <c r="V684">
        <v>0.1</v>
      </c>
      <c r="W684">
        <v>0</v>
      </c>
      <c r="X684">
        <v>1</v>
      </c>
      <c r="AB684">
        <v>1.6</v>
      </c>
      <c r="AC684">
        <v>1.6</v>
      </c>
      <c r="AD684">
        <v>0</v>
      </c>
      <c r="AT684" t="s">
        <v>48</v>
      </c>
      <c r="AU684">
        <v>0</v>
      </c>
      <c r="AV684">
        <v>0</v>
      </c>
      <c r="AW684" t="s">
        <v>49</v>
      </c>
      <c r="AX684">
        <v>0</v>
      </c>
      <c r="AY684">
        <v>0</v>
      </c>
      <c r="AZ684" t="s">
        <v>64</v>
      </c>
      <c r="BA684">
        <v>35.541944440000002</v>
      </c>
      <c r="BB684">
        <v>139.843888899999</v>
      </c>
    </row>
    <row r="685" spans="1:54" x14ac:dyDescent="0.2">
      <c r="A685">
        <v>1330570001</v>
      </c>
      <c r="B685">
        <v>1330570</v>
      </c>
      <c r="C685">
        <v>13</v>
      </c>
      <c r="D685">
        <v>603</v>
      </c>
      <c r="E685">
        <v>62</v>
      </c>
      <c r="F685">
        <v>2014</v>
      </c>
      <c r="G685">
        <v>2014</v>
      </c>
      <c r="H685">
        <v>7</v>
      </c>
      <c r="I685" s="1">
        <v>11248</v>
      </c>
      <c r="J685">
        <f t="shared" si="50"/>
        <v>1</v>
      </c>
      <c r="K685">
        <f t="shared" si="51"/>
        <v>12</v>
      </c>
      <c r="L685" s="1">
        <f t="shared" si="52"/>
        <v>48</v>
      </c>
      <c r="M685" s="1" t="str">
        <f t="shared" si="53"/>
        <v>2014-7-1 12:48</v>
      </c>
      <c r="N685" s="1" t="s">
        <v>370</v>
      </c>
      <c r="O685" s="2">
        <f t="shared" si="54"/>
        <v>41821.541666666664</v>
      </c>
      <c r="P685" s="2">
        <v>41821.541666666664</v>
      </c>
      <c r="Q685">
        <v>11</v>
      </c>
      <c r="R685">
        <v>0</v>
      </c>
      <c r="S685">
        <v>8.3000000000000007</v>
      </c>
      <c r="T685">
        <v>8.3000000000000007</v>
      </c>
      <c r="U685">
        <v>0</v>
      </c>
      <c r="V685">
        <v>9.1999999999999904</v>
      </c>
      <c r="W685">
        <v>9.1999999999999904</v>
      </c>
      <c r="X685">
        <v>0</v>
      </c>
      <c r="AB685">
        <v>5.2</v>
      </c>
      <c r="AC685">
        <v>5.2</v>
      </c>
      <c r="AD685">
        <v>1</v>
      </c>
      <c r="AT685" t="s">
        <v>48</v>
      </c>
      <c r="AU685">
        <v>0</v>
      </c>
      <c r="AV685">
        <v>0</v>
      </c>
      <c r="AW685" t="s">
        <v>49</v>
      </c>
      <c r="AX685">
        <v>0</v>
      </c>
      <c r="AY685">
        <v>0</v>
      </c>
      <c r="AZ685" t="s">
        <v>64</v>
      </c>
      <c r="BA685">
        <v>35.541944440000002</v>
      </c>
      <c r="BB685">
        <v>139.843888899999</v>
      </c>
    </row>
    <row r="686" spans="1:54" x14ac:dyDescent="0.2">
      <c r="A686">
        <v>1330570001</v>
      </c>
      <c r="B686">
        <v>1330570</v>
      </c>
      <c r="C686">
        <v>13</v>
      </c>
      <c r="D686">
        <v>603</v>
      </c>
      <c r="E686">
        <v>62</v>
      </c>
      <c r="F686">
        <v>2014</v>
      </c>
      <c r="G686">
        <v>2015</v>
      </c>
      <c r="H686">
        <v>1</v>
      </c>
      <c r="I686" s="1">
        <v>71204</v>
      </c>
      <c r="J686">
        <f t="shared" si="50"/>
        <v>7</v>
      </c>
      <c r="K686">
        <f t="shared" si="51"/>
        <v>12</v>
      </c>
      <c r="L686" s="1">
        <f t="shared" si="52"/>
        <v>4</v>
      </c>
      <c r="M686" s="1" t="str">
        <f t="shared" si="53"/>
        <v>2015-1-7 12:4</v>
      </c>
      <c r="N686" s="1" t="s">
        <v>1981</v>
      </c>
      <c r="O686" s="2">
        <f t="shared" si="54"/>
        <v>42011.5</v>
      </c>
      <c r="P686" s="2">
        <v>42011.5</v>
      </c>
      <c r="Q686">
        <v>11</v>
      </c>
      <c r="R686">
        <v>0</v>
      </c>
      <c r="S686">
        <v>8</v>
      </c>
      <c r="T686">
        <v>8</v>
      </c>
      <c r="U686">
        <v>0</v>
      </c>
      <c r="V686">
        <v>8.1999999999999904</v>
      </c>
      <c r="W686">
        <v>8.1999999999999904</v>
      </c>
      <c r="X686">
        <v>0</v>
      </c>
      <c r="AB686">
        <v>1.3</v>
      </c>
      <c r="AC686">
        <v>1.3</v>
      </c>
      <c r="AD686">
        <v>0</v>
      </c>
      <c r="AT686" t="s">
        <v>48</v>
      </c>
      <c r="AU686">
        <v>0</v>
      </c>
      <c r="AV686">
        <v>0</v>
      </c>
      <c r="AW686" t="s">
        <v>49</v>
      </c>
      <c r="AX686">
        <v>0</v>
      </c>
      <c r="AY686">
        <v>0</v>
      </c>
      <c r="AZ686" t="s">
        <v>64</v>
      </c>
      <c r="BA686">
        <v>35.541944440000002</v>
      </c>
      <c r="BB686">
        <v>139.843888899999</v>
      </c>
    </row>
    <row r="687" spans="1:54" x14ac:dyDescent="0.2">
      <c r="A687">
        <v>1330580001</v>
      </c>
      <c r="B687">
        <v>1330580</v>
      </c>
      <c r="C687">
        <v>13</v>
      </c>
      <c r="D687">
        <v>603</v>
      </c>
      <c r="E687">
        <v>63</v>
      </c>
      <c r="F687">
        <v>2014</v>
      </c>
      <c r="G687">
        <v>2014</v>
      </c>
      <c r="H687">
        <v>7</v>
      </c>
      <c r="I687" s="1">
        <v>21113</v>
      </c>
      <c r="J687">
        <f t="shared" si="50"/>
        <v>2</v>
      </c>
      <c r="K687">
        <f t="shared" si="51"/>
        <v>11</v>
      </c>
      <c r="L687" s="1">
        <f t="shared" si="52"/>
        <v>13</v>
      </c>
      <c r="M687" s="1" t="str">
        <f t="shared" si="53"/>
        <v>2014-7-2 11:13</v>
      </c>
      <c r="N687" s="1" t="s">
        <v>371</v>
      </c>
      <c r="O687" s="2">
        <f t="shared" si="54"/>
        <v>41822.458333333336</v>
      </c>
      <c r="P687" s="2">
        <v>41822.458333333336</v>
      </c>
      <c r="Q687">
        <v>13</v>
      </c>
      <c r="R687">
        <v>21</v>
      </c>
      <c r="S687">
        <v>7.7</v>
      </c>
      <c r="T687">
        <v>7.7</v>
      </c>
      <c r="U687">
        <v>1</v>
      </c>
      <c r="V687">
        <v>1.8</v>
      </c>
      <c r="W687">
        <v>1.8</v>
      </c>
      <c r="X687">
        <v>1</v>
      </c>
      <c r="AB687">
        <v>1.2</v>
      </c>
      <c r="AC687">
        <v>1.2</v>
      </c>
      <c r="AD687">
        <v>0</v>
      </c>
      <c r="AT687" t="s">
        <v>48</v>
      </c>
      <c r="AU687">
        <v>0</v>
      </c>
      <c r="AV687">
        <v>0</v>
      </c>
      <c r="AW687" t="s">
        <v>49</v>
      </c>
      <c r="AX687">
        <v>0</v>
      </c>
      <c r="AY687">
        <v>0</v>
      </c>
      <c r="AZ687" t="s">
        <v>64</v>
      </c>
      <c r="BA687">
        <v>35.523888890000002</v>
      </c>
      <c r="BB687">
        <v>139.82166670000001</v>
      </c>
    </row>
    <row r="688" spans="1:54" x14ac:dyDescent="0.2">
      <c r="A688">
        <v>1330580001</v>
      </c>
      <c r="B688">
        <v>1330580</v>
      </c>
      <c r="C688">
        <v>13</v>
      </c>
      <c r="D688">
        <v>603</v>
      </c>
      <c r="E688">
        <v>63</v>
      </c>
      <c r="F688">
        <v>2014</v>
      </c>
      <c r="G688">
        <v>2015</v>
      </c>
      <c r="H688">
        <v>1</v>
      </c>
      <c r="I688" s="1">
        <v>91104</v>
      </c>
      <c r="J688">
        <f t="shared" si="50"/>
        <v>9</v>
      </c>
      <c r="K688">
        <f t="shared" si="51"/>
        <v>11</v>
      </c>
      <c r="L688" s="1">
        <f t="shared" si="52"/>
        <v>4</v>
      </c>
      <c r="M688" s="1" t="str">
        <f t="shared" si="53"/>
        <v>2015-1-9 11:4</v>
      </c>
      <c r="N688" s="1" t="s">
        <v>1982</v>
      </c>
      <c r="O688" s="2">
        <f t="shared" si="54"/>
        <v>42013.458333333336</v>
      </c>
      <c r="P688" s="2">
        <v>42013.458333333336</v>
      </c>
      <c r="Q688">
        <v>11</v>
      </c>
      <c r="R688">
        <v>0</v>
      </c>
      <c r="S688">
        <v>8</v>
      </c>
      <c r="T688">
        <v>8</v>
      </c>
      <c r="U688">
        <v>0</v>
      </c>
      <c r="V688">
        <v>8.9</v>
      </c>
      <c r="W688">
        <v>8.9</v>
      </c>
      <c r="X688">
        <v>0</v>
      </c>
      <c r="AB688">
        <v>1.3</v>
      </c>
      <c r="AC688">
        <v>1.3</v>
      </c>
      <c r="AD688">
        <v>0</v>
      </c>
      <c r="AT688" t="s">
        <v>48</v>
      </c>
      <c r="AU688">
        <v>0</v>
      </c>
      <c r="AV688">
        <v>0</v>
      </c>
      <c r="AW688" t="s">
        <v>49</v>
      </c>
      <c r="AX688">
        <v>0</v>
      </c>
      <c r="AY688">
        <v>0</v>
      </c>
      <c r="AZ688" t="s">
        <v>64</v>
      </c>
      <c r="BA688">
        <v>35.523888890000002</v>
      </c>
      <c r="BB688">
        <v>139.82166670000001</v>
      </c>
    </row>
    <row r="689" spans="1:54" x14ac:dyDescent="0.2">
      <c r="A689">
        <v>1330580001</v>
      </c>
      <c r="B689">
        <v>1330580</v>
      </c>
      <c r="C689">
        <v>13</v>
      </c>
      <c r="D689">
        <v>603</v>
      </c>
      <c r="E689">
        <v>63</v>
      </c>
      <c r="F689">
        <v>2014</v>
      </c>
      <c r="G689">
        <v>2015</v>
      </c>
      <c r="H689">
        <v>1</v>
      </c>
      <c r="I689" s="1">
        <v>91106</v>
      </c>
      <c r="J689">
        <f t="shared" si="50"/>
        <v>9</v>
      </c>
      <c r="K689">
        <f t="shared" si="51"/>
        <v>11</v>
      </c>
      <c r="L689" s="1">
        <f t="shared" si="52"/>
        <v>6</v>
      </c>
      <c r="M689" s="1" t="str">
        <f t="shared" si="53"/>
        <v>2015-1-9 11:6</v>
      </c>
      <c r="N689" s="1" t="s">
        <v>1983</v>
      </c>
      <c r="O689" s="2">
        <f t="shared" si="54"/>
        <v>42013.458333333336</v>
      </c>
      <c r="P689" s="2">
        <v>42013.458333333336</v>
      </c>
      <c r="Q689">
        <v>13</v>
      </c>
      <c r="R689">
        <v>21.899999999999899</v>
      </c>
      <c r="S689">
        <v>8</v>
      </c>
      <c r="T689">
        <v>8</v>
      </c>
      <c r="U689">
        <v>0</v>
      </c>
      <c r="V689">
        <v>8.1999999999999904</v>
      </c>
      <c r="W689">
        <v>8.1999999999999904</v>
      </c>
      <c r="X689">
        <v>0</v>
      </c>
      <c r="AB689">
        <v>1.5</v>
      </c>
      <c r="AC689">
        <v>1.5</v>
      </c>
      <c r="AD689">
        <v>0</v>
      </c>
      <c r="AT689" t="s">
        <v>48</v>
      </c>
      <c r="AU689">
        <v>0</v>
      </c>
      <c r="AV689">
        <v>0</v>
      </c>
      <c r="AW689" t="s">
        <v>49</v>
      </c>
      <c r="AX689">
        <v>0</v>
      </c>
      <c r="AY689">
        <v>0</v>
      </c>
      <c r="AZ689" t="s">
        <v>64</v>
      </c>
      <c r="BA689">
        <v>35.523888890000002</v>
      </c>
      <c r="BB689">
        <v>139.82166670000001</v>
      </c>
    </row>
    <row r="690" spans="1:54" x14ac:dyDescent="0.2">
      <c r="A690">
        <v>1330580001</v>
      </c>
      <c r="B690">
        <v>1330580</v>
      </c>
      <c r="C690">
        <v>13</v>
      </c>
      <c r="D690">
        <v>603</v>
      </c>
      <c r="E690">
        <v>63</v>
      </c>
      <c r="F690">
        <v>2014</v>
      </c>
      <c r="G690">
        <v>2014</v>
      </c>
      <c r="H690">
        <v>7</v>
      </c>
      <c r="I690" s="1">
        <v>21111</v>
      </c>
      <c r="J690">
        <f t="shared" si="50"/>
        <v>2</v>
      </c>
      <c r="K690">
        <f t="shared" si="51"/>
        <v>11</v>
      </c>
      <c r="L690" s="1">
        <f t="shared" si="52"/>
        <v>11</v>
      </c>
      <c r="M690" s="1" t="str">
        <f t="shared" si="53"/>
        <v>2014-7-2 11:11</v>
      </c>
      <c r="N690" s="1" t="s">
        <v>372</v>
      </c>
      <c r="O690" s="2">
        <f t="shared" si="54"/>
        <v>41822.458333333336</v>
      </c>
      <c r="P690" s="2">
        <v>41822.458333333336</v>
      </c>
      <c r="Q690">
        <v>11</v>
      </c>
      <c r="R690">
        <v>0</v>
      </c>
      <c r="S690">
        <v>8.6999999999999904</v>
      </c>
      <c r="T690">
        <v>8.6999999999999904</v>
      </c>
      <c r="U690">
        <v>1</v>
      </c>
      <c r="V690">
        <v>18</v>
      </c>
      <c r="W690">
        <v>18</v>
      </c>
      <c r="X690">
        <v>0</v>
      </c>
      <c r="AB690">
        <v>7.4</v>
      </c>
      <c r="AC690">
        <v>7.4</v>
      </c>
      <c r="AD690">
        <v>1</v>
      </c>
      <c r="AT690" t="s">
        <v>48</v>
      </c>
      <c r="AU690">
        <v>0</v>
      </c>
      <c r="AV690">
        <v>0</v>
      </c>
      <c r="AW690" t="s">
        <v>49</v>
      </c>
      <c r="AX690">
        <v>0</v>
      </c>
      <c r="AY690">
        <v>0</v>
      </c>
      <c r="AZ690" t="s">
        <v>64</v>
      </c>
      <c r="BA690">
        <v>35.523888890000002</v>
      </c>
      <c r="BB690">
        <v>139.82166670000001</v>
      </c>
    </row>
    <row r="691" spans="1:54" x14ac:dyDescent="0.2">
      <c r="A691">
        <v>1330590001</v>
      </c>
      <c r="B691">
        <v>1330590</v>
      </c>
      <c r="C691">
        <v>13</v>
      </c>
      <c r="D691">
        <v>603</v>
      </c>
      <c r="E691">
        <v>64</v>
      </c>
      <c r="F691">
        <v>2014</v>
      </c>
      <c r="G691">
        <v>2014</v>
      </c>
      <c r="H691">
        <v>7</v>
      </c>
      <c r="I691" s="1">
        <v>21141</v>
      </c>
      <c r="J691">
        <f t="shared" si="50"/>
        <v>2</v>
      </c>
      <c r="K691">
        <f t="shared" si="51"/>
        <v>11</v>
      </c>
      <c r="L691" s="1">
        <f t="shared" si="52"/>
        <v>41</v>
      </c>
      <c r="M691" s="1" t="str">
        <f t="shared" si="53"/>
        <v>2014-7-2 11:41</v>
      </c>
      <c r="N691" s="1" t="s">
        <v>373</v>
      </c>
      <c r="O691" s="2">
        <f t="shared" si="54"/>
        <v>41822.5</v>
      </c>
      <c r="P691" s="2">
        <v>41822.5</v>
      </c>
      <c r="Q691">
        <v>11</v>
      </c>
      <c r="R691">
        <v>0</v>
      </c>
      <c r="S691">
        <v>8.9</v>
      </c>
      <c r="T691">
        <v>8.9</v>
      </c>
      <c r="U691">
        <v>1</v>
      </c>
      <c r="V691">
        <v>18</v>
      </c>
      <c r="W691">
        <v>18</v>
      </c>
      <c r="X691">
        <v>0</v>
      </c>
      <c r="AB691">
        <v>7.6</v>
      </c>
      <c r="AC691">
        <v>7.6</v>
      </c>
      <c r="AD691">
        <v>1</v>
      </c>
      <c r="AT691">
        <v>1.1000000000000001E-3</v>
      </c>
      <c r="AU691">
        <v>1.1000000000000001E-3</v>
      </c>
      <c r="AV691">
        <v>0</v>
      </c>
      <c r="AW691" t="s">
        <v>49</v>
      </c>
      <c r="AX691">
        <v>0</v>
      </c>
      <c r="AY691">
        <v>0</v>
      </c>
      <c r="AZ691" t="s">
        <v>64</v>
      </c>
      <c r="BA691">
        <v>35.523888890000002</v>
      </c>
      <c r="BB691">
        <v>139.843888899999</v>
      </c>
    </row>
    <row r="692" spans="1:54" x14ac:dyDescent="0.2">
      <c r="A692">
        <v>1330590001</v>
      </c>
      <c r="B692">
        <v>1330590</v>
      </c>
      <c r="C692">
        <v>13</v>
      </c>
      <c r="D692">
        <v>603</v>
      </c>
      <c r="E692">
        <v>64</v>
      </c>
      <c r="F692">
        <v>2014</v>
      </c>
      <c r="G692">
        <v>2014</v>
      </c>
      <c r="H692">
        <v>7</v>
      </c>
      <c r="I692" s="1">
        <v>21143</v>
      </c>
      <c r="J692">
        <f t="shared" si="50"/>
        <v>2</v>
      </c>
      <c r="K692">
        <f t="shared" si="51"/>
        <v>11</v>
      </c>
      <c r="L692" s="1">
        <f t="shared" si="52"/>
        <v>43</v>
      </c>
      <c r="M692" s="1" t="str">
        <f t="shared" si="53"/>
        <v>2014-7-2 11:43</v>
      </c>
      <c r="N692" s="1" t="s">
        <v>374</v>
      </c>
      <c r="O692" s="2">
        <f t="shared" si="54"/>
        <v>41822.5</v>
      </c>
      <c r="P692" s="2">
        <v>41822.5</v>
      </c>
      <c r="Q692">
        <v>13</v>
      </c>
      <c r="R692">
        <v>21.6999999999999</v>
      </c>
      <c r="S692">
        <v>7.7</v>
      </c>
      <c r="T692">
        <v>7.7</v>
      </c>
      <c r="U692">
        <v>1</v>
      </c>
      <c r="V692">
        <v>1.8</v>
      </c>
      <c r="W692">
        <v>1.8</v>
      </c>
      <c r="X692">
        <v>1</v>
      </c>
      <c r="AB692">
        <v>1.1000000000000001</v>
      </c>
      <c r="AC692">
        <v>1.1000000000000001</v>
      </c>
      <c r="AD692">
        <v>0</v>
      </c>
      <c r="AT692" t="s">
        <v>48</v>
      </c>
      <c r="AU692">
        <v>0</v>
      </c>
      <c r="AV692">
        <v>0</v>
      </c>
      <c r="AW692" t="s">
        <v>49</v>
      </c>
      <c r="AX692">
        <v>0</v>
      </c>
      <c r="AY692">
        <v>0</v>
      </c>
      <c r="AZ692" t="s">
        <v>64</v>
      </c>
      <c r="BA692">
        <v>35.523888890000002</v>
      </c>
      <c r="BB692">
        <v>139.843888899999</v>
      </c>
    </row>
    <row r="693" spans="1:54" x14ac:dyDescent="0.2">
      <c r="A693">
        <v>1330590001</v>
      </c>
      <c r="B693">
        <v>1330590</v>
      </c>
      <c r="C693">
        <v>13</v>
      </c>
      <c r="D693">
        <v>603</v>
      </c>
      <c r="E693">
        <v>64</v>
      </c>
      <c r="F693">
        <v>2014</v>
      </c>
      <c r="G693">
        <v>2015</v>
      </c>
      <c r="H693">
        <v>1</v>
      </c>
      <c r="I693" s="1">
        <v>91132</v>
      </c>
      <c r="J693">
        <f t="shared" si="50"/>
        <v>9</v>
      </c>
      <c r="K693">
        <f t="shared" si="51"/>
        <v>11</v>
      </c>
      <c r="L693" s="1">
        <f t="shared" si="52"/>
        <v>32</v>
      </c>
      <c r="M693" s="1" t="str">
        <f t="shared" si="53"/>
        <v>2015-1-9 11:32</v>
      </c>
      <c r="N693" s="1" t="s">
        <v>1984</v>
      </c>
      <c r="O693" s="2">
        <f t="shared" si="54"/>
        <v>42013.5</v>
      </c>
      <c r="P693" s="2">
        <v>42013.5</v>
      </c>
      <c r="Q693">
        <v>11</v>
      </c>
      <c r="R693">
        <v>0</v>
      </c>
      <c r="S693">
        <v>8</v>
      </c>
      <c r="T693">
        <v>8</v>
      </c>
      <c r="U693">
        <v>0</v>
      </c>
      <c r="V693">
        <v>9</v>
      </c>
      <c r="W693">
        <v>9</v>
      </c>
      <c r="X693">
        <v>0</v>
      </c>
      <c r="AB693">
        <v>1.7</v>
      </c>
      <c r="AC693">
        <v>1.7</v>
      </c>
      <c r="AD693">
        <v>0</v>
      </c>
      <c r="AT693" t="s">
        <v>48</v>
      </c>
      <c r="AU693">
        <v>0</v>
      </c>
      <c r="AV693">
        <v>0</v>
      </c>
      <c r="AW693" t="s">
        <v>49</v>
      </c>
      <c r="AX693">
        <v>0</v>
      </c>
      <c r="AY693">
        <v>0</v>
      </c>
      <c r="AZ693" t="s">
        <v>64</v>
      </c>
      <c r="BA693">
        <v>35.523888890000002</v>
      </c>
      <c r="BB693">
        <v>139.843888899999</v>
      </c>
    </row>
    <row r="694" spans="1:54" x14ac:dyDescent="0.2">
      <c r="A694">
        <v>1330590001</v>
      </c>
      <c r="B694">
        <v>1330590</v>
      </c>
      <c r="C694">
        <v>13</v>
      </c>
      <c r="D694">
        <v>603</v>
      </c>
      <c r="E694">
        <v>64</v>
      </c>
      <c r="F694">
        <v>2014</v>
      </c>
      <c r="G694">
        <v>2015</v>
      </c>
      <c r="H694">
        <v>1</v>
      </c>
      <c r="I694" s="1">
        <v>91135</v>
      </c>
      <c r="J694">
        <f t="shared" si="50"/>
        <v>9</v>
      </c>
      <c r="K694">
        <f t="shared" si="51"/>
        <v>11</v>
      </c>
      <c r="L694" s="1">
        <f t="shared" si="52"/>
        <v>35</v>
      </c>
      <c r="M694" s="1" t="str">
        <f t="shared" si="53"/>
        <v>2015-1-9 11:35</v>
      </c>
      <c r="N694" s="1" t="s">
        <v>1985</v>
      </c>
      <c r="O694" s="2">
        <f t="shared" si="54"/>
        <v>42013.5</v>
      </c>
      <c r="P694" s="2">
        <v>42013.5</v>
      </c>
      <c r="Q694">
        <v>13</v>
      </c>
      <c r="R694">
        <v>22.8</v>
      </c>
      <c r="S694">
        <v>8</v>
      </c>
      <c r="T694">
        <v>8</v>
      </c>
      <c r="U694">
        <v>0</v>
      </c>
      <c r="V694">
        <v>8.1</v>
      </c>
      <c r="W694">
        <v>8.1</v>
      </c>
      <c r="X694">
        <v>0</v>
      </c>
      <c r="AB694">
        <v>1</v>
      </c>
      <c r="AC694">
        <v>1</v>
      </c>
      <c r="AD694">
        <v>0</v>
      </c>
      <c r="AT694" t="s">
        <v>48</v>
      </c>
      <c r="AU694">
        <v>0</v>
      </c>
      <c r="AV694">
        <v>0</v>
      </c>
      <c r="AW694" t="s">
        <v>49</v>
      </c>
      <c r="AX694">
        <v>0</v>
      </c>
      <c r="AY694">
        <v>0</v>
      </c>
      <c r="AZ694" t="s">
        <v>64</v>
      </c>
      <c r="BA694">
        <v>35.523888890000002</v>
      </c>
      <c r="BB694">
        <v>139.843888899999</v>
      </c>
    </row>
    <row r="695" spans="1:54" x14ac:dyDescent="0.2">
      <c r="A695">
        <v>1330600001</v>
      </c>
      <c r="B695">
        <v>1330600</v>
      </c>
      <c r="C695">
        <v>13</v>
      </c>
      <c r="D695">
        <v>604</v>
      </c>
      <c r="E695">
        <v>1</v>
      </c>
      <c r="F695">
        <v>2014</v>
      </c>
      <c r="G695">
        <v>2015</v>
      </c>
      <c r="H695">
        <v>3</v>
      </c>
      <c r="I695" s="1">
        <v>31050</v>
      </c>
      <c r="J695">
        <f t="shared" si="50"/>
        <v>3</v>
      </c>
      <c r="K695">
        <f t="shared" si="51"/>
        <v>10</v>
      </c>
      <c r="L695" s="1">
        <f t="shared" si="52"/>
        <v>50</v>
      </c>
      <c r="M695" s="1" t="str">
        <f t="shared" si="53"/>
        <v>2015-3-3 10:50</v>
      </c>
      <c r="N695" s="1" t="s">
        <v>1986</v>
      </c>
      <c r="O695" s="2">
        <f t="shared" si="54"/>
        <v>42066.458333333336</v>
      </c>
      <c r="P695" s="2">
        <v>42066.458333333336</v>
      </c>
      <c r="Q695">
        <v>13</v>
      </c>
      <c r="R695">
        <v>24.5</v>
      </c>
      <c r="S695">
        <v>8</v>
      </c>
      <c r="T695">
        <v>8</v>
      </c>
      <c r="U695">
        <v>0</v>
      </c>
      <c r="V695">
        <v>7.2</v>
      </c>
      <c r="W695">
        <v>7.2</v>
      </c>
      <c r="X695">
        <v>0</v>
      </c>
      <c r="AB695">
        <v>1.2</v>
      </c>
      <c r="AC695">
        <v>1.2</v>
      </c>
      <c r="AD695">
        <v>0</v>
      </c>
      <c r="AT695" t="s">
        <v>48</v>
      </c>
      <c r="AU695">
        <v>0</v>
      </c>
      <c r="AV695">
        <v>0</v>
      </c>
      <c r="AW695" t="s">
        <v>49</v>
      </c>
      <c r="AX695">
        <v>0</v>
      </c>
      <c r="AY695">
        <v>0</v>
      </c>
      <c r="AZ695" t="s">
        <v>50</v>
      </c>
      <c r="BA695">
        <v>35.508611109999897</v>
      </c>
      <c r="BB695">
        <v>139.8461111</v>
      </c>
    </row>
    <row r="696" spans="1:54" x14ac:dyDescent="0.2">
      <c r="A696">
        <v>1330600001</v>
      </c>
      <c r="B696">
        <v>1330600</v>
      </c>
      <c r="C696">
        <v>13</v>
      </c>
      <c r="D696">
        <v>604</v>
      </c>
      <c r="E696">
        <v>1</v>
      </c>
      <c r="F696">
        <v>2014</v>
      </c>
      <c r="G696">
        <v>2014</v>
      </c>
      <c r="H696">
        <v>4</v>
      </c>
      <c r="I696" s="1">
        <v>81110</v>
      </c>
      <c r="J696">
        <f t="shared" si="50"/>
        <v>8</v>
      </c>
      <c r="K696">
        <f t="shared" si="51"/>
        <v>11</v>
      </c>
      <c r="L696" s="1">
        <f t="shared" si="52"/>
        <v>10</v>
      </c>
      <c r="M696" s="1" t="str">
        <f t="shared" si="53"/>
        <v>2014-4-8 11:10</v>
      </c>
      <c r="N696" s="1" t="s">
        <v>375</v>
      </c>
      <c r="O696" s="2">
        <f t="shared" si="54"/>
        <v>41737.458333333336</v>
      </c>
      <c r="P696" s="2">
        <v>41737.458333333336</v>
      </c>
      <c r="Q696">
        <v>11</v>
      </c>
      <c r="R696">
        <v>0</v>
      </c>
      <c r="S696">
        <v>8.5</v>
      </c>
      <c r="T696">
        <v>8.5</v>
      </c>
      <c r="U696">
        <v>1</v>
      </c>
      <c r="V696">
        <v>12</v>
      </c>
      <c r="W696">
        <v>12</v>
      </c>
      <c r="X696">
        <v>0</v>
      </c>
      <c r="AB696">
        <v>4.3</v>
      </c>
      <c r="AC696">
        <v>4.3</v>
      </c>
      <c r="AD696">
        <v>1</v>
      </c>
      <c r="AH696" t="s">
        <v>65</v>
      </c>
      <c r="AI696">
        <v>0</v>
      </c>
      <c r="AJ696">
        <v>0</v>
      </c>
      <c r="AK696" t="s">
        <v>47</v>
      </c>
      <c r="AL696">
        <v>0</v>
      </c>
      <c r="AM696">
        <v>0</v>
      </c>
      <c r="AT696" t="s">
        <v>48</v>
      </c>
      <c r="AU696">
        <v>0</v>
      </c>
      <c r="AV696">
        <v>0</v>
      </c>
      <c r="AW696" t="s">
        <v>49</v>
      </c>
      <c r="AX696">
        <v>0</v>
      </c>
      <c r="AY696">
        <v>0</v>
      </c>
      <c r="AZ696" t="s">
        <v>50</v>
      </c>
      <c r="BA696">
        <v>35.508611109999897</v>
      </c>
      <c r="BB696">
        <v>139.8461111</v>
      </c>
    </row>
    <row r="697" spans="1:54" x14ac:dyDescent="0.2">
      <c r="A697">
        <v>1330600001</v>
      </c>
      <c r="B697">
        <v>1330600</v>
      </c>
      <c r="C697">
        <v>13</v>
      </c>
      <c r="D697">
        <v>604</v>
      </c>
      <c r="E697">
        <v>1</v>
      </c>
      <c r="F697">
        <v>2014</v>
      </c>
      <c r="G697">
        <v>2015</v>
      </c>
      <c r="H697">
        <v>2</v>
      </c>
      <c r="I697" s="1">
        <v>31225</v>
      </c>
      <c r="J697">
        <f t="shared" si="50"/>
        <v>3</v>
      </c>
      <c r="K697">
        <f t="shared" si="51"/>
        <v>12</v>
      </c>
      <c r="L697" s="1">
        <f t="shared" si="52"/>
        <v>25</v>
      </c>
      <c r="M697" s="1" t="str">
        <f t="shared" si="53"/>
        <v>2015-2-3 12:25</v>
      </c>
      <c r="N697" s="1" t="s">
        <v>1987</v>
      </c>
      <c r="O697" s="2">
        <f t="shared" si="54"/>
        <v>42038.5</v>
      </c>
      <c r="P697" s="2">
        <v>42038.5</v>
      </c>
      <c r="Q697">
        <v>13</v>
      </c>
      <c r="R697">
        <v>20</v>
      </c>
      <c r="S697">
        <v>8</v>
      </c>
      <c r="T697">
        <v>8</v>
      </c>
      <c r="U697">
        <v>0</v>
      </c>
      <c r="V697">
        <v>8.1999999999999904</v>
      </c>
      <c r="W697">
        <v>8.1999999999999904</v>
      </c>
      <c r="X697">
        <v>0</v>
      </c>
      <c r="AB697">
        <v>2.5</v>
      </c>
      <c r="AC697">
        <v>2.5</v>
      </c>
      <c r="AD697">
        <v>0</v>
      </c>
      <c r="AT697" t="s">
        <v>48</v>
      </c>
      <c r="AU697">
        <v>0</v>
      </c>
      <c r="AV697">
        <v>0</v>
      </c>
      <c r="AW697" t="s">
        <v>49</v>
      </c>
      <c r="AX697">
        <v>0</v>
      </c>
      <c r="AY697">
        <v>0</v>
      </c>
      <c r="AZ697" t="s">
        <v>50</v>
      </c>
      <c r="BA697">
        <v>35.508611109999897</v>
      </c>
      <c r="BB697">
        <v>139.8461111</v>
      </c>
    </row>
    <row r="698" spans="1:54" x14ac:dyDescent="0.2">
      <c r="A698">
        <v>1330600001</v>
      </c>
      <c r="B698">
        <v>1330600</v>
      </c>
      <c r="C698">
        <v>13</v>
      </c>
      <c r="D698">
        <v>604</v>
      </c>
      <c r="E698">
        <v>1</v>
      </c>
      <c r="F698">
        <v>2014</v>
      </c>
      <c r="G698">
        <v>2015</v>
      </c>
      <c r="H698">
        <v>2</v>
      </c>
      <c r="I698" s="1">
        <v>31222</v>
      </c>
      <c r="J698">
        <f t="shared" si="50"/>
        <v>3</v>
      </c>
      <c r="K698">
        <f t="shared" si="51"/>
        <v>12</v>
      </c>
      <c r="L698" s="1">
        <f t="shared" si="52"/>
        <v>22</v>
      </c>
      <c r="M698" s="1" t="str">
        <f t="shared" si="53"/>
        <v>2015-2-3 12:22</v>
      </c>
      <c r="N698" s="1" t="s">
        <v>1988</v>
      </c>
      <c r="O698" s="2">
        <f t="shared" si="54"/>
        <v>42038.5</v>
      </c>
      <c r="P698" s="2">
        <v>42038.5</v>
      </c>
      <c r="Q698">
        <v>11</v>
      </c>
      <c r="R698">
        <v>0</v>
      </c>
      <c r="S698">
        <v>8.1</v>
      </c>
      <c r="T698">
        <v>8.1</v>
      </c>
      <c r="U698">
        <v>0</v>
      </c>
      <c r="V698">
        <v>10</v>
      </c>
      <c r="W698">
        <v>10</v>
      </c>
      <c r="X698">
        <v>0</v>
      </c>
      <c r="AB698">
        <v>2.6</v>
      </c>
      <c r="AC698">
        <v>2.6</v>
      </c>
      <c r="AD698">
        <v>0</v>
      </c>
      <c r="AH698" t="s">
        <v>65</v>
      </c>
      <c r="AI698">
        <v>0</v>
      </c>
      <c r="AJ698">
        <v>0</v>
      </c>
      <c r="AK698" t="s">
        <v>47</v>
      </c>
      <c r="AL698">
        <v>0</v>
      </c>
      <c r="AM698">
        <v>0</v>
      </c>
      <c r="AT698">
        <v>5.9999999999999995E-4</v>
      </c>
      <c r="AU698">
        <v>5.9999999999999995E-4</v>
      </c>
      <c r="AV698">
        <v>0</v>
      </c>
      <c r="AW698" t="s">
        <v>49</v>
      </c>
      <c r="AX698">
        <v>0</v>
      </c>
      <c r="AY698">
        <v>0</v>
      </c>
      <c r="AZ698" t="s">
        <v>50</v>
      </c>
      <c r="BA698">
        <v>35.508611109999897</v>
      </c>
      <c r="BB698">
        <v>139.8461111</v>
      </c>
    </row>
    <row r="699" spans="1:54" x14ac:dyDescent="0.2">
      <c r="A699">
        <v>1330600001</v>
      </c>
      <c r="B699">
        <v>1330600</v>
      </c>
      <c r="C699">
        <v>13</v>
      </c>
      <c r="D699">
        <v>604</v>
      </c>
      <c r="E699">
        <v>1</v>
      </c>
      <c r="F699">
        <v>2014</v>
      </c>
      <c r="G699">
        <v>2015</v>
      </c>
      <c r="H699">
        <v>1</v>
      </c>
      <c r="I699" s="1">
        <v>71237</v>
      </c>
      <c r="J699">
        <f t="shared" si="50"/>
        <v>7</v>
      </c>
      <c r="K699">
        <f t="shared" si="51"/>
        <v>12</v>
      </c>
      <c r="L699" s="1">
        <f t="shared" si="52"/>
        <v>37</v>
      </c>
      <c r="M699" s="1" t="str">
        <f t="shared" si="53"/>
        <v>2015-1-7 12:37</v>
      </c>
      <c r="N699" s="1" t="s">
        <v>1989</v>
      </c>
      <c r="O699" s="2">
        <f t="shared" si="54"/>
        <v>42011.541666666664</v>
      </c>
      <c r="P699" s="2">
        <v>42011.541666666664</v>
      </c>
      <c r="Q699">
        <v>13</v>
      </c>
      <c r="R699">
        <v>24.8</v>
      </c>
      <c r="S699">
        <v>8</v>
      </c>
      <c r="T699">
        <v>8</v>
      </c>
      <c r="U699">
        <v>0</v>
      </c>
      <c r="V699">
        <v>7</v>
      </c>
      <c r="W699">
        <v>7</v>
      </c>
      <c r="X699">
        <v>0</v>
      </c>
      <c r="AB699">
        <v>1.1000000000000001</v>
      </c>
      <c r="AC699">
        <v>1.1000000000000001</v>
      </c>
      <c r="AD699">
        <v>0</v>
      </c>
      <c r="AE699">
        <v>2</v>
      </c>
      <c r="AF699">
        <v>2</v>
      </c>
      <c r="AG699">
        <v>0</v>
      </c>
      <c r="AT699">
        <v>1.2999999999999999E-3</v>
      </c>
      <c r="AU699">
        <v>1.2999999999999999E-3</v>
      </c>
      <c r="AV699">
        <v>0</v>
      </c>
      <c r="AW699" t="s">
        <v>49</v>
      </c>
      <c r="AX699">
        <v>0</v>
      </c>
      <c r="AY699">
        <v>0</v>
      </c>
      <c r="AZ699" t="s">
        <v>50</v>
      </c>
      <c r="BA699">
        <v>35.508611109999897</v>
      </c>
      <c r="BB699">
        <v>139.8461111</v>
      </c>
    </row>
    <row r="700" spans="1:54" x14ac:dyDescent="0.2">
      <c r="A700">
        <v>1330600001</v>
      </c>
      <c r="B700">
        <v>1330600</v>
      </c>
      <c r="C700">
        <v>13</v>
      </c>
      <c r="D700">
        <v>604</v>
      </c>
      <c r="E700">
        <v>1</v>
      </c>
      <c r="F700">
        <v>2014</v>
      </c>
      <c r="G700">
        <v>2015</v>
      </c>
      <c r="H700">
        <v>1</v>
      </c>
      <c r="I700" s="1">
        <v>71235</v>
      </c>
      <c r="J700">
        <f t="shared" si="50"/>
        <v>7</v>
      </c>
      <c r="K700">
        <f t="shared" si="51"/>
        <v>12</v>
      </c>
      <c r="L700" s="1">
        <f t="shared" si="52"/>
        <v>35</v>
      </c>
      <c r="M700" s="1" t="str">
        <f t="shared" si="53"/>
        <v>2015-1-7 12:35</v>
      </c>
      <c r="N700" s="1" t="s">
        <v>1990</v>
      </c>
      <c r="O700" s="2">
        <f t="shared" si="54"/>
        <v>42011.541666666664</v>
      </c>
      <c r="P700" s="2">
        <v>42011.541666666664</v>
      </c>
      <c r="Q700">
        <v>11</v>
      </c>
      <c r="R700">
        <v>0</v>
      </c>
      <c r="S700">
        <v>8</v>
      </c>
      <c r="T700">
        <v>8</v>
      </c>
      <c r="U700">
        <v>0</v>
      </c>
      <c r="V700">
        <v>8.8000000000000007</v>
      </c>
      <c r="W700">
        <v>8.8000000000000007</v>
      </c>
      <c r="X700">
        <v>0</v>
      </c>
      <c r="AB700">
        <v>1.5</v>
      </c>
      <c r="AC700">
        <v>1.5</v>
      </c>
      <c r="AD700">
        <v>0</v>
      </c>
      <c r="AE700">
        <v>2</v>
      </c>
      <c r="AF700">
        <v>2</v>
      </c>
      <c r="AG700">
        <v>0</v>
      </c>
      <c r="AT700">
        <v>1.2999999999999999E-3</v>
      </c>
      <c r="AU700">
        <v>1.2999999999999999E-3</v>
      </c>
      <c r="AV700">
        <v>0</v>
      </c>
      <c r="AW700" t="s">
        <v>49</v>
      </c>
      <c r="AX700">
        <v>0</v>
      </c>
      <c r="AY700">
        <v>0</v>
      </c>
      <c r="AZ700" t="s">
        <v>50</v>
      </c>
      <c r="BA700">
        <v>35.508611109999897</v>
      </c>
      <c r="BB700">
        <v>139.8461111</v>
      </c>
    </row>
    <row r="701" spans="1:54" x14ac:dyDescent="0.2">
      <c r="A701">
        <v>1330600001</v>
      </c>
      <c r="B701">
        <v>1330600</v>
      </c>
      <c r="C701">
        <v>13</v>
      </c>
      <c r="D701">
        <v>604</v>
      </c>
      <c r="E701">
        <v>1</v>
      </c>
      <c r="F701">
        <v>2014</v>
      </c>
      <c r="G701">
        <v>2014</v>
      </c>
      <c r="H701">
        <v>12</v>
      </c>
      <c r="I701" s="1">
        <v>91115</v>
      </c>
      <c r="J701">
        <f t="shared" si="50"/>
        <v>9</v>
      </c>
      <c r="K701">
        <f t="shared" si="51"/>
        <v>11</v>
      </c>
      <c r="L701" s="1">
        <f t="shared" si="52"/>
        <v>15</v>
      </c>
      <c r="M701" s="1" t="str">
        <f t="shared" si="53"/>
        <v>2014-12-9 11:15</v>
      </c>
      <c r="N701" s="1" t="s">
        <v>376</v>
      </c>
      <c r="O701" s="2">
        <f t="shared" si="54"/>
        <v>41982.458333333336</v>
      </c>
      <c r="P701" s="2">
        <v>41982.458333333336</v>
      </c>
      <c r="Q701">
        <v>13</v>
      </c>
      <c r="R701">
        <v>24.1</v>
      </c>
      <c r="S701">
        <v>7.9</v>
      </c>
      <c r="T701">
        <v>7.9</v>
      </c>
      <c r="U701">
        <v>0</v>
      </c>
      <c r="V701">
        <v>6.7</v>
      </c>
      <c r="W701">
        <v>6.7</v>
      </c>
      <c r="X701">
        <v>0</v>
      </c>
      <c r="AB701">
        <v>1.2</v>
      </c>
      <c r="AC701">
        <v>1.2</v>
      </c>
      <c r="AD701">
        <v>0</v>
      </c>
      <c r="AT701" t="s">
        <v>48</v>
      </c>
      <c r="AU701">
        <v>0</v>
      </c>
      <c r="AV701">
        <v>0</v>
      </c>
      <c r="AW701" t="s">
        <v>49</v>
      </c>
      <c r="AX701">
        <v>0</v>
      </c>
      <c r="AY701">
        <v>0</v>
      </c>
      <c r="AZ701" t="s">
        <v>50</v>
      </c>
      <c r="BA701">
        <v>35.508611109999897</v>
      </c>
      <c r="BB701">
        <v>139.8461111</v>
      </c>
    </row>
    <row r="702" spans="1:54" x14ac:dyDescent="0.2">
      <c r="A702">
        <v>1330600001</v>
      </c>
      <c r="B702">
        <v>1330600</v>
      </c>
      <c r="C702">
        <v>13</v>
      </c>
      <c r="D702">
        <v>604</v>
      </c>
      <c r="E702">
        <v>1</v>
      </c>
      <c r="F702">
        <v>2014</v>
      </c>
      <c r="G702">
        <v>2014</v>
      </c>
      <c r="H702">
        <v>12</v>
      </c>
      <c r="I702" s="1">
        <v>91113</v>
      </c>
      <c r="J702">
        <f t="shared" si="50"/>
        <v>9</v>
      </c>
      <c r="K702">
        <f t="shared" si="51"/>
        <v>11</v>
      </c>
      <c r="L702" s="1">
        <f t="shared" si="52"/>
        <v>13</v>
      </c>
      <c r="M702" s="1" t="str">
        <f t="shared" si="53"/>
        <v>2014-12-9 11:13</v>
      </c>
      <c r="N702" s="1" t="s">
        <v>377</v>
      </c>
      <c r="O702" s="2">
        <f t="shared" si="54"/>
        <v>41982.458333333336</v>
      </c>
      <c r="P702" s="2">
        <v>41982.458333333336</v>
      </c>
      <c r="Q702">
        <v>11</v>
      </c>
      <c r="R702">
        <v>0</v>
      </c>
      <c r="S702">
        <v>7.9</v>
      </c>
      <c r="T702">
        <v>7.9</v>
      </c>
      <c r="U702">
        <v>0</v>
      </c>
      <c r="V702">
        <v>8</v>
      </c>
      <c r="W702">
        <v>8</v>
      </c>
      <c r="X702">
        <v>0</v>
      </c>
      <c r="AB702">
        <v>1.8</v>
      </c>
      <c r="AC702">
        <v>1.8</v>
      </c>
      <c r="AD702">
        <v>0</v>
      </c>
      <c r="AH702">
        <v>4</v>
      </c>
      <c r="AI702">
        <v>4</v>
      </c>
      <c r="AJ702">
        <v>0</v>
      </c>
      <c r="AK702" t="s">
        <v>47</v>
      </c>
      <c r="AL702">
        <v>0</v>
      </c>
      <c r="AM702">
        <v>0</v>
      </c>
      <c r="AT702" t="s">
        <v>48</v>
      </c>
      <c r="AU702">
        <v>0</v>
      </c>
      <c r="AV702">
        <v>0</v>
      </c>
      <c r="AW702" t="s">
        <v>49</v>
      </c>
      <c r="AX702">
        <v>0</v>
      </c>
      <c r="AY702">
        <v>0</v>
      </c>
      <c r="AZ702" t="s">
        <v>50</v>
      </c>
      <c r="BA702">
        <v>35.508611109999897</v>
      </c>
      <c r="BB702">
        <v>139.8461111</v>
      </c>
    </row>
    <row r="703" spans="1:54" x14ac:dyDescent="0.2">
      <c r="A703">
        <v>1330600001</v>
      </c>
      <c r="B703">
        <v>1330600</v>
      </c>
      <c r="C703">
        <v>13</v>
      </c>
      <c r="D703">
        <v>604</v>
      </c>
      <c r="E703">
        <v>1</v>
      </c>
      <c r="F703">
        <v>2014</v>
      </c>
      <c r="G703">
        <v>2014</v>
      </c>
      <c r="H703">
        <v>11</v>
      </c>
      <c r="I703" s="1">
        <v>51115</v>
      </c>
      <c r="J703">
        <f t="shared" si="50"/>
        <v>5</v>
      </c>
      <c r="K703">
        <f t="shared" si="51"/>
        <v>11</v>
      </c>
      <c r="L703" s="1">
        <f t="shared" si="52"/>
        <v>15</v>
      </c>
      <c r="M703" s="1" t="str">
        <f t="shared" si="53"/>
        <v>2014-11-5 11:15</v>
      </c>
      <c r="N703" s="1" t="s">
        <v>378</v>
      </c>
      <c r="O703" s="2">
        <f t="shared" si="54"/>
        <v>41948.458333333336</v>
      </c>
      <c r="P703" s="2">
        <v>41948.458333333336</v>
      </c>
      <c r="Q703">
        <v>13</v>
      </c>
      <c r="R703">
        <v>24.399999999999899</v>
      </c>
      <c r="S703">
        <v>8</v>
      </c>
      <c r="T703">
        <v>8</v>
      </c>
      <c r="U703">
        <v>0</v>
      </c>
      <c r="V703">
        <v>4.7</v>
      </c>
      <c r="W703">
        <v>4.7</v>
      </c>
      <c r="X703">
        <v>1</v>
      </c>
      <c r="AB703">
        <v>1.3</v>
      </c>
      <c r="AC703">
        <v>1.3</v>
      </c>
      <c r="AD703">
        <v>0</v>
      </c>
      <c r="AT703" t="s">
        <v>48</v>
      </c>
      <c r="AU703">
        <v>0</v>
      </c>
      <c r="AV703">
        <v>0</v>
      </c>
      <c r="AW703" t="s">
        <v>49</v>
      </c>
      <c r="AX703">
        <v>0</v>
      </c>
      <c r="AY703">
        <v>0</v>
      </c>
      <c r="AZ703" t="s">
        <v>50</v>
      </c>
      <c r="BA703">
        <v>35.508611109999897</v>
      </c>
      <c r="BB703">
        <v>139.8461111</v>
      </c>
    </row>
    <row r="704" spans="1:54" x14ac:dyDescent="0.2">
      <c r="A704">
        <v>1330600001</v>
      </c>
      <c r="B704">
        <v>1330600</v>
      </c>
      <c r="C704">
        <v>13</v>
      </c>
      <c r="D704">
        <v>604</v>
      </c>
      <c r="E704">
        <v>1</v>
      </c>
      <c r="F704">
        <v>2014</v>
      </c>
      <c r="G704">
        <v>2014</v>
      </c>
      <c r="H704">
        <v>11</v>
      </c>
      <c r="I704" s="1">
        <v>51113</v>
      </c>
      <c r="J704">
        <f t="shared" si="50"/>
        <v>5</v>
      </c>
      <c r="K704">
        <f t="shared" si="51"/>
        <v>11</v>
      </c>
      <c r="L704" s="1">
        <f t="shared" si="52"/>
        <v>13</v>
      </c>
      <c r="M704" s="1" t="str">
        <f t="shared" si="53"/>
        <v>2014-11-5 11:13</v>
      </c>
      <c r="N704" s="1" t="s">
        <v>379</v>
      </c>
      <c r="O704" s="2">
        <f t="shared" si="54"/>
        <v>41948.458333333336</v>
      </c>
      <c r="P704" s="2">
        <v>41948.458333333336</v>
      </c>
      <c r="Q704">
        <v>11</v>
      </c>
      <c r="R704">
        <v>0</v>
      </c>
      <c r="S704">
        <v>8.1</v>
      </c>
      <c r="T704">
        <v>8.1</v>
      </c>
      <c r="U704">
        <v>0</v>
      </c>
      <c r="V704">
        <v>8.1999999999999904</v>
      </c>
      <c r="W704">
        <v>8.1999999999999904</v>
      </c>
      <c r="X704">
        <v>0</v>
      </c>
      <c r="AB704">
        <v>2</v>
      </c>
      <c r="AC704">
        <v>2</v>
      </c>
      <c r="AD704">
        <v>0</v>
      </c>
      <c r="AT704" t="s">
        <v>48</v>
      </c>
      <c r="AU704">
        <v>0</v>
      </c>
      <c r="AV704">
        <v>0</v>
      </c>
      <c r="AW704" t="s">
        <v>49</v>
      </c>
      <c r="AX704">
        <v>0</v>
      </c>
      <c r="AY704">
        <v>0</v>
      </c>
      <c r="AZ704" t="s">
        <v>50</v>
      </c>
      <c r="BA704">
        <v>35.508611109999897</v>
      </c>
      <c r="BB704">
        <v>139.8461111</v>
      </c>
    </row>
    <row r="705" spans="1:54" x14ac:dyDescent="0.2">
      <c r="A705">
        <v>1330600001</v>
      </c>
      <c r="B705">
        <v>1330600</v>
      </c>
      <c r="C705">
        <v>13</v>
      </c>
      <c r="D705">
        <v>604</v>
      </c>
      <c r="E705">
        <v>1</v>
      </c>
      <c r="F705">
        <v>2014</v>
      </c>
      <c r="G705">
        <v>2014</v>
      </c>
      <c r="H705">
        <v>10</v>
      </c>
      <c r="I705" s="1">
        <v>171055</v>
      </c>
      <c r="J705">
        <f t="shared" si="50"/>
        <v>17</v>
      </c>
      <c r="K705">
        <f t="shared" si="51"/>
        <v>10</v>
      </c>
      <c r="L705" s="1">
        <f t="shared" si="52"/>
        <v>55</v>
      </c>
      <c r="M705" s="1" t="str">
        <f t="shared" si="53"/>
        <v>2014-10-17 10:55</v>
      </c>
      <c r="N705" s="1" t="s">
        <v>380</v>
      </c>
      <c r="O705" s="2">
        <f t="shared" si="54"/>
        <v>41929.458333333336</v>
      </c>
      <c r="P705" s="2">
        <v>41929.458333333336</v>
      </c>
      <c r="Q705">
        <v>13</v>
      </c>
      <c r="R705">
        <v>24.899999999999899</v>
      </c>
      <c r="S705">
        <v>8</v>
      </c>
      <c r="T705">
        <v>8</v>
      </c>
      <c r="U705">
        <v>0</v>
      </c>
      <c r="V705">
        <v>5.0999999999999996</v>
      </c>
      <c r="W705">
        <v>5.0999999999999996</v>
      </c>
      <c r="X705">
        <v>0</v>
      </c>
      <c r="AB705">
        <v>1.3</v>
      </c>
      <c r="AC705">
        <v>1.3</v>
      </c>
      <c r="AD705">
        <v>0</v>
      </c>
      <c r="AT705">
        <v>5.9999999999999995E-4</v>
      </c>
      <c r="AU705">
        <v>5.9999999999999995E-4</v>
      </c>
      <c r="AV705">
        <v>0</v>
      </c>
      <c r="AW705" t="s">
        <v>49</v>
      </c>
      <c r="AX705">
        <v>0</v>
      </c>
      <c r="AY705">
        <v>0</v>
      </c>
      <c r="AZ705" t="s">
        <v>50</v>
      </c>
      <c r="BA705">
        <v>35.508611109999897</v>
      </c>
      <c r="BB705">
        <v>139.8461111</v>
      </c>
    </row>
    <row r="706" spans="1:54" x14ac:dyDescent="0.2">
      <c r="A706">
        <v>1330600001</v>
      </c>
      <c r="B706">
        <v>1330600</v>
      </c>
      <c r="C706">
        <v>13</v>
      </c>
      <c r="D706">
        <v>604</v>
      </c>
      <c r="E706">
        <v>1</v>
      </c>
      <c r="F706">
        <v>2014</v>
      </c>
      <c r="G706">
        <v>2014</v>
      </c>
      <c r="H706">
        <v>10</v>
      </c>
      <c r="I706" s="1">
        <v>171053</v>
      </c>
      <c r="J706">
        <f t="shared" si="50"/>
        <v>17</v>
      </c>
      <c r="K706">
        <f t="shared" si="51"/>
        <v>10</v>
      </c>
      <c r="L706" s="1">
        <f t="shared" si="52"/>
        <v>53</v>
      </c>
      <c r="M706" s="1" t="str">
        <f t="shared" si="53"/>
        <v>2014-10-17 10:53</v>
      </c>
      <c r="N706" s="1" t="s">
        <v>381</v>
      </c>
      <c r="O706" s="2">
        <f t="shared" si="54"/>
        <v>41929.458333333336</v>
      </c>
      <c r="P706" s="2">
        <v>41929.458333333336</v>
      </c>
      <c r="Q706">
        <v>11</v>
      </c>
      <c r="R706">
        <v>0</v>
      </c>
      <c r="S706">
        <v>8</v>
      </c>
      <c r="T706">
        <v>8</v>
      </c>
      <c r="U706">
        <v>0</v>
      </c>
      <c r="V706">
        <v>8.1</v>
      </c>
      <c r="W706">
        <v>8.1</v>
      </c>
      <c r="X706">
        <v>0</v>
      </c>
      <c r="AB706">
        <v>2.9</v>
      </c>
      <c r="AC706">
        <v>2.9</v>
      </c>
      <c r="AD706">
        <v>0</v>
      </c>
      <c r="AH706">
        <v>49</v>
      </c>
      <c r="AI706">
        <v>49</v>
      </c>
      <c r="AJ706">
        <v>0</v>
      </c>
      <c r="AK706" t="s">
        <v>47</v>
      </c>
      <c r="AL706">
        <v>0</v>
      </c>
      <c r="AM706">
        <v>0</v>
      </c>
      <c r="AT706">
        <v>6.9999999999999999E-4</v>
      </c>
      <c r="AU706">
        <v>6.9999999999999999E-4</v>
      </c>
      <c r="AV706">
        <v>0</v>
      </c>
      <c r="AW706" t="s">
        <v>49</v>
      </c>
      <c r="AX706">
        <v>0</v>
      </c>
      <c r="AY706">
        <v>0</v>
      </c>
      <c r="AZ706" t="s">
        <v>50</v>
      </c>
      <c r="BA706">
        <v>35.508611109999897</v>
      </c>
      <c r="BB706">
        <v>139.8461111</v>
      </c>
    </row>
    <row r="707" spans="1:54" x14ac:dyDescent="0.2">
      <c r="A707">
        <v>1330600001</v>
      </c>
      <c r="B707">
        <v>1330600</v>
      </c>
      <c r="C707">
        <v>13</v>
      </c>
      <c r="D707">
        <v>604</v>
      </c>
      <c r="E707">
        <v>1</v>
      </c>
      <c r="F707">
        <v>2014</v>
      </c>
      <c r="G707">
        <v>2014</v>
      </c>
      <c r="H707">
        <v>9</v>
      </c>
      <c r="I707" s="1">
        <v>31105</v>
      </c>
      <c r="J707">
        <f t="shared" ref="J707:J770" si="55">QUOTIENT(I707,10000)</f>
        <v>3</v>
      </c>
      <c r="K707">
        <f t="shared" ref="K707:K770" si="56">QUOTIENT(I707-L707-J707*10000,100)</f>
        <v>11</v>
      </c>
      <c r="L707" s="1">
        <f t="shared" ref="L707:L770" si="57">MOD(I707,100)</f>
        <v>5</v>
      </c>
      <c r="M707" s="1" t="str">
        <f t="shared" ref="M707:M770" si="58">CONCATENATE(G707,"-",H707,"-",J707," ",K707,":",L707)</f>
        <v>2014-9-3 11:5</v>
      </c>
      <c r="N707" s="1" t="s">
        <v>382</v>
      </c>
      <c r="O707" s="2">
        <f t="shared" ref="O707:O770" si="59">ROUND(N707*24,0)/24</f>
        <v>41885.458333333336</v>
      </c>
      <c r="P707" s="2">
        <v>41885.458333333336</v>
      </c>
      <c r="Q707">
        <v>13</v>
      </c>
      <c r="R707">
        <v>25.1999999999999</v>
      </c>
      <c r="S707">
        <v>7.9</v>
      </c>
      <c r="T707">
        <v>7.9</v>
      </c>
      <c r="U707">
        <v>0</v>
      </c>
      <c r="V707">
        <v>2</v>
      </c>
      <c r="W707">
        <v>2</v>
      </c>
      <c r="X707">
        <v>1</v>
      </c>
      <c r="AB707">
        <v>0.5</v>
      </c>
      <c r="AC707">
        <v>0.5</v>
      </c>
      <c r="AD707">
        <v>0</v>
      </c>
      <c r="AT707" t="s">
        <v>48</v>
      </c>
      <c r="AU707">
        <v>0</v>
      </c>
      <c r="AV707">
        <v>0</v>
      </c>
      <c r="AW707" t="s">
        <v>49</v>
      </c>
      <c r="AX707">
        <v>0</v>
      </c>
      <c r="AY707">
        <v>0</v>
      </c>
      <c r="AZ707" t="s">
        <v>50</v>
      </c>
      <c r="BA707">
        <v>35.508611109999897</v>
      </c>
      <c r="BB707">
        <v>139.8461111</v>
      </c>
    </row>
    <row r="708" spans="1:54" x14ac:dyDescent="0.2">
      <c r="A708">
        <v>1330600001</v>
      </c>
      <c r="B708">
        <v>1330600</v>
      </c>
      <c r="C708">
        <v>13</v>
      </c>
      <c r="D708">
        <v>604</v>
      </c>
      <c r="E708">
        <v>1</v>
      </c>
      <c r="F708">
        <v>2014</v>
      </c>
      <c r="G708">
        <v>2014</v>
      </c>
      <c r="H708">
        <v>9</v>
      </c>
      <c r="I708" s="1">
        <v>31101</v>
      </c>
      <c r="J708">
        <f t="shared" si="55"/>
        <v>3</v>
      </c>
      <c r="K708">
        <f t="shared" si="56"/>
        <v>11</v>
      </c>
      <c r="L708" s="1">
        <f t="shared" si="57"/>
        <v>1</v>
      </c>
      <c r="M708" s="1" t="str">
        <f t="shared" si="58"/>
        <v>2014-9-3 11:1</v>
      </c>
      <c r="N708" s="1" t="s">
        <v>383</v>
      </c>
      <c r="O708" s="2">
        <f t="shared" si="59"/>
        <v>41885.458333333336</v>
      </c>
      <c r="P708" s="2">
        <v>41885.458333333336</v>
      </c>
      <c r="Q708">
        <v>11</v>
      </c>
      <c r="R708">
        <v>0</v>
      </c>
      <c r="S708">
        <v>8.6</v>
      </c>
      <c r="T708">
        <v>8.6</v>
      </c>
      <c r="U708">
        <v>1</v>
      </c>
      <c r="V708">
        <v>17</v>
      </c>
      <c r="W708">
        <v>17</v>
      </c>
      <c r="X708">
        <v>0</v>
      </c>
      <c r="AB708">
        <v>5.2</v>
      </c>
      <c r="AC708">
        <v>5.2</v>
      </c>
      <c r="AD708">
        <v>1</v>
      </c>
      <c r="AT708" t="s">
        <v>48</v>
      </c>
      <c r="AU708">
        <v>0</v>
      </c>
      <c r="AV708">
        <v>0</v>
      </c>
      <c r="AW708" t="s">
        <v>49</v>
      </c>
      <c r="AX708">
        <v>0</v>
      </c>
      <c r="AY708">
        <v>0</v>
      </c>
      <c r="AZ708" t="s">
        <v>50</v>
      </c>
      <c r="BA708">
        <v>35.508611109999897</v>
      </c>
      <c r="BB708">
        <v>139.8461111</v>
      </c>
    </row>
    <row r="709" spans="1:54" x14ac:dyDescent="0.2">
      <c r="A709">
        <v>1330600001</v>
      </c>
      <c r="B709">
        <v>1330600</v>
      </c>
      <c r="C709">
        <v>13</v>
      </c>
      <c r="D709">
        <v>604</v>
      </c>
      <c r="E709">
        <v>1</v>
      </c>
      <c r="F709">
        <v>2014</v>
      </c>
      <c r="G709">
        <v>2014</v>
      </c>
      <c r="H709">
        <v>8</v>
      </c>
      <c r="I709" s="1">
        <v>81246</v>
      </c>
      <c r="J709">
        <f t="shared" si="55"/>
        <v>8</v>
      </c>
      <c r="K709">
        <f t="shared" si="56"/>
        <v>12</v>
      </c>
      <c r="L709" s="1">
        <f t="shared" si="57"/>
        <v>46</v>
      </c>
      <c r="M709" s="1" t="str">
        <f t="shared" si="58"/>
        <v>2014-8-8 12:46</v>
      </c>
      <c r="N709" s="1" t="s">
        <v>384</v>
      </c>
      <c r="O709" s="2">
        <f t="shared" si="59"/>
        <v>41859.541666666664</v>
      </c>
      <c r="P709" s="2">
        <v>41859.541666666664</v>
      </c>
      <c r="Q709">
        <v>13</v>
      </c>
      <c r="R709">
        <v>24.5</v>
      </c>
      <c r="S709">
        <v>7.7</v>
      </c>
      <c r="T709">
        <v>7.7</v>
      </c>
      <c r="U709">
        <v>1</v>
      </c>
      <c r="V709">
        <v>0.1</v>
      </c>
      <c r="W709">
        <v>0</v>
      </c>
      <c r="X709">
        <v>1</v>
      </c>
      <c r="AB709">
        <v>1.6</v>
      </c>
      <c r="AC709">
        <v>1.6</v>
      </c>
      <c r="AD709">
        <v>0</v>
      </c>
      <c r="AT709">
        <v>6.9999999999999999E-4</v>
      </c>
      <c r="AU709">
        <v>6.9999999999999999E-4</v>
      </c>
      <c r="AV709">
        <v>0</v>
      </c>
      <c r="AW709" t="s">
        <v>49</v>
      </c>
      <c r="AX709">
        <v>0</v>
      </c>
      <c r="AY709">
        <v>0</v>
      </c>
      <c r="AZ709" t="s">
        <v>50</v>
      </c>
      <c r="BA709">
        <v>35.508611109999897</v>
      </c>
      <c r="BB709">
        <v>139.8461111</v>
      </c>
    </row>
    <row r="710" spans="1:54" x14ac:dyDescent="0.2">
      <c r="A710">
        <v>1330600001</v>
      </c>
      <c r="B710">
        <v>1330600</v>
      </c>
      <c r="C710">
        <v>13</v>
      </c>
      <c r="D710">
        <v>604</v>
      </c>
      <c r="E710">
        <v>1</v>
      </c>
      <c r="F710">
        <v>2014</v>
      </c>
      <c r="G710">
        <v>2014</v>
      </c>
      <c r="H710">
        <v>8</v>
      </c>
      <c r="I710" s="1">
        <v>81244</v>
      </c>
      <c r="J710">
        <f t="shared" si="55"/>
        <v>8</v>
      </c>
      <c r="K710">
        <f t="shared" si="56"/>
        <v>12</v>
      </c>
      <c r="L710" s="1">
        <f t="shared" si="57"/>
        <v>44</v>
      </c>
      <c r="M710" s="1" t="str">
        <f t="shared" si="58"/>
        <v>2014-8-8 12:44</v>
      </c>
      <c r="N710" s="1" t="s">
        <v>385</v>
      </c>
      <c r="O710" s="2">
        <f t="shared" si="59"/>
        <v>41859.541666666664</v>
      </c>
      <c r="P710" s="2">
        <v>41859.541666666664</v>
      </c>
      <c r="Q710">
        <v>11</v>
      </c>
      <c r="R710">
        <v>0</v>
      </c>
      <c r="S710">
        <v>8.5</v>
      </c>
      <c r="T710">
        <v>8.5</v>
      </c>
      <c r="U710">
        <v>1</v>
      </c>
      <c r="V710">
        <v>13</v>
      </c>
      <c r="W710">
        <v>13</v>
      </c>
      <c r="X710">
        <v>0</v>
      </c>
      <c r="AB710">
        <v>4</v>
      </c>
      <c r="AC710">
        <v>4</v>
      </c>
      <c r="AD710">
        <v>1</v>
      </c>
      <c r="AH710">
        <v>23</v>
      </c>
      <c r="AI710">
        <v>23</v>
      </c>
      <c r="AJ710">
        <v>0</v>
      </c>
      <c r="AK710" t="s">
        <v>47</v>
      </c>
      <c r="AL710">
        <v>0</v>
      </c>
      <c r="AM710">
        <v>0</v>
      </c>
      <c r="AT710" t="s">
        <v>48</v>
      </c>
      <c r="AU710">
        <v>0</v>
      </c>
      <c r="AV710">
        <v>0</v>
      </c>
      <c r="AW710" t="s">
        <v>49</v>
      </c>
      <c r="AX710">
        <v>0</v>
      </c>
      <c r="AY710">
        <v>0</v>
      </c>
      <c r="AZ710" t="s">
        <v>50</v>
      </c>
      <c r="BA710">
        <v>35.508611109999897</v>
      </c>
      <c r="BB710">
        <v>139.8461111</v>
      </c>
    </row>
    <row r="711" spans="1:54" x14ac:dyDescent="0.2">
      <c r="A711">
        <v>1330600001</v>
      </c>
      <c r="B711">
        <v>1330600</v>
      </c>
      <c r="C711">
        <v>13</v>
      </c>
      <c r="D711">
        <v>604</v>
      </c>
      <c r="E711">
        <v>1</v>
      </c>
      <c r="F711">
        <v>2014</v>
      </c>
      <c r="G711">
        <v>2014</v>
      </c>
      <c r="H711">
        <v>7</v>
      </c>
      <c r="I711" s="1">
        <v>11325</v>
      </c>
      <c r="J711">
        <f t="shared" si="55"/>
        <v>1</v>
      </c>
      <c r="K711">
        <f t="shared" si="56"/>
        <v>13</v>
      </c>
      <c r="L711" s="1">
        <f t="shared" si="57"/>
        <v>25</v>
      </c>
      <c r="M711" s="1" t="str">
        <f t="shared" si="58"/>
        <v>2014-7-1 13:25</v>
      </c>
      <c r="N711" s="1" t="s">
        <v>386</v>
      </c>
      <c r="O711" s="2">
        <f t="shared" si="59"/>
        <v>41821.541666666664</v>
      </c>
      <c r="P711" s="2">
        <v>41821.541666666664</v>
      </c>
      <c r="Q711">
        <v>13</v>
      </c>
      <c r="R711">
        <v>23.899999999999899</v>
      </c>
      <c r="S711">
        <v>7.8</v>
      </c>
      <c r="T711">
        <v>7.8</v>
      </c>
      <c r="U711">
        <v>0</v>
      </c>
      <c r="V711">
        <v>2.5</v>
      </c>
      <c r="W711">
        <v>2.5</v>
      </c>
      <c r="X711">
        <v>1</v>
      </c>
      <c r="AB711">
        <v>1.2</v>
      </c>
      <c r="AC711">
        <v>1.2</v>
      </c>
      <c r="AD711">
        <v>0</v>
      </c>
      <c r="AE711">
        <v>4</v>
      </c>
      <c r="AF711">
        <v>4</v>
      </c>
      <c r="AG711">
        <v>0</v>
      </c>
      <c r="AT711" t="s">
        <v>48</v>
      </c>
      <c r="AU711">
        <v>0</v>
      </c>
      <c r="AV711">
        <v>0</v>
      </c>
      <c r="AW711" t="s">
        <v>49</v>
      </c>
      <c r="AX711">
        <v>0</v>
      </c>
      <c r="AY711">
        <v>0</v>
      </c>
      <c r="AZ711" t="s">
        <v>50</v>
      </c>
      <c r="BA711">
        <v>35.508611109999897</v>
      </c>
      <c r="BB711">
        <v>139.8461111</v>
      </c>
    </row>
    <row r="712" spans="1:54" x14ac:dyDescent="0.2">
      <c r="A712">
        <v>1330600001</v>
      </c>
      <c r="B712">
        <v>1330600</v>
      </c>
      <c r="C712">
        <v>13</v>
      </c>
      <c r="D712">
        <v>604</v>
      </c>
      <c r="E712">
        <v>1</v>
      </c>
      <c r="F712">
        <v>2014</v>
      </c>
      <c r="G712">
        <v>2014</v>
      </c>
      <c r="H712">
        <v>7</v>
      </c>
      <c r="I712" s="1">
        <v>11323</v>
      </c>
      <c r="J712">
        <f t="shared" si="55"/>
        <v>1</v>
      </c>
      <c r="K712">
        <f t="shared" si="56"/>
        <v>13</v>
      </c>
      <c r="L712" s="1">
        <f t="shared" si="57"/>
        <v>23</v>
      </c>
      <c r="M712" s="1" t="str">
        <f t="shared" si="58"/>
        <v>2014-7-1 13:23</v>
      </c>
      <c r="N712" s="1" t="s">
        <v>387</v>
      </c>
      <c r="O712" s="2">
        <f t="shared" si="59"/>
        <v>41821.541666666664</v>
      </c>
      <c r="P712" s="2">
        <v>41821.541666666664</v>
      </c>
      <c r="Q712">
        <v>11</v>
      </c>
      <c r="R712">
        <v>0</v>
      </c>
      <c r="S712">
        <v>8.8000000000000007</v>
      </c>
      <c r="T712">
        <v>8.8000000000000007</v>
      </c>
      <c r="U712">
        <v>1</v>
      </c>
      <c r="V712">
        <v>17</v>
      </c>
      <c r="W712">
        <v>17</v>
      </c>
      <c r="X712">
        <v>0</v>
      </c>
      <c r="AB712">
        <v>7.3</v>
      </c>
      <c r="AC712">
        <v>7.3</v>
      </c>
      <c r="AD712">
        <v>1</v>
      </c>
      <c r="AE712">
        <v>16</v>
      </c>
      <c r="AF712">
        <v>16</v>
      </c>
      <c r="AG712">
        <v>0</v>
      </c>
      <c r="AT712" t="s">
        <v>48</v>
      </c>
      <c r="AU712">
        <v>0</v>
      </c>
      <c r="AV712">
        <v>0</v>
      </c>
      <c r="AW712" t="s">
        <v>49</v>
      </c>
      <c r="AX712">
        <v>0</v>
      </c>
      <c r="AY712">
        <v>0</v>
      </c>
      <c r="AZ712" t="s">
        <v>50</v>
      </c>
      <c r="BA712">
        <v>35.508611109999897</v>
      </c>
      <c r="BB712">
        <v>139.8461111</v>
      </c>
    </row>
    <row r="713" spans="1:54" x14ac:dyDescent="0.2">
      <c r="A713">
        <v>1330600001</v>
      </c>
      <c r="B713">
        <v>1330600</v>
      </c>
      <c r="C713">
        <v>13</v>
      </c>
      <c r="D713">
        <v>604</v>
      </c>
      <c r="E713">
        <v>1</v>
      </c>
      <c r="F713">
        <v>2014</v>
      </c>
      <c r="G713">
        <v>2014</v>
      </c>
      <c r="H713">
        <v>6</v>
      </c>
      <c r="I713" s="1">
        <v>31129</v>
      </c>
      <c r="J713">
        <f t="shared" si="55"/>
        <v>3</v>
      </c>
      <c r="K713">
        <f t="shared" si="56"/>
        <v>11</v>
      </c>
      <c r="L713" s="1">
        <f t="shared" si="57"/>
        <v>29</v>
      </c>
      <c r="M713" s="1" t="str">
        <f t="shared" si="58"/>
        <v>2014-6-3 11:29</v>
      </c>
      <c r="N713" s="1" t="s">
        <v>388</v>
      </c>
      <c r="O713" s="2">
        <f t="shared" si="59"/>
        <v>41793.458333333336</v>
      </c>
      <c r="P713" s="2">
        <v>41793.458333333336</v>
      </c>
      <c r="Q713">
        <v>13</v>
      </c>
      <c r="R713">
        <v>24</v>
      </c>
      <c r="S713">
        <v>7.9</v>
      </c>
      <c r="T713">
        <v>7.9</v>
      </c>
      <c r="U713">
        <v>0</v>
      </c>
      <c r="V713">
        <v>3.7</v>
      </c>
      <c r="W713">
        <v>3.7</v>
      </c>
      <c r="X713">
        <v>1</v>
      </c>
      <c r="AB713">
        <v>0.8</v>
      </c>
      <c r="AC713">
        <v>0.8</v>
      </c>
      <c r="AD713">
        <v>0</v>
      </c>
      <c r="AT713" t="s">
        <v>48</v>
      </c>
      <c r="AU713">
        <v>0</v>
      </c>
      <c r="AV713">
        <v>0</v>
      </c>
      <c r="AW713" t="s">
        <v>49</v>
      </c>
      <c r="AX713">
        <v>0</v>
      </c>
      <c r="AY713">
        <v>0</v>
      </c>
      <c r="AZ713" t="s">
        <v>50</v>
      </c>
      <c r="BA713">
        <v>35.508611109999897</v>
      </c>
      <c r="BB713">
        <v>139.8461111</v>
      </c>
    </row>
    <row r="714" spans="1:54" x14ac:dyDescent="0.2">
      <c r="A714">
        <v>1330600001</v>
      </c>
      <c r="B714">
        <v>1330600</v>
      </c>
      <c r="C714">
        <v>13</v>
      </c>
      <c r="D714">
        <v>604</v>
      </c>
      <c r="E714">
        <v>1</v>
      </c>
      <c r="F714">
        <v>2014</v>
      </c>
      <c r="G714">
        <v>2014</v>
      </c>
      <c r="H714">
        <v>6</v>
      </c>
      <c r="I714" s="1">
        <v>31127</v>
      </c>
      <c r="J714">
        <f t="shared" si="55"/>
        <v>3</v>
      </c>
      <c r="K714">
        <f t="shared" si="56"/>
        <v>11</v>
      </c>
      <c r="L714" s="1">
        <f t="shared" si="57"/>
        <v>27</v>
      </c>
      <c r="M714" s="1" t="str">
        <f t="shared" si="58"/>
        <v>2014-6-3 11:27</v>
      </c>
      <c r="N714" s="1" t="s">
        <v>389</v>
      </c>
      <c r="O714" s="2">
        <f t="shared" si="59"/>
        <v>41793.458333333336</v>
      </c>
      <c r="P714" s="2">
        <v>41793.458333333336</v>
      </c>
      <c r="Q714">
        <v>11</v>
      </c>
      <c r="R714">
        <v>0</v>
      </c>
      <c r="S714">
        <v>8.6</v>
      </c>
      <c r="T714">
        <v>8.6</v>
      </c>
      <c r="U714">
        <v>1</v>
      </c>
      <c r="V714">
        <v>11</v>
      </c>
      <c r="W714">
        <v>11</v>
      </c>
      <c r="X714">
        <v>0</v>
      </c>
      <c r="AB714">
        <v>2.7</v>
      </c>
      <c r="AC714">
        <v>2.7</v>
      </c>
      <c r="AD714">
        <v>0</v>
      </c>
      <c r="AH714" t="s">
        <v>65</v>
      </c>
      <c r="AI714">
        <v>0</v>
      </c>
      <c r="AJ714">
        <v>0</v>
      </c>
      <c r="AK714" t="s">
        <v>47</v>
      </c>
      <c r="AL714">
        <v>0</v>
      </c>
      <c r="AM714">
        <v>0</v>
      </c>
      <c r="AT714" t="s">
        <v>48</v>
      </c>
      <c r="AU714">
        <v>0</v>
      </c>
      <c r="AV714">
        <v>0</v>
      </c>
      <c r="AW714" t="s">
        <v>49</v>
      </c>
      <c r="AX714">
        <v>0</v>
      </c>
      <c r="AY714">
        <v>0</v>
      </c>
      <c r="AZ714" t="s">
        <v>50</v>
      </c>
      <c r="BA714">
        <v>35.508611109999897</v>
      </c>
      <c r="BB714">
        <v>139.8461111</v>
      </c>
    </row>
    <row r="715" spans="1:54" x14ac:dyDescent="0.2">
      <c r="A715">
        <v>1330600001</v>
      </c>
      <c r="B715">
        <v>1330600</v>
      </c>
      <c r="C715">
        <v>13</v>
      </c>
      <c r="D715">
        <v>604</v>
      </c>
      <c r="E715">
        <v>1</v>
      </c>
      <c r="F715">
        <v>2014</v>
      </c>
      <c r="G715">
        <v>2014</v>
      </c>
      <c r="H715">
        <v>5</v>
      </c>
      <c r="I715" s="1">
        <v>81115</v>
      </c>
      <c r="J715">
        <f t="shared" si="55"/>
        <v>8</v>
      </c>
      <c r="K715">
        <f t="shared" si="56"/>
        <v>11</v>
      </c>
      <c r="L715" s="1">
        <f t="shared" si="57"/>
        <v>15</v>
      </c>
      <c r="M715" s="1" t="str">
        <f t="shared" si="58"/>
        <v>2014-5-8 11:15</v>
      </c>
      <c r="N715" s="1" t="s">
        <v>390</v>
      </c>
      <c r="O715" s="2">
        <f t="shared" si="59"/>
        <v>41767.458333333336</v>
      </c>
      <c r="P715" s="2">
        <v>41767.458333333336</v>
      </c>
      <c r="Q715">
        <v>13</v>
      </c>
      <c r="R715">
        <v>24.6</v>
      </c>
      <c r="S715">
        <v>8</v>
      </c>
      <c r="T715">
        <v>8</v>
      </c>
      <c r="U715">
        <v>0</v>
      </c>
      <c r="V715">
        <v>5.2</v>
      </c>
      <c r="W715">
        <v>5.2</v>
      </c>
      <c r="X715">
        <v>0</v>
      </c>
      <c r="AB715">
        <v>1</v>
      </c>
      <c r="AC715">
        <v>1</v>
      </c>
      <c r="AD715">
        <v>0</v>
      </c>
      <c r="AT715" t="s">
        <v>48</v>
      </c>
      <c r="AU715">
        <v>0</v>
      </c>
      <c r="AV715">
        <v>0</v>
      </c>
      <c r="AW715" t="s">
        <v>49</v>
      </c>
      <c r="AX715">
        <v>0</v>
      </c>
      <c r="AY715">
        <v>0</v>
      </c>
      <c r="AZ715" t="s">
        <v>50</v>
      </c>
      <c r="BA715">
        <v>35.508611109999897</v>
      </c>
      <c r="BB715">
        <v>139.8461111</v>
      </c>
    </row>
    <row r="716" spans="1:54" x14ac:dyDescent="0.2">
      <c r="A716">
        <v>1330600001</v>
      </c>
      <c r="B716">
        <v>1330600</v>
      </c>
      <c r="C716">
        <v>13</v>
      </c>
      <c r="D716">
        <v>604</v>
      </c>
      <c r="E716">
        <v>1</v>
      </c>
      <c r="F716">
        <v>2014</v>
      </c>
      <c r="G716">
        <v>2014</v>
      </c>
      <c r="H716">
        <v>5</v>
      </c>
      <c r="I716" s="1">
        <v>81112</v>
      </c>
      <c r="J716">
        <f t="shared" si="55"/>
        <v>8</v>
      </c>
      <c r="K716">
        <f t="shared" si="56"/>
        <v>11</v>
      </c>
      <c r="L716" s="1">
        <f t="shared" si="57"/>
        <v>12</v>
      </c>
      <c r="M716" s="1" t="str">
        <f t="shared" si="58"/>
        <v>2014-5-8 11:12</v>
      </c>
      <c r="N716" s="1" t="s">
        <v>391</v>
      </c>
      <c r="O716" s="2">
        <f t="shared" si="59"/>
        <v>41767.458333333336</v>
      </c>
      <c r="P716" s="2">
        <v>41767.458333333336</v>
      </c>
      <c r="Q716">
        <v>11</v>
      </c>
      <c r="R716">
        <v>0</v>
      </c>
      <c r="S716">
        <v>8.1999999999999904</v>
      </c>
      <c r="T716">
        <v>8.1999999999999904</v>
      </c>
      <c r="U716">
        <v>0</v>
      </c>
      <c r="V716">
        <v>9.4</v>
      </c>
      <c r="W716">
        <v>9.4</v>
      </c>
      <c r="X716">
        <v>0</v>
      </c>
      <c r="AB716">
        <v>3.9</v>
      </c>
      <c r="AC716">
        <v>3.9</v>
      </c>
      <c r="AD716">
        <v>1</v>
      </c>
      <c r="AT716" t="s">
        <v>48</v>
      </c>
      <c r="AU716">
        <v>0</v>
      </c>
      <c r="AV716">
        <v>0</v>
      </c>
      <c r="AW716" t="s">
        <v>49</v>
      </c>
      <c r="AX716">
        <v>0</v>
      </c>
      <c r="AY716">
        <v>0</v>
      </c>
      <c r="AZ716" t="s">
        <v>50</v>
      </c>
      <c r="BA716">
        <v>35.508611109999897</v>
      </c>
      <c r="BB716">
        <v>139.8461111</v>
      </c>
    </row>
    <row r="717" spans="1:54" x14ac:dyDescent="0.2">
      <c r="A717">
        <v>1330600001</v>
      </c>
      <c r="B717">
        <v>1330600</v>
      </c>
      <c r="C717">
        <v>13</v>
      </c>
      <c r="D717">
        <v>604</v>
      </c>
      <c r="E717">
        <v>1</v>
      </c>
      <c r="F717">
        <v>2014</v>
      </c>
      <c r="G717">
        <v>2014</v>
      </c>
      <c r="H717">
        <v>4</v>
      </c>
      <c r="I717" s="1">
        <v>81113</v>
      </c>
      <c r="J717">
        <f t="shared" si="55"/>
        <v>8</v>
      </c>
      <c r="K717">
        <f t="shared" si="56"/>
        <v>11</v>
      </c>
      <c r="L717" s="1">
        <f t="shared" si="57"/>
        <v>13</v>
      </c>
      <c r="M717" s="1" t="str">
        <f t="shared" si="58"/>
        <v>2014-4-8 11:13</v>
      </c>
      <c r="N717" s="1" t="s">
        <v>392</v>
      </c>
      <c r="O717" s="2">
        <f t="shared" si="59"/>
        <v>41737.458333333336</v>
      </c>
      <c r="P717" s="2">
        <v>41737.458333333336</v>
      </c>
      <c r="Q717">
        <v>13</v>
      </c>
      <c r="R717">
        <v>25.3</v>
      </c>
      <c r="S717">
        <v>8.1</v>
      </c>
      <c r="T717">
        <v>8.1</v>
      </c>
      <c r="U717">
        <v>0</v>
      </c>
      <c r="V717">
        <v>6.4</v>
      </c>
      <c r="W717">
        <v>6.4</v>
      </c>
      <c r="X717">
        <v>0</v>
      </c>
      <c r="AB717">
        <v>1.5</v>
      </c>
      <c r="AC717">
        <v>1.5</v>
      </c>
      <c r="AD717">
        <v>0</v>
      </c>
      <c r="AT717" t="s">
        <v>48</v>
      </c>
      <c r="AU717">
        <v>0</v>
      </c>
      <c r="AV717">
        <v>0</v>
      </c>
      <c r="AW717" t="s">
        <v>49</v>
      </c>
      <c r="AX717">
        <v>0</v>
      </c>
      <c r="AY717">
        <v>0</v>
      </c>
      <c r="AZ717" t="s">
        <v>50</v>
      </c>
      <c r="BA717">
        <v>35.508611109999897</v>
      </c>
      <c r="BB717">
        <v>139.8461111</v>
      </c>
    </row>
    <row r="718" spans="1:54" x14ac:dyDescent="0.2">
      <c r="A718">
        <v>1330600001</v>
      </c>
      <c r="B718">
        <v>1330600</v>
      </c>
      <c r="C718">
        <v>13</v>
      </c>
      <c r="D718">
        <v>604</v>
      </c>
      <c r="E718">
        <v>1</v>
      </c>
      <c r="F718">
        <v>2014</v>
      </c>
      <c r="G718">
        <v>2015</v>
      </c>
      <c r="H718">
        <v>3</v>
      </c>
      <c r="I718" s="1">
        <v>31048</v>
      </c>
      <c r="J718">
        <f t="shared" si="55"/>
        <v>3</v>
      </c>
      <c r="K718">
        <f t="shared" si="56"/>
        <v>10</v>
      </c>
      <c r="L718" s="1">
        <f t="shared" si="57"/>
        <v>48</v>
      </c>
      <c r="M718" s="1" t="str">
        <f t="shared" si="58"/>
        <v>2015-3-3 10:48</v>
      </c>
      <c r="N718" s="1" t="s">
        <v>1991</v>
      </c>
      <c r="O718" s="2">
        <f t="shared" si="59"/>
        <v>42066.458333333336</v>
      </c>
      <c r="P718" s="2">
        <v>42066.458333333336</v>
      </c>
      <c r="Q718">
        <v>11</v>
      </c>
      <c r="R718">
        <v>0</v>
      </c>
      <c r="S718">
        <v>8.1</v>
      </c>
      <c r="T718">
        <v>8.1</v>
      </c>
      <c r="U718">
        <v>0</v>
      </c>
      <c r="V718">
        <v>9.4</v>
      </c>
      <c r="W718">
        <v>9.4</v>
      </c>
      <c r="X718">
        <v>0</v>
      </c>
      <c r="AB718">
        <v>2</v>
      </c>
      <c r="AC718">
        <v>2</v>
      </c>
      <c r="AD718">
        <v>0</v>
      </c>
      <c r="AT718">
        <v>5.9999999999999995E-4</v>
      </c>
      <c r="AU718">
        <v>5.9999999999999995E-4</v>
      </c>
      <c r="AV718">
        <v>0</v>
      </c>
      <c r="AW718" t="s">
        <v>49</v>
      </c>
      <c r="AX718">
        <v>0</v>
      </c>
      <c r="AY718">
        <v>0</v>
      </c>
      <c r="AZ718" t="s">
        <v>50</v>
      </c>
      <c r="BA718">
        <v>35.508611109999897</v>
      </c>
      <c r="BB718">
        <v>139.8461111</v>
      </c>
    </row>
    <row r="719" spans="1:54" x14ac:dyDescent="0.2">
      <c r="A719">
        <v>1330010001</v>
      </c>
      <c r="B719">
        <v>1330010</v>
      </c>
      <c r="C719">
        <v>13</v>
      </c>
      <c r="D719">
        <v>601</v>
      </c>
      <c r="E719">
        <v>1</v>
      </c>
      <c r="F719">
        <v>2014</v>
      </c>
      <c r="G719">
        <v>2015</v>
      </c>
      <c r="H719">
        <v>3</v>
      </c>
      <c r="I719" s="1">
        <v>40935</v>
      </c>
      <c r="J719">
        <f t="shared" si="55"/>
        <v>4</v>
      </c>
      <c r="K719">
        <f t="shared" si="56"/>
        <v>9</v>
      </c>
      <c r="L719" s="1">
        <f t="shared" si="57"/>
        <v>35</v>
      </c>
      <c r="M719" s="1" t="str">
        <f t="shared" si="58"/>
        <v>2015-3-4 9:35</v>
      </c>
      <c r="N719" s="1" t="s">
        <v>1992</v>
      </c>
      <c r="O719" s="2">
        <f t="shared" si="59"/>
        <v>42067.416666666664</v>
      </c>
      <c r="P719" s="2">
        <v>42067.416666666664</v>
      </c>
      <c r="Q719">
        <v>13</v>
      </c>
      <c r="R719">
        <v>10.6</v>
      </c>
      <c r="S719">
        <v>7.9</v>
      </c>
      <c r="T719">
        <v>7.9</v>
      </c>
      <c r="U719">
        <v>0</v>
      </c>
      <c r="V719">
        <v>7</v>
      </c>
      <c r="W719">
        <v>7</v>
      </c>
      <c r="X719">
        <v>0</v>
      </c>
      <c r="AB719">
        <v>1.6</v>
      </c>
      <c r="AC719">
        <v>1.6</v>
      </c>
      <c r="AD719">
        <v>0</v>
      </c>
      <c r="AT719" t="s">
        <v>48</v>
      </c>
      <c r="AU719">
        <v>0</v>
      </c>
      <c r="AV719">
        <v>0</v>
      </c>
      <c r="AW719" t="s">
        <v>49</v>
      </c>
      <c r="AX719">
        <v>0</v>
      </c>
      <c r="AY719">
        <v>0</v>
      </c>
      <c r="AZ719" t="s">
        <v>63</v>
      </c>
      <c r="BA719">
        <v>35.616666670000001</v>
      </c>
      <c r="BB719">
        <v>139.76750000000001</v>
      </c>
    </row>
    <row r="720" spans="1:54" x14ac:dyDescent="0.2">
      <c r="A720">
        <v>1330010001</v>
      </c>
      <c r="B720">
        <v>1330010</v>
      </c>
      <c r="C720">
        <v>13</v>
      </c>
      <c r="D720">
        <v>601</v>
      </c>
      <c r="E720">
        <v>1</v>
      </c>
      <c r="F720">
        <v>2014</v>
      </c>
      <c r="G720">
        <v>2014</v>
      </c>
      <c r="H720">
        <v>4</v>
      </c>
      <c r="I720" s="1">
        <v>90937</v>
      </c>
      <c r="J720">
        <f t="shared" si="55"/>
        <v>9</v>
      </c>
      <c r="K720">
        <f t="shared" si="56"/>
        <v>9</v>
      </c>
      <c r="L720" s="1">
        <f t="shared" si="57"/>
        <v>37</v>
      </c>
      <c r="M720" s="1" t="str">
        <f t="shared" si="58"/>
        <v>2014-4-9 9:37</v>
      </c>
      <c r="N720" s="1" t="s">
        <v>393</v>
      </c>
      <c r="O720" s="2">
        <f t="shared" si="59"/>
        <v>41738.416666666664</v>
      </c>
      <c r="P720" s="2">
        <v>41738.416666666664</v>
      </c>
      <c r="Q720">
        <v>11</v>
      </c>
      <c r="R720">
        <v>0</v>
      </c>
      <c r="S720">
        <v>8</v>
      </c>
      <c r="T720">
        <v>8</v>
      </c>
      <c r="U720">
        <v>0</v>
      </c>
      <c r="V720">
        <v>9.8000000000000007</v>
      </c>
      <c r="W720">
        <v>9.8000000000000007</v>
      </c>
      <c r="X720">
        <v>0</v>
      </c>
      <c r="AB720">
        <v>3.9</v>
      </c>
      <c r="AC720">
        <v>3.9</v>
      </c>
      <c r="AD720">
        <v>0</v>
      </c>
      <c r="AH720">
        <v>490</v>
      </c>
      <c r="AI720">
        <v>490</v>
      </c>
      <c r="AJ720">
        <v>0</v>
      </c>
      <c r="AK720" t="s">
        <v>47</v>
      </c>
      <c r="AL720">
        <v>0</v>
      </c>
      <c r="AM720">
        <v>0</v>
      </c>
      <c r="AT720" t="s">
        <v>48</v>
      </c>
      <c r="AU720">
        <v>0</v>
      </c>
      <c r="AV720">
        <v>0</v>
      </c>
      <c r="AW720" t="s">
        <v>49</v>
      </c>
      <c r="AX720">
        <v>0</v>
      </c>
      <c r="AY720">
        <v>0</v>
      </c>
      <c r="AZ720" t="s">
        <v>63</v>
      </c>
      <c r="BA720">
        <v>35.616666670000001</v>
      </c>
      <c r="BB720">
        <v>139.76750000000001</v>
      </c>
    </row>
    <row r="721" spans="1:54" x14ac:dyDescent="0.2">
      <c r="A721">
        <v>1330010001</v>
      </c>
      <c r="B721">
        <v>1330010</v>
      </c>
      <c r="C721">
        <v>13</v>
      </c>
      <c r="D721">
        <v>601</v>
      </c>
      <c r="E721">
        <v>1</v>
      </c>
      <c r="F721">
        <v>2014</v>
      </c>
      <c r="G721">
        <v>2015</v>
      </c>
      <c r="H721">
        <v>2</v>
      </c>
      <c r="I721" s="1">
        <v>40943</v>
      </c>
      <c r="J721">
        <f t="shared" si="55"/>
        <v>4</v>
      </c>
      <c r="K721">
        <f t="shared" si="56"/>
        <v>9</v>
      </c>
      <c r="L721" s="1">
        <f t="shared" si="57"/>
        <v>43</v>
      </c>
      <c r="M721" s="1" t="str">
        <f t="shared" si="58"/>
        <v>2015-2-4 9:43</v>
      </c>
      <c r="N721" s="1" t="s">
        <v>1993</v>
      </c>
      <c r="O721" s="2">
        <f t="shared" si="59"/>
        <v>42039.416666666664</v>
      </c>
      <c r="P721" s="2">
        <v>42039.416666666664</v>
      </c>
      <c r="Q721">
        <v>13</v>
      </c>
      <c r="R721">
        <v>9.8000000000000007</v>
      </c>
      <c r="S721">
        <v>7.9</v>
      </c>
      <c r="T721">
        <v>7.9</v>
      </c>
      <c r="U721">
        <v>0</v>
      </c>
      <c r="V721">
        <v>8.1999999999999904</v>
      </c>
      <c r="W721">
        <v>8.1999999999999904</v>
      </c>
      <c r="X721">
        <v>0</v>
      </c>
      <c r="AB721">
        <v>1.8</v>
      </c>
      <c r="AC721">
        <v>1.8</v>
      </c>
      <c r="AD721">
        <v>0</v>
      </c>
      <c r="AT721" t="s">
        <v>48</v>
      </c>
      <c r="AU721">
        <v>0</v>
      </c>
      <c r="AV721">
        <v>0</v>
      </c>
      <c r="AW721" t="s">
        <v>49</v>
      </c>
      <c r="AX721">
        <v>0</v>
      </c>
      <c r="AY721">
        <v>0</v>
      </c>
      <c r="AZ721" t="s">
        <v>63</v>
      </c>
      <c r="BA721">
        <v>35.616666670000001</v>
      </c>
      <c r="BB721">
        <v>139.76750000000001</v>
      </c>
    </row>
    <row r="722" spans="1:54" x14ac:dyDescent="0.2">
      <c r="A722">
        <v>1330010001</v>
      </c>
      <c r="B722">
        <v>1330010</v>
      </c>
      <c r="C722">
        <v>13</v>
      </c>
      <c r="D722">
        <v>601</v>
      </c>
      <c r="E722">
        <v>1</v>
      </c>
      <c r="F722">
        <v>2014</v>
      </c>
      <c r="G722">
        <v>2015</v>
      </c>
      <c r="H722">
        <v>2</v>
      </c>
      <c r="I722" s="1">
        <v>40939</v>
      </c>
      <c r="J722">
        <f t="shared" si="55"/>
        <v>4</v>
      </c>
      <c r="K722">
        <f t="shared" si="56"/>
        <v>9</v>
      </c>
      <c r="L722" s="1">
        <f t="shared" si="57"/>
        <v>39</v>
      </c>
      <c r="M722" s="1" t="str">
        <f t="shared" si="58"/>
        <v>2015-2-4 9:39</v>
      </c>
      <c r="N722" s="1" t="s">
        <v>1994</v>
      </c>
      <c r="O722" s="2">
        <f t="shared" si="59"/>
        <v>42039.416666666664</v>
      </c>
      <c r="P722" s="2">
        <v>42039.416666666664</v>
      </c>
      <c r="Q722">
        <v>11</v>
      </c>
      <c r="R722">
        <v>0</v>
      </c>
      <c r="S722">
        <v>7.9</v>
      </c>
      <c r="T722">
        <v>7.9</v>
      </c>
      <c r="U722">
        <v>0</v>
      </c>
      <c r="V722">
        <v>8.1999999999999904</v>
      </c>
      <c r="W722">
        <v>8.1999999999999904</v>
      </c>
      <c r="X722">
        <v>0</v>
      </c>
      <c r="AB722">
        <v>1.5</v>
      </c>
      <c r="AC722">
        <v>1.5</v>
      </c>
      <c r="AD722">
        <v>0</v>
      </c>
      <c r="AH722">
        <v>27</v>
      </c>
      <c r="AI722">
        <v>27</v>
      </c>
      <c r="AJ722">
        <v>0</v>
      </c>
      <c r="AK722" t="s">
        <v>47</v>
      </c>
      <c r="AL722">
        <v>0</v>
      </c>
      <c r="AM722">
        <v>0</v>
      </c>
      <c r="AT722">
        <v>6.9999999999999999E-4</v>
      </c>
      <c r="AU722">
        <v>6.9999999999999999E-4</v>
      </c>
      <c r="AV722">
        <v>0</v>
      </c>
      <c r="AW722" t="s">
        <v>49</v>
      </c>
      <c r="AX722">
        <v>0</v>
      </c>
      <c r="AY722">
        <v>0</v>
      </c>
      <c r="AZ722" t="s">
        <v>63</v>
      </c>
      <c r="BA722">
        <v>35.616666670000001</v>
      </c>
      <c r="BB722">
        <v>139.76750000000001</v>
      </c>
    </row>
    <row r="723" spans="1:54" x14ac:dyDescent="0.2">
      <c r="A723">
        <v>1330010001</v>
      </c>
      <c r="B723">
        <v>1330010</v>
      </c>
      <c r="C723">
        <v>13</v>
      </c>
      <c r="D723">
        <v>601</v>
      </c>
      <c r="E723">
        <v>1</v>
      </c>
      <c r="F723">
        <v>2014</v>
      </c>
      <c r="G723">
        <v>2015</v>
      </c>
      <c r="H723">
        <v>1</v>
      </c>
      <c r="I723" s="1">
        <v>61009</v>
      </c>
      <c r="J723">
        <f t="shared" si="55"/>
        <v>6</v>
      </c>
      <c r="K723">
        <f t="shared" si="56"/>
        <v>10</v>
      </c>
      <c r="L723" s="1">
        <f t="shared" si="57"/>
        <v>9</v>
      </c>
      <c r="M723" s="1" t="str">
        <f t="shared" si="58"/>
        <v>2015-1-6 10:9</v>
      </c>
      <c r="N723" s="1" t="s">
        <v>1691</v>
      </c>
      <c r="O723" s="2">
        <f t="shared" si="59"/>
        <v>42010.416666666664</v>
      </c>
      <c r="P723" s="2">
        <v>42010.416666666664</v>
      </c>
      <c r="Q723">
        <v>13</v>
      </c>
      <c r="R723">
        <v>10.6</v>
      </c>
      <c r="S723">
        <v>7.9</v>
      </c>
      <c r="T723">
        <v>7.9</v>
      </c>
      <c r="U723">
        <v>0</v>
      </c>
      <c r="V723">
        <v>6.3</v>
      </c>
      <c r="W723">
        <v>6.3</v>
      </c>
      <c r="X723">
        <v>0</v>
      </c>
      <c r="AB723">
        <v>1.8</v>
      </c>
      <c r="AC723">
        <v>1.8</v>
      </c>
      <c r="AD723">
        <v>0</v>
      </c>
      <c r="AE723">
        <v>2</v>
      </c>
      <c r="AF723">
        <v>2</v>
      </c>
      <c r="AG723">
        <v>0</v>
      </c>
      <c r="AT723" t="s">
        <v>48</v>
      </c>
      <c r="AU723">
        <v>0</v>
      </c>
      <c r="AV723">
        <v>0</v>
      </c>
      <c r="AW723" t="s">
        <v>49</v>
      </c>
      <c r="AX723">
        <v>0</v>
      </c>
      <c r="AY723">
        <v>0</v>
      </c>
      <c r="AZ723" t="s">
        <v>63</v>
      </c>
      <c r="BA723">
        <v>35.616666670000001</v>
      </c>
      <c r="BB723">
        <v>139.76750000000001</v>
      </c>
    </row>
    <row r="724" spans="1:54" x14ac:dyDescent="0.2">
      <c r="A724">
        <v>1330010001</v>
      </c>
      <c r="B724">
        <v>1330010</v>
      </c>
      <c r="C724">
        <v>13</v>
      </c>
      <c r="D724">
        <v>601</v>
      </c>
      <c r="E724">
        <v>1</v>
      </c>
      <c r="F724">
        <v>2014</v>
      </c>
      <c r="G724">
        <v>2015</v>
      </c>
      <c r="H724">
        <v>1</v>
      </c>
      <c r="I724" s="1">
        <v>61007</v>
      </c>
      <c r="J724">
        <f t="shared" si="55"/>
        <v>6</v>
      </c>
      <c r="K724">
        <f t="shared" si="56"/>
        <v>10</v>
      </c>
      <c r="L724" s="1">
        <f t="shared" si="57"/>
        <v>7</v>
      </c>
      <c r="M724" s="1" t="str">
        <f t="shared" si="58"/>
        <v>2015-1-6 10:7</v>
      </c>
      <c r="N724" s="1" t="s">
        <v>1995</v>
      </c>
      <c r="O724" s="2">
        <f t="shared" si="59"/>
        <v>42010.416666666664</v>
      </c>
      <c r="P724" s="2">
        <v>42010.416666666664</v>
      </c>
      <c r="Q724">
        <v>11</v>
      </c>
      <c r="R724">
        <v>0</v>
      </c>
      <c r="S724">
        <v>7.8</v>
      </c>
      <c r="T724">
        <v>7.8</v>
      </c>
      <c r="U724">
        <v>0</v>
      </c>
      <c r="V724">
        <v>7.4</v>
      </c>
      <c r="W724">
        <v>7.4</v>
      </c>
      <c r="X724">
        <v>0</v>
      </c>
      <c r="AB724">
        <v>2</v>
      </c>
      <c r="AC724">
        <v>2</v>
      </c>
      <c r="AD724">
        <v>0</v>
      </c>
      <c r="AE724">
        <v>4</v>
      </c>
      <c r="AF724">
        <v>4</v>
      </c>
      <c r="AG724">
        <v>0</v>
      </c>
      <c r="AT724" t="s">
        <v>48</v>
      </c>
      <c r="AU724">
        <v>0</v>
      </c>
      <c r="AV724">
        <v>0</v>
      </c>
      <c r="AW724" t="s">
        <v>49</v>
      </c>
      <c r="AX724">
        <v>0</v>
      </c>
      <c r="AY724">
        <v>0</v>
      </c>
      <c r="AZ724" t="s">
        <v>63</v>
      </c>
      <c r="BA724">
        <v>35.616666670000001</v>
      </c>
      <c r="BB724">
        <v>139.76750000000001</v>
      </c>
    </row>
    <row r="725" spans="1:54" x14ac:dyDescent="0.2">
      <c r="A725">
        <v>1330010001</v>
      </c>
      <c r="B725">
        <v>1330010</v>
      </c>
      <c r="C725">
        <v>13</v>
      </c>
      <c r="D725">
        <v>601</v>
      </c>
      <c r="E725">
        <v>1</v>
      </c>
      <c r="F725">
        <v>2014</v>
      </c>
      <c r="G725">
        <v>2014</v>
      </c>
      <c r="H725">
        <v>12</v>
      </c>
      <c r="I725" s="1">
        <v>100938</v>
      </c>
      <c r="J725">
        <f t="shared" si="55"/>
        <v>10</v>
      </c>
      <c r="K725">
        <f t="shared" si="56"/>
        <v>9</v>
      </c>
      <c r="L725" s="1">
        <f t="shared" si="57"/>
        <v>38</v>
      </c>
      <c r="M725" s="1" t="str">
        <f t="shared" si="58"/>
        <v>2014-12-10 9:38</v>
      </c>
      <c r="N725" s="1" t="s">
        <v>167</v>
      </c>
      <c r="O725" s="2">
        <f t="shared" si="59"/>
        <v>41983.416666666664</v>
      </c>
      <c r="P725" s="2">
        <v>41983.416666666664</v>
      </c>
      <c r="Q725">
        <v>13</v>
      </c>
      <c r="R725">
        <v>11.1999999999999</v>
      </c>
      <c r="S725">
        <v>7.8</v>
      </c>
      <c r="T725">
        <v>7.8</v>
      </c>
      <c r="U725">
        <v>0</v>
      </c>
      <c r="V725">
        <v>6.2</v>
      </c>
      <c r="W725">
        <v>6.2</v>
      </c>
      <c r="X725">
        <v>0</v>
      </c>
      <c r="AB725">
        <v>1.9</v>
      </c>
      <c r="AC725">
        <v>1.9</v>
      </c>
      <c r="AD725">
        <v>0</v>
      </c>
      <c r="AT725" t="s">
        <v>48</v>
      </c>
      <c r="AU725">
        <v>0</v>
      </c>
      <c r="AV725">
        <v>0</v>
      </c>
      <c r="AW725" t="s">
        <v>49</v>
      </c>
      <c r="AX725">
        <v>0</v>
      </c>
      <c r="AY725">
        <v>0</v>
      </c>
      <c r="AZ725" t="s">
        <v>63</v>
      </c>
      <c r="BA725">
        <v>35.616666670000001</v>
      </c>
      <c r="BB725">
        <v>139.76750000000001</v>
      </c>
    </row>
    <row r="726" spans="1:54" x14ac:dyDescent="0.2">
      <c r="A726">
        <v>1330010001</v>
      </c>
      <c r="B726">
        <v>1330010</v>
      </c>
      <c r="C726">
        <v>13</v>
      </c>
      <c r="D726">
        <v>601</v>
      </c>
      <c r="E726">
        <v>1</v>
      </c>
      <c r="F726">
        <v>2014</v>
      </c>
      <c r="G726">
        <v>2014</v>
      </c>
      <c r="H726">
        <v>12</v>
      </c>
      <c r="I726" s="1">
        <v>100936</v>
      </c>
      <c r="J726">
        <f t="shared" si="55"/>
        <v>10</v>
      </c>
      <c r="K726">
        <f t="shared" si="56"/>
        <v>9</v>
      </c>
      <c r="L726" s="1">
        <f t="shared" si="57"/>
        <v>36</v>
      </c>
      <c r="M726" s="1" t="str">
        <f t="shared" si="58"/>
        <v>2014-12-10 9:36</v>
      </c>
      <c r="N726" s="1" t="s">
        <v>394</v>
      </c>
      <c r="O726" s="2">
        <f t="shared" si="59"/>
        <v>41983.416666666664</v>
      </c>
      <c r="P726" s="2">
        <v>41983.416666666664</v>
      </c>
      <c r="Q726">
        <v>11</v>
      </c>
      <c r="R726">
        <v>0</v>
      </c>
      <c r="S726">
        <v>7.8</v>
      </c>
      <c r="T726">
        <v>7.8</v>
      </c>
      <c r="U726">
        <v>0</v>
      </c>
      <c r="V726">
        <v>6.4</v>
      </c>
      <c r="W726">
        <v>6.4</v>
      </c>
      <c r="X726">
        <v>0</v>
      </c>
      <c r="AB726">
        <v>1.6</v>
      </c>
      <c r="AC726">
        <v>1.6</v>
      </c>
      <c r="AD726">
        <v>0</v>
      </c>
      <c r="AH726">
        <v>130</v>
      </c>
      <c r="AI726">
        <v>130</v>
      </c>
      <c r="AJ726">
        <v>0</v>
      </c>
      <c r="AK726" t="s">
        <v>47</v>
      </c>
      <c r="AL726">
        <v>0</v>
      </c>
      <c r="AM726">
        <v>0</v>
      </c>
      <c r="AT726" t="s">
        <v>48</v>
      </c>
      <c r="AU726">
        <v>0</v>
      </c>
      <c r="AV726">
        <v>0</v>
      </c>
      <c r="AW726" t="s">
        <v>49</v>
      </c>
      <c r="AX726">
        <v>0</v>
      </c>
      <c r="AY726">
        <v>0</v>
      </c>
      <c r="AZ726" t="s">
        <v>63</v>
      </c>
      <c r="BA726">
        <v>35.616666670000001</v>
      </c>
      <c r="BB726">
        <v>139.76750000000001</v>
      </c>
    </row>
    <row r="727" spans="1:54" x14ac:dyDescent="0.2">
      <c r="A727">
        <v>1330010001</v>
      </c>
      <c r="B727">
        <v>1330010</v>
      </c>
      <c r="C727">
        <v>13</v>
      </c>
      <c r="D727">
        <v>601</v>
      </c>
      <c r="E727">
        <v>1</v>
      </c>
      <c r="F727">
        <v>2014</v>
      </c>
      <c r="G727">
        <v>2014</v>
      </c>
      <c r="H727">
        <v>11</v>
      </c>
      <c r="I727" s="1">
        <v>61238</v>
      </c>
      <c r="J727">
        <f t="shared" si="55"/>
        <v>6</v>
      </c>
      <c r="K727">
        <f t="shared" si="56"/>
        <v>12</v>
      </c>
      <c r="L727" s="1">
        <f t="shared" si="57"/>
        <v>38</v>
      </c>
      <c r="M727" s="1" t="str">
        <f t="shared" si="58"/>
        <v>2014-11-6 12:38</v>
      </c>
      <c r="N727" s="1" t="s">
        <v>395</v>
      </c>
      <c r="O727" s="2">
        <f t="shared" si="59"/>
        <v>41949.541666666664</v>
      </c>
      <c r="P727" s="2">
        <v>41949.541666666664</v>
      </c>
      <c r="Q727">
        <v>13</v>
      </c>
      <c r="R727">
        <v>10.3</v>
      </c>
      <c r="S727">
        <v>7.8</v>
      </c>
      <c r="T727">
        <v>7.8</v>
      </c>
      <c r="U727">
        <v>0</v>
      </c>
      <c r="V727">
        <v>2.8</v>
      </c>
      <c r="W727">
        <v>2.8</v>
      </c>
      <c r="X727">
        <v>0</v>
      </c>
      <c r="AB727">
        <v>1.6</v>
      </c>
      <c r="AC727">
        <v>1.6</v>
      </c>
      <c r="AD727">
        <v>0</v>
      </c>
      <c r="AT727" t="s">
        <v>48</v>
      </c>
      <c r="AU727">
        <v>0</v>
      </c>
      <c r="AV727">
        <v>0</v>
      </c>
      <c r="AW727" t="s">
        <v>49</v>
      </c>
      <c r="AX727">
        <v>0</v>
      </c>
      <c r="AY727">
        <v>0</v>
      </c>
      <c r="AZ727" t="s">
        <v>63</v>
      </c>
      <c r="BA727">
        <v>35.616666670000001</v>
      </c>
      <c r="BB727">
        <v>139.76750000000001</v>
      </c>
    </row>
    <row r="728" spans="1:54" x14ac:dyDescent="0.2">
      <c r="A728">
        <v>1330010001</v>
      </c>
      <c r="B728">
        <v>1330010</v>
      </c>
      <c r="C728">
        <v>13</v>
      </c>
      <c r="D728">
        <v>601</v>
      </c>
      <c r="E728">
        <v>1</v>
      </c>
      <c r="F728">
        <v>2014</v>
      </c>
      <c r="G728">
        <v>2014</v>
      </c>
      <c r="H728">
        <v>11</v>
      </c>
      <c r="I728" s="1">
        <v>61236</v>
      </c>
      <c r="J728">
        <f t="shared" si="55"/>
        <v>6</v>
      </c>
      <c r="K728">
        <f t="shared" si="56"/>
        <v>12</v>
      </c>
      <c r="L728" s="1">
        <f t="shared" si="57"/>
        <v>36</v>
      </c>
      <c r="M728" s="1" t="str">
        <f t="shared" si="58"/>
        <v>2014-11-6 12:36</v>
      </c>
      <c r="N728" s="1" t="s">
        <v>396</v>
      </c>
      <c r="O728" s="2">
        <f t="shared" si="59"/>
        <v>41949.541666666664</v>
      </c>
      <c r="P728" s="2">
        <v>41949.541666666664</v>
      </c>
      <c r="Q728">
        <v>11</v>
      </c>
      <c r="R728">
        <v>0</v>
      </c>
      <c r="S728">
        <v>7.8</v>
      </c>
      <c r="T728">
        <v>7.8</v>
      </c>
      <c r="U728">
        <v>0</v>
      </c>
      <c r="V728">
        <v>5.3</v>
      </c>
      <c r="W728">
        <v>5.3</v>
      </c>
      <c r="X728">
        <v>0</v>
      </c>
      <c r="AB728">
        <v>2</v>
      </c>
      <c r="AC728">
        <v>2</v>
      </c>
      <c r="AD728">
        <v>0</v>
      </c>
      <c r="AT728" t="s">
        <v>48</v>
      </c>
      <c r="AU728">
        <v>0</v>
      </c>
      <c r="AV728">
        <v>0</v>
      </c>
      <c r="AW728" t="s">
        <v>49</v>
      </c>
      <c r="AX728">
        <v>0</v>
      </c>
      <c r="AY728">
        <v>0</v>
      </c>
      <c r="AZ728" t="s">
        <v>63</v>
      </c>
      <c r="BA728">
        <v>35.616666670000001</v>
      </c>
      <c r="BB728">
        <v>139.76750000000001</v>
      </c>
    </row>
    <row r="729" spans="1:54" x14ac:dyDescent="0.2">
      <c r="A729">
        <v>1330010001</v>
      </c>
      <c r="B729">
        <v>1330010</v>
      </c>
      <c r="C729">
        <v>13</v>
      </c>
      <c r="D729">
        <v>601</v>
      </c>
      <c r="E729">
        <v>1</v>
      </c>
      <c r="F729">
        <v>2014</v>
      </c>
      <c r="G729">
        <v>2014</v>
      </c>
      <c r="H729">
        <v>10</v>
      </c>
      <c r="I729" s="1">
        <v>200941</v>
      </c>
      <c r="J729">
        <f t="shared" si="55"/>
        <v>20</v>
      </c>
      <c r="K729">
        <f t="shared" si="56"/>
        <v>9</v>
      </c>
      <c r="L729" s="1">
        <f t="shared" si="57"/>
        <v>41</v>
      </c>
      <c r="M729" s="1" t="str">
        <f t="shared" si="58"/>
        <v>2014-10-20 9:41</v>
      </c>
      <c r="N729" s="1" t="s">
        <v>397</v>
      </c>
      <c r="O729" s="2">
        <f t="shared" si="59"/>
        <v>41932.416666666664</v>
      </c>
      <c r="P729" s="2">
        <v>41932.416666666664</v>
      </c>
      <c r="Q729">
        <v>13</v>
      </c>
      <c r="R729">
        <v>10</v>
      </c>
      <c r="S729">
        <v>7.7</v>
      </c>
      <c r="T729">
        <v>7.7</v>
      </c>
      <c r="U729">
        <v>0</v>
      </c>
      <c r="V729">
        <v>1.6</v>
      </c>
      <c r="W729">
        <v>1.6</v>
      </c>
      <c r="X729">
        <v>1</v>
      </c>
      <c r="AB729">
        <v>1.7</v>
      </c>
      <c r="AC729">
        <v>1.7</v>
      </c>
      <c r="AD729">
        <v>0</v>
      </c>
      <c r="AT729" t="s">
        <v>48</v>
      </c>
      <c r="AU729">
        <v>0</v>
      </c>
      <c r="AV729">
        <v>0</v>
      </c>
      <c r="AW729" t="s">
        <v>49</v>
      </c>
      <c r="AX729">
        <v>0</v>
      </c>
      <c r="AY729">
        <v>0</v>
      </c>
      <c r="AZ729" t="s">
        <v>63</v>
      </c>
      <c r="BA729">
        <v>35.616666670000001</v>
      </c>
      <c r="BB729">
        <v>139.76750000000001</v>
      </c>
    </row>
    <row r="730" spans="1:54" x14ac:dyDescent="0.2">
      <c r="A730">
        <v>1330010001</v>
      </c>
      <c r="B730">
        <v>1330010</v>
      </c>
      <c r="C730">
        <v>13</v>
      </c>
      <c r="D730">
        <v>601</v>
      </c>
      <c r="E730">
        <v>1</v>
      </c>
      <c r="F730">
        <v>2014</v>
      </c>
      <c r="G730">
        <v>2014</v>
      </c>
      <c r="H730">
        <v>10</v>
      </c>
      <c r="I730" s="1">
        <v>200939</v>
      </c>
      <c r="J730">
        <f t="shared" si="55"/>
        <v>20</v>
      </c>
      <c r="K730">
        <f t="shared" si="56"/>
        <v>9</v>
      </c>
      <c r="L730" s="1">
        <f t="shared" si="57"/>
        <v>39</v>
      </c>
      <c r="M730" s="1" t="str">
        <f t="shared" si="58"/>
        <v>2014-10-20 9:39</v>
      </c>
      <c r="N730" s="1" t="s">
        <v>398</v>
      </c>
      <c r="O730" s="2">
        <f t="shared" si="59"/>
        <v>41932.416666666664</v>
      </c>
      <c r="P730" s="2">
        <v>41932.416666666664</v>
      </c>
      <c r="Q730">
        <v>11</v>
      </c>
      <c r="R730">
        <v>0</v>
      </c>
      <c r="S730">
        <v>7.6</v>
      </c>
      <c r="T730">
        <v>7.6</v>
      </c>
      <c r="U730">
        <v>0</v>
      </c>
      <c r="V730">
        <v>5</v>
      </c>
      <c r="W730">
        <v>5</v>
      </c>
      <c r="X730">
        <v>0</v>
      </c>
      <c r="AB730">
        <v>2.7</v>
      </c>
      <c r="AC730">
        <v>2.7</v>
      </c>
      <c r="AD730">
        <v>0</v>
      </c>
      <c r="AH730">
        <v>170</v>
      </c>
      <c r="AI730">
        <v>170</v>
      </c>
      <c r="AJ730">
        <v>0</v>
      </c>
      <c r="AK730" t="s">
        <v>47</v>
      </c>
      <c r="AL730">
        <v>0</v>
      </c>
      <c r="AM730">
        <v>0</v>
      </c>
      <c r="AT730" t="s">
        <v>48</v>
      </c>
      <c r="AU730">
        <v>0</v>
      </c>
      <c r="AV730">
        <v>0</v>
      </c>
      <c r="AW730" t="s">
        <v>49</v>
      </c>
      <c r="AX730">
        <v>0</v>
      </c>
      <c r="AY730">
        <v>0</v>
      </c>
      <c r="AZ730" t="s">
        <v>63</v>
      </c>
      <c r="BA730">
        <v>35.616666670000001</v>
      </c>
      <c r="BB730">
        <v>139.76750000000001</v>
      </c>
    </row>
    <row r="731" spans="1:54" x14ac:dyDescent="0.2">
      <c r="A731">
        <v>1330010001</v>
      </c>
      <c r="B731">
        <v>1330010</v>
      </c>
      <c r="C731">
        <v>13</v>
      </c>
      <c r="D731">
        <v>601</v>
      </c>
      <c r="E731">
        <v>1</v>
      </c>
      <c r="F731">
        <v>2014</v>
      </c>
      <c r="G731">
        <v>2014</v>
      </c>
      <c r="H731">
        <v>9</v>
      </c>
      <c r="I731" s="1">
        <v>41018</v>
      </c>
      <c r="J731">
        <f t="shared" si="55"/>
        <v>4</v>
      </c>
      <c r="K731">
        <f t="shared" si="56"/>
        <v>10</v>
      </c>
      <c r="L731" s="1">
        <f t="shared" si="57"/>
        <v>18</v>
      </c>
      <c r="M731" s="1" t="str">
        <f t="shared" si="58"/>
        <v>2014-9-4 10:18</v>
      </c>
      <c r="N731" s="1" t="s">
        <v>399</v>
      </c>
      <c r="O731" s="2">
        <f t="shared" si="59"/>
        <v>41886.416666666664</v>
      </c>
      <c r="P731" s="2">
        <v>41886.416666666664</v>
      </c>
      <c r="Q731">
        <v>13</v>
      </c>
      <c r="R731">
        <v>10.6</v>
      </c>
      <c r="S731">
        <v>7.7</v>
      </c>
      <c r="T731">
        <v>7.7</v>
      </c>
      <c r="U731">
        <v>0</v>
      </c>
      <c r="V731">
        <v>0.5</v>
      </c>
      <c r="W731">
        <v>0.5</v>
      </c>
      <c r="X731">
        <v>1</v>
      </c>
      <c r="AB731">
        <v>2.1</v>
      </c>
      <c r="AC731">
        <v>2.1</v>
      </c>
      <c r="AD731">
        <v>0</v>
      </c>
      <c r="AT731">
        <v>2.3E-3</v>
      </c>
      <c r="AU731">
        <v>2.3E-3</v>
      </c>
      <c r="AV731">
        <v>0</v>
      </c>
      <c r="AW731" t="s">
        <v>49</v>
      </c>
      <c r="AX731">
        <v>0</v>
      </c>
      <c r="AY731">
        <v>0</v>
      </c>
      <c r="AZ731" t="s">
        <v>63</v>
      </c>
      <c r="BA731">
        <v>35.616666670000001</v>
      </c>
      <c r="BB731">
        <v>139.76750000000001</v>
      </c>
    </row>
    <row r="732" spans="1:54" x14ac:dyDescent="0.2">
      <c r="A732">
        <v>1330010001</v>
      </c>
      <c r="B732">
        <v>1330010</v>
      </c>
      <c r="C732">
        <v>13</v>
      </c>
      <c r="D732">
        <v>601</v>
      </c>
      <c r="E732">
        <v>1</v>
      </c>
      <c r="F732">
        <v>2014</v>
      </c>
      <c r="G732">
        <v>2014</v>
      </c>
      <c r="H732">
        <v>9</v>
      </c>
      <c r="I732" s="1">
        <v>41016</v>
      </c>
      <c r="J732">
        <f t="shared" si="55"/>
        <v>4</v>
      </c>
      <c r="K732">
        <f t="shared" si="56"/>
        <v>10</v>
      </c>
      <c r="L732" s="1">
        <f t="shared" si="57"/>
        <v>16</v>
      </c>
      <c r="M732" s="1" t="str">
        <f t="shared" si="58"/>
        <v>2014-9-4 10:16</v>
      </c>
      <c r="N732" s="1" t="s">
        <v>400</v>
      </c>
      <c r="O732" s="2">
        <f t="shared" si="59"/>
        <v>41886.416666666664</v>
      </c>
      <c r="P732" s="2">
        <v>41886.416666666664</v>
      </c>
      <c r="Q732">
        <v>11</v>
      </c>
      <c r="R732">
        <v>0</v>
      </c>
      <c r="S732">
        <v>7.8</v>
      </c>
      <c r="T732">
        <v>7.8</v>
      </c>
      <c r="U732">
        <v>0</v>
      </c>
      <c r="V732">
        <v>9.6</v>
      </c>
      <c r="W732">
        <v>9.6</v>
      </c>
      <c r="X732">
        <v>0</v>
      </c>
      <c r="AB732">
        <v>10</v>
      </c>
      <c r="AC732">
        <v>10</v>
      </c>
      <c r="AD732">
        <v>1</v>
      </c>
      <c r="AT732">
        <v>1E-3</v>
      </c>
      <c r="AU732">
        <v>1E-3</v>
      </c>
      <c r="AV732">
        <v>0</v>
      </c>
      <c r="AW732" t="s">
        <v>49</v>
      </c>
      <c r="AX732">
        <v>0</v>
      </c>
      <c r="AY732">
        <v>0</v>
      </c>
      <c r="AZ732" t="s">
        <v>63</v>
      </c>
      <c r="BA732">
        <v>35.616666670000001</v>
      </c>
      <c r="BB732">
        <v>139.76750000000001</v>
      </c>
    </row>
    <row r="733" spans="1:54" x14ac:dyDescent="0.2">
      <c r="A733">
        <v>1330010001</v>
      </c>
      <c r="B733">
        <v>1330010</v>
      </c>
      <c r="C733">
        <v>13</v>
      </c>
      <c r="D733">
        <v>601</v>
      </c>
      <c r="E733">
        <v>1</v>
      </c>
      <c r="F733">
        <v>2014</v>
      </c>
      <c r="G733">
        <v>2014</v>
      </c>
      <c r="H733">
        <v>8</v>
      </c>
      <c r="I733" s="1">
        <v>71002</v>
      </c>
      <c r="J733">
        <f t="shared" si="55"/>
        <v>7</v>
      </c>
      <c r="K733">
        <f t="shared" si="56"/>
        <v>10</v>
      </c>
      <c r="L733" s="1">
        <f t="shared" si="57"/>
        <v>2</v>
      </c>
      <c r="M733" s="1" t="str">
        <f t="shared" si="58"/>
        <v>2014-8-7 10:2</v>
      </c>
      <c r="N733" s="1" t="s">
        <v>401</v>
      </c>
      <c r="O733" s="2">
        <f t="shared" si="59"/>
        <v>41858.416666666664</v>
      </c>
      <c r="P733" s="2">
        <v>41858.416666666664</v>
      </c>
      <c r="Q733">
        <v>13</v>
      </c>
      <c r="R733">
        <v>10</v>
      </c>
      <c r="S733">
        <v>8</v>
      </c>
      <c r="T733">
        <v>8</v>
      </c>
      <c r="U733">
        <v>0</v>
      </c>
      <c r="V733">
        <v>0.6</v>
      </c>
      <c r="W733">
        <v>0.6</v>
      </c>
      <c r="X733">
        <v>1</v>
      </c>
      <c r="AB733">
        <v>3.5</v>
      </c>
      <c r="AC733">
        <v>3.5</v>
      </c>
      <c r="AD733">
        <v>0</v>
      </c>
      <c r="AT733">
        <v>8.0000000000000004E-4</v>
      </c>
      <c r="AU733">
        <v>8.0000000000000004E-4</v>
      </c>
      <c r="AV733">
        <v>0</v>
      </c>
      <c r="AW733" t="s">
        <v>49</v>
      </c>
      <c r="AX733">
        <v>0</v>
      </c>
      <c r="AY733">
        <v>0</v>
      </c>
      <c r="AZ733" t="s">
        <v>63</v>
      </c>
      <c r="BA733">
        <v>35.616666670000001</v>
      </c>
      <c r="BB733">
        <v>139.76750000000001</v>
      </c>
    </row>
    <row r="734" spans="1:54" x14ac:dyDescent="0.2">
      <c r="A734">
        <v>1330010001</v>
      </c>
      <c r="B734">
        <v>1330010</v>
      </c>
      <c r="C734">
        <v>13</v>
      </c>
      <c r="D734">
        <v>601</v>
      </c>
      <c r="E734">
        <v>1</v>
      </c>
      <c r="F734">
        <v>2014</v>
      </c>
      <c r="G734">
        <v>2014</v>
      </c>
      <c r="H734">
        <v>8</v>
      </c>
      <c r="I734" s="1">
        <v>71000</v>
      </c>
      <c r="J734">
        <f t="shared" si="55"/>
        <v>7</v>
      </c>
      <c r="K734">
        <f t="shared" si="56"/>
        <v>10</v>
      </c>
      <c r="L734" s="1">
        <f t="shared" si="57"/>
        <v>0</v>
      </c>
      <c r="M734" s="1" t="str">
        <f t="shared" si="58"/>
        <v>2014-8-7 10:0</v>
      </c>
      <c r="N734" s="1" t="s">
        <v>402</v>
      </c>
      <c r="O734" s="2">
        <f t="shared" si="59"/>
        <v>41858.416666666664</v>
      </c>
      <c r="P734" s="2">
        <v>41858.416666666664</v>
      </c>
      <c r="Q734">
        <v>11</v>
      </c>
      <c r="R734">
        <v>0</v>
      </c>
      <c r="S734">
        <v>8.3000000000000007</v>
      </c>
      <c r="T734">
        <v>8.3000000000000007</v>
      </c>
      <c r="U734">
        <v>0</v>
      </c>
      <c r="V734">
        <v>9.3000000000000007</v>
      </c>
      <c r="W734">
        <v>9.3000000000000007</v>
      </c>
      <c r="X734">
        <v>0</v>
      </c>
      <c r="AB734">
        <v>6.6</v>
      </c>
      <c r="AC734">
        <v>6.6</v>
      </c>
      <c r="AD734">
        <v>0</v>
      </c>
      <c r="AH734">
        <v>23</v>
      </c>
      <c r="AI734">
        <v>23</v>
      </c>
      <c r="AJ734">
        <v>0</v>
      </c>
      <c r="AK734" t="s">
        <v>47</v>
      </c>
      <c r="AL734">
        <v>0</v>
      </c>
      <c r="AM734">
        <v>0</v>
      </c>
      <c r="AT734">
        <v>6.9999999999999999E-4</v>
      </c>
      <c r="AU734">
        <v>6.9999999999999999E-4</v>
      </c>
      <c r="AV734">
        <v>0</v>
      </c>
      <c r="AW734" t="s">
        <v>49</v>
      </c>
      <c r="AX734">
        <v>0</v>
      </c>
      <c r="AY734">
        <v>0</v>
      </c>
      <c r="AZ734" t="s">
        <v>63</v>
      </c>
      <c r="BA734">
        <v>35.616666670000001</v>
      </c>
      <c r="BB734">
        <v>139.76750000000001</v>
      </c>
    </row>
    <row r="735" spans="1:54" x14ac:dyDescent="0.2">
      <c r="A735">
        <v>1330010001</v>
      </c>
      <c r="B735">
        <v>1330010</v>
      </c>
      <c r="C735">
        <v>13</v>
      </c>
      <c r="D735">
        <v>601</v>
      </c>
      <c r="E735">
        <v>1</v>
      </c>
      <c r="F735">
        <v>2014</v>
      </c>
      <c r="G735">
        <v>2014</v>
      </c>
      <c r="H735">
        <v>7</v>
      </c>
      <c r="I735" s="1">
        <v>41300</v>
      </c>
      <c r="J735">
        <f t="shared" si="55"/>
        <v>4</v>
      </c>
      <c r="K735">
        <f t="shared" si="56"/>
        <v>13</v>
      </c>
      <c r="L735" s="1">
        <f t="shared" si="57"/>
        <v>0</v>
      </c>
      <c r="M735" s="1" t="str">
        <f t="shared" si="58"/>
        <v>2014-7-4 13:0</v>
      </c>
      <c r="N735" s="1" t="s">
        <v>403</v>
      </c>
      <c r="O735" s="2">
        <f t="shared" si="59"/>
        <v>41824.541666666664</v>
      </c>
      <c r="P735" s="2">
        <v>41824.541666666664</v>
      </c>
      <c r="Q735">
        <v>13</v>
      </c>
      <c r="R735">
        <v>13.4</v>
      </c>
      <c r="S735">
        <v>7.6</v>
      </c>
      <c r="T735">
        <v>7.6</v>
      </c>
      <c r="U735">
        <v>0</v>
      </c>
      <c r="V735">
        <v>0.9</v>
      </c>
      <c r="W735">
        <v>0.9</v>
      </c>
      <c r="X735">
        <v>1</v>
      </c>
      <c r="AB735">
        <v>2</v>
      </c>
      <c r="AC735">
        <v>2</v>
      </c>
      <c r="AD735">
        <v>0</v>
      </c>
      <c r="AE735">
        <v>5</v>
      </c>
      <c r="AF735">
        <v>5</v>
      </c>
      <c r="AG735">
        <v>0</v>
      </c>
      <c r="AT735" t="s">
        <v>48</v>
      </c>
      <c r="AU735">
        <v>0</v>
      </c>
      <c r="AV735">
        <v>0</v>
      </c>
      <c r="AW735" t="s">
        <v>49</v>
      </c>
      <c r="AX735">
        <v>0</v>
      </c>
      <c r="AY735">
        <v>0</v>
      </c>
      <c r="AZ735" t="s">
        <v>63</v>
      </c>
      <c r="BA735">
        <v>35.616666670000001</v>
      </c>
      <c r="BB735">
        <v>139.76750000000001</v>
      </c>
    </row>
    <row r="736" spans="1:54" x14ac:dyDescent="0.2">
      <c r="A736">
        <v>1330010001</v>
      </c>
      <c r="B736">
        <v>1330010</v>
      </c>
      <c r="C736">
        <v>13</v>
      </c>
      <c r="D736">
        <v>601</v>
      </c>
      <c r="E736">
        <v>1</v>
      </c>
      <c r="F736">
        <v>2014</v>
      </c>
      <c r="G736">
        <v>2014</v>
      </c>
      <c r="H736">
        <v>7</v>
      </c>
      <c r="I736" s="1">
        <v>41259</v>
      </c>
      <c r="J736">
        <f t="shared" si="55"/>
        <v>4</v>
      </c>
      <c r="K736">
        <f t="shared" si="56"/>
        <v>12</v>
      </c>
      <c r="L736" s="1">
        <f t="shared" si="57"/>
        <v>59</v>
      </c>
      <c r="M736" s="1" t="str">
        <f t="shared" si="58"/>
        <v>2014-7-4 12:59</v>
      </c>
      <c r="N736" s="1" t="s">
        <v>404</v>
      </c>
      <c r="O736" s="2">
        <f t="shared" si="59"/>
        <v>41824.541666666664</v>
      </c>
      <c r="P736" s="2">
        <v>41824.541666666664</v>
      </c>
      <c r="Q736">
        <v>11</v>
      </c>
      <c r="R736">
        <v>0</v>
      </c>
      <c r="S736">
        <v>7.6</v>
      </c>
      <c r="T736">
        <v>7.6</v>
      </c>
      <c r="U736">
        <v>0</v>
      </c>
      <c r="V736">
        <v>9</v>
      </c>
      <c r="W736">
        <v>9</v>
      </c>
      <c r="X736">
        <v>0</v>
      </c>
      <c r="AB736">
        <v>6.8</v>
      </c>
      <c r="AC736">
        <v>6.8</v>
      </c>
      <c r="AD736">
        <v>0</v>
      </c>
      <c r="AE736">
        <v>9</v>
      </c>
      <c r="AF736">
        <v>9</v>
      </c>
      <c r="AG736">
        <v>0</v>
      </c>
      <c r="AT736" t="s">
        <v>48</v>
      </c>
      <c r="AU736">
        <v>0</v>
      </c>
      <c r="AV736">
        <v>0</v>
      </c>
      <c r="AW736" t="s">
        <v>49</v>
      </c>
      <c r="AX736">
        <v>0</v>
      </c>
      <c r="AY736">
        <v>0</v>
      </c>
      <c r="AZ736" t="s">
        <v>63</v>
      </c>
      <c r="BA736">
        <v>35.616666670000001</v>
      </c>
      <c r="BB736">
        <v>139.76750000000001</v>
      </c>
    </row>
    <row r="737" spans="1:54" x14ac:dyDescent="0.2">
      <c r="A737">
        <v>1330010001</v>
      </c>
      <c r="B737">
        <v>1330010</v>
      </c>
      <c r="C737">
        <v>13</v>
      </c>
      <c r="D737">
        <v>601</v>
      </c>
      <c r="E737">
        <v>1</v>
      </c>
      <c r="F737">
        <v>2014</v>
      </c>
      <c r="G737">
        <v>2014</v>
      </c>
      <c r="H737">
        <v>6</v>
      </c>
      <c r="I737" s="1">
        <v>40936</v>
      </c>
      <c r="J737">
        <f t="shared" si="55"/>
        <v>4</v>
      </c>
      <c r="K737">
        <f t="shared" si="56"/>
        <v>9</v>
      </c>
      <c r="L737" s="1">
        <f t="shared" si="57"/>
        <v>36</v>
      </c>
      <c r="M737" s="1" t="str">
        <f t="shared" si="58"/>
        <v>2014-6-4 9:36</v>
      </c>
      <c r="N737" s="1" t="s">
        <v>405</v>
      </c>
      <c r="O737" s="2">
        <f t="shared" si="59"/>
        <v>41794.416666666664</v>
      </c>
      <c r="P737" s="2">
        <v>41794.416666666664</v>
      </c>
      <c r="Q737">
        <v>13</v>
      </c>
      <c r="R737">
        <v>10.4</v>
      </c>
      <c r="S737">
        <v>8</v>
      </c>
      <c r="T737">
        <v>8</v>
      </c>
      <c r="U737">
        <v>0</v>
      </c>
      <c r="V737">
        <v>2.4</v>
      </c>
      <c r="W737">
        <v>2.4</v>
      </c>
      <c r="X737">
        <v>0</v>
      </c>
      <c r="AB737">
        <v>2.2000000000000002</v>
      </c>
      <c r="AC737">
        <v>2.2000000000000002</v>
      </c>
      <c r="AD737">
        <v>0</v>
      </c>
      <c r="AT737" t="s">
        <v>48</v>
      </c>
      <c r="AU737">
        <v>0</v>
      </c>
      <c r="AV737">
        <v>0</v>
      </c>
      <c r="AW737" t="s">
        <v>49</v>
      </c>
      <c r="AX737">
        <v>0</v>
      </c>
      <c r="AY737">
        <v>0</v>
      </c>
      <c r="AZ737" t="s">
        <v>63</v>
      </c>
      <c r="BA737">
        <v>35.616666670000001</v>
      </c>
      <c r="BB737">
        <v>139.76750000000001</v>
      </c>
    </row>
    <row r="738" spans="1:54" x14ac:dyDescent="0.2">
      <c r="A738">
        <v>1330010001</v>
      </c>
      <c r="B738">
        <v>1330010</v>
      </c>
      <c r="C738">
        <v>13</v>
      </c>
      <c r="D738">
        <v>601</v>
      </c>
      <c r="E738">
        <v>1</v>
      </c>
      <c r="F738">
        <v>2014</v>
      </c>
      <c r="G738">
        <v>2014</v>
      </c>
      <c r="H738">
        <v>6</v>
      </c>
      <c r="I738" s="1">
        <v>40934</v>
      </c>
      <c r="J738">
        <f t="shared" si="55"/>
        <v>4</v>
      </c>
      <c r="K738">
        <f t="shared" si="56"/>
        <v>9</v>
      </c>
      <c r="L738" s="1">
        <f t="shared" si="57"/>
        <v>34</v>
      </c>
      <c r="M738" s="1" t="str">
        <f t="shared" si="58"/>
        <v>2014-6-4 9:34</v>
      </c>
      <c r="N738" s="1" t="s">
        <v>406</v>
      </c>
      <c r="O738" s="2">
        <f t="shared" si="59"/>
        <v>41794.416666666664</v>
      </c>
      <c r="P738" s="2">
        <v>41794.416666666664</v>
      </c>
      <c r="Q738">
        <v>11</v>
      </c>
      <c r="R738">
        <v>0</v>
      </c>
      <c r="S738">
        <v>8.6</v>
      </c>
      <c r="T738">
        <v>8.6</v>
      </c>
      <c r="U738">
        <v>1</v>
      </c>
      <c r="V738">
        <v>15</v>
      </c>
      <c r="W738">
        <v>15</v>
      </c>
      <c r="X738">
        <v>0</v>
      </c>
      <c r="AB738">
        <v>6.7</v>
      </c>
      <c r="AC738">
        <v>6.7</v>
      </c>
      <c r="AD738">
        <v>0</v>
      </c>
      <c r="AH738">
        <v>49</v>
      </c>
      <c r="AI738">
        <v>49</v>
      </c>
      <c r="AJ738">
        <v>0</v>
      </c>
      <c r="AK738" t="s">
        <v>47</v>
      </c>
      <c r="AL738">
        <v>0</v>
      </c>
      <c r="AM738">
        <v>0</v>
      </c>
      <c r="AT738" t="s">
        <v>48</v>
      </c>
      <c r="AU738">
        <v>0</v>
      </c>
      <c r="AV738">
        <v>0</v>
      </c>
      <c r="AW738" t="s">
        <v>49</v>
      </c>
      <c r="AX738">
        <v>0</v>
      </c>
      <c r="AY738">
        <v>0</v>
      </c>
      <c r="AZ738" t="s">
        <v>63</v>
      </c>
      <c r="BA738">
        <v>35.616666670000001</v>
      </c>
      <c r="BB738">
        <v>139.76750000000001</v>
      </c>
    </row>
    <row r="739" spans="1:54" x14ac:dyDescent="0.2">
      <c r="A739">
        <v>1330010001</v>
      </c>
      <c r="B739">
        <v>1330010</v>
      </c>
      <c r="C739">
        <v>13</v>
      </c>
      <c r="D739">
        <v>601</v>
      </c>
      <c r="E739">
        <v>1</v>
      </c>
      <c r="F739">
        <v>2014</v>
      </c>
      <c r="G739">
        <v>2014</v>
      </c>
      <c r="H739">
        <v>5</v>
      </c>
      <c r="I739" s="1">
        <v>91208</v>
      </c>
      <c r="J739">
        <f t="shared" si="55"/>
        <v>9</v>
      </c>
      <c r="K739">
        <f t="shared" si="56"/>
        <v>12</v>
      </c>
      <c r="L739" s="1">
        <f t="shared" si="57"/>
        <v>8</v>
      </c>
      <c r="M739" s="1" t="str">
        <f t="shared" si="58"/>
        <v>2014-5-9 12:8</v>
      </c>
      <c r="N739" s="1" t="s">
        <v>407</v>
      </c>
      <c r="O739" s="2">
        <f t="shared" si="59"/>
        <v>41768.5</v>
      </c>
      <c r="P739" s="2">
        <v>41768.5</v>
      </c>
      <c r="Q739">
        <v>13</v>
      </c>
      <c r="R739">
        <v>15</v>
      </c>
      <c r="S739">
        <v>7.9</v>
      </c>
      <c r="T739">
        <v>7.9</v>
      </c>
      <c r="U739">
        <v>0</v>
      </c>
      <c r="V739">
        <v>2.7</v>
      </c>
      <c r="W739">
        <v>2.7</v>
      </c>
      <c r="X739">
        <v>0</v>
      </c>
      <c r="AB739">
        <v>1</v>
      </c>
      <c r="AC739">
        <v>1</v>
      </c>
      <c r="AD739">
        <v>0</v>
      </c>
      <c r="AT739" t="s">
        <v>48</v>
      </c>
      <c r="AU739">
        <v>0</v>
      </c>
      <c r="AV739">
        <v>0</v>
      </c>
      <c r="AW739" t="s">
        <v>49</v>
      </c>
      <c r="AX739">
        <v>0</v>
      </c>
      <c r="AY739">
        <v>0</v>
      </c>
      <c r="AZ739" t="s">
        <v>63</v>
      </c>
      <c r="BA739">
        <v>35.616666670000001</v>
      </c>
      <c r="BB739">
        <v>139.76750000000001</v>
      </c>
    </row>
    <row r="740" spans="1:54" x14ac:dyDescent="0.2">
      <c r="A740">
        <v>1330010001</v>
      </c>
      <c r="B740">
        <v>1330010</v>
      </c>
      <c r="C740">
        <v>13</v>
      </c>
      <c r="D740">
        <v>601</v>
      </c>
      <c r="E740">
        <v>1</v>
      </c>
      <c r="F740">
        <v>2014</v>
      </c>
      <c r="G740">
        <v>2014</v>
      </c>
      <c r="H740">
        <v>5</v>
      </c>
      <c r="I740" s="1">
        <v>91204</v>
      </c>
      <c r="J740">
        <f t="shared" si="55"/>
        <v>9</v>
      </c>
      <c r="K740">
        <f t="shared" si="56"/>
        <v>12</v>
      </c>
      <c r="L740" s="1">
        <f t="shared" si="57"/>
        <v>4</v>
      </c>
      <c r="M740" s="1" t="str">
        <f t="shared" si="58"/>
        <v>2014-5-9 12:4</v>
      </c>
      <c r="N740" s="1" t="s">
        <v>408</v>
      </c>
      <c r="O740" s="2">
        <f t="shared" si="59"/>
        <v>41768.5</v>
      </c>
      <c r="P740" s="2">
        <v>41768.5</v>
      </c>
      <c r="Q740">
        <v>11</v>
      </c>
      <c r="R740">
        <v>0</v>
      </c>
      <c r="S740">
        <v>8.4</v>
      </c>
      <c r="T740">
        <v>8.4</v>
      </c>
      <c r="U740">
        <v>1</v>
      </c>
      <c r="V740">
        <v>16</v>
      </c>
      <c r="W740">
        <v>16</v>
      </c>
      <c r="X740">
        <v>0</v>
      </c>
      <c r="AB740">
        <v>11</v>
      </c>
      <c r="AC740">
        <v>11</v>
      </c>
      <c r="AD740">
        <v>1</v>
      </c>
      <c r="AT740" t="s">
        <v>48</v>
      </c>
      <c r="AU740">
        <v>0</v>
      </c>
      <c r="AV740">
        <v>0</v>
      </c>
      <c r="AW740" t="s">
        <v>49</v>
      </c>
      <c r="AX740">
        <v>0</v>
      </c>
      <c r="AY740">
        <v>0</v>
      </c>
      <c r="AZ740" t="s">
        <v>63</v>
      </c>
      <c r="BA740">
        <v>35.616666670000001</v>
      </c>
      <c r="BB740">
        <v>139.76750000000001</v>
      </c>
    </row>
    <row r="741" spans="1:54" x14ac:dyDescent="0.2">
      <c r="A741">
        <v>1330010001</v>
      </c>
      <c r="B741">
        <v>1330010</v>
      </c>
      <c r="C741">
        <v>13</v>
      </c>
      <c r="D741">
        <v>601</v>
      </c>
      <c r="E741">
        <v>1</v>
      </c>
      <c r="F741">
        <v>2014</v>
      </c>
      <c r="G741">
        <v>2014</v>
      </c>
      <c r="H741">
        <v>4</v>
      </c>
      <c r="I741" s="1">
        <v>90939</v>
      </c>
      <c r="J741">
        <f t="shared" si="55"/>
        <v>9</v>
      </c>
      <c r="K741">
        <f t="shared" si="56"/>
        <v>9</v>
      </c>
      <c r="L741" s="1">
        <f t="shared" si="57"/>
        <v>39</v>
      </c>
      <c r="M741" s="1" t="str">
        <f t="shared" si="58"/>
        <v>2014-4-9 9:39</v>
      </c>
      <c r="N741" s="1" t="s">
        <v>409</v>
      </c>
      <c r="O741" s="2">
        <f t="shared" si="59"/>
        <v>41738.416666666664</v>
      </c>
      <c r="P741" s="2">
        <v>41738.416666666664</v>
      </c>
      <c r="Q741">
        <v>13</v>
      </c>
      <c r="R741">
        <v>10.6</v>
      </c>
      <c r="S741">
        <v>8</v>
      </c>
      <c r="T741">
        <v>8</v>
      </c>
      <c r="U741">
        <v>0</v>
      </c>
      <c r="V741">
        <v>5.8</v>
      </c>
      <c r="W741">
        <v>5.8</v>
      </c>
      <c r="X741">
        <v>0</v>
      </c>
      <c r="AB741">
        <v>2.2999999999999998</v>
      </c>
      <c r="AC741">
        <v>2.2999999999999998</v>
      </c>
      <c r="AD741">
        <v>0</v>
      </c>
      <c r="AT741" t="s">
        <v>48</v>
      </c>
      <c r="AU741">
        <v>0</v>
      </c>
      <c r="AV741">
        <v>0</v>
      </c>
      <c r="AW741" t="s">
        <v>49</v>
      </c>
      <c r="AX741">
        <v>0</v>
      </c>
      <c r="AY741">
        <v>0</v>
      </c>
      <c r="AZ741" t="s">
        <v>63</v>
      </c>
      <c r="BA741">
        <v>35.616666670000001</v>
      </c>
      <c r="BB741">
        <v>139.76750000000001</v>
      </c>
    </row>
    <row r="742" spans="1:54" x14ac:dyDescent="0.2">
      <c r="A742">
        <v>1330010001</v>
      </c>
      <c r="B742">
        <v>1330010</v>
      </c>
      <c r="C742">
        <v>13</v>
      </c>
      <c r="D742">
        <v>601</v>
      </c>
      <c r="E742">
        <v>1</v>
      </c>
      <c r="F742">
        <v>2014</v>
      </c>
      <c r="G742">
        <v>2015</v>
      </c>
      <c r="H742">
        <v>3</v>
      </c>
      <c r="I742" s="1">
        <v>40933</v>
      </c>
      <c r="J742">
        <f t="shared" si="55"/>
        <v>4</v>
      </c>
      <c r="K742">
        <f t="shared" si="56"/>
        <v>9</v>
      </c>
      <c r="L742" s="1">
        <f t="shared" si="57"/>
        <v>33</v>
      </c>
      <c r="M742" s="1" t="str">
        <f t="shared" si="58"/>
        <v>2015-3-4 9:33</v>
      </c>
      <c r="N742" s="1" t="s">
        <v>1996</v>
      </c>
      <c r="O742" s="2">
        <f t="shared" si="59"/>
        <v>42067.416666666664</v>
      </c>
      <c r="P742" s="2">
        <v>42067.416666666664</v>
      </c>
      <c r="Q742">
        <v>11</v>
      </c>
      <c r="R742">
        <v>0</v>
      </c>
      <c r="S742">
        <v>7.9</v>
      </c>
      <c r="T742">
        <v>7.9</v>
      </c>
      <c r="U742">
        <v>0</v>
      </c>
      <c r="V742">
        <v>8</v>
      </c>
      <c r="W742">
        <v>8</v>
      </c>
      <c r="X742">
        <v>0</v>
      </c>
      <c r="AB742">
        <v>2.9</v>
      </c>
      <c r="AC742">
        <v>2.9</v>
      </c>
      <c r="AD742">
        <v>0</v>
      </c>
      <c r="AT742" t="s">
        <v>48</v>
      </c>
      <c r="AU742">
        <v>0</v>
      </c>
      <c r="AV742">
        <v>0</v>
      </c>
      <c r="AW742" t="s">
        <v>49</v>
      </c>
      <c r="AX742">
        <v>0</v>
      </c>
      <c r="AY742">
        <v>0</v>
      </c>
      <c r="AZ742" t="s">
        <v>63</v>
      </c>
      <c r="BA742">
        <v>35.616666670000001</v>
      </c>
      <c r="BB742">
        <v>139.76750000000001</v>
      </c>
    </row>
    <row r="743" spans="1:54" x14ac:dyDescent="0.2">
      <c r="A743">
        <v>1330020001</v>
      </c>
      <c r="B743">
        <v>1330020</v>
      </c>
      <c r="C743">
        <v>13</v>
      </c>
      <c r="D743">
        <v>601</v>
      </c>
      <c r="E743">
        <v>2</v>
      </c>
      <c r="F743">
        <v>2014</v>
      </c>
      <c r="G743">
        <v>2015</v>
      </c>
      <c r="H743">
        <v>3</v>
      </c>
      <c r="I743" s="1">
        <v>41030</v>
      </c>
      <c r="J743">
        <f t="shared" si="55"/>
        <v>4</v>
      </c>
      <c r="K743">
        <f t="shared" si="56"/>
        <v>10</v>
      </c>
      <c r="L743" s="1">
        <f t="shared" si="57"/>
        <v>30</v>
      </c>
      <c r="M743" s="1" t="str">
        <f t="shared" si="58"/>
        <v>2015-3-4 10:30</v>
      </c>
      <c r="N743" s="1" t="s">
        <v>1868</v>
      </c>
      <c r="O743" s="2">
        <f t="shared" si="59"/>
        <v>42067.458333333336</v>
      </c>
      <c r="P743" s="2">
        <v>42067.458333333336</v>
      </c>
      <c r="Q743">
        <v>13</v>
      </c>
      <c r="R743">
        <v>11.1</v>
      </c>
      <c r="S743">
        <v>7.9</v>
      </c>
      <c r="T743">
        <v>7.9</v>
      </c>
      <c r="U743">
        <v>0</v>
      </c>
      <c r="V743">
        <v>6.7</v>
      </c>
      <c r="W743">
        <v>6.7</v>
      </c>
      <c r="X743">
        <v>0</v>
      </c>
      <c r="AB743">
        <v>1.1000000000000001</v>
      </c>
      <c r="AC743">
        <v>1.1000000000000001</v>
      </c>
      <c r="AD743">
        <v>0</v>
      </c>
      <c r="AT743" t="s">
        <v>48</v>
      </c>
      <c r="AU743">
        <v>0</v>
      </c>
      <c r="AV743">
        <v>0</v>
      </c>
      <c r="AW743" t="s">
        <v>49</v>
      </c>
      <c r="AX743">
        <v>0</v>
      </c>
      <c r="AY743">
        <v>0</v>
      </c>
      <c r="AZ743" t="s">
        <v>63</v>
      </c>
      <c r="BA743">
        <v>35.614166670000003</v>
      </c>
      <c r="BB743">
        <v>139.800555599999</v>
      </c>
    </row>
    <row r="744" spans="1:54" x14ac:dyDescent="0.2">
      <c r="A744">
        <v>1330020001</v>
      </c>
      <c r="B744">
        <v>1330020</v>
      </c>
      <c r="C744">
        <v>13</v>
      </c>
      <c r="D744">
        <v>601</v>
      </c>
      <c r="E744">
        <v>2</v>
      </c>
      <c r="F744">
        <v>2014</v>
      </c>
      <c r="G744">
        <v>2014</v>
      </c>
      <c r="H744">
        <v>4</v>
      </c>
      <c r="I744" s="1">
        <v>91040</v>
      </c>
      <c r="J744">
        <f t="shared" si="55"/>
        <v>9</v>
      </c>
      <c r="K744">
        <f t="shared" si="56"/>
        <v>10</v>
      </c>
      <c r="L744" s="1">
        <f t="shared" si="57"/>
        <v>40</v>
      </c>
      <c r="M744" s="1" t="str">
        <f t="shared" si="58"/>
        <v>2014-4-9 10:40</v>
      </c>
      <c r="N744" s="1" t="s">
        <v>410</v>
      </c>
      <c r="O744" s="2">
        <f t="shared" si="59"/>
        <v>41738.458333333336</v>
      </c>
      <c r="P744" s="2">
        <v>41738.458333333336</v>
      </c>
      <c r="Q744">
        <v>11</v>
      </c>
      <c r="R744">
        <v>0</v>
      </c>
      <c r="S744">
        <v>8.5</v>
      </c>
      <c r="T744">
        <v>8.5</v>
      </c>
      <c r="U744">
        <v>1</v>
      </c>
      <c r="V744">
        <v>15</v>
      </c>
      <c r="W744">
        <v>15</v>
      </c>
      <c r="X744">
        <v>0</v>
      </c>
      <c r="AB744">
        <v>5.9</v>
      </c>
      <c r="AC744">
        <v>5.9</v>
      </c>
      <c r="AD744">
        <v>0</v>
      </c>
      <c r="AH744">
        <v>27</v>
      </c>
      <c r="AI744">
        <v>27</v>
      </c>
      <c r="AJ744">
        <v>0</v>
      </c>
      <c r="AK744" t="s">
        <v>47</v>
      </c>
      <c r="AL744">
        <v>0</v>
      </c>
      <c r="AM744">
        <v>0</v>
      </c>
      <c r="AT744" t="s">
        <v>48</v>
      </c>
      <c r="AU744">
        <v>0</v>
      </c>
      <c r="AV744">
        <v>0</v>
      </c>
      <c r="AW744" t="s">
        <v>49</v>
      </c>
      <c r="AX744">
        <v>0</v>
      </c>
      <c r="AY744">
        <v>0</v>
      </c>
      <c r="AZ744" t="s">
        <v>63</v>
      </c>
      <c r="BA744">
        <v>35.614166670000003</v>
      </c>
      <c r="BB744">
        <v>139.800555599999</v>
      </c>
    </row>
    <row r="745" spans="1:54" x14ac:dyDescent="0.2">
      <c r="A745">
        <v>1330020001</v>
      </c>
      <c r="B745">
        <v>1330020</v>
      </c>
      <c r="C745">
        <v>13</v>
      </c>
      <c r="D745">
        <v>601</v>
      </c>
      <c r="E745">
        <v>2</v>
      </c>
      <c r="F745">
        <v>2014</v>
      </c>
      <c r="G745">
        <v>2015</v>
      </c>
      <c r="H745">
        <v>2</v>
      </c>
      <c r="I745" s="1">
        <v>41048</v>
      </c>
      <c r="J745">
        <f t="shared" si="55"/>
        <v>4</v>
      </c>
      <c r="K745">
        <f t="shared" si="56"/>
        <v>10</v>
      </c>
      <c r="L745" s="1">
        <f t="shared" si="57"/>
        <v>48</v>
      </c>
      <c r="M745" s="1" t="str">
        <f t="shared" si="58"/>
        <v>2015-2-4 10:48</v>
      </c>
      <c r="N745" s="1" t="s">
        <v>1997</v>
      </c>
      <c r="O745" s="2">
        <f t="shared" si="59"/>
        <v>42039.458333333336</v>
      </c>
      <c r="P745" s="2">
        <v>42039.458333333336</v>
      </c>
      <c r="Q745">
        <v>13</v>
      </c>
      <c r="R745">
        <v>10.9</v>
      </c>
      <c r="S745">
        <v>7.9</v>
      </c>
      <c r="T745">
        <v>7.9</v>
      </c>
      <c r="U745">
        <v>0</v>
      </c>
      <c r="V745">
        <v>8.6999999999999904</v>
      </c>
      <c r="W745">
        <v>8.6999999999999904</v>
      </c>
      <c r="X745">
        <v>0</v>
      </c>
      <c r="AB745">
        <v>1.6</v>
      </c>
      <c r="AC745">
        <v>1.6</v>
      </c>
      <c r="AD745">
        <v>0</v>
      </c>
      <c r="AT745" t="s">
        <v>48</v>
      </c>
      <c r="AU745">
        <v>0</v>
      </c>
      <c r="AV745">
        <v>0</v>
      </c>
      <c r="AW745" t="s">
        <v>49</v>
      </c>
      <c r="AX745">
        <v>0</v>
      </c>
      <c r="AY745">
        <v>0</v>
      </c>
      <c r="AZ745" t="s">
        <v>63</v>
      </c>
      <c r="BA745">
        <v>35.614166670000003</v>
      </c>
      <c r="BB745">
        <v>139.800555599999</v>
      </c>
    </row>
    <row r="746" spans="1:54" x14ac:dyDescent="0.2">
      <c r="A746">
        <v>1330020001</v>
      </c>
      <c r="B746">
        <v>1330020</v>
      </c>
      <c r="C746">
        <v>13</v>
      </c>
      <c r="D746">
        <v>601</v>
      </c>
      <c r="E746">
        <v>2</v>
      </c>
      <c r="F746">
        <v>2014</v>
      </c>
      <c r="G746">
        <v>2015</v>
      </c>
      <c r="H746">
        <v>2</v>
      </c>
      <c r="I746" s="1">
        <v>41045</v>
      </c>
      <c r="J746">
        <f t="shared" si="55"/>
        <v>4</v>
      </c>
      <c r="K746">
        <f t="shared" si="56"/>
        <v>10</v>
      </c>
      <c r="L746" s="1">
        <f t="shared" si="57"/>
        <v>45</v>
      </c>
      <c r="M746" s="1" t="str">
        <f t="shared" si="58"/>
        <v>2015-2-4 10:45</v>
      </c>
      <c r="N746" s="1" t="s">
        <v>1998</v>
      </c>
      <c r="O746" s="2">
        <f t="shared" si="59"/>
        <v>42039.458333333336</v>
      </c>
      <c r="P746" s="2">
        <v>42039.458333333336</v>
      </c>
      <c r="Q746">
        <v>11</v>
      </c>
      <c r="R746">
        <v>0</v>
      </c>
      <c r="S746">
        <v>8</v>
      </c>
      <c r="T746">
        <v>8</v>
      </c>
      <c r="U746">
        <v>0</v>
      </c>
      <c r="V746">
        <v>9.6</v>
      </c>
      <c r="W746">
        <v>9.6</v>
      </c>
      <c r="X746">
        <v>0</v>
      </c>
      <c r="AB746">
        <v>1.8</v>
      </c>
      <c r="AC746">
        <v>1.8</v>
      </c>
      <c r="AD746">
        <v>0</v>
      </c>
      <c r="AH746">
        <v>2</v>
      </c>
      <c r="AI746">
        <v>2</v>
      </c>
      <c r="AJ746">
        <v>0</v>
      </c>
      <c r="AK746" t="s">
        <v>47</v>
      </c>
      <c r="AL746">
        <v>0</v>
      </c>
      <c r="AM746">
        <v>0</v>
      </c>
      <c r="AT746" t="s">
        <v>48</v>
      </c>
      <c r="AU746">
        <v>0</v>
      </c>
      <c r="AV746">
        <v>0</v>
      </c>
      <c r="AW746" t="s">
        <v>49</v>
      </c>
      <c r="AX746">
        <v>0</v>
      </c>
      <c r="AY746">
        <v>0</v>
      </c>
      <c r="AZ746" t="s">
        <v>63</v>
      </c>
      <c r="BA746">
        <v>35.614166670000003</v>
      </c>
      <c r="BB746">
        <v>139.800555599999</v>
      </c>
    </row>
    <row r="747" spans="1:54" x14ac:dyDescent="0.2">
      <c r="A747">
        <v>1330020001</v>
      </c>
      <c r="B747">
        <v>1330020</v>
      </c>
      <c r="C747">
        <v>13</v>
      </c>
      <c r="D747">
        <v>601</v>
      </c>
      <c r="E747">
        <v>2</v>
      </c>
      <c r="F747">
        <v>2014</v>
      </c>
      <c r="G747">
        <v>2015</v>
      </c>
      <c r="H747">
        <v>1</v>
      </c>
      <c r="I747" s="1">
        <v>61208</v>
      </c>
      <c r="J747">
        <f t="shared" si="55"/>
        <v>6</v>
      </c>
      <c r="K747">
        <f t="shared" si="56"/>
        <v>12</v>
      </c>
      <c r="L747" s="1">
        <f t="shared" si="57"/>
        <v>8</v>
      </c>
      <c r="M747" s="1" t="str">
        <f t="shared" si="58"/>
        <v>2015-1-6 12:8</v>
      </c>
      <c r="N747" s="1" t="s">
        <v>957</v>
      </c>
      <c r="O747" s="2">
        <f t="shared" si="59"/>
        <v>42010.5</v>
      </c>
      <c r="P747" s="2">
        <v>42010.5</v>
      </c>
      <c r="Q747">
        <v>13</v>
      </c>
      <c r="R747">
        <v>12.8</v>
      </c>
      <c r="S747">
        <v>7.9</v>
      </c>
      <c r="T747">
        <v>7.9</v>
      </c>
      <c r="U747">
        <v>0</v>
      </c>
      <c r="V747">
        <v>6.8</v>
      </c>
      <c r="W747">
        <v>6.8</v>
      </c>
      <c r="X747">
        <v>0</v>
      </c>
      <c r="AB747">
        <v>1.6</v>
      </c>
      <c r="AC747">
        <v>1.6</v>
      </c>
      <c r="AD747">
        <v>0</v>
      </c>
      <c r="AE747">
        <v>2</v>
      </c>
      <c r="AF747">
        <v>2</v>
      </c>
      <c r="AG747">
        <v>0</v>
      </c>
      <c r="AT747" t="s">
        <v>48</v>
      </c>
      <c r="AU747">
        <v>0</v>
      </c>
      <c r="AV747">
        <v>0</v>
      </c>
      <c r="AW747" t="s">
        <v>49</v>
      </c>
      <c r="AX747">
        <v>0</v>
      </c>
      <c r="AY747">
        <v>0</v>
      </c>
      <c r="AZ747" t="s">
        <v>63</v>
      </c>
      <c r="BA747">
        <v>35.614166670000003</v>
      </c>
      <c r="BB747">
        <v>139.800555599999</v>
      </c>
    </row>
    <row r="748" spans="1:54" x14ac:dyDescent="0.2">
      <c r="A748">
        <v>1330020001</v>
      </c>
      <c r="B748">
        <v>1330020</v>
      </c>
      <c r="C748">
        <v>13</v>
      </c>
      <c r="D748">
        <v>601</v>
      </c>
      <c r="E748">
        <v>2</v>
      </c>
      <c r="F748">
        <v>2014</v>
      </c>
      <c r="G748">
        <v>2015</v>
      </c>
      <c r="H748">
        <v>1</v>
      </c>
      <c r="I748" s="1">
        <v>61206</v>
      </c>
      <c r="J748">
        <f t="shared" si="55"/>
        <v>6</v>
      </c>
      <c r="K748">
        <f t="shared" si="56"/>
        <v>12</v>
      </c>
      <c r="L748" s="1">
        <f t="shared" si="57"/>
        <v>6</v>
      </c>
      <c r="M748" s="1" t="str">
        <f t="shared" si="58"/>
        <v>2015-1-6 12:6</v>
      </c>
      <c r="N748" s="1" t="s">
        <v>1999</v>
      </c>
      <c r="O748" s="2">
        <f t="shared" si="59"/>
        <v>42010.5</v>
      </c>
      <c r="P748" s="2">
        <v>42010.5</v>
      </c>
      <c r="Q748">
        <v>11</v>
      </c>
      <c r="R748">
        <v>0</v>
      </c>
      <c r="S748">
        <v>7.9</v>
      </c>
      <c r="T748">
        <v>7.9</v>
      </c>
      <c r="U748">
        <v>0</v>
      </c>
      <c r="V748">
        <v>7.5</v>
      </c>
      <c r="W748">
        <v>7.5</v>
      </c>
      <c r="X748">
        <v>0</v>
      </c>
      <c r="AB748">
        <v>2</v>
      </c>
      <c r="AC748">
        <v>2</v>
      </c>
      <c r="AD748">
        <v>0</v>
      </c>
      <c r="AE748">
        <v>1</v>
      </c>
      <c r="AF748">
        <v>1</v>
      </c>
      <c r="AG748">
        <v>0</v>
      </c>
      <c r="AT748">
        <v>6.9999999999999999E-4</v>
      </c>
      <c r="AU748">
        <v>6.9999999999999999E-4</v>
      </c>
      <c r="AV748">
        <v>0</v>
      </c>
      <c r="AW748" t="s">
        <v>49</v>
      </c>
      <c r="AX748">
        <v>0</v>
      </c>
      <c r="AY748">
        <v>0</v>
      </c>
      <c r="AZ748" t="s">
        <v>63</v>
      </c>
      <c r="BA748">
        <v>35.614166670000003</v>
      </c>
      <c r="BB748">
        <v>139.800555599999</v>
      </c>
    </row>
    <row r="749" spans="1:54" x14ac:dyDescent="0.2">
      <c r="A749">
        <v>1330020001</v>
      </c>
      <c r="B749">
        <v>1330020</v>
      </c>
      <c r="C749">
        <v>13</v>
      </c>
      <c r="D749">
        <v>601</v>
      </c>
      <c r="E749">
        <v>2</v>
      </c>
      <c r="F749">
        <v>2014</v>
      </c>
      <c r="G749">
        <v>2014</v>
      </c>
      <c r="H749">
        <v>12</v>
      </c>
      <c r="I749" s="1">
        <v>101041</v>
      </c>
      <c r="J749">
        <f t="shared" si="55"/>
        <v>10</v>
      </c>
      <c r="K749">
        <f t="shared" si="56"/>
        <v>10</v>
      </c>
      <c r="L749" s="1">
        <f t="shared" si="57"/>
        <v>41</v>
      </c>
      <c r="M749" s="1" t="str">
        <f t="shared" si="58"/>
        <v>2014-12-10 10:41</v>
      </c>
      <c r="N749" s="1" t="s">
        <v>411</v>
      </c>
      <c r="O749" s="2">
        <f t="shared" si="59"/>
        <v>41983.458333333336</v>
      </c>
      <c r="P749" s="2">
        <v>41983.458333333336</v>
      </c>
      <c r="Q749">
        <v>13</v>
      </c>
      <c r="R749">
        <v>11</v>
      </c>
      <c r="S749">
        <v>7.9</v>
      </c>
      <c r="T749">
        <v>7.9</v>
      </c>
      <c r="U749">
        <v>0</v>
      </c>
      <c r="V749">
        <v>6.4</v>
      </c>
      <c r="W749">
        <v>6.4</v>
      </c>
      <c r="X749">
        <v>0</v>
      </c>
      <c r="AB749">
        <v>1.6</v>
      </c>
      <c r="AC749">
        <v>1.6</v>
      </c>
      <c r="AD749">
        <v>0</v>
      </c>
      <c r="AT749" t="s">
        <v>48</v>
      </c>
      <c r="AU749">
        <v>0</v>
      </c>
      <c r="AV749">
        <v>0</v>
      </c>
      <c r="AW749" t="s">
        <v>49</v>
      </c>
      <c r="AX749">
        <v>0</v>
      </c>
      <c r="AY749">
        <v>0</v>
      </c>
      <c r="AZ749" t="s">
        <v>63</v>
      </c>
      <c r="BA749">
        <v>35.614166670000003</v>
      </c>
      <c r="BB749">
        <v>139.800555599999</v>
      </c>
    </row>
    <row r="750" spans="1:54" x14ac:dyDescent="0.2">
      <c r="A750">
        <v>1330020001</v>
      </c>
      <c r="B750">
        <v>1330020</v>
      </c>
      <c r="C750">
        <v>13</v>
      </c>
      <c r="D750">
        <v>601</v>
      </c>
      <c r="E750">
        <v>2</v>
      </c>
      <c r="F750">
        <v>2014</v>
      </c>
      <c r="G750">
        <v>2014</v>
      </c>
      <c r="H750">
        <v>12</v>
      </c>
      <c r="I750" s="1">
        <v>101040</v>
      </c>
      <c r="J750">
        <f t="shared" si="55"/>
        <v>10</v>
      </c>
      <c r="K750">
        <f t="shared" si="56"/>
        <v>10</v>
      </c>
      <c r="L750" s="1">
        <f t="shared" si="57"/>
        <v>40</v>
      </c>
      <c r="M750" s="1" t="str">
        <f t="shared" si="58"/>
        <v>2014-12-10 10:40</v>
      </c>
      <c r="N750" s="1" t="s">
        <v>412</v>
      </c>
      <c r="O750" s="2">
        <f t="shared" si="59"/>
        <v>41983.458333333336</v>
      </c>
      <c r="P750" s="2">
        <v>41983.458333333336</v>
      </c>
      <c r="Q750">
        <v>11</v>
      </c>
      <c r="R750">
        <v>0</v>
      </c>
      <c r="S750">
        <v>7.8</v>
      </c>
      <c r="T750">
        <v>7.8</v>
      </c>
      <c r="U750">
        <v>0</v>
      </c>
      <c r="V750">
        <v>7.3</v>
      </c>
      <c r="W750">
        <v>7.3</v>
      </c>
      <c r="X750">
        <v>0</v>
      </c>
      <c r="AB750">
        <v>1.4</v>
      </c>
      <c r="AC750">
        <v>1.4</v>
      </c>
      <c r="AD750">
        <v>0</v>
      </c>
      <c r="AH750">
        <v>5</v>
      </c>
      <c r="AI750">
        <v>5</v>
      </c>
      <c r="AJ750">
        <v>0</v>
      </c>
      <c r="AK750" t="s">
        <v>47</v>
      </c>
      <c r="AL750">
        <v>0</v>
      </c>
      <c r="AM750">
        <v>0</v>
      </c>
      <c r="AT750" t="s">
        <v>48</v>
      </c>
      <c r="AU750">
        <v>0</v>
      </c>
      <c r="AV750">
        <v>0</v>
      </c>
      <c r="AW750" t="s">
        <v>49</v>
      </c>
      <c r="AX750">
        <v>0</v>
      </c>
      <c r="AY750">
        <v>0</v>
      </c>
      <c r="AZ750" t="s">
        <v>63</v>
      </c>
      <c r="BA750">
        <v>35.614166670000003</v>
      </c>
      <c r="BB750">
        <v>139.800555599999</v>
      </c>
    </row>
    <row r="751" spans="1:54" x14ac:dyDescent="0.2">
      <c r="A751">
        <v>1330020001</v>
      </c>
      <c r="B751">
        <v>1330020</v>
      </c>
      <c r="C751">
        <v>13</v>
      </c>
      <c r="D751">
        <v>601</v>
      </c>
      <c r="E751">
        <v>2</v>
      </c>
      <c r="F751">
        <v>2014</v>
      </c>
      <c r="G751">
        <v>2014</v>
      </c>
      <c r="H751">
        <v>11</v>
      </c>
      <c r="I751" s="1">
        <v>61150</v>
      </c>
      <c r="J751">
        <f t="shared" si="55"/>
        <v>6</v>
      </c>
      <c r="K751">
        <f t="shared" si="56"/>
        <v>11</v>
      </c>
      <c r="L751" s="1">
        <f t="shared" si="57"/>
        <v>50</v>
      </c>
      <c r="M751" s="1" t="str">
        <f t="shared" si="58"/>
        <v>2014-11-6 11:50</v>
      </c>
      <c r="N751" s="1" t="s">
        <v>413</v>
      </c>
      <c r="O751" s="2">
        <f t="shared" si="59"/>
        <v>41949.5</v>
      </c>
      <c r="P751" s="2">
        <v>41949.5</v>
      </c>
      <c r="Q751">
        <v>13</v>
      </c>
      <c r="R751">
        <v>11.6999999999999</v>
      </c>
      <c r="S751">
        <v>7.8</v>
      </c>
      <c r="T751">
        <v>7.8</v>
      </c>
      <c r="U751">
        <v>0</v>
      </c>
      <c r="V751">
        <v>2.7</v>
      </c>
      <c r="W751">
        <v>2.7</v>
      </c>
      <c r="X751">
        <v>0</v>
      </c>
      <c r="AB751">
        <v>1.6</v>
      </c>
      <c r="AC751">
        <v>1.6</v>
      </c>
      <c r="AD751">
        <v>0</v>
      </c>
      <c r="AT751" t="s">
        <v>48</v>
      </c>
      <c r="AU751">
        <v>0</v>
      </c>
      <c r="AV751">
        <v>0</v>
      </c>
      <c r="AW751" t="s">
        <v>49</v>
      </c>
      <c r="AX751">
        <v>0</v>
      </c>
      <c r="AY751">
        <v>0</v>
      </c>
      <c r="AZ751" t="s">
        <v>63</v>
      </c>
      <c r="BA751">
        <v>35.614166670000003</v>
      </c>
      <c r="BB751">
        <v>139.800555599999</v>
      </c>
    </row>
    <row r="752" spans="1:54" x14ac:dyDescent="0.2">
      <c r="A752">
        <v>1330020001</v>
      </c>
      <c r="B752">
        <v>1330020</v>
      </c>
      <c r="C752">
        <v>13</v>
      </c>
      <c r="D752">
        <v>601</v>
      </c>
      <c r="E752">
        <v>2</v>
      </c>
      <c r="F752">
        <v>2014</v>
      </c>
      <c r="G752">
        <v>2014</v>
      </c>
      <c r="H752">
        <v>11</v>
      </c>
      <c r="I752" s="1">
        <v>61148</v>
      </c>
      <c r="J752">
        <f t="shared" si="55"/>
        <v>6</v>
      </c>
      <c r="K752">
        <f t="shared" si="56"/>
        <v>11</v>
      </c>
      <c r="L752" s="1">
        <f t="shared" si="57"/>
        <v>48</v>
      </c>
      <c r="M752" s="1" t="str">
        <f t="shared" si="58"/>
        <v>2014-11-6 11:48</v>
      </c>
      <c r="N752" s="1" t="s">
        <v>414</v>
      </c>
      <c r="O752" s="2">
        <f t="shared" si="59"/>
        <v>41949.5</v>
      </c>
      <c r="P752" s="2">
        <v>41949.5</v>
      </c>
      <c r="Q752">
        <v>11</v>
      </c>
      <c r="R752">
        <v>0</v>
      </c>
      <c r="S752">
        <v>7.8</v>
      </c>
      <c r="T752">
        <v>7.8</v>
      </c>
      <c r="U752">
        <v>0</v>
      </c>
      <c r="V752">
        <v>6.6</v>
      </c>
      <c r="W752">
        <v>6.6</v>
      </c>
      <c r="X752">
        <v>0</v>
      </c>
      <c r="AB752">
        <v>1.8</v>
      </c>
      <c r="AC752">
        <v>1.8</v>
      </c>
      <c r="AD752">
        <v>0</v>
      </c>
      <c r="AT752" t="s">
        <v>48</v>
      </c>
      <c r="AU752">
        <v>0</v>
      </c>
      <c r="AV752">
        <v>0</v>
      </c>
      <c r="AW752" t="s">
        <v>49</v>
      </c>
      <c r="AX752">
        <v>0</v>
      </c>
      <c r="AY752">
        <v>0</v>
      </c>
      <c r="AZ752" t="s">
        <v>63</v>
      </c>
      <c r="BA752">
        <v>35.614166670000003</v>
      </c>
      <c r="BB752">
        <v>139.800555599999</v>
      </c>
    </row>
    <row r="753" spans="1:54" x14ac:dyDescent="0.2">
      <c r="A753">
        <v>1330020001</v>
      </c>
      <c r="B753">
        <v>1330020</v>
      </c>
      <c r="C753">
        <v>13</v>
      </c>
      <c r="D753">
        <v>601</v>
      </c>
      <c r="E753">
        <v>2</v>
      </c>
      <c r="F753">
        <v>2014</v>
      </c>
      <c r="G753">
        <v>2014</v>
      </c>
      <c r="H753">
        <v>10</v>
      </c>
      <c r="I753" s="1">
        <v>201046</v>
      </c>
      <c r="J753">
        <f t="shared" si="55"/>
        <v>20</v>
      </c>
      <c r="K753">
        <f t="shared" si="56"/>
        <v>10</v>
      </c>
      <c r="L753" s="1">
        <f t="shared" si="57"/>
        <v>46</v>
      </c>
      <c r="M753" s="1" t="str">
        <f t="shared" si="58"/>
        <v>2014-10-20 10:46</v>
      </c>
      <c r="N753" s="1" t="s">
        <v>415</v>
      </c>
      <c r="O753" s="2">
        <f t="shared" si="59"/>
        <v>41932.458333333336</v>
      </c>
      <c r="P753" s="2">
        <v>41932.458333333336</v>
      </c>
      <c r="Q753">
        <v>13</v>
      </c>
      <c r="R753">
        <v>11</v>
      </c>
      <c r="S753">
        <v>7.8</v>
      </c>
      <c r="T753">
        <v>7.8</v>
      </c>
      <c r="U753">
        <v>0</v>
      </c>
      <c r="V753">
        <v>1.6</v>
      </c>
      <c r="W753">
        <v>1.6</v>
      </c>
      <c r="X753">
        <v>1</v>
      </c>
      <c r="AB753">
        <v>1.8</v>
      </c>
      <c r="AC753">
        <v>1.8</v>
      </c>
      <c r="AD753">
        <v>0</v>
      </c>
      <c r="AT753">
        <v>8.0000000000000004E-4</v>
      </c>
      <c r="AU753">
        <v>8.0000000000000004E-4</v>
      </c>
      <c r="AV753">
        <v>0</v>
      </c>
      <c r="AW753" t="s">
        <v>49</v>
      </c>
      <c r="AX753">
        <v>0</v>
      </c>
      <c r="AY753">
        <v>0</v>
      </c>
      <c r="AZ753" t="s">
        <v>63</v>
      </c>
      <c r="BA753">
        <v>35.614166670000003</v>
      </c>
      <c r="BB753">
        <v>139.800555599999</v>
      </c>
    </row>
    <row r="754" spans="1:54" x14ac:dyDescent="0.2">
      <c r="A754">
        <v>1330020001</v>
      </c>
      <c r="B754">
        <v>1330020</v>
      </c>
      <c r="C754">
        <v>13</v>
      </c>
      <c r="D754">
        <v>601</v>
      </c>
      <c r="E754">
        <v>2</v>
      </c>
      <c r="F754">
        <v>2014</v>
      </c>
      <c r="G754">
        <v>2014</v>
      </c>
      <c r="H754">
        <v>10</v>
      </c>
      <c r="I754" s="1">
        <v>201044</v>
      </c>
      <c r="J754">
        <f t="shared" si="55"/>
        <v>20</v>
      </c>
      <c r="K754">
        <f t="shared" si="56"/>
        <v>10</v>
      </c>
      <c r="L754" s="1">
        <f t="shared" si="57"/>
        <v>44</v>
      </c>
      <c r="M754" s="1" t="str">
        <f t="shared" si="58"/>
        <v>2014-10-20 10:44</v>
      </c>
      <c r="N754" s="1" t="s">
        <v>416</v>
      </c>
      <c r="O754" s="2">
        <f t="shared" si="59"/>
        <v>41932.458333333336</v>
      </c>
      <c r="P754" s="2">
        <v>41932.458333333336</v>
      </c>
      <c r="Q754">
        <v>11</v>
      </c>
      <c r="R754">
        <v>0</v>
      </c>
      <c r="S754">
        <v>7.9</v>
      </c>
      <c r="T754">
        <v>7.9</v>
      </c>
      <c r="U754">
        <v>0</v>
      </c>
      <c r="V754">
        <v>8.3000000000000007</v>
      </c>
      <c r="W754">
        <v>8.3000000000000007</v>
      </c>
      <c r="X754">
        <v>0</v>
      </c>
      <c r="AB754">
        <v>3.1</v>
      </c>
      <c r="AC754">
        <v>3.1</v>
      </c>
      <c r="AD754">
        <v>0</v>
      </c>
      <c r="AH754">
        <v>63</v>
      </c>
      <c r="AI754">
        <v>63</v>
      </c>
      <c r="AJ754">
        <v>0</v>
      </c>
      <c r="AK754" t="s">
        <v>47</v>
      </c>
      <c r="AL754">
        <v>0</v>
      </c>
      <c r="AM754">
        <v>0</v>
      </c>
      <c r="AT754" t="s">
        <v>48</v>
      </c>
      <c r="AU754">
        <v>0</v>
      </c>
      <c r="AV754">
        <v>0</v>
      </c>
      <c r="AW754" t="s">
        <v>49</v>
      </c>
      <c r="AX754">
        <v>0</v>
      </c>
      <c r="AY754">
        <v>0</v>
      </c>
      <c r="AZ754" t="s">
        <v>63</v>
      </c>
      <c r="BA754">
        <v>35.614166670000003</v>
      </c>
      <c r="BB754">
        <v>139.800555599999</v>
      </c>
    </row>
    <row r="755" spans="1:54" x14ac:dyDescent="0.2">
      <c r="A755">
        <v>1330020001</v>
      </c>
      <c r="B755">
        <v>1330020</v>
      </c>
      <c r="C755">
        <v>13</v>
      </c>
      <c r="D755">
        <v>601</v>
      </c>
      <c r="E755">
        <v>2</v>
      </c>
      <c r="F755">
        <v>2014</v>
      </c>
      <c r="G755">
        <v>2014</v>
      </c>
      <c r="H755">
        <v>9</v>
      </c>
      <c r="I755" s="1">
        <v>41118</v>
      </c>
      <c r="J755">
        <f t="shared" si="55"/>
        <v>4</v>
      </c>
      <c r="K755">
        <f t="shared" si="56"/>
        <v>11</v>
      </c>
      <c r="L755" s="1">
        <f t="shared" si="57"/>
        <v>18</v>
      </c>
      <c r="M755" s="1" t="str">
        <f t="shared" si="58"/>
        <v>2014-9-4 11:18</v>
      </c>
      <c r="N755" s="1" t="s">
        <v>417</v>
      </c>
      <c r="O755" s="2">
        <f t="shared" si="59"/>
        <v>41886.458333333336</v>
      </c>
      <c r="P755" s="2">
        <v>41886.458333333336</v>
      </c>
      <c r="Q755">
        <v>13</v>
      </c>
      <c r="R755">
        <v>11.4</v>
      </c>
      <c r="S755">
        <v>7.7</v>
      </c>
      <c r="T755">
        <v>7.7</v>
      </c>
      <c r="U755">
        <v>0</v>
      </c>
      <c r="V755">
        <v>0.1</v>
      </c>
      <c r="W755">
        <v>0</v>
      </c>
      <c r="X755">
        <v>1</v>
      </c>
      <c r="AB755">
        <v>1.6</v>
      </c>
      <c r="AC755">
        <v>1.6</v>
      </c>
      <c r="AD755">
        <v>0</v>
      </c>
      <c r="AT755">
        <v>5.9999999999999995E-4</v>
      </c>
      <c r="AU755">
        <v>5.9999999999999995E-4</v>
      </c>
      <c r="AV755">
        <v>0</v>
      </c>
      <c r="AW755" t="s">
        <v>49</v>
      </c>
      <c r="AX755">
        <v>0</v>
      </c>
      <c r="AY755">
        <v>0</v>
      </c>
      <c r="AZ755" t="s">
        <v>63</v>
      </c>
      <c r="BA755">
        <v>35.614166670000003</v>
      </c>
      <c r="BB755">
        <v>139.800555599999</v>
      </c>
    </row>
    <row r="756" spans="1:54" x14ac:dyDescent="0.2">
      <c r="A756">
        <v>1330020001</v>
      </c>
      <c r="B756">
        <v>1330020</v>
      </c>
      <c r="C756">
        <v>13</v>
      </c>
      <c r="D756">
        <v>601</v>
      </c>
      <c r="E756">
        <v>2</v>
      </c>
      <c r="F756">
        <v>2014</v>
      </c>
      <c r="G756">
        <v>2014</v>
      </c>
      <c r="H756">
        <v>9</v>
      </c>
      <c r="I756" s="1">
        <v>41115</v>
      </c>
      <c r="J756">
        <f t="shared" si="55"/>
        <v>4</v>
      </c>
      <c r="K756">
        <f t="shared" si="56"/>
        <v>11</v>
      </c>
      <c r="L756" s="1">
        <f t="shared" si="57"/>
        <v>15</v>
      </c>
      <c r="M756" s="1" t="str">
        <f t="shared" si="58"/>
        <v>2014-9-4 11:15</v>
      </c>
      <c r="N756" s="1" t="s">
        <v>418</v>
      </c>
      <c r="O756" s="2">
        <f t="shared" si="59"/>
        <v>41886.458333333336</v>
      </c>
      <c r="P756" s="2">
        <v>41886.458333333336</v>
      </c>
      <c r="Q756">
        <v>11</v>
      </c>
      <c r="R756">
        <v>0</v>
      </c>
      <c r="S756">
        <v>8.6999999999999904</v>
      </c>
      <c r="T756">
        <v>8.6999999999999904</v>
      </c>
      <c r="U756">
        <v>1</v>
      </c>
      <c r="V756">
        <v>18</v>
      </c>
      <c r="W756">
        <v>18</v>
      </c>
      <c r="X756">
        <v>0</v>
      </c>
      <c r="AB756">
        <v>8.6999999999999993</v>
      </c>
      <c r="AC756">
        <v>8.6999999999999904</v>
      </c>
      <c r="AD756">
        <v>1</v>
      </c>
      <c r="AT756">
        <v>8.0000000000000004E-4</v>
      </c>
      <c r="AU756">
        <v>8.0000000000000004E-4</v>
      </c>
      <c r="AV756">
        <v>0</v>
      </c>
      <c r="AW756" t="s">
        <v>49</v>
      </c>
      <c r="AX756">
        <v>0</v>
      </c>
      <c r="AY756">
        <v>0</v>
      </c>
      <c r="AZ756" t="s">
        <v>63</v>
      </c>
      <c r="BA756">
        <v>35.614166670000003</v>
      </c>
      <c r="BB756">
        <v>139.800555599999</v>
      </c>
    </row>
    <row r="757" spans="1:54" x14ac:dyDescent="0.2">
      <c r="A757">
        <v>1330030001</v>
      </c>
      <c r="B757">
        <v>1330030</v>
      </c>
      <c r="C757">
        <v>13</v>
      </c>
      <c r="D757">
        <v>601</v>
      </c>
      <c r="E757">
        <v>3</v>
      </c>
      <c r="F757">
        <v>2014</v>
      </c>
      <c r="G757">
        <v>2015</v>
      </c>
      <c r="H757">
        <v>2</v>
      </c>
      <c r="I757" s="1">
        <v>41015</v>
      </c>
      <c r="J757">
        <f t="shared" si="55"/>
        <v>4</v>
      </c>
      <c r="K757">
        <f t="shared" si="56"/>
        <v>10</v>
      </c>
      <c r="L757" s="1">
        <f t="shared" si="57"/>
        <v>15</v>
      </c>
      <c r="M757" s="1" t="str">
        <f t="shared" si="58"/>
        <v>2015-2-4 10:15</v>
      </c>
      <c r="N757" s="1" t="s">
        <v>2000</v>
      </c>
      <c r="O757" s="2">
        <f t="shared" si="59"/>
        <v>42039.416666666664</v>
      </c>
      <c r="P757" s="2">
        <v>42039.416666666664</v>
      </c>
      <c r="Q757">
        <v>13</v>
      </c>
      <c r="R757">
        <v>15.9</v>
      </c>
      <c r="S757">
        <v>8</v>
      </c>
      <c r="T757">
        <v>8</v>
      </c>
      <c r="U757">
        <v>0</v>
      </c>
      <c r="V757">
        <v>8.5</v>
      </c>
      <c r="W757">
        <v>8.5</v>
      </c>
      <c r="X757">
        <v>0</v>
      </c>
      <c r="AB757">
        <v>1.8</v>
      </c>
      <c r="AC757">
        <v>1.8</v>
      </c>
      <c r="AD757">
        <v>0</v>
      </c>
      <c r="AT757" t="s">
        <v>48</v>
      </c>
      <c r="AU757">
        <v>0</v>
      </c>
      <c r="AV757">
        <v>0</v>
      </c>
      <c r="AW757" t="s">
        <v>49</v>
      </c>
      <c r="AX757">
        <v>0</v>
      </c>
      <c r="AY757">
        <v>0</v>
      </c>
      <c r="AZ757" t="s">
        <v>63</v>
      </c>
      <c r="BA757">
        <v>35.596944440000001</v>
      </c>
      <c r="BB757">
        <v>139.77805559999899</v>
      </c>
    </row>
    <row r="758" spans="1:54" x14ac:dyDescent="0.2">
      <c r="A758">
        <v>1330020001</v>
      </c>
      <c r="B758">
        <v>1330020</v>
      </c>
      <c r="C758">
        <v>13</v>
      </c>
      <c r="D758">
        <v>601</v>
      </c>
      <c r="E758">
        <v>2</v>
      </c>
      <c r="F758">
        <v>2014</v>
      </c>
      <c r="G758">
        <v>2014</v>
      </c>
      <c r="H758">
        <v>8</v>
      </c>
      <c r="I758" s="1">
        <v>71122</v>
      </c>
      <c r="J758">
        <f t="shared" si="55"/>
        <v>7</v>
      </c>
      <c r="K758">
        <f t="shared" si="56"/>
        <v>11</v>
      </c>
      <c r="L758" s="1">
        <f t="shared" si="57"/>
        <v>22</v>
      </c>
      <c r="M758" s="1" t="str">
        <f t="shared" si="58"/>
        <v>2014-8-7 11:22</v>
      </c>
      <c r="N758" s="1" t="s">
        <v>419</v>
      </c>
      <c r="O758" s="2">
        <f t="shared" si="59"/>
        <v>41858.458333333336</v>
      </c>
      <c r="P758" s="2">
        <v>41858.458333333336</v>
      </c>
      <c r="Q758">
        <v>13</v>
      </c>
      <c r="R758">
        <v>11</v>
      </c>
      <c r="S758">
        <v>8.1999999999999904</v>
      </c>
      <c r="T758">
        <v>8.1999999999999904</v>
      </c>
      <c r="U758">
        <v>0</v>
      </c>
      <c r="V758">
        <v>1.3</v>
      </c>
      <c r="W758">
        <v>1.3</v>
      </c>
      <c r="X758">
        <v>1</v>
      </c>
      <c r="AB758">
        <v>3.8</v>
      </c>
      <c r="AC758">
        <v>3.8</v>
      </c>
      <c r="AD758">
        <v>0</v>
      </c>
      <c r="AT758" t="s">
        <v>48</v>
      </c>
      <c r="AU758">
        <v>0</v>
      </c>
      <c r="AV758">
        <v>0</v>
      </c>
      <c r="AW758" t="s">
        <v>49</v>
      </c>
      <c r="AX758">
        <v>0</v>
      </c>
      <c r="AY758">
        <v>0</v>
      </c>
      <c r="AZ758" t="s">
        <v>63</v>
      </c>
      <c r="BA758">
        <v>35.614166670000003</v>
      </c>
      <c r="BB758">
        <v>139.800555599999</v>
      </c>
    </row>
    <row r="759" spans="1:54" x14ac:dyDescent="0.2">
      <c r="A759">
        <v>1330020001</v>
      </c>
      <c r="B759">
        <v>1330020</v>
      </c>
      <c r="C759">
        <v>13</v>
      </c>
      <c r="D759">
        <v>601</v>
      </c>
      <c r="E759">
        <v>2</v>
      </c>
      <c r="F759">
        <v>2014</v>
      </c>
      <c r="G759">
        <v>2014</v>
      </c>
      <c r="H759">
        <v>8</v>
      </c>
      <c r="I759" s="1">
        <v>71120</v>
      </c>
      <c r="J759">
        <f t="shared" si="55"/>
        <v>7</v>
      </c>
      <c r="K759">
        <f t="shared" si="56"/>
        <v>11</v>
      </c>
      <c r="L759" s="1">
        <f t="shared" si="57"/>
        <v>20</v>
      </c>
      <c r="M759" s="1" t="str">
        <f t="shared" si="58"/>
        <v>2014-8-7 11:20</v>
      </c>
      <c r="N759" s="1" t="s">
        <v>420</v>
      </c>
      <c r="O759" s="2">
        <f t="shared" si="59"/>
        <v>41858.458333333336</v>
      </c>
      <c r="P759" s="2">
        <v>41858.458333333336</v>
      </c>
      <c r="Q759">
        <v>11</v>
      </c>
      <c r="R759">
        <v>0</v>
      </c>
      <c r="S759">
        <v>8.5</v>
      </c>
      <c r="T759">
        <v>8.5</v>
      </c>
      <c r="U759">
        <v>1</v>
      </c>
      <c r="V759">
        <v>10</v>
      </c>
      <c r="W759">
        <v>10</v>
      </c>
      <c r="X759">
        <v>0</v>
      </c>
      <c r="AB759">
        <v>6.7</v>
      </c>
      <c r="AC759">
        <v>6.7</v>
      </c>
      <c r="AD759">
        <v>0</v>
      </c>
      <c r="AH759">
        <v>7</v>
      </c>
      <c r="AI759">
        <v>7</v>
      </c>
      <c r="AJ759">
        <v>0</v>
      </c>
      <c r="AK759" t="s">
        <v>47</v>
      </c>
      <c r="AL759">
        <v>0</v>
      </c>
      <c r="AM759">
        <v>0</v>
      </c>
      <c r="AT759" t="s">
        <v>48</v>
      </c>
      <c r="AU759">
        <v>0</v>
      </c>
      <c r="AV759">
        <v>0</v>
      </c>
      <c r="AW759" t="s">
        <v>49</v>
      </c>
      <c r="AX759">
        <v>0</v>
      </c>
      <c r="AY759">
        <v>0</v>
      </c>
      <c r="AZ759" t="s">
        <v>63</v>
      </c>
      <c r="BA759">
        <v>35.614166670000003</v>
      </c>
      <c r="BB759">
        <v>139.800555599999</v>
      </c>
    </row>
    <row r="760" spans="1:54" x14ac:dyDescent="0.2">
      <c r="A760">
        <v>1330020001</v>
      </c>
      <c r="B760">
        <v>1330020</v>
      </c>
      <c r="C760">
        <v>13</v>
      </c>
      <c r="D760">
        <v>601</v>
      </c>
      <c r="E760">
        <v>2</v>
      </c>
      <c r="F760">
        <v>2014</v>
      </c>
      <c r="G760">
        <v>2014</v>
      </c>
      <c r="H760">
        <v>7</v>
      </c>
      <c r="I760" s="1">
        <v>21327</v>
      </c>
      <c r="J760">
        <f t="shared" si="55"/>
        <v>2</v>
      </c>
      <c r="K760">
        <f t="shared" si="56"/>
        <v>13</v>
      </c>
      <c r="L760" s="1">
        <f t="shared" si="57"/>
        <v>27</v>
      </c>
      <c r="M760" s="1" t="str">
        <f t="shared" si="58"/>
        <v>2014-7-2 13:27</v>
      </c>
      <c r="N760" s="1" t="s">
        <v>421</v>
      </c>
      <c r="O760" s="2">
        <f t="shared" si="59"/>
        <v>41822.541666666664</v>
      </c>
      <c r="P760" s="2">
        <v>41822.541666666664</v>
      </c>
      <c r="Q760">
        <v>13</v>
      </c>
      <c r="R760">
        <v>10.1999999999999</v>
      </c>
      <c r="S760">
        <v>7.6</v>
      </c>
      <c r="T760">
        <v>7.6</v>
      </c>
      <c r="U760">
        <v>0</v>
      </c>
      <c r="V760">
        <v>0.1</v>
      </c>
      <c r="W760">
        <v>0</v>
      </c>
      <c r="X760">
        <v>1</v>
      </c>
      <c r="AB760">
        <v>2.5</v>
      </c>
      <c r="AC760">
        <v>2.5</v>
      </c>
      <c r="AD760">
        <v>0</v>
      </c>
      <c r="AE760">
        <v>5</v>
      </c>
      <c r="AF760">
        <v>5</v>
      </c>
      <c r="AG760">
        <v>0</v>
      </c>
      <c r="AT760" t="s">
        <v>48</v>
      </c>
      <c r="AU760">
        <v>0</v>
      </c>
      <c r="AV760">
        <v>0</v>
      </c>
      <c r="AW760" t="s">
        <v>49</v>
      </c>
      <c r="AX760">
        <v>0</v>
      </c>
      <c r="AY760">
        <v>0</v>
      </c>
      <c r="AZ760" t="s">
        <v>63</v>
      </c>
      <c r="BA760">
        <v>35.614166670000003</v>
      </c>
      <c r="BB760">
        <v>139.800555599999</v>
      </c>
    </row>
    <row r="761" spans="1:54" x14ac:dyDescent="0.2">
      <c r="A761">
        <v>1330020001</v>
      </c>
      <c r="B761">
        <v>1330020</v>
      </c>
      <c r="C761">
        <v>13</v>
      </c>
      <c r="D761">
        <v>601</v>
      </c>
      <c r="E761">
        <v>2</v>
      </c>
      <c r="F761">
        <v>2014</v>
      </c>
      <c r="G761">
        <v>2014</v>
      </c>
      <c r="H761">
        <v>7</v>
      </c>
      <c r="I761" s="1">
        <v>21325</v>
      </c>
      <c r="J761">
        <f t="shared" si="55"/>
        <v>2</v>
      </c>
      <c r="K761">
        <f t="shared" si="56"/>
        <v>13</v>
      </c>
      <c r="L761" s="1">
        <f t="shared" si="57"/>
        <v>25</v>
      </c>
      <c r="M761" s="1" t="str">
        <f t="shared" si="58"/>
        <v>2014-7-2 13:25</v>
      </c>
      <c r="N761" s="1" t="s">
        <v>422</v>
      </c>
      <c r="O761" s="2">
        <f t="shared" si="59"/>
        <v>41822.541666666664</v>
      </c>
      <c r="P761" s="2">
        <v>41822.541666666664</v>
      </c>
      <c r="Q761">
        <v>11</v>
      </c>
      <c r="R761">
        <v>0</v>
      </c>
      <c r="S761">
        <v>8.9</v>
      </c>
      <c r="T761">
        <v>8.9</v>
      </c>
      <c r="U761">
        <v>1</v>
      </c>
      <c r="V761">
        <v>21</v>
      </c>
      <c r="W761">
        <v>21</v>
      </c>
      <c r="X761">
        <v>0</v>
      </c>
      <c r="AB761">
        <v>8.8000000000000007</v>
      </c>
      <c r="AC761">
        <v>8.8000000000000007</v>
      </c>
      <c r="AD761">
        <v>1</v>
      </c>
      <c r="AE761">
        <v>17</v>
      </c>
      <c r="AF761">
        <v>17</v>
      </c>
      <c r="AG761">
        <v>0</v>
      </c>
      <c r="AT761" t="s">
        <v>48</v>
      </c>
      <c r="AU761">
        <v>0</v>
      </c>
      <c r="AV761">
        <v>0</v>
      </c>
      <c r="AW761" t="s">
        <v>49</v>
      </c>
      <c r="AX761">
        <v>0</v>
      </c>
      <c r="AY761">
        <v>0</v>
      </c>
      <c r="AZ761" t="s">
        <v>63</v>
      </c>
      <c r="BA761">
        <v>35.614166670000003</v>
      </c>
      <c r="BB761">
        <v>139.800555599999</v>
      </c>
    </row>
    <row r="762" spans="1:54" x14ac:dyDescent="0.2">
      <c r="A762">
        <v>1330020001</v>
      </c>
      <c r="B762">
        <v>1330020</v>
      </c>
      <c r="C762">
        <v>13</v>
      </c>
      <c r="D762">
        <v>601</v>
      </c>
      <c r="E762">
        <v>2</v>
      </c>
      <c r="F762">
        <v>2014</v>
      </c>
      <c r="G762">
        <v>2014</v>
      </c>
      <c r="H762">
        <v>6</v>
      </c>
      <c r="I762" s="1">
        <v>41037</v>
      </c>
      <c r="J762">
        <f t="shared" si="55"/>
        <v>4</v>
      </c>
      <c r="K762">
        <f t="shared" si="56"/>
        <v>10</v>
      </c>
      <c r="L762" s="1">
        <f t="shared" si="57"/>
        <v>37</v>
      </c>
      <c r="M762" s="1" t="str">
        <f t="shared" si="58"/>
        <v>2014-6-4 10:37</v>
      </c>
      <c r="N762" s="1" t="s">
        <v>423</v>
      </c>
      <c r="O762" s="2">
        <f t="shared" si="59"/>
        <v>41794.458333333336</v>
      </c>
      <c r="P762" s="2">
        <v>41794.458333333336</v>
      </c>
      <c r="Q762">
        <v>13</v>
      </c>
      <c r="R762">
        <v>11.1999999999999</v>
      </c>
      <c r="S762">
        <v>8</v>
      </c>
      <c r="T762">
        <v>8</v>
      </c>
      <c r="U762">
        <v>0</v>
      </c>
      <c r="V762">
        <v>3.1</v>
      </c>
      <c r="W762">
        <v>3.1</v>
      </c>
      <c r="X762">
        <v>0</v>
      </c>
      <c r="AB762">
        <v>2.1</v>
      </c>
      <c r="AC762">
        <v>2.1</v>
      </c>
      <c r="AD762">
        <v>0</v>
      </c>
      <c r="AT762" t="s">
        <v>48</v>
      </c>
      <c r="AU762">
        <v>0</v>
      </c>
      <c r="AV762">
        <v>0</v>
      </c>
      <c r="AW762" t="s">
        <v>49</v>
      </c>
      <c r="AX762">
        <v>0</v>
      </c>
      <c r="AY762">
        <v>0</v>
      </c>
      <c r="AZ762" t="s">
        <v>63</v>
      </c>
      <c r="BA762">
        <v>35.614166670000003</v>
      </c>
      <c r="BB762">
        <v>139.800555599999</v>
      </c>
    </row>
    <row r="763" spans="1:54" x14ac:dyDescent="0.2">
      <c r="A763">
        <v>1330020001</v>
      </c>
      <c r="B763">
        <v>1330020</v>
      </c>
      <c r="C763">
        <v>13</v>
      </c>
      <c r="D763">
        <v>601</v>
      </c>
      <c r="E763">
        <v>2</v>
      </c>
      <c r="F763">
        <v>2014</v>
      </c>
      <c r="G763">
        <v>2014</v>
      </c>
      <c r="H763">
        <v>6</v>
      </c>
      <c r="I763" s="1">
        <v>41034</v>
      </c>
      <c r="J763">
        <f t="shared" si="55"/>
        <v>4</v>
      </c>
      <c r="K763">
        <f t="shared" si="56"/>
        <v>10</v>
      </c>
      <c r="L763" s="1">
        <f t="shared" si="57"/>
        <v>34</v>
      </c>
      <c r="M763" s="1" t="str">
        <f t="shared" si="58"/>
        <v>2014-6-4 10:34</v>
      </c>
      <c r="N763" s="1" t="s">
        <v>424</v>
      </c>
      <c r="O763" s="2">
        <f t="shared" si="59"/>
        <v>41794.458333333336</v>
      </c>
      <c r="P763" s="2">
        <v>41794.458333333336</v>
      </c>
      <c r="Q763">
        <v>11</v>
      </c>
      <c r="R763">
        <v>0</v>
      </c>
      <c r="S763">
        <v>8.6999999999999904</v>
      </c>
      <c r="T763">
        <v>8.6999999999999904</v>
      </c>
      <c r="U763">
        <v>1</v>
      </c>
      <c r="V763">
        <v>16</v>
      </c>
      <c r="W763">
        <v>16</v>
      </c>
      <c r="X763">
        <v>0</v>
      </c>
      <c r="AB763">
        <v>9.4</v>
      </c>
      <c r="AC763">
        <v>9.4</v>
      </c>
      <c r="AD763">
        <v>1</v>
      </c>
      <c r="AH763">
        <v>6</v>
      </c>
      <c r="AI763">
        <v>6</v>
      </c>
      <c r="AJ763">
        <v>0</v>
      </c>
      <c r="AK763" t="s">
        <v>47</v>
      </c>
      <c r="AL763">
        <v>0</v>
      </c>
      <c r="AM763">
        <v>0</v>
      </c>
      <c r="AT763" t="s">
        <v>48</v>
      </c>
      <c r="AU763">
        <v>0</v>
      </c>
      <c r="AV763">
        <v>0</v>
      </c>
      <c r="AW763" t="s">
        <v>49</v>
      </c>
      <c r="AX763">
        <v>0</v>
      </c>
      <c r="AY763">
        <v>0</v>
      </c>
      <c r="AZ763" t="s">
        <v>63</v>
      </c>
      <c r="BA763">
        <v>35.614166670000003</v>
      </c>
      <c r="BB763">
        <v>139.800555599999</v>
      </c>
    </row>
    <row r="764" spans="1:54" x14ac:dyDescent="0.2">
      <c r="A764">
        <v>1330020001</v>
      </c>
      <c r="B764">
        <v>1330020</v>
      </c>
      <c r="C764">
        <v>13</v>
      </c>
      <c r="D764">
        <v>601</v>
      </c>
      <c r="E764">
        <v>2</v>
      </c>
      <c r="F764">
        <v>2014</v>
      </c>
      <c r="G764">
        <v>2014</v>
      </c>
      <c r="H764">
        <v>5</v>
      </c>
      <c r="I764" s="1">
        <v>91102</v>
      </c>
      <c r="J764">
        <f t="shared" si="55"/>
        <v>9</v>
      </c>
      <c r="K764">
        <f t="shared" si="56"/>
        <v>11</v>
      </c>
      <c r="L764" s="1">
        <f t="shared" si="57"/>
        <v>2</v>
      </c>
      <c r="M764" s="1" t="str">
        <f t="shared" si="58"/>
        <v>2014-5-9 11:2</v>
      </c>
      <c r="N764" s="1" t="s">
        <v>425</v>
      </c>
      <c r="O764" s="2">
        <f t="shared" si="59"/>
        <v>41768.458333333336</v>
      </c>
      <c r="P764" s="2">
        <v>41768.458333333336</v>
      </c>
      <c r="Q764">
        <v>13</v>
      </c>
      <c r="R764">
        <v>11.4</v>
      </c>
      <c r="S764">
        <v>7.9</v>
      </c>
      <c r="T764">
        <v>7.9</v>
      </c>
      <c r="U764">
        <v>0</v>
      </c>
      <c r="V764">
        <v>2.4</v>
      </c>
      <c r="W764">
        <v>2.4</v>
      </c>
      <c r="X764">
        <v>0</v>
      </c>
      <c r="AB764">
        <v>1.5</v>
      </c>
      <c r="AC764">
        <v>1.5</v>
      </c>
      <c r="AD764">
        <v>0</v>
      </c>
      <c r="AT764" t="s">
        <v>48</v>
      </c>
      <c r="AU764">
        <v>0</v>
      </c>
      <c r="AV764">
        <v>0</v>
      </c>
      <c r="AW764" t="s">
        <v>49</v>
      </c>
      <c r="AX764">
        <v>0</v>
      </c>
      <c r="AY764">
        <v>0</v>
      </c>
      <c r="AZ764" t="s">
        <v>63</v>
      </c>
      <c r="BA764">
        <v>35.614166670000003</v>
      </c>
      <c r="BB764">
        <v>139.800555599999</v>
      </c>
    </row>
    <row r="765" spans="1:54" x14ac:dyDescent="0.2">
      <c r="A765">
        <v>1330020001</v>
      </c>
      <c r="B765">
        <v>1330020</v>
      </c>
      <c r="C765">
        <v>13</v>
      </c>
      <c r="D765">
        <v>601</v>
      </c>
      <c r="E765">
        <v>2</v>
      </c>
      <c r="F765">
        <v>2014</v>
      </c>
      <c r="G765">
        <v>2014</v>
      </c>
      <c r="H765">
        <v>5</v>
      </c>
      <c r="I765" s="1">
        <v>91059</v>
      </c>
      <c r="J765">
        <f t="shared" si="55"/>
        <v>9</v>
      </c>
      <c r="K765">
        <f t="shared" si="56"/>
        <v>10</v>
      </c>
      <c r="L765" s="1">
        <f t="shared" si="57"/>
        <v>59</v>
      </c>
      <c r="M765" s="1" t="str">
        <f t="shared" si="58"/>
        <v>2014-5-9 10:59</v>
      </c>
      <c r="N765" s="1" t="s">
        <v>426</v>
      </c>
      <c r="O765" s="2">
        <f t="shared" si="59"/>
        <v>41768.458333333336</v>
      </c>
      <c r="P765" s="2">
        <v>41768.458333333336</v>
      </c>
      <c r="Q765">
        <v>11</v>
      </c>
      <c r="R765">
        <v>0</v>
      </c>
      <c r="S765">
        <v>8.5</v>
      </c>
      <c r="T765">
        <v>8.5</v>
      </c>
      <c r="U765">
        <v>1</v>
      </c>
      <c r="V765">
        <v>15</v>
      </c>
      <c r="W765">
        <v>15</v>
      </c>
      <c r="X765">
        <v>0</v>
      </c>
      <c r="AB765">
        <v>7.5</v>
      </c>
      <c r="AC765">
        <v>7.5</v>
      </c>
      <c r="AD765">
        <v>0</v>
      </c>
      <c r="AT765" t="s">
        <v>48</v>
      </c>
      <c r="AU765">
        <v>0</v>
      </c>
      <c r="AV765">
        <v>0</v>
      </c>
      <c r="AW765" t="s">
        <v>49</v>
      </c>
      <c r="AX765">
        <v>0</v>
      </c>
      <c r="AY765">
        <v>0</v>
      </c>
      <c r="AZ765" t="s">
        <v>63</v>
      </c>
      <c r="BA765">
        <v>35.614166670000003</v>
      </c>
      <c r="BB765">
        <v>139.800555599999</v>
      </c>
    </row>
    <row r="766" spans="1:54" x14ac:dyDescent="0.2">
      <c r="A766">
        <v>1330020001</v>
      </c>
      <c r="B766">
        <v>1330020</v>
      </c>
      <c r="C766">
        <v>13</v>
      </c>
      <c r="D766">
        <v>601</v>
      </c>
      <c r="E766">
        <v>2</v>
      </c>
      <c r="F766">
        <v>2014</v>
      </c>
      <c r="G766">
        <v>2014</v>
      </c>
      <c r="H766">
        <v>4</v>
      </c>
      <c r="I766" s="1">
        <v>91043</v>
      </c>
      <c r="J766">
        <f t="shared" si="55"/>
        <v>9</v>
      </c>
      <c r="K766">
        <f t="shared" si="56"/>
        <v>10</v>
      </c>
      <c r="L766" s="1">
        <f t="shared" si="57"/>
        <v>43</v>
      </c>
      <c r="M766" s="1" t="str">
        <f t="shared" si="58"/>
        <v>2014-4-9 10:43</v>
      </c>
      <c r="N766" s="1" t="s">
        <v>427</v>
      </c>
      <c r="O766" s="2">
        <f t="shared" si="59"/>
        <v>41738.458333333336</v>
      </c>
      <c r="P766" s="2">
        <v>41738.458333333336</v>
      </c>
      <c r="Q766">
        <v>13</v>
      </c>
      <c r="R766">
        <v>11.5</v>
      </c>
      <c r="S766">
        <v>8</v>
      </c>
      <c r="T766">
        <v>8</v>
      </c>
      <c r="U766">
        <v>0</v>
      </c>
      <c r="V766">
        <v>5.2</v>
      </c>
      <c r="W766">
        <v>5.2</v>
      </c>
      <c r="X766">
        <v>0</v>
      </c>
      <c r="AB766">
        <v>2</v>
      </c>
      <c r="AC766">
        <v>2</v>
      </c>
      <c r="AD766">
        <v>0</v>
      </c>
      <c r="AT766" t="s">
        <v>48</v>
      </c>
      <c r="AU766">
        <v>0</v>
      </c>
      <c r="AV766">
        <v>0</v>
      </c>
      <c r="AW766" t="s">
        <v>49</v>
      </c>
      <c r="AX766">
        <v>0</v>
      </c>
      <c r="AY766">
        <v>0</v>
      </c>
      <c r="AZ766" t="s">
        <v>63</v>
      </c>
      <c r="BA766">
        <v>35.614166670000003</v>
      </c>
      <c r="BB766">
        <v>139.800555599999</v>
      </c>
    </row>
    <row r="767" spans="1:54" x14ac:dyDescent="0.2">
      <c r="A767">
        <v>1330020001</v>
      </c>
      <c r="B767">
        <v>1330020</v>
      </c>
      <c r="C767">
        <v>13</v>
      </c>
      <c r="D767">
        <v>601</v>
      </c>
      <c r="E767">
        <v>2</v>
      </c>
      <c r="F767">
        <v>2014</v>
      </c>
      <c r="G767">
        <v>2015</v>
      </c>
      <c r="H767">
        <v>3</v>
      </c>
      <c r="I767" s="1">
        <v>41028</v>
      </c>
      <c r="J767">
        <f t="shared" si="55"/>
        <v>4</v>
      </c>
      <c r="K767">
        <f t="shared" si="56"/>
        <v>10</v>
      </c>
      <c r="L767" s="1">
        <f t="shared" si="57"/>
        <v>28</v>
      </c>
      <c r="M767" s="1" t="str">
        <f t="shared" si="58"/>
        <v>2015-3-4 10:28</v>
      </c>
      <c r="N767" s="1" t="s">
        <v>2001</v>
      </c>
      <c r="O767" s="2">
        <f t="shared" si="59"/>
        <v>42067.416666666664</v>
      </c>
      <c r="P767" s="2">
        <v>42067.416666666664</v>
      </c>
      <c r="Q767">
        <v>11</v>
      </c>
      <c r="R767">
        <v>0</v>
      </c>
      <c r="S767">
        <v>7.9</v>
      </c>
      <c r="T767">
        <v>7.9</v>
      </c>
      <c r="U767">
        <v>0</v>
      </c>
      <c r="V767">
        <v>9.1</v>
      </c>
      <c r="W767">
        <v>9.1</v>
      </c>
      <c r="X767">
        <v>0</v>
      </c>
      <c r="AB767">
        <v>1.9</v>
      </c>
      <c r="AC767">
        <v>1.9</v>
      </c>
      <c r="AD767">
        <v>0</v>
      </c>
      <c r="AT767" t="s">
        <v>48</v>
      </c>
      <c r="AU767">
        <v>0</v>
      </c>
      <c r="AV767">
        <v>0</v>
      </c>
      <c r="AW767" t="s">
        <v>49</v>
      </c>
      <c r="AX767">
        <v>0</v>
      </c>
      <c r="AY767">
        <v>0</v>
      </c>
      <c r="AZ767" t="s">
        <v>63</v>
      </c>
      <c r="BA767">
        <v>35.614166670000003</v>
      </c>
      <c r="BB767">
        <v>139.800555599999</v>
      </c>
    </row>
    <row r="768" spans="1:54" x14ac:dyDescent="0.2">
      <c r="A768">
        <v>1330030001</v>
      </c>
      <c r="B768">
        <v>1330030</v>
      </c>
      <c r="C768">
        <v>13</v>
      </c>
      <c r="D768">
        <v>601</v>
      </c>
      <c r="E768">
        <v>3</v>
      </c>
      <c r="F768">
        <v>2014</v>
      </c>
      <c r="G768">
        <v>2015</v>
      </c>
      <c r="H768">
        <v>3</v>
      </c>
      <c r="I768" s="1">
        <v>41000</v>
      </c>
      <c r="J768">
        <f t="shared" si="55"/>
        <v>4</v>
      </c>
      <c r="K768">
        <f t="shared" si="56"/>
        <v>10</v>
      </c>
      <c r="L768" s="1">
        <f t="shared" si="57"/>
        <v>0</v>
      </c>
      <c r="M768" s="1" t="str">
        <f t="shared" si="58"/>
        <v>2015-3-4 10:0</v>
      </c>
      <c r="N768" s="1" t="s">
        <v>1874</v>
      </c>
      <c r="O768" s="2">
        <f t="shared" si="59"/>
        <v>42067.416666666664</v>
      </c>
      <c r="P768" s="2">
        <v>42067.416666666664</v>
      </c>
      <c r="Q768">
        <v>13</v>
      </c>
      <c r="R768">
        <v>16.100000000000001</v>
      </c>
      <c r="S768">
        <v>7.9</v>
      </c>
      <c r="T768">
        <v>7.9</v>
      </c>
      <c r="U768">
        <v>0</v>
      </c>
      <c r="V768">
        <v>7</v>
      </c>
      <c r="W768">
        <v>7</v>
      </c>
      <c r="X768">
        <v>0</v>
      </c>
      <c r="AB768">
        <v>1.3</v>
      </c>
      <c r="AC768">
        <v>1.3</v>
      </c>
      <c r="AD768">
        <v>0</v>
      </c>
      <c r="AT768" t="s">
        <v>48</v>
      </c>
      <c r="AU768">
        <v>0</v>
      </c>
      <c r="AV768">
        <v>0</v>
      </c>
      <c r="AW768" t="s">
        <v>49</v>
      </c>
      <c r="AX768">
        <v>0</v>
      </c>
      <c r="AY768">
        <v>0</v>
      </c>
      <c r="AZ768" t="s">
        <v>63</v>
      </c>
      <c r="BA768">
        <v>35.596944440000001</v>
      </c>
      <c r="BB768">
        <v>139.77805559999899</v>
      </c>
    </row>
    <row r="769" spans="1:54" x14ac:dyDescent="0.2">
      <c r="A769">
        <v>1330030001</v>
      </c>
      <c r="B769">
        <v>1330030</v>
      </c>
      <c r="C769">
        <v>13</v>
      </c>
      <c r="D769">
        <v>601</v>
      </c>
      <c r="E769">
        <v>3</v>
      </c>
      <c r="F769">
        <v>2014</v>
      </c>
      <c r="G769">
        <v>2014</v>
      </c>
      <c r="H769">
        <v>4</v>
      </c>
      <c r="I769" s="1">
        <v>91007</v>
      </c>
      <c r="J769">
        <f t="shared" si="55"/>
        <v>9</v>
      </c>
      <c r="K769">
        <f t="shared" si="56"/>
        <v>10</v>
      </c>
      <c r="L769" s="1">
        <f t="shared" si="57"/>
        <v>7</v>
      </c>
      <c r="M769" s="1" t="str">
        <f t="shared" si="58"/>
        <v>2014-4-9 10:7</v>
      </c>
      <c r="N769" s="1" t="s">
        <v>198</v>
      </c>
      <c r="O769" s="2">
        <f t="shared" si="59"/>
        <v>41738.416666666664</v>
      </c>
      <c r="P769" s="2">
        <v>41738.416666666664</v>
      </c>
      <c r="Q769">
        <v>11</v>
      </c>
      <c r="R769">
        <v>0</v>
      </c>
      <c r="S769">
        <v>8.5</v>
      </c>
      <c r="T769">
        <v>8.5</v>
      </c>
      <c r="U769">
        <v>1</v>
      </c>
      <c r="V769">
        <v>15</v>
      </c>
      <c r="W769">
        <v>15</v>
      </c>
      <c r="X769">
        <v>0</v>
      </c>
      <c r="AB769">
        <v>5.7</v>
      </c>
      <c r="AC769">
        <v>5.7</v>
      </c>
      <c r="AD769">
        <v>0</v>
      </c>
      <c r="AH769">
        <v>1700</v>
      </c>
      <c r="AI769">
        <v>1700</v>
      </c>
      <c r="AJ769">
        <v>0</v>
      </c>
      <c r="AK769" t="s">
        <v>47</v>
      </c>
      <c r="AL769">
        <v>0</v>
      </c>
      <c r="AM769">
        <v>0</v>
      </c>
      <c r="AT769" t="s">
        <v>48</v>
      </c>
      <c r="AU769">
        <v>0</v>
      </c>
      <c r="AV769">
        <v>0</v>
      </c>
      <c r="AW769" t="s">
        <v>49</v>
      </c>
      <c r="AX769">
        <v>0</v>
      </c>
      <c r="AY769">
        <v>0</v>
      </c>
      <c r="AZ769" t="s">
        <v>63</v>
      </c>
      <c r="BA769">
        <v>35.596944440000001</v>
      </c>
      <c r="BB769">
        <v>139.77805559999899</v>
      </c>
    </row>
    <row r="770" spans="1:54" x14ac:dyDescent="0.2">
      <c r="A770">
        <v>1330030001</v>
      </c>
      <c r="B770">
        <v>1330030</v>
      </c>
      <c r="C770">
        <v>13</v>
      </c>
      <c r="D770">
        <v>601</v>
      </c>
      <c r="E770">
        <v>3</v>
      </c>
      <c r="F770">
        <v>2014</v>
      </c>
      <c r="G770">
        <v>2015</v>
      </c>
      <c r="H770">
        <v>2</v>
      </c>
      <c r="I770" s="1">
        <v>41011</v>
      </c>
      <c r="J770">
        <f t="shared" si="55"/>
        <v>4</v>
      </c>
      <c r="K770">
        <f t="shared" si="56"/>
        <v>10</v>
      </c>
      <c r="L770" s="1">
        <f t="shared" si="57"/>
        <v>11</v>
      </c>
      <c r="M770" s="1" t="str">
        <f t="shared" si="58"/>
        <v>2015-2-4 10:11</v>
      </c>
      <c r="N770" s="1" t="s">
        <v>2002</v>
      </c>
      <c r="O770" s="2">
        <f t="shared" si="59"/>
        <v>42039.416666666664</v>
      </c>
      <c r="P770" s="2">
        <v>42039.416666666664</v>
      </c>
      <c r="Q770">
        <v>11</v>
      </c>
      <c r="R770">
        <v>0</v>
      </c>
      <c r="S770">
        <v>7.9</v>
      </c>
      <c r="T770">
        <v>7.9</v>
      </c>
      <c r="U770">
        <v>0</v>
      </c>
      <c r="V770">
        <v>8.3000000000000007</v>
      </c>
      <c r="W770">
        <v>8.3000000000000007</v>
      </c>
      <c r="X770">
        <v>0</v>
      </c>
      <c r="AB770">
        <v>1.8</v>
      </c>
      <c r="AC770">
        <v>1.8</v>
      </c>
      <c r="AD770">
        <v>0</v>
      </c>
      <c r="AH770">
        <v>49</v>
      </c>
      <c r="AI770">
        <v>49</v>
      </c>
      <c r="AJ770">
        <v>0</v>
      </c>
      <c r="AK770" t="s">
        <v>47</v>
      </c>
      <c r="AL770">
        <v>0</v>
      </c>
      <c r="AM770">
        <v>0</v>
      </c>
      <c r="AT770" t="s">
        <v>48</v>
      </c>
      <c r="AU770">
        <v>0</v>
      </c>
      <c r="AV770">
        <v>0</v>
      </c>
      <c r="AW770" t="s">
        <v>49</v>
      </c>
      <c r="AX770">
        <v>0</v>
      </c>
      <c r="AY770">
        <v>0</v>
      </c>
      <c r="AZ770" t="s">
        <v>63</v>
      </c>
      <c r="BA770">
        <v>35.596944440000001</v>
      </c>
      <c r="BB770">
        <v>139.77805559999899</v>
      </c>
    </row>
    <row r="771" spans="1:54" x14ac:dyDescent="0.2">
      <c r="A771">
        <v>1330030001</v>
      </c>
      <c r="B771">
        <v>1330030</v>
      </c>
      <c r="C771">
        <v>13</v>
      </c>
      <c r="D771">
        <v>601</v>
      </c>
      <c r="E771">
        <v>3</v>
      </c>
      <c r="F771">
        <v>2014</v>
      </c>
      <c r="G771">
        <v>2015</v>
      </c>
      <c r="H771">
        <v>1</v>
      </c>
      <c r="I771" s="1">
        <v>61037</v>
      </c>
      <c r="J771">
        <f t="shared" ref="J771:J834" si="60">QUOTIENT(I771,10000)</f>
        <v>6</v>
      </c>
      <c r="K771">
        <f t="shared" ref="K771:K834" si="61">QUOTIENT(I771-L771-J771*10000,100)</f>
        <v>10</v>
      </c>
      <c r="L771" s="1">
        <f t="shared" ref="L771:L834" si="62">MOD(I771,100)</f>
        <v>37</v>
      </c>
      <c r="M771" s="1" t="str">
        <f t="shared" ref="M771:M834" si="63">CONCATENATE(G771,"-",H771,"-",J771," ",K771,":",L771)</f>
        <v>2015-1-6 10:37</v>
      </c>
      <c r="N771" s="1" t="s">
        <v>2003</v>
      </c>
      <c r="O771" s="2">
        <f t="shared" ref="O771:O834" si="64">ROUND(N771*24,0)/24</f>
        <v>42010.458333333336</v>
      </c>
      <c r="P771" s="2">
        <v>42010.458333333336</v>
      </c>
      <c r="Q771">
        <v>13</v>
      </c>
      <c r="R771">
        <v>16</v>
      </c>
      <c r="S771">
        <v>7.9</v>
      </c>
      <c r="T771">
        <v>7.9</v>
      </c>
      <c r="U771">
        <v>0</v>
      </c>
      <c r="V771">
        <v>8.4</v>
      </c>
      <c r="W771">
        <v>8.4</v>
      </c>
      <c r="X771">
        <v>0</v>
      </c>
      <c r="AB771">
        <v>1.5</v>
      </c>
      <c r="AC771">
        <v>1.5</v>
      </c>
      <c r="AD771">
        <v>0</v>
      </c>
      <c r="AE771">
        <v>6</v>
      </c>
      <c r="AF771">
        <v>6</v>
      </c>
      <c r="AG771">
        <v>0</v>
      </c>
      <c r="AT771" t="s">
        <v>48</v>
      </c>
      <c r="AU771">
        <v>0</v>
      </c>
      <c r="AV771">
        <v>0</v>
      </c>
      <c r="AW771" t="s">
        <v>49</v>
      </c>
      <c r="AX771">
        <v>0</v>
      </c>
      <c r="AY771">
        <v>0</v>
      </c>
      <c r="AZ771" t="s">
        <v>63</v>
      </c>
      <c r="BA771">
        <v>35.596944440000001</v>
      </c>
      <c r="BB771">
        <v>139.77805559999899</v>
      </c>
    </row>
    <row r="772" spans="1:54" x14ac:dyDescent="0.2">
      <c r="A772">
        <v>1330030001</v>
      </c>
      <c r="B772">
        <v>1330030</v>
      </c>
      <c r="C772">
        <v>13</v>
      </c>
      <c r="D772">
        <v>601</v>
      </c>
      <c r="E772">
        <v>3</v>
      </c>
      <c r="F772">
        <v>2014</v>
      </c>
      <c r="G772">
        <v>2015</v>
      </c>
      <c r="H772">
        <v>1</v>
      </c>
      <c r="I772" s="1">
        <v>61035</v>
      </c>
      <c r="J772">
        <f t="shared" si="60"/>
        <v>6</v>
      </c>
      <c r="K772">
        <f t="shared" si="61"/>
        <v>10</v>
      </c>
      <c r="L772" s="1">
        <f t="shared" si="62"/>
        <v>35</v>
      </c>
      <c r="M772" s="1" t="str">
        <f t="shared" si="63"/>
        <v>2015-1-6 10:35</v>
      </c>
      <c r="N772" s="1" t="s">
        <v>2004</v>
      </c>
      <c r="O772" s="2">
        <f t="shared" si="64"/>
        <v>42010.458333333336</v>
      </c>
      <c r="P772" s="2">
        <v>42010.458333333336</v>
      </c>
      <c r="Q772">
        <v>11</v>
      </c>
      <c r="R772">
        <v>0</v>
      </c>
      <c r="S772">
        <v>7.9</v>
      </c>
      <c r="T772">
        <v>7.9</v>
      </c>
      <c r="U772">
        <v>0</v>
      </c>
      <c r="V772">
        <v>7.4</v>
      </c>
      <c r="W772">
        <v>7.4</v>
      </c>
      <c r="X772">
        <v>0</v>
      </c>
      <c r="AB772">
        <v>2</v>
      </c>
      <c r="AC772">
        <v>2</v>
      </c>
      <c r="AD772">
        <v>0</v>
      </c>
      <c r="AE772">
        <v>2</v>
      </c>
      <c r="AF772">
        <v>2</v>
      </c>
      <c r="AG772">
        <v>0</v>
      </c>
      <c r="AT772" t="s">
        <v>48</v>
      </c>
      <c r="AU772">
        <v>0</v>
      </c>
      <c r="AV772">
        <v>0</v>
      </c>
      <c r="AW772" t="s">
        <v>49</v>
      </c>
      <c r="AX772">
        <v>0</v>
      </c>
      <c r="AY772">
        <v>0</v>
      </c>
      <c r="AZ772" t="s">
        <v>63</v>
      </c>
      <c r="BA772">
        <v>35.596944440000001</v>
      </c>
      <c r="BB772">
        <v>139.77805559999899</v>
      </c>
    </row>
    <row r="773" spans="1:54" x14ac:dyDescent="0.2">
      <c r="A773">
        <v>1330030001</v>
      </c>
      <c r="B773">
        <v>1330030</v>
      </c>
      <c r="C773">
        <v>13</v>
      </c>
      <c r="D773">
        <v>601</v>
      </c>
      <c r="E773">
        <v>3</v>
      </c>
      <c r="F773">
        <v>2014</v>
      </c>
      <c r="G773">
        <v>2014</v>
      </c>
      <c r="H773">
        <v>12</v>
      </c>
      <c r="I773" s="1">
        <v>101009</v>
      </c>
      <c r="J773">
        <f t="shared" si="60"/>
        <v>10</v>
      </c>
      <c r="K773">
        <f t="shared" si="61"/>
        <v>10</v>
      </c>
      <c r="L773" s="1">
        <f t="shared" si="62"/>
        <v>9</v>
      </c>
      <c r="M773" s="1" t="str">
        <f t="shared" si="63"/>
        <v>2014-12-10 10:9</v>
      </c>
      <c r="N773" s="1" t="s">
        <v>428</v>
      </c>
      <c r="O773" s="2">
        <f t="shared" si="64"/>
        <v>41983.416666666664</v>
      </c>
      <c r="P773" s="2">
        <v>41983.416666666664</v>
      </c>
      <c r="Q773">
        <v>13</v>
      </c>
      <c r="R773">
        <v>16.1999999999999</v>
      </c>
      <c r="S773">
        <v>7.9</v>
      </c>
      <c r="T773">
        <v>7.9</v>
      </c>
      <c r="U773">
        <v>0</v>
      </c>
      <c r="V773">
        <v>6.2</v>
      </c>
      <c r="W773">
        <v>6.2</v>
      </c>
      <c r="X773">
        <v>0</v>
      </c>
      <c r="AB773">
        <v>1.3</v>
      </c>
      <c r="AC773">
        <v>1.3</v>
      </c>
      <c r="AD773">
        <v>0</v>
      </c>
      <c r="AT773" t="s">
        <v>48</v>
      </c>
      <c r="AU773">
        <v>0</v>
      </c>
      <c r="AV773">
        <v>0</v>
      </c>
      <c r="AW773" t="s">
        <v>49</v>
      </c>
      <c r="AX773">
        <v>0</v>
      </c>
      <c r="AY773">
        <v>0</v>
      </c>
      <c r="AZ773" t="s">
        <v>63</v>
      </c>
      <c r="BA773">
        <v>35.596944440000001</v>
      </c>
      <c r="BB773">
        <v>139.77805559999899</v>
      </c>
    </row>
    <row r="774" spans="1:54" x14ac:dyDescent="0.2">
      <c r="A774">
        <v>1330030001</v>
      </c>
      <c r="B774">
        <v>1330030</v>
      </c>
      <c r="C774">
        <v>13</v>
      </c>
      <c r="D774">
        <v>601</v>
      </c>
      <c r="E774">
        <v>3</v>
      </c>
      <c r="F774">
        <v>2014</v>
      </c>
      <c r="G774">
        <v>2014</v>
      </c>
      <c r="H774">
        <v>12</v>
      </c>
      <c r="I774" s="1">
        <v>101007</v>
      </c>
      <c r="J774">
        <f t="shared" si="60"/>
        <v>10</v>
      </c>
      <c r="K774">
        <f t="shared" si="61"/>
        <v>10</v>
      </c>
      <c r="L774" s="1">
        <f t="shared" si="62"/>
        <v>7</v>
      </c>
      <c r="M774" s="1" t="str">
        <f t="shared" si="63"/>
        <v>2014-12-10 10:7</v>
      </c>
      <c r="N774" s="1" t="s">
        <v>429</v>
      </c>
      <c r="O774" s="2">
        <f t="shared" si="64"/>
        <v>41983.416666666664</v>
      </c>
      <c r="P774" s="2">
        <v>41983.416666666664</v>
      </c>
      <c r="Q774">
        <v>11</v>
      </c>
      <c r="R774">
        <v>0</v>
      </c>
      <c r="S774">
        <v>7.8</v>
      </c>
      <c r="T774">
        <v>7.8</v>
      </c>
      <c r="U774">
        <v>0</v>
      </c>
      <c r="V774">
        <v>6.2</v>
      </c>
      <c r="W774">
        <v>6.2</v>
      </c>
      <c r="X774">
        <v>0</v>
      </c>
      <c r="AB774">
        <v>1.7</v>
      </c>
      <c r="AC774">
        <v>1.7</v>
      </c>
      <c r="AD774">
        <v>0</v>
      </c>
      <c r="AH774">
        <v>22</v>
      </c>
      <c r="AI774">
        <v>22</v>
      </c>
      <c r="AJ774">
        <v>0</v>
      </c>
      <c r="AK774" t="s">
        <v>47</v>
      </c>
      <c r="AL774">
        <v>0</v>
      </c>
      <c r="AM774">
        <v>0</v>
      </c>
      <c r="AT774" t="s">
        <v>48</v>
      </c>
      <c r="AU774">
        <v>0</v>
      </c>
      <c r="AV774">
        <v>0</v>
      </c>
      <c r="AW774" t="s">
        <v>49</v>
      </c>
      <c r="AX774">
        <v>0</v>
      </c>
      <c r="AY774">
        <v>0</v>
      </c>
      <c r="AZ774" t="s">
        <v>63</v>
      </c>
      <c r="BA774">
        <v>35.596944440000001</v>
      </c>
      <c r="BB774">
        <v>139.77805559999899</v>
      </c>
    </row>
    <row r="775" spans="1:54" x14ac:dyDescent="0.2">
      <c r="A775">
        <v>1330030001</v>
      </c>
      <c r="B775">
        <v>1330030</v>
      </c>
      <c r="C775">
        <v>13</v>
      </c>
      <c r="D775">
        <v>601</v>
      </c>
      <c r="E775">
        <v>3</v>
      </c>
      <c r="F775">
        <v>2014</v>
      </c>
      <c r="G775">
        <v>2014</v>
      </c>
      <c r="H775">
        <v>11</v>
      </c>
      <c r="I775" s="1">
        <v>61218</v>
      </c>
      <c r="J775">
        <f t="shared" si="60"/>
        <v>6</v>
      </c>
      <c r="K775">
        <f t="shared" si="61"/>
        <v>12</v>
      </c>
      <c r="L775" s="1">
        <f t="shared" si="62"/>
        <v>18</v>
      </c>
      <c r="M775" s="1" t="str">
        <f t="shared" si="63"/>
        <v>2014-11-6 12:18</v>
      </c>
      <c r="N775" s="1" t="s">
        <v>430</v>
      </c>
      <c r="O775" s="2">
        <f t="shared" si="64"/>
        <v>41949.5</v>
      </c>
      <c r="P775" s="2">
        <v>41949.5</v>
      </c>
      <c r="Q775">
        <v>13</v>
      </c>
      <c r="R775">
        <v>15.9</v>
      </c>
      <c r="S775">
        <v>7.9</v>
      </c>
      <c r="T775">
        <v>7.9</v>
      </c>
      <c r="U775">
        <v>0</v>
      </c>
      <c r="V775">
        <v>3.1</v>
      </c>
      <c r="W775">
        <v>3.1</v>
      </c>
      <c r="X775">
        <v>0</v>
      </c>
      <c r="AB775">
        <v>1.5</v>
      </c>
      <c r="AC775">
        <v>1.5</v>
      </c>
      <c r="AD775">
        <v>0</v>
      </c>
      <c r="AT775" t="s">
        <v>48</v>
      </c>
      <c r="AU775">
        <v>0</v>
      </c>
      <c r="AV775">
        <v>0</v>
      </c>
      <c r="AW775" t="s">
        <v>49</v>
      </c>
      <c r="AX775">
        <v>0</v>
      </c>
      <c r="AY775">
        <v>0</v>
      </c>
      <c r="AZ775" t="s">
        <v>63</v>
      </c>
      <c r="BA775">
        <v>35.596944440000001</v>
      </c>
      <c r="BB775">
        <v>139.77805559999899</v>
      </c>
    </row>
    <row r="776" spans="1:54" x14ac:dyDescent="0.2">
      <c r="A776">
        <v>1330030001</v>
      </c>
      <c r="B776">
        <v>1330030</v>
      </c>
      <c r="C776">
        <v>13</v>
      </c>
      <c r="D776">
        <v>601</v>
      </c>
      <c r="E776">
        <v>3</v>
      </c>
      <c r="F776">
        <v>2014</v>
      </c>
      <c r="G776">
        <v>2014</v>
      </c>
      <c r="H776">
        <v>11</v>
      </c>
      <c r="I776" s="1">
        <v>61215</v>
      </c>
      <c r="J776">
        <f t="shared" si="60"/>
        <v>6</v>
      </c>
      <c r="K776">
        <f t="shared" si="61"/>
        <v>12</v>
      </c>
      <c r="L776" s="1">
        <f t="shared" si="62"/>
        <v>15</v>
      </c>
      <c r="M776" s="1" t="str">
        <f t="shared" si="63"/>
        <v>2014-11-6 12:15</v>
      </c>
      <c r="N776" s="1" t="s">
        <v>431</v>
      </c>
      <c r="O776" s="2">
        <f t="shared" si="64"/>
        <v>41949.5</v>
      </c>
      <c r="P776" s="2">
        <v>41949.5</v>
      </c>
      <c r="Q776">
        <v>11</v>
      </c>
      <c r="R776">
        <v>0</v>
      </c>
      <c r="S776">
        <v>7.8</v>
      </c>
      <c r="T776">
        <v>7.8</v>
      </c>
      <c r="U776">
        <v>0</v>
      </c>
      <c r="V776">
        <v>5.4</v>
      </c>
      <c r="W776">
        <v>5.4</v>
      </c>
      <c r="X776">
        <v>0</v>
      </c>
      <c r="AB776">
        <v>1.9</v>
      </c>
      <c r="AC776">
        <v>1.9</v>
      </c>
      <c r="AD776">
        <v>0</v>
      </c>
      <c r="AT776" t="s">
        <v>48</v>
      </c>
      <c r="AU776">
        <v>0</v>
      </c>
      <c r="AV776">
        <v>0</v>
      </c>
      <c r="AW776" t="s">
        <v>49</v>
      </c>
      <c r="AX776">
        <v>0</v>
      </c>
      <c r="AY776">
        <v>0</v>
      </c>
      <c r="AZ776" t="s">
        <v>63</v>
      </c>
      <c r="BA776">
        <v>35.596944440000001</v>
      </c>
      <c r="BB776">
        <v>139.77805559999899</v>
      </c>
    </row>
    <row r="777" spans="1:54" x14ac:dyDescent="0.2">
      <c r="A777">
        <v>1330030001</v>
      </c>
      <c r="B777">
        <v>1330030</v>
      </c>
      <c r="C777">
        <v>13</v>
      </c>
      <c r="D777">
        <v>601</v>
      </c>
      <c r="E777">
        <v>3</v>
      </c>
      <c r="F777">
        <v>2014</v>
      </c>
      <c r="G777">
        <v>2014</v>
      </c>
      <c r="H777">
        <v>10</v>
      </c>
      <c r="I777" s="1">
        <v>201010</v>
      </c>
      <c r="J777">
        <f t="shared" si="60"/>
        <v>20</v>
      </c>
      <c r="K777">
        <f t="shared" si="61"/>
        <v>10</v>
      </c>
      <c r="L777" s="1">
        <f t="shared" si="62"/>
        <v>10</v>
      </c>
      <c r="M777" s="1" t="str">
        <f t="shared" si="63"/>
        <v>2014-10-20 10:10</v>
      </c>
      <c r="N777" s="1" t="s">
        <v>432</v>
      </c>
      <c r="O777" s="2">
        <f t="shared" si="64"/>
        <v>41932.416666666664</v>
      </c>
      <c r="P777" s="2">
        <v>41932.416666666664</v>
      </c>
      <c r="Q777">
        <v>13</v>
      </c>
      <c r="R777">
        <v>16</v>
      </c>
      <c r="S777">
        <v>7.8</v>
      </c>
      <c r="T777">
        <v>7.8</v>
      </c>
      <c r="U777">
        <v>0</v>
      </c>
      <c r="V777">
        <v>2.2000000000000002</v>
      </c>
      <c r="W777">
        <v>2.2000000000000002</v>
      </c>
      <c r="X777">
        <v>0</v>
      </c>
      <c r="AB777">
        <v>1.3</v>
      </c>
      <c r="AC777">
        <v>1.3</v>
      </c>
      <c r="AD777">
        <v>0</v>
      </c>
      <c r="AT777" t="s">
        <v>48</v>
      </c>
      <c r="AU777">
        <v>0</v>
      </c>
      <c r="AV777">
        <v>0</v>
      </c>
      <c r="AW777" t="s">
        <v>49</v>
      </c>
      <c r="AX777">
        <v>0</v>
      </c>
      <c r="AY777">
        <v>0</v>
      </c>
      <c r="AZ777" t="s">
        <v>63</v>
      </c>
      <c r="BA777">
        <v>35.596944440000001</v>
      </c>
      <c r="BB777">
        <v>139.77805559999899</v>
      </c>
    </row>
    <row r="778" spans="1:54" x14ac:dyDescent="0.2">
      <c r="A778">
        <v>1330030001</v>
      </c>
      <c r="B778">
        <v>1330030</v>
      </c>
      <c r="C778">
        <v>13</v>
      </c>
      <c r="D778">
        <v>601</v>
      </c>
      <c r="E778">
        <v>3</v>
      </c>
      <c r="F778">
        <v>2014</v>
      </c>
      <c r="G778">
        <v>2014</v>
      </c>
      <c r="H778">
        <v>10</v>
      </c>
      <c r="I778" s="1">
        <v>201008</v>
      </c>
      <c r="J778">
        <f t="shared" si="60"/>
        <v>20</v>
      </c>
      <c r="K778">
        <f t="shared" si="61"/>
        <v>10</v>
      </c>
      <c r="L778" s="1">
        <f t="shared" si="62"/>
        <v>8</v>
      </c>
      <c r="M778" s="1" t="str">
        <f t="shared" si="63"/>
        <v>2014-10-20 10:8</v>
      </c>
      <c r="N778" s="1" t="s">
        <v>433</v>
      </c>
      <c r="O778" s="2">
        <f t="shared" si="64"/>
        <v>41932.416666666664</v>
      </c>
      <c r="P778" s="2">
        <v>41932.416666666664</v>
      </c>
      <c r="Q778">
        <v>11</v>
      </c>
      <c r="R778">
        <v>0</v>
      </c>
      <c r="S778">
        <v>7.7</v>
      </c>
      <c r="T778">
        <v>7.7</v>
      </c>
      <c r="U778">
        <v>0</v>
      </c>
      <c r="V778">
        <v>6.8</v>
      </c>
      <c r="W778">
        <v>6.8</v>
      </c>
      <c r="X778">
        <v>0</v>
      </c>
      <c r="AB778">
        <v>2.7</v>
      </c>
      <c r="AC778">
        <v>2.7</v>
      </c>
      <c r="AD778">
        <v>0</v>
      </c>
      <c r="AH778">
        <v>63</v>
      </c>
      <c r="AI778">
        <v>63</v>
      </c>
      <c r="AJ778">
        <v>0</v>
      </c>
      <c r="AK778" t="s">
        <v>47</v>
      </c>
      <c r="AL778">
        <v>0</v>
      </c>
      <c r="AM778">
        <v>0</v>
      </c>
      <c r="AT778" t="s">
        <v>48</v>
      </c>
      <c r="AU778">
        <v>0</v>
      </c>
      <c r="AV778">
        <v>0</v>
      </c>
      <c r="AW778" t="s">
        <v>49</v>
      </c>
      <c r="AX778">
        <v>0</v>
      </c>
      <c r="AY778">
        <v>0</v>
      </c>
      <c r="AZ778" t="s">
        <v>63</v>
      </c>
      <c r="BA778">
        <v>35.596944440000001</v>
      </c>
      <c r="BB778">
        <v>139.77805559999899</v>
      </c>
    </row>
    <row r="779" spans="1:54" x14ac:dyDescent="0.2">
      <c r="A779">
        <v>1330030001</v>
      </c>
      <c r="B779">
        <v>1330030</v>
      </c>
      <c r="C779">
        <v>13</v>
      </c>
      <c r="D779">
        <v>601</v>
      </c>
      <c r="E779">
        <v>3</v>
      </c>
      <c r="F779">
        <v>2014</v>
      </c>
      <c r="G779">
        <v>2014</v>
      </c>
      <c r="H779">
        <v>9</v>
      </c>
      <c r="I779" s="1">
        <v>41045</v>
      </c>
      <c r="J779">
        <f t="shared" si="60"/>
        <v>4</v>
      </c>
      <c r="K779">
        <f t="shared" si="61"/>
        <v>10</v>
      </c>
      <c r="L779" s="1">
        <f t="shared" si="62"/>
        <v>45</v>
      </c>
      <c r="M779" s="1" t="str">
        <f t="shared" si="63"/>
        <v>2014-9-4 10:45</v>
      </c>
      <c r="N779" s="1" t="s">
        <v>434</v>
      </c>
      <c r="O779" s="2">
        <f t="shared" si="64"/>
        <v>41886.458333333336</v>
      </c>
      <c r="P779" s="2">
        <v>41886.458333333336</v>
      </c>
      <c r="Q779">
        <v>13</v>
      </c>
      <c r="R779">
        <v>16.1999999999999</v>
      </c>
      <c r="S779">
        <v>7.7</v>
      </c>
      <c r="T779">
        <v>7.7</v>
      </c>
      <c r="U779">
        <v>0</v>
      </c>
      <c r="V779">
        <v>0.8</v>
      </c>
      <c r="W779">
        <v>0.8</v>
      </c>
      <c r="X779">
        <v>1</v>
      </c>
      <c r="AB779">
        <v>1.3</v>
      </c>
      <c r="AC779">
        <v>1.3</v>
      </c>
      <c r="AD779">
        <v>0</v>
      </c>
      <c r="AT779">
        <v>5.9999999999999995E-4</v>
      </c>
      <c r="AU779">
        <v>5.9999999999999995E-4</v>
      </c>
      <c r="AV779">
        <v>0</v>
      </c>
      <c r="AW779" t="s">
        <v>49</v>
      </c>
      <c r="AX779">
        <v>0</v>
      </c>
      <c r="AY779">
        <v>0</v>
      </c>
      <c r="AZ779" t="s">
        <v>63</v>
      </c>
      <c r="BA779">
        <v>35.596944440000001</v>
      </c>
      <c r="BB779">
        <v>139.77805559999899</v>
      </c>
    </row>
    <row r="780" spans="1:54" x14ac:dyDescent="0.2">
      <c r="A780">
        <v>1330030001</v>
      </c>
      <c r="B780">
        <v>1330030</v>
      </c>
      <c r="C780">
        <v>13</v>
      </c>
      <c r="D780">
        <v>601</v>
      </c>
      <c r="E780">
        <v>3</v>
      </c>
      <c r="F780">
        <v>2014</v>
      </c>
      <c r="G780">
        <v>2014</v>
      </c>
      <c r="H780">
        <v>9</v>
      </c>
      <c r="I780" s="1">
        <v>41043</v>
      </c>
      <c r="J780">
        <f t="shared" si="60"/>
        <v>4</v>
      </c>
      <c r="K780">
        <f t="shared" si="61"/>
        <v>10</v>
      </c>
      <c r="L780" s="1">
        <f t="shared" si="62"/>
        <v>43</v>
      </c>
      <c r="M780" s="1" t="str">
        <f t="shared" si="63"/>
        <v>2014-9-4 10:43</v>
      </c>
      <c r="N780" s="1" t="s">
        <v>435</v>
      </c>
      <c r="O780" s="2">
        <f t="shared" si="64"/>
        <v>41886.458333333336</v>
      </c>
      <c r="P780" s="2">
        <v>41886.458333333336</v>
      </c>
      <c r="Q780">
        <v>11</v>
      </c>
      <c r="R780">
        <v>0</v>
      </c>
      <c r="S780">
        <v>8.3000000000000007</v>
      </c>
      <c r="T780">
        <v>8.3000000000000007</v>
      </c>
      <c r="U780">
        <v>0</v>
      </c>
      <c r="V780">
        <v>14</v>
      </c>
      <c r="W780">
        <v>14</v>
      </c>
      <c r="X780">
        <v>0</v>
      </c>
      <c r="AB780">
        <v>7.1</v>
      </c>
      <c r="AC780">
        <v>7.1</v>
      </c>
      <c r="AD780">
        <v>0</v>
      </c>
      <c r="AT780">
        <v>1E-3</v>
      </c>
      <c r="AU780">
        <v>1E-3</v>
      </c>
      <c r="AV780">
        <v>0</v>
      </c>
      <c r="AW780" t="s">
        <v>49</v>
      </c>
      <c r="AX780">
        <v>0</v>
      </c>
      <c r="AY780">
        <v>0</v>
      </c>
      <c r="AZ780" t="s">
        <v>63</v>
      </c>
      <c r="BA780">
        <v>35.596944440000001</v>
      </c>
      <c r="BB780">
        <v>139.77805559999899</v>
      </c>
    </row>
    <row r="781" spans="1:54" x14ac:dyDescent="0.2">
      <c r="A781">
        <v>1330030001</v>
      </c>
      <c r="B781">
        <v>1330030</v>
      </c>
      <c r="C781">
        <v>13</v>
      </c>
      <c r="D781">
        <v>601</v>
      </c>
      <c r="E781">
        <v>3</v>
      </c>
      <c r="F781">
        <v>2014</v>
      </c>
      <c r="G781">
        <v>2014</v>
      </c>
      <c r="H781">
        <v>8</v>
      </c>
      <c r="I781" s="1">
        <v>71044</v>
      </c>
      <c r="J781">
        <f t="shared" si="60"/>
        <v>7</v>
      </c>
      <c r="K781">
        <f t="shared" si="61"/>
        <v>10</v>
      </c>
      <c r="L781" s="1">
        <f t="shared" si="62"/>
        <v>44</v>
      </c>
      <c r="M781" s="1" t="str">
        <f t="shared" si="63"/>
        <v>2014-8-7 10:44</v>
      </c>
      <c r="N781" s="1" t="s">
        <v>436</v>
      </c>
      <c r="O781" s="2">
        <f t="shared" si="64"/>
        <v>41858.458333333336</v>
      </c>
      <c r="P781" s="2">
        <v>41858.458333333336</v>
      </c>
      <c r="Q781">
        <v>13</v>
      </c>
      <c r="R781">
        <v>16</v>
      </c>
      <c r="S781">
        <v>7.8</v>
      </c>
      <c r="T781">
        <v>7.8</v>
      </c>
      <c r="U781">
        <v>0</v>
      </c>
      <c r="V781">
        <v>0.1</v>
      </c>
      <c r="W781">
        <v>0</v>
      </c>
      <c r="X781">
        <v>1</v>
      </c>
      <c r="AB781">
        <v>2.5</v>
      </c>
      <c r="AC781">
        <v>2.5</v>
      </c>
      <c r="AD781">
        <v>0</v>
      </c>
      <c r="AT781" t="s">
        <v>48</v>
      </c>
      <c r="AU781">
        <v>0</v>
      </c>
      <c r="AV781">
        <v>0</v>
      </c>
      <c r="AW781" t="s">
        <v>49</v>
      </c>
      <c r="AX781">
        <v>0</v>
      </c>
      <c r="AY781">
        <v>0</v>
      </c>
      <c r="AZ781" t="s">
        <v>63</v>
      </c>
      <c r="BA781">
        <v>35.596944440000001</v>
      </c>
      <c r="BB781">
        <v>139.77805559999899</v>
      </c>
    </row>
    <row r="782" spans="1:54" x14ac:dyDescent="0.2">
      <c r="A782">
        <v>1330030001</v>
      </c>
      <c r="B782">
        <v>1330030</v>
      </c>
      <c r="C782">
        <v>13</v>
      </c>
      <c r="D782">
        <v>601</v>
      </c>
      <c r="E782">
        <v>3</v>
      </c>
      <c r="F782">
        <v>2014</v>
      </c>
      <c r="G782">
        <v>2014</v>
      </c>
      <c r="H782">
        <v>8</v>
      </c>
      <c r="I782" s="1">
        <v>71042</v>
      </c>
      <c r="J782">
        <f t="shared" si="60"/>
        <v>7</v>
      </c>
      <c r="K782">
        <f t="shared" si="61"/>
        <v>10</v>
      </c>
      <c r="L782" s="1">
        <f t="shared" si="62"/>
        <v>42</v>
      </c>
      <c r="M782" s="1" t="str">
        <f t="shared" si="63"/>
        <v>2014-8-7 10:42</v>
      </c>
      <c r="N782" s="1" t="s">
        <v>437</v>
      </c>
      <c r="O782" s="2">
        <f t="shared" si="64"/>
        <v>41858.458333333336</v>
      </c>
      <c r="P782" s="2">
        <v>41858.458333333336</v>
      </c>
      <c r="Q782">
        <v>11</v>
      </c>
      <c r="R782">
        <v>0</v>
      </c>
      <c r="S782">
        <v>8.4</v>
      </c>
      <c r="T782">
        <v>8.4</v>
      </c>
      <c r="U782">
        <v>1</v>
      </c>
      <c r="V782">
        <v>7</v>
      </c>
      <c r="W782">
        <v>7</v>
      </c>
      <c r="X782">
        <v>0</v>
      </c>
      <c r="AB782">
        <v>6</v>
      </c>
      <c r="AC782">
        <v>6</v>
      </c>
      <c r="AD782">
        <v>0</v>
      </c>
      <c r="AH782">
        <v>23</v>
      </c>
      <c r="AI782">
        <v>23</v>
      </c>
      <c r="AJ782">
        <v>0</v>
      </c>
      <c r="AK782" t="s">
        <v>47</v>
      </c>
      <c r="AL782">
        <v>0</v>
      </c>
      <c r="AM782">
        <v>0</v>
      </c>
      <c r="AT782">
        <v>5.9999999999999995E-4</v>
      </c>
      <c r="AU782">
        <v>5.9999999999999995E-4</v>
      </c>
      <c r="AV782">
        <v>0</v>
      </c>
      <c r="AW782" t="s">
        <v>49</v>
      </c>
      <c r="AX782">
        <v>0</v>
      </c>
      <c r="AY782">
        <v>0</v>
      </c>
      <c r="AZ782" t="s">
        <v>63</v>
      </c>
      <c r="BA782">
        <v>35.596944440000001</v>
      </c>
      <c r="BB782">
        <v>139.77805559999899</v>
      </c>
    </row>
    <row r="783" spans="1:54" x14ac:dyDescent="0.2">
      <c r="A783">
        <v>1330030001</v>
      </c>
      <c r="B783">
        <v>1330030</v>
      </c>
      <c r="C783">
        <v>13</v>
      </c>
      <c r="D783">
        <v>601</v>
      </c>
      <c r="E783">
        <v>3</v>
      </c>
      <c r="F783">
        <v>2014</v>
      </c>
      <c r="G783">
        <v>2014</v>
      </c>
      <c r="H783">
        <v>7</v>
      </c>
      <c r="I783" s="1">
        <v>41227</v>
      </c>
      <c r="J783">
        <f t="shared" si="60"/>
        <v>4</v>
      </c>
      <c r="K783">
        <f t="shared" si="61"/>
        <v>12</v>
      </c>
      <c r="L783" s="1">
        <f t="shared" si="62"/>
        <v>27</v>
      </c>
      <c r="M783" s="1" t="str">
        <f t="shared" si="63"/>
        <v>2014-7-4 12:27</v>
      </c>
      <c r="N783" s="1" t="s">
        <v>438</v>
      </c>
      <c r="O783" s="2">
        <f t="shared" si="64"/>
        <v>41824.5</v>
      </c>
      <c r="P783" s="2">
        <v>41824.5</v>
      </c>
      <c r="Q783">
        <v>13</v>
      </c>
      <c r="R783">
        <v>15.6999999999999</v>
      </c>
      <c r="S783">
        <v>7.6</v>
      </c>
      <c r="T783">
        <v>7.6</v>
      </c>
      <c r="U783">
        <v>0</v>
      </c>
      <c r="V783">
        <v>0.7</v>
      </c>
      <c r="W783">
        <v>0.7</v>
      </c>
      <c r="X783">
        <v>1</v>
      </c>
      <c r="AB783">
        <v>1.6</v>
      </c>
      <c r="AC783">
        <v>1.6</v>
      </c>
      <c r="AD783">
        <v>0</v>
      </c>
      <c r="AE783">
        <v>6</v>
      </c>
      <c r="AF783">
        <v>6</v>
      </c>
      <c r="AG783">
        <v>0</v>
      </c>
      <c r="AT783" t="s">
        <v>48</v>
      </c>
      <c r="AU783">
        <v>0</v>
      </c>
      <c r="AV783">
        <v>0</v>
      </c>
      <c r="AW783" t="s">
        <v>49</v>
      </c>
      <c r="AX783">
        <v>0</v>
      </c>
      <c r="AY783">
        <v>0</v>
      </c>
      <c r="AZ783" t="s">
        <v>63</v>
      </c>
      <c r="BA783">
        <v>35.596944440000001</v>
      </c>
      <c r="BB783">
        <v>139.77805559999899</v>
      </c>
    </row>
    <row r="784" spans="1:54" x14ac:dyDescent="0.2">
      <c r="A784">
        <v>1330030001</v>
      </c>
      <c r="B784">
        <v>1330030</v>
      </c>
      <c r="C784">
        <v>13</v>
      </c>
      <c r="D784">
        <v>601</v>
      </c>
      <c r="E784">
        <v>3</v>
      </c>
      <c r="F784">
        <v>2014</v>
      </c>
      <c r="G784">
        <v>2014</v>
      </c>
      <c r="H784">
        <v>7</v>
      </c>
      <c r="I784" s="1">
        <v>41225</v>
      </c>
      <c r="J784">
        <f t="shared" si="60"/>
        <v>4</v>
      </c>
      <c r="K784">
        <f t="shared" si="61"/>
        <v>12</v>
      </c>
      <c r="L784" s="1">
        <f t="shared" si="62"/>
        <v>25</v>
      </c>
      <c r="M784" s="1" t="str">
        <f t="shared" si="63"/>
        <v>2014-7-4 12:25</v>
      </c>
      <c r="N784" s="1" t="s">
        <v>439</v>
      </c>
      <c r="O784" s="2">
        <f t="shared" si="64"/>
        <v>41824.5</v>
      </c>
      <c r="P784" s="2">
        <v>41824.5</v>
      </c>
      <c r="Q784">
        <v>11</v>
      </c>
      <c r="R784">
        <v>0</v>
      </c>
      <c r="S784">
        <v>7.4</v>
      </c>
      <c r="T784">
        <v>7.4</v>
      </c>
      <c r="U784">
        <v>0</v>
      </c>
      <c r="V784">
        <v>12</v>
      </c>
      <c r="W784">
        <v>12</v>
      </c>
      <c r="X784">
        <v>0</v>
      </c>
      <c r="AB784">
        <v>10</v>
      </c>
      <c r="AC784">
        <v>10</v>
      </c>
      <c r="AD784">
        <v>1</v>
      </c>
      <c r="AE784">
        <v>17</v>
      </c>
      <c r="AF784">
        <v>17</v>
      </c>
      <c r="AG784">
        <v>0</v>
      </c>
      <c r="AT784" t="s">
        <v>48</v>
      </c>
      <c r="AU784">
        <v>0</v>
      </c>
      <c r="AV784">
        <v>0</v>
      </c>
      <c r="AW784" t="s">
        <v>49</v>
      </c>
      <c r="AX784">
        <v>0</v>
      </c>
      <c r="AY784">
        <v>0</v>
      </c>
      <c r="AZ784" t="s">
        <v>63</v>
      </c>
      <c r="BA784">
        <v>35.596944440000001</v>
      </c>
      <c r="BB784">
        <v>139.77805559999899</v>
      </c>
    </row>
    <row r="785" spans="1:54" x14ac:dyDescent="0.2">
      <c r="A785">
        <v>1330030001</v>
      </c>
      <c r="B785">
        <v>1330030</v>
      </c>
      <c r="C785">
        <v>13</v>
      </c>
      <c r="D785">
        <v>601</v>
      </c>
      <c r="E785">
        <v>3</v>
      </c>
      <c r="F785">
        <v>2014</v>
      </c>
      <c r="G785">
        <v>2014</v>
      </c>
      <c r="H785">
        <v>6</v>
      </c>
      <c r="I785" s="1">
        <v>41003</v>
      </c>
      <c r="J785">
        <f t="shared" si="60"/>
        <v>4</v>
      </c>
      <c r="K785">
        <f t="shared" si="61"/>
        <v>10</v>
      </c>
      <c r="L785" s="1">
        <f t="shared" si="62"/>
        <v>3</v>
      </c>
      <c r="M785" s="1" t="str">
        <f t="shared" si="63"/>
        <v>2014-6-4 10:3</v>
      </c>
      <c r="N785" s="1" t="s">
        <v>440</v>
      </c>
      <c r="O785" s="2">
        <f t="shared" si="64"/>
        <v>41794.416666666664</v>
      </c>
      <c r="P785" s="2">
        <v>41794.416666666664</v>
      </c>
      <c r="Q785">
        <v>13</v>
      </c>
      <c r="R785">
        <v>16.3</v>
      </c>
      <c r="S785">
        <v>7.9</v>
      </c>
      <c r="T785">
        <v>7.9</v>
      </c>
      <c r="U785">
        <v>0</v>
      </c>
      <c r="V785">
        <v>3</v>
      </c>
      <c r="W785">
        <v>3</v>
      </c>
      <c r="X785">
        <v>0</v>
      </c>
      <c r="AB785">
        <v>1.5</v>
      </c>
      <c r="AC785">
        <v>1.5</v>
      </c>
      <c r="AD785">
        <v>0</v>
      </c>
      <c r="AT785" t="s">
        <v>48</v>
      </c>
      <c r="AU785">
        <v>0</v>
      </c>
      <c r="AV785">
        <v>0</v>
      </c>
      <c r="AW785" t="s">
        <v>49</v>
      </c>
      <c r="AX785">
        <v>0</v>
      </c>
      <c r="AY785">
        <v>0</v>
      </c>
      <c r="AZ785" t="s">
        <v>63</v>
      </c>
      <c r="BA785">
        <v>35.596944440000001</v>
      </c>
      <c r="BB785">
        <v>139.77805559999899</v>
      </c>
    </row>
    <row r="786" spans="1:54" x14ac:dyDescent="0.2">
      <c r="A786">
        <v>1330030001</v>
      </c>
      <c r="B786">
        <v>1330030</v>
      </c>
      <c r="C786">
        <v>13</v>
      </c>
      <c r="D786">
        <v>601</v>
      </c>
      <c r="E786">
        <v>3</v>
      </c>
      <c r="F786">
        <v>2014</v>
      </c>
      <c r="G786">
        <v>2014</v>
      </c>
      <c r="H786">
        <v>6</v>
      </c>
      <c r="I786" s="1">
        <v>41001</v>
      </c>
      <c r="J786">
        <f t="shared" si="60"/>
        <v>4</v>
      </c>
      <c r="K786">
        <f t="shared" si="61"/>
        <v>10</v>
      </c>
      <c r="L786" s="1">
        <f t="shared" si="62"/>
        <v>1</v>
      </c>
      <c r="M786" s="1" t="str">
        <f t="shared" si="63"/>
        <v>2014-6-4 10:1</v>
      </c>
      <c r="N786" s="1" t="s">
        <v>441</v>
      </c>
      <c r="O786" s="2">
        <f t="shared" si="64"/>
        <v>41794.416666666664</v>
      </c>
      <c r="P786" s="2">
        <v>41794.416666666664</v>
      </c>
      <c r="Q786">
        <v>11</v>
      </c>
      <c r="R786">
        <v>0</v>
      </c>
      <c r="S786">
        <v>8.6</v>
      </c>
      <c r="T786">
        <v>8.6</v>
      </c>
      <c r="U786">
        <v>1</v>
      </c>
      <c r="V786">
        <v>17</v>
      </c>
      <c r="W786">
        <v>17</v>
      </c>
      <c r="X786">
        <v>0</v>
      </c>
      <c r="AB786">
        <v>5.9</v>
      </c>
      <c r="AC786">
        <v>5.9</v>
      </c>
      <c r="AD786">
        <v>0</v>
      </c>
      <c r="AH786">
        <v>7</v>
      </c>
      <c r="AI786">
        <v>7</v>
      </c>
      <c r="AJ786">
        <v>0</v>
      </c>
      <c r="AK786" t="s">
        <v>47</v>
      </c>
      <c r="AL786">
        <v>0</v>
      </c>
      <c r="AM786">
        <v>0</v>
      </c>
      <c r="AT786" t="s">
        <v>48</v>
      </c>
      <c r="AU786">
        <v>0</v>
      </c>
      <c r="AV786">
        <v>0</v>
      </c>
      <c r="AW786" t="s">
        <v>49</v>
      </c>
      <c r="AX786">
        <v>0</v>
      </c>
      <c r="AY786">
        <v>0</v>
      </c>
      <c r="AZ786" t="s">
        <v>63</v>
      </c>
      <c r="BA786">
        <v>35.596944440000001</v>
      </c>
      <c r="BB786">
        <v>139.77805559999899</v>
      </c>
    </row>
    <row r="787" spans="1:54" x14ac:dyDescent="0.2">
      <c r="A787">
        <v>1330030001</v>
      </c>
      <c r="B787">
        <v>1330030</v>
      </c>
      <c r="C787">
        <v>13</v>
      </c>
      <c r="D787">
        <v>601</v>
      </c>
      <c r="E787">
        <v>3</v>
      </c>
      <c r="F787">
        <v>2014</v>
      </c>
      <c r="G787">
        <v>2014</v>
      </c>
      <c r="H787">
        <v>5</v>
      </c>
      <c r="I787" s="1">
        <v>91137</v>
      </c>
      <c r="J787">
        <f t="shared" si="60"/>
        <v>9</v>
      </c>
      <c r="K787">
        <f t="shared" si="61"/>
        <v>11</v>
      </c>
      <c r="L787" s="1">
        <f t="shared" si="62"/>
        <v>37</v>
      </c>
      <c r="M787" s="1" t="str">
        <f t="shared" si="63"/>
        <v>2014-5-9 11:37</v>
      </c>
      <c r="N787" s="1" t="s">
        <v>442</v>
      </c>
      <c r="O787" s="2">
        <f t="shared" si="64"/>
        <v>41768.5</v>
      </c>
      <c r="P787" s="2">
        <v>41768.5</v>
      </c>
      <c r="Q787">
        <v>13</v>
      </c>
      <c r="R787">
        <v>16.399999999999899</v>
      </c>
      <c r="S787">
        <v>7.9</v>
      </c>
      <c r="T787">
        <v>7.9</v>
      </c>
      <c r="U787">
        <v>0</v>
      </c>
      <c r="V787">
        <v>3.1</v>
      </c>
      <c r="W787">
        <v>3.1</v>
      </c>
      <c r="X787">
        <v>0</v>
      </c>
      <c r="AB787">
        <v>1.1000000000000001</v>
      </c>
      <c r="AC787">
        <v>1.1000000000000001</v>
      </c>
      <c r="AD787">
        <v>0</v>
      </c>
      <c r="AT787" t="s">
        <v>48</v>
      </c>
      <c r="AU787">
        <v>0</v>
      </c>
      <c r="AV787">
        <v>0</v>
      </c>
      <c r="AW787" t="s">
        <v>49</v>
      </c>
      <c r="AX787">
        <v>0</v>
      </c>
      <c r="AY787">
        <v>0</v>
      </c>
      <c r="AZ787" t="s">
        <v>63</v>
      </c>
      <c r="BA787">
        <v>35.596944440000001</v>
      </c>
      <c r="BB787">
        <v>139.77805559999899</v>
      </c>
    </row>
    <row r="788" spans="1:54" x14ac:dyDescent="0.2">
      <c r="A788">
        <v>1330030001</v>
      </c>
      <c r="B788">
        <v>1330030</v>
      </c>
      <c r="C788">
        <v>13</v>
      </c>
      <c r="D788">
        <v>601</v>
      </c>
      <c r="E788">
        <v>3</v>
      </c>
      <c r="F788">
        <v>2014</v>
      </c>
      <c r="G788">
        <v>2014</v>
      </c>
      <c r="H788">
        <v>5</v>
      </c>
      <c r="I788" s="1">
        <v>91134</v>
      </c>
      <c r="J788">
        <f t="shared" si="60"/>
        <v>9</v>
      </c>
      <c r="K788">
        <f t="shared" si="61"/>
        <v>11</v>
      </c>
      <c r="L788" s="1">
        <f t="shared" si="62"/>
        <v>34</v>
      </c>
      <c r="M788" s="1" t="str">
        <f t="shared" si="63"/>
        <v>2014-5-9 11:34</v>
      </c>
      <c r="N788" s="1" t="s">
        <v>443</v>
      </c>
      <c r="O788" s="2">
        <f t="shared" si="64"/>
        <v>41768.5</v>
      </c>
      <c r="P788" s="2">
        <v>41768.5</v>
      </c>
      <c r="Q788">
        <v>11</v>
      </c>
      <c r="R788">
        <v>0</v>
      </c>
      <c r="S788">
        <v>8.4</v>
      </c>
      <c r="T788">
        <v>8.4</v>
      </c>
      <c r="U788">
        <v>1</v>
      </c>
      <c r="V788">
        <v>14</v>
      </c>
      <c r="W788">
        <v>14</v>
      </c>
      <c r="X788">
        <v>0</v>
      </c>
      <c r="AB788">
        <v>5.8</v>
      </c>
      <c r="AC788">
        <v>5.8</v>
      </c>
      <c r="AD788">
        <v>0</v>
      </c>
      <c r="AT788" t="s">
        <v>48</v>
      </c>
      <c r="AU788">
        <v>0</v>
      </c>
      <c r="AV788">
        <v>0</v>
      </c>
      <c r="AW788" t="s">
        <v>49</v>
      </c>
      <c r="AX788">
        <v>0</v>
      </c>
      <c r="AY788">
        <v>0</v>
      </c>
      <c r="AZ788" t="s">
        <v>63</v>
      </c>
      <c r="BA788">
        <v>35.596944440000001</v>
      </c>
      <c r="BB788">
        <v>139.77805559999899</v>
      </c>
    </row>
    <row r="789" spans="1:54" x14ac:dyDescent="0.2">
      <c r="A789">
        <v>1330030001</v>
      </c>
      <c r="B789">
        <v>1330030</v>
      </c>
      <c r="C789">
        <v>13</v>
      </c>
      <c r="D789">
        <v>601</v>
      </c>
      <c r="E789">
        <v>3</v>
      </c>
      <c r="F789">
        <v>2014</v>
      </c>
      <c r="G789">
        <v>2014</v>
      </c>
      <c r="H789">
        <v>4</v>
      </c>
      <c r="I789" s="1">
        <v>91010</v>
      </c>
      <c r="J789">
        <f t="shared" si="60"/>
        <v>9</v>
      </c>
      <c r="K789">
        <f t="shared" si="61"/>
        <v>10</v>
      </c>
      <c r="L789" s="1">
        <f t="shared" si="62"/>
        <v>10</v>
      </c>
      <c r="M789" s="1" t="str">
        <f t="shared" si="63"/>
        <v>2014-4-9 10:10</v>
      </c>
      <c r="N789" s="1" t="s">
        <v>444</v>
      </c>
      <c r="O789" s="2">
        <f t="shared" si="64"/>
        <v>41738.416666666664</v>
      </c>
      <c r="P789" s="2">
        <v>41738.416666666664</v>
      </c>
      <c r="Q789">
        <v>13</v>
      </c>
      <c r="R789">
        <v>16.6999999999999</v>
      </c>
      <c r="S789">
        <v>7.9</v>
      </c>
      <c r="T789">
        <v>7.9</v>
      </c>
      <c r="U789">
        <v>0</v>
      </c>
      <c r="V789">
        <v>5.3</v>
      </c>
      <c r="W789">
        <v>5.3</v>
      </c>
      <c r="X789">
        <v>0</v>
      </c>
      <c r="AB789">
        <v>1.9</v>
      </c>
      <c r="AC789">
        <v>1.9</v>
      </c>
      <c r="AD789">
        <v>0</v>
      </c>
      <c r="AT789" t="s">
        <v>48</v>
      </c>
      <c r="AU789">
        <v>0</v>
      </c>
      <c r="AV789">
        <v>0</v>
      </c>
      <c r="AW789">
        <v>6.0000000000000002E-5</v>
      </c>
      <c r="AX789">
        <v>1E-4</v>
      </c>
      <c r="AY789">
        <v>0</v>
      </c>
      <c r="AZ789" t="s">
        <v>63</v>
      </c>
      <c r="BA789">
        <v>35.596944440000001</v>
      </c>
      <c r="BB789">
        <v>139.77805559999899</v>
      </c>
    </row>
    <row r="790" spans="1:54" x14ac:dyDescent="0.2">
      <c r="A790">
        <v>1330030001</v>
      </c>
      <c r="B790">
        <v>1330030</v>
      </c>
      <c r="C790">
        <v>13</v>
      </c>
      <c r="D790">
        <v>601</v>
      </c>
      <c r="E790">
        <v>3</v>
      </c>
      <c r="F790">
        <v>2014</v>
      </c>
      <c r="G790">
        <v>2015</v>
      </c>
      <c r="H790">
        <v>3</v>
      </c>
      <c r="I790" s="1">
        <v>40958</v>
      </c>
      <c r="J790">
        <f t="shared" si="60"/>
        <v>4</v>
      </c>
      <c r="K790">
        <f t="shared" si="61"/>
        <v>9</v>
      </c>
      <c r="L790" s="1">
        <f t="shared" si="62"/>
        <v>58</v>
      </c>
      <c r="M790" s="1" t="str">
        <f t="shared" si="63"/>
        <v>2015-3-4 9:58</v>
      </c>
      <c r="N790" s="1" t="s">
        <v>2005</v>
      </c>
      <c r="O790" s="2">
        <f t="shared" si="64"/>
        <v>42067.416666666664</v>
      </c>
      <c r="P790" s="2">
        <v>42067.416666666664</v>
      </c>
      <c r="Q790">
        <v>11</v>
      </c>
      <c r="R790">
        <v>0</v>
      </c>
      <c r="S790">
        <v>7.9</v>
      </c>
      <c r="T790">
        <v>7.9</v>
      </c>
      <c r="U790">
        <v>0</v>
      </c>
      <c r="V790">
        <v>8</v>
      </c>
      <c r="W790">
        <v>8</v>
      </c>
      <c r="X790">
        <v>0</v>
      </c>
      <c r="AB790">
        <v>2.1</v>
      </c>
      <c r="AC790">
        <v>2.1</v>
      </c>
      <c r="AD790">
        <v>0</v>
      </c>
      <c r="AT790" t="s">
        <v>48</v>
      </c>
      <c r="AU790">
        <v>0</v>
      </c>
      <c r="AV790">
        <v>0</v>
      </c>
      <c r="AW790" t="s">
        <v>49</v>
      </c>
      <c r="AX790">
        <v>0</v>
      </c>
      <c r="AY790">
        <v>0</v>
      </c>
      <c r="AZ790" t="s">
        <v>63</v>
      </c>
      <c r="BA790">
        <v>35.596944440000001</v>
      </c>
      <c r="BB790">
        <v>139.77805559999899</v>
      </c>
    </row>
    <row r="791" spans="1:54" x14ac:dyDescent="0.2">
      <c r="A791">
        <v>1330040001</v>
      </c>
      <c r="B791">
        <v>1330040</v>
      </c>
      <c r="C791">
        <v>13</v>
      </c>
      <c r="D791">
        <v>601</v>
      </c>
      <c r="E791">
        <v>4</v>
      </c>
      <c r="F791">
        <v>2014</v>
      </c>
      <c r="G791">
        <v>2014</v>
      </c>
      <c r="H791">
        <v>4</v>
      </c>
      <c r="I791" s="1">
        <v>80932</v>
      </c>
      <c r="J791">
        <f t="shared" si="60"/>
        <v>8</v>
      </c>
      <c r="K791">
        <f t="shared" si="61"/>
        <v>9</v>
      </c>
      <c r="L791" s="1">
        <f t="shared" si="62"/>
        <v>32</v>
      </c>
      <c r="M791" s="1" t="str">
        <f t="shared" si="63"/>
        <v>2014-4-8 9:32</v>
      </c>
      <c r="N791" s="1" t="s">
        <v>445</v>
      </c>
      <c r="O791" s="2">
        <f t="shared" si="64"/>
        <v>41737.416666666664</v>
      </c>
      <c r="P791" s="2">
        <v>41737.416666666664</v>
      </c>
      <c r="Q791">
        <v>13</v>
      </c>
      <c r="R791">
        <v>5.4</v>
      </c>
      <c r="S791">
        <v>8.1</v>
      </c>
      <c r="T791">
        <v>8.1</v>
      </c>
      <c r="U791">
        <v>0</v>
      </c>
      <c r="V791">
        <v>6.7</v>
      </c>
      <c r="W791">
        <v>6.7</v>
      </c>
      <c r="X791">
        <v>0</v>
      </c>
      <c r="AB791">
        <v>3.1</v>
      </c>
      <c r="AC791">
        <v>3.1</v>
      </c>
      <c r="AD791">
        <v>0</v>
      </c>
      <c r="AT791" t="s">
        <v>48</v>
      </c>
      <c r="AU791">
        <v>0</v>
      </c>
      <c r="AV791">
        <v>0</v>
      </c>
      <c r="AW791" t="s">
        <v>49</v>
      </c>
      <c r="AX791">
        <v>0</v>
      </c>
      <c r="AY791">
        <v>0</v>
      </c>
      <c r="AZ791" t="s">
        <v>63</v>
      </c>
      <c r="BA791">
        <v>35.572777780000003</v>
      </c>
      <c r="BB791">
        <v>139.782499999999</v>
      </c>
    </row>
    <row r="792" spans="1:54" x14ac:dyDescent="0.2">
      <c r="A792">
        <v>1330040001</v>
      </c>
      <c r="B792">
        <v>1330040</v>
      </c>
      <c r="C792">
        <v>13</v>
      </c>
      <c r="D792">
        <v>601</v>
      </c>
      <c r="E792">
        <v>4</v>
      </c>
      <c r="F792">
        <v>2014</v>
      </c>
      <c r="G792">
        <v>2014</v>
      </c>
      <c r="H792">
        <v>4</v>
      </c>
      <c r="I792" s="1">
        <v>80930</v>
      </c>
      <c r="J792">
        <f t="shared" si="60"/>
        <v>8</v>
      </c>
      <c r="K792">
        <f t="shared" si="61"/>
        <v>9</v>
      </c>
      <c r="L792" s="1">
        <f t="shared" si="62"/>
        <v>30</v>
      </c>
      <c r="M792" s="1" t="str">
        <f t="shared" si="63"/>
        <v>2014-4-8 9:30</v>
      </c>
      <c r="N792" s="1" t="s">
        <v>446</v>
      </c>
      <c r="O792" s="2">
        <f t="shared" si="64"/>
        <v>41737.416666666664</v>
      </c>
      <c r="P792" s="2">
        <v>41737.416666666664</v>
      </c>
      <c r="Q792">
        <v>11</v>
      </c>
      <c r="R792">
        <v>0</v>
      </c>
      <c r="S792">
        <v>8</v>
      </c>
      <c r="T792">
        <v>8</v>
      </c>
      <c r="U792">
        <v>0</v>
      </c>
      <c r="V792">
        <v>8.9</v>
      </c>
      <c r="W792">
        <v>8.9</v>
      </c>
      <c r="X792">
        <v>0</v>
      </c>
      <c r="AB792">
        <v>3.3</v>
      </c>
      <c r="AC792">
        <v>3.3</v>
      </c>
      <c r="AD792">
        <v>0</v>
      </c>
      <c r="AH792">
        <v>330</v>
      </c>
      <c r="AI792">
        <v>330</v>
      </c>
      <c r="AJ792">
        <v>0</v>
      </c>
      <c r="AK792" t="s">
        <v>47</v>
      </c>
      <c r="AL792">
        <v>0</v>
      </c>
      <c r="AM792">
        <v>0</v>
      </c>
      <c r="AT792" t="s">
        <v>48</v>
      </c>
      <c r="AU792">
        <v>0</v>
      </c>
      <c r="AV792">
        <v>0</v>
      </c>
      <c r="AW792" t="s">
        <v>49</v>
      </c>
      <c r="AX792">
        <v>0</v>
      </c>
      <c r="AY792">
        <v>0</v>
      </c>
      <c r="AZ792" t="s">
        <v>63</v>
      </c>
      <c r="BA792">
        <v>35.572777780000003</v>
      </c>
      <c r="BB792">
        <v>139.782499999999</v>
      </c>
    </row>
    <row r="793" spans="1:54" x14ac:dyDescent="0.2">
      <c r="A793">
        <v>1330040001</v>
      </c>
      <c r="B793">
        <v>1330040</v>
      </c>
      <c r="C793">
        <v>13</v>
      </c>
      <c r="D793">
        <v>601</v>
      </c>
      <c r="E793">
        <v>4</v>
      </c>
      <c r="F793">
        <v>2014</v>
      </c>
      <c r="G793">
        <v>2015</v>
      </c>
      <c r="H793">
        <v>3</v>
      </c>
      <c r="I793" s="1">
        <v>30935</v>
      </c>
      <c r="J793">
        <f t="shared" si="60"/>
        <v>3</v>
      </c>
      <c r="K793">
        <f t="shared" si="61"/>
        <v>9</v>
      </c>
      <c r="L793" s="1">
        <f t="shared" si="62"/>
        <v>35</v>
      </c>
      <c r="M793" s="1" t="str">
        <f t="shared" si="63"/>
        <v>2015-3-3 9:35</v>
      </c>
      <c r="N793" s="1" t="s">
        <v>2006</v>
      </c>
      <c r="O793" s="2">
        <f t="shared" si="64"/>
        <v>42066.416666666664</v>
      </c>
      <c r="P793" s="2">
        <v>42066.416666666664</v>
      </c>
      <c r="Q793">
        <v>13</v>
      </c>
      <c r="R793">
        <v>5.2</v>
      </c>
      <c r="S793">
        <v>8</v>
      </c>
      <c r="T793">
        <v>8</v>
      </c>
      <c r="U793">
        <v>0</v>
      </c>
      <c r="V793">
        <v>8.4</v>
      </c>
      <c r="W793">
        <v>8.4</v>
      </c>
      <c r="X793">
        <v>0</v>
      </c>
      <c r="AB793">
        <v>2.6</v>
      </c>
      <c r="AC793">
        <v>2.6</v>
      </c>
      <c r="AD793">
        <v>0</v>
      </c>
      <c r="AT793" t="s">
        <v>48</v>
      </c>
      <c r="AU793">
        <v>0</v>
      </c>
      <c r="AV793">
        <v>0</v>
      </c>
      <c r="AW793" t="s">
        <v>49</v>
      </c>
      <c r="AX793">
        <v>0</v>
      </c>
      <c r="AY793">
        <v>0</v>
      </c>
      <c r="AZ793" t="s">
        <v>63</v>
      </c>
      <c r="BA793">
        <v>35.572777780000003</v>
      </c>
      <c r="BB793">
        <v>139.782499999999</v>
      </c>
    </row>
    <row r="794" spans="1:54" x14ac:dyDescent="0.2">
      <c r="A794">
        <v>1330040001</v>
      </c>
      <c r="B794">
        <v>1330040</v>
      </c>
      <c r="C794">
        <v>13</v>
      </c>
      <c r="D794">
        <v>601</v>
      </c>
      <c r="E794">
        <v>4</v>
      </c>
      <c r="F794">
        <v>2014</v>
      </c>
      <c r="G794">
        <v>2015</v>
      </c>
      <c r="H794">
        <v>3</v>
      </c>
      <c r="I794" s="1">
        <v>30933</v>
      </c>
      <c r="J794">
        <f t="shared" si="60"/>
        <v>3</v>
      </c>
      <c r="K794">
        <f t="shared" si="61"/>
        <v>9</v>
      </c>
      <c r="L794" s="1">
        <f t="shared" si="62"/>
        <v>33</v>
      </c>
      <c r="M794" s="1" t="str">
        <f t="shared" si="63"/>
        <v>2015-3-3 9:33</v>
      </c>
      <c r="N794" s="1" t="s">
        <v>2007</v>
      </c>
      <c r="O794" s="2">
        <f t="shared" si="64"/>
        <v>42066.416666666664</v>
      </c>
      <c r="P794" s="2">
        <v>42066.416666666664</v>
      </c>
      <c r="Q794">
        <v>11</v>
      </c>
      <c r="R794">
        <v>0</v>
      </c>
      <c r="S794">
        <v>7.8</v>
      </c>
      <c r="T794">
        <v>7.8</v>
      </c>
      <c r="U794">
        <v>0</v>
      </c>
      <c r="V794">
        <v>9.1999999999999904</v>
      </c>
      <c r="W794">
        <v>9.1999999999999904</v>
      </c>
      <c r="X794">
        <v>0</v>
      </c>
      <c r="AB794">
        <v>3.9</v>
      </c>
      <c r="AC794">
        <v>3.9</v>
      </c>
      <c r="AD794">
        <v>0</v>
      </c>
      <c r="AT794" t="s">
        <v>48</v>
      </c>
      <c r="AU794">
        <v>0</v>
      </c>
      <c r="AV794">
        <v>0</v>
      </c>
      <c r="AW794" t="s">
        <v>49</v>
      </c>
      <c r="AX794">
        <v>0</v>
      </c>
      <c r="AY794">
        <v>0</v>
      </c>
      <c r="AZ794" t="s">
        <v>63</v>
      </c>
      <c r="BA794">
        <v>35.572777780000003</v>
      </c>
      <c r="BB794">
        <v>139.782499999999</v>
      </c>
    </row>
    <row r="795" spans="1:54" x14ac:dyDescent="0.2">
      <c r="A795">
        <v>1330040001</v>
      </c>
      <c r="B795">
        <v>1330040</v>
      </c>
      <c r="C795">
        <v>13</v>
      </c>
      <c r="D795">
        <v>601</v>
      </c>
      <c r="E795">
        <v>4</v>
      </c>
      <c r="F795">
        <v>2014</v>
      </c>
      <c r="G795">
        <v>2015</v>
      </c>
      <c r="H795">
        <v>2</v>
      </c>
      <c r="I795" s="1">
        <v>30946</v>
      </c>
      <c r="J795">
        <f t="shared" si="60"/>
        <v>3</v>
      </c>
      <c r="K795">
        <f t="shared" si="61"/>
        <v>9</v>
      </c>
      <c r="L795" s="1">
        <f t="shared" si="62"/>
        <v>46</v>
      </c>
      <c r="M795" s="1" t="str">
        <f t="shared" si="63"/>
        <v>2015-2-3 9:46</v>
      </c>
      <c r="N795" s="1" t="s">
        <v>1812</v>
      </c>
      <c r="O795" s="2">
        <f t="shared" si="64"/>
        <v>42038.416666666664</v>
      </c>
      <c r="P795" s="2">
        <v>42038.416666666664</v>
      </c>
      <c r="Q795">
        <v>13</v>
      </c>
      <c r="R795">
        <v>5.2</v>
      </c>
      <c r="S795">
        <v>8</v>
      </c>
      <c r="T795">
        <v>8</v>
      </c>
      <c r="U795">
        <v>0</v>
      </c>
      <c r="V795">
        <v>8.8000000000000007</v>
      </c>
      <c r="W795">
        <v>8.8000000000000007</v>
      </c>
      <c r="X795">
        <v>0</v>
      </c>
      <c r="AB795">
        <v>2.2999999999999998</v>
      </c>
      <c r="AC795">
        <v>2.2999999999999998</v>
      </c>
      <c r="AD795">
        <v>0</v>
      </c>
      <c r="AT795" t="s">
        <v>48</v>
      </c>
      <c r="AU795">
        <v>0</v>
      </c>
      <c r="AV795">
        <v>0</v>
      </c>
      <c r="AW795" t="s">
        <v>49</v>
      </c>
      <c r="AX795">
        <v>0</v>
      </c>
      <c r="AY795">
        <v>0</v>
      </c>
      <c r="AZ795" t="s">
        <v>63</v>
      </c>
      <c r="BA795">
        <v>35.572777780000003</v>
      </c>
      <c r="BB795">
        <v>139.782499999999</v>
      </c>
    </row>
    <row r="796" spans="1:54" x14ac:dyDescent="0.2">
      <c r="A796">
        <v>1330040001</v>
      </c>
      <c r="B796">
        <v>1330040</v>
      </c>
      <c r="C796">
        <v>13</v>
      </c>
      <c r="D796">
        <v>601</v>
      </c>
      <c r="E796">
        <v>4</v>
      </c>
      <c r="F796">
        <v>2014</v>
      </c>
      <c r="G796">
        <v>2015</v>
      </c>
      <c r="H796">
        <v>2</v>
      </c>
      <c r="I796" s="1">
        <v>30944</v>
      </c>
      <c r="J796">
        <f t="shared" si="60"/>
        <v>3</v>
      </c>
      <c r="K796">
        <f t="shared" si="61"/>
        <v>9</v>
      </c>
      <c r="L796" s="1">
        <f t="shared" si="62"/>
        <v>44</v>
      </c>
      <c r="M796" s="1" t="str">
        <f t="shared" si="63"/>
        <v>2015-2-3 9:44</v>
      </c>
      <c r="N796" s="1" t="s">
        <v>2008</v>
      </c>
      <c r="O796" s="2">
        <f t="shared" si="64"/>
        <v>42038.416666666664</v>
      </c>
      <c r="P796" s="2">
        <v>42038.416666666664</v>
      </c>
      <c r="Q796">
        <v>11</v>
      </c>
      <c r="R796">
        <v>0</v>
      </c>
      <c r="S796">
        <v>7.9</v>
      </c>
      <c r="T796">
        <v>7.9</v>
      </c>
      <c r="U796">
        <v>0</v>
      </c>
      <c r="V796">
        <v>9</v>
      </c>
      <c r="W796">
        <v>9</v>
      </c>
      <c r="X796">
        <v>0</v>
      </c>
      <c r="AB796">
        <v>2.6</v>
      </c>
      <c r="AC796">
        <v>2.6</v>
      </c>
      <c r="AD796">
        <v>0</v>
      </c>
      <c r="AH796">
        <v>13</v>
      </c>
      <c r="AI796">
        <v>13</v>
      </c>
      <c r="AJ796">
        <v>0</v>
      </c>
      <c r="AK796" t="s">
        <v>47</v>
      </c>
      <c r="AL796">
        <v>0</v>
      </c>
      <c r="AM796">
        <v>0</v>
      </c>
      <c r="AT796">
        <v>5.9999999999999995E-4</v>
      </c>
      <c r="AU796">
        <v>5.9999999999999995E-4</v>
      </c>
      <c r="AV796">
        <v>0</v>
      </c>
      <c r="AW796" t="s">
        <v>49</v>
      </c>
      <c r="AX796">
        <v>0</v>
      </c>
      <c r="AY796">
        <v>0</v>
      </c>
      <c r="AZ796" t="s">
        <v>63</v>
      </c>
      <c r="BA796">
        <v>35.572777780000003</v>
      </c>
      <c r="BB796">
        <v>139.782499999999</v>
      </c>
    </row>
    <row r="797" spans="1:54" x14ac:dyDescent="0.2">
      <c r="A797">
        <v>1330040001</v>
      </c>
      <c r="B797">
        <v>1330040</v>
      </c>
      <c r="C797">
        <v>13</v>
      </c>
      <c r="D797">
        <v>601</v>
      </c>
      <c r="E797">
        <v>4</v>
      </c>
      <c r="F797">
        <v>2014</v>
      </c>
      <c r="G797">
        <v>2015</v>
      </c>
      <c r="H797">
        <v>1</v>
      </c>
      <c r="I797" s="1">
        <v>91344</v>
      </c>
      <c r="J797">
        <f t="shared" si="60"/>
        <v>9</v>
      </c>
      <c r="K797">
        <f t="shared" si="61"/>
        <v>13</v>
      </c>
      <c r="L797" s="1">
        <f t="shared" si="62"/>
        <v>44</v>
      </c>
      <c r="M797" s="1" t="str">
        <f t="shared" si="63"/>
        <v>2015-1-9 13:44</v>
      </c>
      <c r="N797" s="1" t="s">
        <v>2009</v>
      </c>
      <c r="O797" s="2">
        <f t="shared" si="64"/>
        <v>42013.583333333336</v>
      </c>
      <c r="P797" s="2">
        <v>42013.583333333336</v>
      </c>
      <c r="Q797">
        <v>13</v>
      </c>
      <c r="R797">
        <v>5</v>
      </c>
      <c r="S797">
        <v>7.9</v>
      </c>
      <c r="T797">
        <v>7.9</v>
      </c>
      <c r="U797">
        <v>0</v>
      </c>
      <c r="V797">
        <v>8.6999999999999904</v>
      </c>
      <c r="W797">
        <v>8.6999999999999904</v>
      </c>
      <c r="X797">
        <v>0</v>
      </c>
      <c r="AB797">
        <v>2.2000000000000002</v>
      </c>
      <c r="AC797">
        <v>2.2000000000000002</v>
      </c>
      <c r="AD797">
        <v>0</v>
      </c>
      <c r="AE797">
        <v>4</v>
      </c>
      <c r="AF797">
        <v>4</v>
      </c>
      <c r="AG797">
        <v>0</v>
      </c>
      <c r="AT797" t="s">
        <v>48</v>
      </c>
      <c r="AU797">
        <v>0</v>
      </c>
      <c r="AV797">
        <v>0</v>
      </c>
      <c r="AW797" t="s">
        <v>49</v>
      </c>
      <c r="AX797">
        <v>0</v>
      </c>
      <c r="AY797">
        <v>0</v>
      </c>
      <c r="AZ797" t="s">
        <v>63</v>
      </c>
      <c r="BA797">
        <v>35.572777780000003</v>
      </c>
      <c r="BB797">
        <v>139.782499999999</v>
      </c>
    </row>
    <row r="798" spans="1:54" x14ac:dyDescent="0.2">
      <c r="A798">
        <v>1330040001</v>
      </c>
      <c r="B798">
        <v>1330040</v>
      </c>
      <c r="C798">
        <v>13</v>
      </c>
      <c r="D798">
        <v>601</v>
      </c>
      <c r="E798">
        <v>4</v>
      </c>
      <c r="F798">
        <v>2014</v>
      </c>
      <c r="G798">
        <v>2015</v>
      </c>
      <c r="H798">
        <v>1</v>
      </c>
      <c r="I798" s="1">
        <v>91342</v>
      </c>
      <c r="J798">
        <f t="shared" si="60"/>
        <v>9</v>
      </c>
      <c r="K798">
        <f t="shared" si="61"/>
        <v>13</v>
      </c>
      <c r="L798" s="1">
        <f t="shared" si="62"/>
        <v>42</v>
      </c>
      <c r="M798" s="1" t="str">
        <f t="shared" si="63"/>
        <v>2015-1-9 13:42</v>
      </c>
      <c r="N798" s="1" t="s">
        <v>2010</v>
      </c>
      <c r="O798" s="2">
        <f t="shared" si="64"/>
        <v>42013.583333333336</v>
      </c>
      <c r="P798" s="2">
        <v>42013.583333333336</v>
      </c>
      <c r="Q798">
        <v>11</v>
      </c>
      <c r="R798">
        <v>0</v>
      </c>
      <c r="S798">
        <v>7.8</v>
      </c>
      <c r="T798">
        <v>7.8</v>
      </c>
      <c r="U798">
        <v>0</v>
      </c>
      <c r="V798">
        <v>8.4</v>
      </c>
      <c r="W798">
        <v>8.4</v>
      </c>
      <c r="X798">
        <v>0</v>
      </c>
      <c r="AB798">
        <v>2.6</v>
      </c>
      <c r="AC798">
        <v>2.6</v>
      </c>
      <c r="AD798">
        <v>0</v>
      </c>
      <c r="AE798">
        <v>3</v>
      </c>
      <c r="AF798">
        <v>3</v>
      </c>
      <c r="AG798">
        <v>0</v>
      </c>
      <c r="AT798">
        <v>6.9999999999999999E-4</v>
      </c>
      <c r="AU798">
        <v>6.9999999999999999E-4</v>
      </c>
      <c r="AV798">
        <v>0</v>
      </c>
      <c r="AW798" t="s">
        <v>49</v>
      </c>
      <c r="AX798">
        <v>0</v>
      </c>
      <c r="AY798">
        <v>0</v>
      </c>
      <c r="AZ798" t="s">
        <v>63</v>
      </c>
      <c r="BA798">
        <v>35.572777780000003</v>
      </c>
      <c r="BB798">
        <v>139.782499999999</v>
      </c>
    </row>
    <row r="799" spans="1:54" x14ac:dyDescent="0.2">
      <c r="A799">
        <v>1330040001</v>
      </c>
      <c r="B799">
        <v>1330040</v>
      </c>
      <c r="C799">
        <v>13</v>
      </c>
      <c r="D799">
        <v>601</v>
      </c>
      <c r="E799">
        <v>4</v>
      </c>
      <c r="F799">
        <v>2014</v>
      </c>
      <c r="G799">
        <v>2014</v>
      </c>
      <c r="H799">
        <v>12</v>
      </c>
      <c r="I799" s="1">
        <v>90945</v>
      </c>
      <c r="J799">
        <f t="shared" si="60"/>
        <v>9</v>
      </c>
      <c r="K799">
        <f t="shared" si="61"/>
        <v>9</v>
      </c>
      <c r="L799" s="1">
        <f t="shared" si="62"/>
        <v>45</v>
      </c>
      <c r="M799" s="1" t="str">
        <f t="shared" si="63"/>
        <v>2014-12-9 9:45</v>
      </c>
      <c r="N799" s="1" t="s">
        <v>447</v>
      </c>
      <c r="O799" s="2">
        <f t="shared" si="64"/>
        <v>41982.416666666664</v>
      </c>
      <c r="P799" s="2">
        <v>41982.416666666664</v>
      </c>
      <c r="Q799">
        <v>13</v>
      </c>
      <c r="R799">
        <v>5.4</v>
      </c>
      <c r="S799">
        <v>7.8</v>
      </c>
      <c r="T799">
        <v>7.8</v>
      </c>
      <c r="U799">
        <v>0</v>
      </c>
      <c r="V799">
        <v>6.7</v>
      </c>
      <c r="W799">
        <v>6.7</v>
      </c>
      <c r="X799">
        <v>0</v>
      </c>
      <c r="AB799">
        <v>1.9</v>
      </c>
      <c r="AC799">
        <v>1.9</v>
      </c>
      <c r="AD799">
        <v>0</v>
      </c>
      <c r="AT799" t="s">
        <v>48</v>
      </c>
      <c r="AU799">
        <v>0</v>
      </c>
      <c r="AV799">
        <v>0</v>
      </c>
      <c r="AW799" t="s">
        <v>49</v>
      </c>
      <c r="AX799">
        <v>0</v>
      </c>
      <c r="AY799">
        <v>0</v>
      </c>
      <c r="AZ799" t="s">
        <v>63</v>
      </c>
      <c r="BA799">
        <v>35.572777780000003</v>
      </c>
      <c r="BB799">
        <v>139.782499999999</v>
      </c>
    </row>
    <row r="800" spans="1:54" x14ac:dyDescent="0.2">
      <c r="A800">
        <v>1330040001</v>
      </c>
      <c r="B800">
        <v>1330040</v>
      </c>
      <c r="C800">
        <v>13</v>
      </c>
      <c r="D800">
        <v>601</v>
      </c>
      <c r="E800">
        <v>4</v>
      </c>
      <c r="F800">
        <v>2014</v>
      </c>
      <c r="G800">
        <v>2014</v>
      </c>
      <c r="H800">
        <v>12</v>
      </c>
      <c r="I800" s="1">
        <v>90943</v>
      </c>
      <c r="J800">
        <f t="shared" si="60"/>
        <v>9</v>
      </c>
      <c r="K800">
        <f t="shared" si="61"/>
        <v>9</v>
      </c>
      <c r="L800" s="1">
        <f t="shared" si="62"/>
        <v>43</v>
      </c>
      <c r="M800" s="1" t="str">
        <f t="shared" si="63"/>
        <v>2014-12-9 9:43</v>
      </c>
      <c r="N800" s="1" t="s">
        <v>448</v>
      </c>
      <c r="O800" s="2">
        <f t="shared" si="64"/>
        <v>41982.416666666664</v>
      </c>
      <c r="P800" s="2">
        <v>41982.416666666664</v>
      </c>
      <c r="Q800">
        <v>11</v>
      </c>
      <c r="R800">
        <v>0</v>
      </c>
      <c r="S800">
        <v>7.7</v>
      </c>
      <c r="T800">
        <v>7.7</v>
      </c>
      <c r="U800">
        <v>0</v>
      </c>
      <c r="V800">
        <v>7.2</v>
      </c>
      <c r="W800">
        <v>7.2</v>
      </c>
      <c r="X800">
        <v>0</v>
      </c>
      <c r="AB800">
        <v>2.5</v>
      </c>
      <c r="AC800">
        <v>2.5</v>
      </c>
      <c r="AD800">
        <v>0</v>
      </c>
      <c r="AH800">
        <v>79</v>
      </c>
      <c r="AI800">
        <v>79</v>
      </c>
      <c r="AJ800">
        <v>0</v>
      </c>
      <c r="AK800" t="s">
        <v>47</v>
      </c>
      <c r="AL800">
        <v>0</v>
      </c>
      <c r="AM800">
        <v>0</v>
      </c>
      <c r="AT800" t="s">
        <v>48</v>
      </c>
      <c r="AU800">
        <v>0</v>
      </c>
      <c r="AV800">
        <v>0</v>
      </c>
      <c r="AW800" t="s">
        <v>49</v>
      </c>
      <c r="AX800">
        <v>0</v>
      </c>
      <c r="AY800">
        <v>0</v>
      </c>
      <c r="AZ800" t="s">
        <v>63</v>
      </c>
      <c r="BA800">
        <v>35.572777780000003</v>
      </c>
      <c r="BB800">
        <v>139.782499999999</v>
      </c>
    </row>
    <row r="801" spans="1:54" x14ac:dyDescent="0.2">
      <c r="A801">
        <v>1330040001</v>
      </c>
      <c r="B801">
        <v>1330040</v>
      </c>
      <c r="C801">
        <v>13</v>
      </c>
      <c r="D801">
        <v>601</v>
      </c>
      <c r="E801">
        <v>4</v>
      </c>
      <c r="F801">
        <v>2014</v>
      </c>
      <c r="G801">
        <v>2014</v>
      </c>
      <c r="H801">
        <v>11</v>
      </c>
      <c r="I801" s="1">
        <v>50945</v>
      </c>
      <c r="J801">
        <f t="shared" si="60"/>
        <v>5</v>
      </c>
      <c r="K801">
        <f t="shared" si="61"/>
        <v>9</v>
      </c>
      <c r="L801" s="1">
        <f t="shared" si="62"/>
        <v>45</v>
      </c>
      <c r="M801" s="1" t="str">
        <f t="shared" si="63"/>
        <v>2014-11-5 9:45</v>
      </c>
      <c r="N801" s="1" t="s">
        <v>449</v>
      </c>
      <c r="O801" s="2">
        <f t="shared" si="64"/>
        <v>41948.416666666664</v>
      </c>
      <c r="P801" s="2">
        <v>41948.416666666664</v>
      </c>
      <c r="Q801">
        <v>13</v>
      </c>
      <c r="R801">
        <v>5.2</v>
      </c>
      <c r="S801">
        <v>7.9</v>
      </c>
      <c r="T801">
        <v>7.9</v>
      </c>
      <c r="U801">
        <v>0</v>
      </c>
      <c r="V801">
        <v>6.2</v>
      </c>
      <c r="W801">
        <v>6.2</v>
      </c>
      <c r="X801">
        <v>0</v>
      </c>
      <c r="AB801">
        <v>2.7</v>
      </c>
      <c r="AC801">
        <v>2.7</v>
      </c>
      <c r="AD801">
        <v>0</v>
      </c>
      <c r="AT801" t="s">
        <v>48</v>
      </c>
      <c r="AU801">
        <v>0</v>
      </c>
      <c r="AV801">
        <v>0</v>
      </c>
      <c r="AW801" t="s">
        <v>49</v>
      </c>
      <c r="AX801">
        <v>0</v>
      </c>
      <c r="AY801">
        <v>0</v>
      </c>
      <c r="AZ801" t="s">
        <v>63</v>
      </c>
      <c r="BA801">
        <v>35.572777780000003</v>
      </c>
      <c r="BB801">
        <v>139.782499999999</v>
      </c>
    </row>
    <row r="802" spans="1:54" x14ac:dyDescent="0.2">
      <c r="A802">
        <v>1330040001</v>
      </c>
      <c r="B802">
        <v>1330040</v>
      </c>
      <c r="C802">
        <v>13</v>
      </c>
      <c r="D802">
        <v>601</v>
      </c>
      <c r="E802">
        <v>4</v>
      </c>
      <c r="F802">
        <v>2014</v>
      </c>
      <c r="G802">
        <v>2014</v>
      </c>
      <c r="H802">
        <v>11</v>
      </c>
      <c r="I802" s="1">
        <v>50943</v>
      </c>
      <c r="J802">
        <f t="shared" si="60"/>
        <v>5</v>
      </c>
      <c r="K802">
        <f t="shared" si="61"/>
        <v>9</v>
      </c>
      <c r="L802" s="1">
        <f t="shared" si="62"/>
        <v>43</v>
      </c>
      <c r="M802" s="1" t="str">
        <f t="shared" si="63"/>
        <v>2014-11-5 9:43</v>
      </c>
      <c r="N802" s="1" t="s">
        <v>450</v>
      </c>
      <c r="O802" s="2">
        <f t="shared" si="64"/>
        <v>41948.416666666664</v>
      </c>
      <c r="P802" s="2">
        <v>41948.416666666664</v>
      </c>
      <c r="Q802">
        <v>11</v>
      </c>
      <c r="R802">
        <v>0</v>
      </c>
      <c r="S802">
        <v>7.8</v>
      </c>
      <c r="T802">
        <v>7.8</v>
      </c>
      <c r="U802">
        <v>0</v>
      </c>
      <c r="V802">
        <v>6.3</v>
      </c>
      <c r="W802">
        <v>6.3</v>
      </c>
      <c r="X802">
        <v>0</v>
      </c>
      <c r="AB802">
        <v>3</v>
      </c>
      <c r="AC802">
        <v>3</v>
      </c>
      <c r="AD802">
        <v>0</v>
      </c>
      <c r="AT802" t="s">
        <v>48</v>
      </c>
      <c r="AU802">
        <v>0</v>
      </c>
      <c r="AV802">
        <v>0</v>
      </c>
      <c r="AW802" t="s">
        <v>49</v>
      </c>
      <c r="AX802">
        <v>0</v>
      </c>
      <c r="AY802">
        <v>0</v>
      </c>
      <c r="AZ802" t="s">
        <v>63</v>
      </c>
      <c r="BA802">
        <v>35.572777780000003</v>
      </c>
      <c r="BB802">
        <v>139.782499999999</v>
      </c>
    </row>
    <row r="803" spans="1:54" x14ac:dyDescent="0.2">
      <c r="A803">
        <v>1330040001</v>
      </c>
      <c r="B803">
        <v>1330040</v>
      </c>
      <c r="C803">
        <v>13</v>
      </c>
      <c r="D803">
        <v>601</v>
      </c>
      <c r="E803">
        <v>4</v>
      </c>
      <c r="F803">
        <v>2014</v>
      </c>
      <c r="G803">
        <v>2014</v>
      </c>
      <c r="H803">
        <v>10</v>
      </c>
      <c r="I803" s="1">
        <v>170932</v>
      </c>
      <c r="J803">
        <f t="shared" si="60"/>
        <v>17</v>
      </c>
      <c r="K803">
        <f t="shared" si="61"/>
        <v>9</v>
      </c>
      <c r="L803" s="1">
        <f t="shared" si="62"/>
        <v>32</v>
      </c>
      <c r="M803" s="1" t="str">
        <f t="shared" si="63"/>
        <v>2014-10-17 9:32</v>
      </c>
      <c r="N803" s="1" t="s">
        <v>451</v>
      </c>
      <c r="O803" s="2">
        <f t="shared" si="64"/>
        <v>41929.416666666664</v>
      </c>
      <c r="P803" s="2">
        <v>41929.416666666664</v>
      </c>
      <c r="Q803">
        <v>13</v>
      </c>
      <c r="R803">
        <v>5.5</v>
      </c>
      <c r="S803">
        <v>7.7</v>
      </c>
      <c r="T803">
        <v>7.7</v>
      </c>
      <c r="U803">
        <v>0</v>
      </c>
      <c r="V803">
        <v>4.5999999999999996</v>
      </c>
      <c r="W803">
        <v>4.5999999999999996</v>
      </c>
      <c r="X803">
        <v>0</v>
      </c>
      <c r="AB803">
        <v>2.4</v>
      </c>
      <c r="AC803">
        <v>2.4</v>
      </c>
      <c r="AD803">
        <v>0</v>
      </c>
      <c r="AT803">
        <v>5.9999999999999995E-4</v>
      </c>
      <c r="AU803">
        <v>5.9999999999999995E-4</v>
      </c>
      <c r="AV803">
        <v>0</v>
      </c>
      <c r="AW803" t="s">
        <v>49</v>
      </c>
      <c r="AX803">
        <v>0</v>
      </c>
      <c r="AY803">
        <v>0</v>
      </c>
      <c r="AZ803" t="s">
        <v>63</v>
      </c>
      <c r="BA803">
        <v>35.572777780000003</v>
      </c>
      <c r="BB803">
        <v>139.782499999999</v>
      </c>
    </row>
    <row r="804" spans="1:54" x14ac:dyDescent="0.2">
      <c r="A804">
        <v>1330040001</v>
      </c>
      <c r="B804">
        <v>1330040</v>
      </c>
      <c r="C804">
        <v>13</v>
      </c>
      <c r="D804">
        <v>601</v>
      </c>
      <c r="E804">
        <v>4</v>
      </c>
      <c r="F804">
        <v>2014</v>
      </c>
      <c r="G804">
        <v>2014</v>
      </c>
      <c r="H804">
        <v>10</v>
      </c>
      <c r="I804" s="1">
        <v>170930</v>
      </c>
      <c r="J804">
        <f t="shared" si="60"/>
        <v>17</v>
      </c>
      <c r="K804">
        <f t="shared" si="61"/>
        <v>9</v>
      </c>
      <c r="L804" s="1">
        <f t="shared" si="62"/>
        <v>30</v>
      </c>
      <c r="M804" s="1" t="str">
        <f t="shared" si="63"/>
        <v>2014-10-17 9:30</v>
      </c>
      <c r="N804" s="1" t="s">
        <v>452</v>
      </c>
      <c r="O804" s="2">
        <f t="shared" si="64"/>
        <v>41929.416666666664</v>
      </c>
      <c r="P804" s="2">
        <v>41929.416666666664</v>
      </c>
      <c r="Q804">
        <v>11</v>
      </c>
      <c r="R804">
        <v>0</v>
      </c>
      <c r="S804">
        <v>7.5</v>
      </c>
      <c r="T804">
        <v>7.5</v>
      </c>
      <c r="U804">
        <v>0</v>
      </c>
      <c r="V804">
        <v>5.5</v>
      </c>
      <c r="W804">
        <v>5.5</v>
      </c>
      <c r="X804">
        <v>0</v>
      </c>
      <c r="AB804">
        <v>4</v>
      </c>
      <c r="AC804">
        <v>4</v>
      </c>
      <c r="AD804">
        <v>0</v>
      </c>
      <c r="AH804">
        <v>1700</v>
      </c>
      <c r="AI804">
        <v>1700</v>
      </c>
      <c r="AJ804">
        <v>0</v>
      </c>
      <c r="AK804" t="s">
        <v>47</v>
      </c>
      <c r="AL804">
        <v>0</v>
      </c>
      <c r="AM804">
        <v>0</v>
      </c>
      <c r="AT804" t="s">
        <v>48</v>
      </c>
      <c r="AU804">
        <v>0</v>
      </c>
      <c r="AV804">
        <v>0</v>
      </c>
      <c r="AW804" t="s">
        <v>49</v>
      </c>
      <c r="AX804">
        <v>0</v>
      </c>
      <c r="AY804">
        <v>0</v>
      </c>
      <c r="AZ804" t="s">
        <v>63</v>
      </c>
      <c r="BA804">
        <v>35.572777780000003</v>
      </c>
      <c r="BB804">
        <v>139.782499999999</v>
      </c>
    </row>
    <row r="805" spans="1:54" x14ac:dyDescent="0.2">
      <c r="A805">
        <v>1330040001</v>
      </c>
      <c r="B805">
        <v>1330040</v>
      </c>
      <c r="C805">
        <v>13</v>
      </c>
      <c r="D805">
        <v>601</v>
      </c>
      <c r="E805">
        <v>4</v>
      </c>
      <c r="F805">
        <v>2014</v>
      </c>
      <c r="G805">
        <v>2014</v>
      </c>
      <c r="H805">
        <v>9</v>
      </c>
      <c r="I805" s="1">
        <v>30937</v>
      </c>
      <c r="J805">
        <f t="shared" si="60"/>
        <v>3</v>
      </c>
      <c r="K805">
        <f t="shared" si="61"/>
        <v>9</v>
      </c>
      <c r="L805" s="1">
        <f t="shared" si="62"/>
        <v>37</v>
      </c>
      <c r="M805" s="1" t="str">
        <f t="shared" si="63"/>
        <v>2014-9-3 9:37</v>
      </c>
      <c r="N805" s="1" t="s">
        <v>453</v>
      </c>
      <c r="O805" s="2">
        <f t="shared" si="64"/>
        <v>41885.416666666664</v>
      </c>
      <c r="P805" s="2">
        <v>41885.416666666664</v>
      </c>
      <c r="Q805">
        <v>13</v>
      </c>
      <c r="R805">
        <v>6.3</v>
      </c>
      <c r="S805">
        <v>7.8</v>
      </c>
      <c r="T805">
        <v>7.8</v>
      </c>
      <c r="U805">
        <v>0</v>
      </c>
      <c r="V805">
        <v>0.1</v>
      </c>
      <c r="W805">
        <v>0</v>
      </c>
      <c r="X805">
        <v>1</v>
      </c>
      <c r="AB805">
        <v>3.4</v>
      </c>
      <c r="AC805">
        <v>3.4</v>
      </c>
      <c r="AD805">
        <v>0</v>
      </c>
      <c r="AT805">
        <v>6.9999999999999999E-4</v>
      </c>
      <c r="AU805">
        <v>6.9999999999999999E-4</v>
      </c>
      <c r="AV805">
        <v>0</v>
      </c>
      <c r="AW805" t="s">
        <v>49</v>
      </c>
      <c r="AX805">
        <v>0</v>
      </c>
      <c r="AY805">
        <v>0</v>
      </c>
      <c r="AZ805" t="s">
        <v>63</v>
      </c>
      <c r="BA805">
        <v>35.572777780000003</v>
      </c>
      <c r="BB805">
        <v>139.782499999999</v>
      </c>
    </row>
    <row r="806" spans="1:54" x14ac:dyDescent="0.2">
      <c r="A806">
        <v>1330040001</v>
      </c>
      <c r="B806">
        <v>1330040</v>
      </c>
      <c r="C806">
        <v>13</v>
      </c>
      <c r="D806">
        <v>601</v>
      </c>
      <c r="E806">
        <v>4</v>
      </c>
      <c r="F806">
        <v>2014</v>
      </c>
      <c r="G806">
        <v>2014</v>
      </c>
      <c r="H806">
        <v>9</v>
      </c>
      <c r="I806" s="1">
        <v>30935</v>
      </c>
      <c r="J806">
        <f t="shared" si="60"/>
        <v>3</v>
      </c>
      <c r="K806">
        <f t="shared" si="61"/>
        <v>9</v>
      </c>
      <c r="L806" s="1">
        <f t="shared" si="62"/>
        <v>35</v>
      </c>
      <c r="M806" s="1" t="str">
        <f t="shared" si="63"/>
        <v>2014-9-3 9:35</v>
      </c>
      <c r="N806" s="1" t="s">
        <v>454</v>
      </c>
      <c r="O806" s="2">
        <f t="shared" si="64"/>
        <v>41885.416666666664</v>
      </c>
      <c r="P806" s="2">
        <v>41885.416666666664</v>
      </c>
      <c r="Q806">
        <v>11</v>
      </c>
      <c r="R806">
        <v>0</v>
      </c>
      <c r="S806">
        <v>8.1999999999999904</v>
      </c>
      <c r="T806">
        <v>8.1999999999999904</v>
      </c>
      <c r="U806">
        <v>0</v>
      </c>
      <c r="V806">
        <v>12</v>
      </c>
      <c r="W806">
        <v>12</v>
      </c>
      <c r="X806">
        <v>0</v>
      </c>
      <c r="AB806">
        <v>5.5</v>
      </c>
      <c r="AC806">
        <v>5.5</v>
      </c>
      <c r="AD806">
        <v>0</v>
      </c>
      <c r="AT806" t="s">
        <v>48</v>
      </c>
      <c r="AU806">
        <v>0</v>
      </c>
      <c r="AV806">
        <v>0</v>
      </c>
      <c r="AW806" t="s">
        <v>49</v>
      </c>
      <c r="AX806">
        <v>0</v>
      </c>
      <c r="AY806">
        <v>0</v>
      </c>
      <c r="AZ806" t="s">
        <v>63</v>
      </c>
      <c r="BA806">
        <v>35.572777780000003</v>
      </c>
      <c r="BB806">
        <v>139.782499999999</v>
      </c>
    </row>
    <row r="807" spans="1:54" x14ac:dyDescent="0.2">
      <c r="A807">
        <v>1330040001</v>
      </c>
      <c r="B807">
        <v>1330040</v>
      </c>
      <c r="C807">
        <v>13</v>
      </c>
      <c r="D807">
        <v>601</v>
      </c>
      <c r="E807">
        <v>4</v>
      </c>
      <c r="F807">
        <v>2014</v>
      </c>
      <c r="G807">
        <v>2014</v>
      </c>
      <c r="H807">
        <v>8</v>
      </c>
      <c r="I807" s="1">
        <v>81017</v>
      </c>
      <c r="J807">
        <f t="shared" si="60"/>
        <v>8</v>
      </c>
      <c r="K807">
        <f t="shared" si="61"/>
        <v>10</v>
      </c>
      <c r="L807" s="1">
        <f t="shared" si="62"/>
        <v>17</v>
      </c>
      <c r="M807" s="1" t="str">
        <f t="shared" si="63"/>
        <v>2014-8-8 10:17</v>
      </c>
      <c r="N807" s="1" t="s">
        <v>455</v>
      </c>
      <c r="O807" s="2">
        <f t="shared" si="64"/>
        <v>41859.416666666664</v>
      </c>
      <c r="P807" s="2">
        <v>41859.416666666664</v>
      </c>
      <c r="Q807">
        <v>13</v>
      </c>
      <c r="R807">
        <v>5</v>
      </c>
      <c r="S807">
        <v>8.1</v>
      </c>
      <c r="T807">
        <v>8.1</v>
      </c>
      <c r="U807">
        <v>0</v>
      </c>
      <c r="V807">
        <v>2.9</v>
      </c>
      <c r="W807">
        <v>2.9</v>
      </c>
      <c r="X807">
        <v>0</v>
      </c>
      <c r="AB807">
        <v>3.8</v>
      </c>
      <c r="AC807">
        <v>3.8</v>
      </c>
      <c r="AD807">
        <v>0</v>
      </c>
      <c r="AT807" t="s">
        <v>48</v>
      </c>
      <c r="AU807">
        <v>0</v>
      </c>
      <c r="AV807">
        <v>0</v>
      </c>
      <c r="AW807" t="s">
        <v>49</v>
      </c>
      <c r="AX807">
        <v>0</v>
      </c>
      <c r="AY807">
        <v>0</v>
      </c>
      <c r="AZ807" t="s">
        <v>63</v>
      </c>
      <c r="BA807">
        <v>35.572777780000003</v>
      </c>
      <c r="BB807">
        <v>139.782499999999</v>
      </c>
    </row>
    <row r="808" spans="1:54" x14ac:dyDescent="0.2">
      <c r="A808">
        <v>1330040001</v>
      </c>
      <c r="B808">
        <v>1330040</v>
      </c>
      <c r="C808">
        <v>13</v>
      </c>
      <c r="D808">
        <v>601</v>
      </c>
      <c r="E808">
        <v>4</v>
      </c>
      <c r="F808">
        <v>2014</v>
      </c>
      <c r="G808">
        <v>2014</v>
      </c>
      <c r="H808">
        <v>8</v>
      </c>
      <c r="I808" s="1">
        <v>81015</v>
      </c>
      <c r="J808">
        <f t="shared" si="60"/>
        <v>8</v>
      </c>
      <c r="K808">
        <f t="shared" si="61"/>
        <v>10</v>
      </c>
      <c r="L808" s="1">
        <f t="shared" si="62"/>
        <v>15</v>
      </c>
      <c r="M808" s="1" t="str">
        <f t="shared" si="63"/>
        <v>2014-8-8 10:15</v>
      </c>
      <c r="N808" s="1" t="s">
        <v>456</v>
      </c>
      <c r="O808" s="2">
        <f t="shared" si="64"/>
        <v>41859.416666666664</v>
      </c>
      <c r="P808" s="2">
        <v>41859.416666666664</v>
      </c>
      <c r="Q808">
        <v>11</v>
      </c>
      <c r="R808">
        <v>0</v>
      </c>
      <c r="S808">
        <v>8</v>
      </c>
      <c r="T808">
        <v>8</v>
      </c>
      <c r="U808">
        <v>0</v>
      </c>
      <c r="V808">
        <v>6.5</v>
      </c>
      <c r="W808">
        <v>6.5</v>
      </c>
      <c r="X808">
        <v>0</v>
      </c>
      <c r="AB808">
        <v>4.8</v>
      </c>
      <c r="AC808">
        <v>4.8</v>
      </c>
      <c r="AD808">
        <v>0</v>
      </c>
      <c r="AH808">
        <v>79</v>
      </c>
      <c r="AI808">
        <v>79</v>
      </c>
      <c r="AJ808">
        <v>0</v>
      </c>
      <c r="AK808" t="s">
        <v>47</v>
      </c>
      <c r="AL808">
        <v>0</v>
      </c>
      <c r="AM808">
        <v>0</v>
      </c>
      <c r="AT808">
        <v>5.9999999999999995E-4</v>
      </c>
      <c r="AU808">
        <v>5.9999999999999995E-4</v>
      </c>
      <c r="AV808">
        <v>0</v>
      </c>
      <c r="AW808" t="s">
        <v>49</v>
      </c>
      <c r="AX808">
        <v>0</v>
      </c>
      <c r="AY808">
        <v>0</v>
      </c>
      <c r="AZ808" t="s">
        <v>63</v>
      </c>
      <c r="BA808">
        <v>35.572777780000003</v>
      </c>
      <c r="BB808">
        <v>139.782499999999</v>
      </c>
    </row>
    <row r="809" spans="1:54" x14ac:dyDescent="0.2">
      <c r="A809">
        <v>1330040001</v>
      </c>
      <c r="B809">
        <v>1330040</v>
      </c>
      <c r="C809">
        <v>13</v>
      </c>
      <c r="D809">
        <v>601</v>
      </c>
      <c r="E809">
        <v>4</v>
      </c>
      <c r="F809">
        <v>2014</v>
      </c>
      <c r="G809">
        <v>2014</v>
      </c>
      <c r="H809">
        <v>7</v>
      </c>
      <c r="I809" s="1">
        <v>41139</v>
      </c>
      <c r="J809">
        <f t="shared" si="60"/>
        <v>4</v>
      </c>
      <c r="K809">
        <f t="shared" si="61"/>
        <v>11</v>
      </c>
      <c r="L809" s="1">
        <f t="shared" si="62"/>
        <v>39</v>
      </c>
      <c r="M809" s="1" t="str">
        <f t="shared" si="63"/>
        <v>2014-7-4 11:39</v>
      </c>
      <c r="N809" s="1" t="s">
        <v>457</v>
      </c>
      <c r="O809" s="2">
        <f t="shared" si="64"/>
        <v>41824.5</v>
      </c>
      <c r="P809" s="2">
        <v>41824.5</v>
      </c>
      <c r="Q809">
        <v>13</v>
      </c>
      <c r="R809">
        <v>5.2</v>
      </c>
      <c r="S809">
        <v>7.8</v>
      </c>
      <c r="T809">
        <v>7.8</v>
      </c>
      <c r="U809">
        <v>0</v>
      </c>
      <c r="V809">
        <v>2.7</v>
      </c>
      <c r="W809">
        <v>2.7</v>
      </c>
      <c r="X809">
        <v>0</v>
      </c>
      <c r="AB809">
        <v>3.6</v>
      </c>
      <c r="AC809">
        <v>3.6</v>
      </c>
      <c r="AD809">
        <v>0</v>
      </c>
      <c r="AE809">
        <v>6</v>
      </c>
      <c r="AF809">
        <v>6</v>
      </c>
      <c r="AG809">
        <v>0</v>
      </c>
      <c r="AT809" t="s">
        <v>48</v>
      </c>
      <c r="AU809">
        <v>0</v>
      </c>
      <c r="AV809">
        <v>0</v>
      </c>
      <c r="AW809" t="s">
        <v>49</v>
      </c>
      <c r="AX809">
        <v>0</v>
      </c>
      <c r="AY809">
        <v>0</v>
      </c>
      <c r="AZ809" t="s">
        <v>63</v>
      </c>
      <c r="BA809">
        <v>35.572777780000003</v>
      </c>
      <c r="BB809">
        <v>139.782499999999</v>
      </c>
    </row>
    <row r="810" spans="1:54" x14ac:dyDescent="0.2">
      <c r="A810">
        <v>1330040001</v>
      </c>
      <c r="B810">
        <v>1330040</v>
      </c>
      <c r="C810">
        <v>13</v>
      </c>
      <c r="D810">
        <v>601</v>
      </c>
      <c r="E810">
        <v>4</v>
      </c>
      <c r="F810">
        <v>2014</v>
      </c>
      <c r="G810">
        <v>2014</v>
      </c>
      <c r="H810">
        <v>7</v>
      </c>
      <c r="I810" s="1">
        <v>41137</v>
      </c>
      <c r="J810">
        <f t="shared" si="60"/>
        <v>4</v>
      </c>
      <c r="K810">
        <f t="shared" si="61"/>
        <v>11</v>
      </c>
      <c r="L810" s="1">
        <f t="shared" si="62"/>
        <v>37</v>
      </c>
      <c r="M810" s="1" t="str">
        <f t="shared" si="63"/>
        <v>2014-7-4 11:37</v>
      </c>
      <c r="N810" s="1" t="s">
        <v>458</v>
      </c>
      <c r="O810" s="2">
        <f t="shared" si="64"/>
        <v>41824.5</v>
      </c>
      <c r="P810" s="2">
        <v>41824.5</v>
      </c>
      <c r="Q810">
        <v>11</v>
      </c>
      <c r="R810">
        <v>0</v>
      </c>
      <c r="S810">
        <v>7.9</v>
      </c>
      <c r="T810">
        <v>7.9</v>
      </c>
      <c r="U810">
        <v>0</v>
      </c>
      <c r="V810">
        <v>10</v>
      </c>
      <c r="W810">
        <v>10</v>
      </c>
      <c r="X810">
        <v>0</v>
      </c>
      <c r="AB810">
        <v>4.7</v>
      </c>
      <c r="AC810">
        <v>4.7</v>
      </c>
      <c r="AD810">
        <v>0</v>
      </c>
      <c r="AE810">
        <v>6</v>
      </c>
      <c r="AF810">
        <v>6</v>
      </c>
      <c r="AG810">
        <v>0</v>
      </c>
      <c r="AT810" t="s">
        <v>48</v>
      </c>
      <c r="AU810">
        <v>0</v>
      </c>
      <c r="AV810">
        <v>0</v>
      </c>
      <c r="AW810" t="s">
        <v>49</v>
      </c>
      <c r="AX810">
        <v>0</v>
      </c>
      <c r="AY810">
        <v>0</v>
      </c>
      <c r="AZ810" t="s">
        <v>63</v>
      </c>
      <c r="BA810">
        <v>35.572777780000003</v>
      </c>
      <c r="BB810">
        <v>139.782499999999</v>
      </c>
    </row>
    <row r="811" spans="1:54" x14ac:dyDescent="0.2">
      <c r="A811">
        <v>1330040001</v>
      </c>
      <c r="B811">
        <v>1330040</v>
      </c>
      <c r="C811">
        <v>13</v>
      </c>
      <c r="D811">
        <v>601</v>
      </c>
      <c r="E811">
        <v>4</v>
      </c>
      <c r="F811">
        <v>2014</v>
      </c>
      <c r="G811">
        <v>2014</v>
      </c>
      <c r="H811">
        <v>6</v>
      </c>
      <c r="I811" s="1">
        <v>30958</v>
      </c>
      <c r="J811">
        <f t="shared" si="60"/>
        <v>3</v>
      </c>
      <c r="K811">
        <f t="shared" si="61"/>
        <v>9</v>
      </c>
      <c r="L811" s="1">
        <f t="shared" si="62"/>
        <v>58</v>
      </c>
      <c r="M811" s="1" t="str">
        <f t="shared" si="63"/>
        <v>2014-6-3 9:58</v>
      </c>
      <c r="N811" s="1" t="s">
        <v>459</v>
      </c>
      <c r="O811" s="2">
        <f t="shared" si="64"/>
        <v>41793.416666666664</v>
      </c>
      <c r="P811" s="2">
        <v>41793.416666666664</v>
      </c>
      <c r="Q811">
        <v>13</v>
      </c>
      <c r="R811">
        <v>5.3</v>
      </c>
      <c r="S811">
        <v>8.1999999999999904</v>
      </c>
      <c r="T811">
        <v>8.1999999999999904</v>
      </c>
      <c r="U811">
        <v>0</v>
      </c>
      <c r="V811">
        <v>6.1</v>
      </c>
      <c r="W811">
        <v>6.1</v>
      </c>
      <c r="X811">
        <v>0</v>
      </c>
      <c r="AB811">
        <v>3.1</v>
      </c>
      <c r="AC811">
        <v>3.1</v>
      </c>
      <c r="AD811">
        <v>0</v>
      </c>
      <c r="AT811" t="s">
        <v>48</v>
      </c>
      <c r="AU811">
        <v>0</v>
      </c>
      <c r="AV811">
        <v>0</v>
      </c>
      <c r="AW811" t="s">
        <v>49</v>
      </c>
      <c r="AX811">
        <v>0</v>
      </c>
      <c r="AY811">
        <v>0</v>
      </c>
      <c r="AZ811" t="s">
        <v>63</v>
      </c>
      <c r="BA811">
        <v>35.572777780000003</v>
      </c>
      <c r="BB811">
        <v>139.782499999999</v>
      </c>
    </row>
    <row r="812" spans="1:54" x14ac:dyDescent="0.2">
      <c r="A812">
        <v>1330040001</v>
      </c>
      <c r="B812">
        <v>1330040</v>
      </c>
      <c r="C812">
        <v>13</v>
      </c>
      <c r="D812">
        <v>601</v>
      </c>
      <c r="E812">
        <v>4</v>
      </c>
      <c r="F812">
        <v>2014</v>
      </c>
      <c r="G812">
        <v>2014</v>
      </c>
      <c r="H812">
        <v>6</v>
      </c>
      <c r="I812" s="1">
        <v>30956</v>
      </c>
      <c r="J812">
        <f t="shared" si="60"/>
        <v>3</v>
      </c>
      <c r="K812">
        <f t="shared" si="61"/>
        <v>9</v>
      </c>
      <c r="L812" s="1">
        <f t="shared" si="62"/>
        <v>56</v>
      </c>
      <c r="M812" s="1" t="str">
        <f t="shared" si="63"/>
        <v>2014-6-3 9:56</v>
      </c>
      <c r="N812" s="1" t="s">
        <v>460</v>
      </c>
      <c r="O812" s="2">
        <f t="shared" si="64"/>
        <v>41793.416666666664</v>
      </c>
      <c r="P812" s="2">
        <v>41793.416666666664</v>
      </c>
      <c r="Q812">
        <v>11</v>
      </c>
      <c r="R812">
        <v>0</v>
      </c>
      <c r="S812">
        <v>8.4</v>
      </c>
      <c r="T812">
        <v>8.4</v>
      </c>
      <c r="U812">
        <v>1</v>
      </c>
      <c r="V812">
        <v>13</v>
      </c>
      <c r="W812">
        <v>13</v>
      </c>
      <c r="X812">
        <v>0</v>
      </c>
      <c r="AB812">
        <v>5.0999999999999996</v>
      </c>
      <c r="AC812">
        <v>5.0999999999999996</v>
      </c>
      <c r="AD812">
        <v>0</v>
      </c>
      <c r="AH812">
        <v>49</v>
      </c>
      <c r="AI812">
        <v>49</v>
      </c>
      <c r="AJ812">
        <v>0</v>
      </c>
      <c r="AK812" t="s">
        <v>47</v>
      </c>
      <c r="AL812">
        <v>0</v>
      </c>
      <c r="AM812">
        <v>0</v>
      </c>
      <c r="AT812" t="s">
        <v>48</v>
      </c>
      <c r="AU812">
        <v>0</v>
      </c>
      <c r="AV812">
        <v>0</v>
      </c>
      <c r="AW812" t="s">
        <v>49</v>
      </c>
      <c r="AX812">
        <v>0</v>
      </c>
      <c r="AY812">
        <v>0</v>
      </c>
      <c r="AZ812" t="s">
        <v>63</v>
      </c>
      <c r="BA812">
        <v>35.572777780000003</v>
      </c>
      <c r="BB812">
        <v>139.782499999999</v>
      </c>
    </row>
    <row r="813" spans="1:54" x14ac:dyDescent="0.2">
      <c r="A813">
        <v>1330040001</v>
      </c>
      <c r="B813">
        <v>1330040</v>
      </c>
      <c r="C813">
        <v>13</v>
      </c>
      <c r="D813">
        <v>601</v>
      </c>
      <c r="E813">
        <v>4</v>
      </c>
      <c r="F813">
        <v>2014</v>
      </c>
      <c r="G813">
        <v>2014</v>
      </c>
      <c r="H813">
        <v>5</v>
      </c>
      <c r="I813" s="1">
        <v>81315</v>
      </c>
      <c r="J813">
        <f t="shared" si="60"/>
        <v>8</v>
      </c>
      <c r="K813">
        <f t="shared" si="61"/>
        <v>13</v>
      </c>
      <c r="L813" s="1">
        <f t="shared" si="62"/>
        <v>15</v>
      </c>
      <c r="M813" s="1" t="str">
        <f t="shared" si="63"/>
        <v>2014-5-8 13:15</v>
      </c>
      <c r="N813" s="1" t="s">
        <v>461</v>
      </c>
      <c r="O813" s="2">
        <f t="shared" si="64"/>
        <v>41767.541666666664</v>
      </c>
      <c r="P813" s="2">
        <v>41767.541666666664</v>
      </c>
      <c r="Q813">
        <v>13</v>
      </c>
      <c r="R813">
        <v>5.5</v>
      </c>
      <c r="S813">
        <v>8.1</v>
      </c>
      <c r="T813">
        <v>8.1</v>
      </c>
      <c r="U813">
        <v>0</v>
      </c>
      <c r="V813">
        <v>5.9</v>
      </c>
      <c r="W813">
        <v>5.9</v>
      </c>
      <c r="X813">
        <v>0</v>
      </c>
      <c r="AB813">
        <v>3.3</v>
      </c>
      <c r="AC813">
        <v>3.3</v>
      </c>
      <c r="AD813">
        <v>0</v>
      </c>
      <c r="AT813" t="s">
        <v>48</v>
      </c>
      <c r="AU813">
        <v>0</v>
      </c>
      <c r="AV813">
        <v>0</v>
      </c>
      <c r="AW813" t="s">
        <v>49</v>
      </c>
      <c r="AX813">
        <v>0</v>
      </c>
      <c r="AY813">
        <v>0</v>
      </c>
      <c r="AZ813" t="s">
        <v>63</v>
      </c>
      <c r="BA813">
        <v>35.572777780000003</v>
      </c>
      <c r="BB813">
        <v>139.782499999999</v>
      </c>
    </row>
    <row r="814" spans="1:54" x14ac:dyDescent="0.2">
      <c r="A814">
        <v>1330150001</v>
      </c>
      <c r="B814">
        <v>1330150</v>
      </c>
      <c r="C814">
        <v>13</v>
      </c>
      <c r="D814">
        <v>601</v>
      </c>
      <c r="E814">
        <v>61</v>
      </c>
      <c r="F814">
        <v>2014</v>
      </c>
      <c r="G814">
        <v>2014</v>
      </c>
      <c r="H814">
        <v>9</v>
      </c>
      <c r="I814" s="1">
        <v>91036</v>
      </c>
      <c r="J814">
        <f t="shared" si="60"/>
        <v>9</v>
      </c>
      <c r="K814">
        <f t="shared" si="61"/>
        <v>10</v>
      </c>
      <c r="L814" s="1">
        <f t="shared" si="62"/>
        <v>36</v>
      </c>
      <c r="M814" s="1" t="str">
        <f t="shared" si="63"/>
        <v>2014-9-9 10:36</v>
      </c>
      <c r="N814" s="1" t="s">
        <v>462</v>
      </c>
      <c r="O814" s="2">
        <f t="shared" si="64"/>
        <v>41891.458333333336</v>
      </c>
      <c r="P814" s="2">
        <v>41891.458333333336</v>
      </c>
      <c r="Q814">
        <v>13</v>
      </c>
      <c r="R814">
        <v>3.2</v>
      </c>
      <c r="V814">
        <v>2.7</v>
      </c>
      <c r="W814">
        <v>2.7</v>
      </c>
      <c r="X814">
        <v>0</v>
      </c>
      <c r="AZ814" t="s">
        <v>63</v>
      </c>
      <c r="BA814">
        <v>35.64833333</v>
      </c>
      <c r="BB814">
        <v>139.821111099999</v>
      </c>
    </row>
    <row r="815" spans="1:54" x14ac:dyDescent="0.2">
      <c r="A815">
        <v>1330040001</v>
      </c>
      <c r="B815">
        <v>1330040</v>
      </c>
      <c r="C815">
        <v>13</v>
      </c>
      <c r="D815">
        <v>601</v>
      </c>
      <c r="E815">
        <v>4</v>
      </c>
      <c r="F815">
        <v>2014</v>
      </c>
      <c r="G815">
        <v>2014</v>
      </c>
      <c r="H815">
        <v>5</v>
      </c>
      <c r="I815" s="1">
        <v>81312</v>
      </c>
      <c r="J815">
        <f t="shared" si="60"/>
        <v>8</v>
      </c>
      <c r="K815">
        <f t="shared" si="61"/>
        <v>13</v>
      </c>
      <c r="L815" s="1">
        <f t="shared" si="62"/>
        <v>12</v>
      </c>
      <c r="M815" s="1" t="str">
        <f t="shared" si="63"/>
        <v>2014-5-8 13:12</v>
      </c>
      <c r="N815" s="1" t="s">
        <v>463</v>
      </c>
      <c r="O815" s="2">
        <f t="shared" si="64"/>
        <v>41767.541666666664</v>
      </c>
      <c r="P815" s="2">
        <v>41767.541666666664</v>
      </c>
      <c r="Q815">
        <v>11</v>
      </c>
      <c r="R815">
        <v>0</v>
      </c>
      <c r="S815">
        <v>8.3000000000000007</v>
      </c>
      <c r="T815">
        <v>8.3000000000000007</v>
      </c>
      <c r="U815">
        <v>0</v>
      </c>
      <c r="V815">
        <v>12</v>
      </c>
      <c r="W815">
        <v>12</v>
      </c>
      <c r="X815">
        <v>0</v>
      </c>
      <c r="AB815">
        <v>6.7</v>
      </c>
      <c r="AC815">
        <v>6.7</v>
      </c>
      <c r="AD815">
        <v>0</v>
      </c>
      <c r="AT815" t="s">
        <v>48</v>
      </c>
      <c r="AU815">
        <v>0</v>
      </c>
      <c r="AV815">
        <v>0</v>
      </c>
      <c r="AW815" t="s">
        <v>49</v>
      </c>
      <c r="AX815">
        <v>0</v>
      </c>
      <c r="AY815">
        <v>0</v>
      </c>
      <c r="AZ815" t="s">
        <v>63</v>
      </c>
      <c r="BA815">
        <v>35.572777780000003</v>
      </c>
      <c r="BB815">
        <v>139.782499999999</v>
      </c>
    </row>
    <row r="816" spans="1:54" x14ac:dyDescent="0.2">
      <c r="A816">
        <v>1330050001</v>
      </c>
      <c r="B816">
        <v>1330050</v>
      </c>
      <c r="C816">
        <v>13</v>
      </c>
      <c r="D816">
        <v>601</v>
      </c>
      <c r="E816">
        <v>51</v>
      </c>
      <c r="F816">
        <v>2014</v>
      </c>
      <c r="G816">
        <v>2014</v>
      </c>
      <c r="H816">
        <v>7</v>
      </c>
      <c r="I816" s="1">
        <v>11012</v>
      </c>
      <c r="J816">
        <f t="shared" si="60"/>
        <v>1</v>
      </c>
      <c r="K816">
        <f t="shared" si="61"/>
        <v>10</v>
      </c>
      <c r="L816" s="1">
        <f t="shared" si="62"/>
        <v>12</v>
      </c>
      <c r="M816" s="1" t="str">
        <f t="shared" si="63"/>
        <v>2014-7-1 10:12</v>
      </c>
      <c r="N816" s="1" t="s">
        <v>464</v>
      </c>
      <c r="O816" s="2">
        <f t="shared" si="64"/>
        <v>41821.416666666664</v>
      </c>
      <c r="P816" s="2">
        <v>41821.416666666664</v>
      </c>
      <c r="Q816">
        <v>13</v>
      </c>
      <c r="R816">
        <v>2.6</v>
      </c>
      <c r="S816">
        <v>7.4</v>
      </c>
      <c r="T816">
        <v>7.4</v>
      </c>
      <c r="U816">
        <v>0</v>
      </c>
      <c r="V816">
        <v>3.6</v>
      </c>
      <c r="W816">
        <v>3.6</v>
      </c>
      <c r="X816">
        <v>0</v>
      </c>
      <c r="AB816">
        <v>4.9000000000000004</v>
      </c>
      <c r="AC816">
        <v>4.9000000000000004</v>
      </c>
      <c r="AD816">
        <v>0</v>
      </c>
      <c r="AT816">
        <v>5.9999999999999995E-4</v>
      </c>
      <c r="AU816">
        <v>5.9999999999999995E-4</v>
      </c>
      <c r="AV816">
        <v>0</v>
      </c>
      <c r="AW816">
        <v>9.0000000000000006E-5</v>
      </c>
      <c r="AX816">
        <v>1E-4</v>
      </c>
      <c r="AY816">
        <v>0</v>
      </c>
      <c r="AZ816" t="s">
        <v>63</v>
      </c>
      <c r="BA816">
        <v>35.650555560000001</v>
      </c>
      <c r="BB816">
        <v>139.843888899999</v>
      </c>
    </row>
    <row r="817" spans="1:54" x14ac:dyDescent="0.2">
      <c r="A817">
        <v>1330050001</v>
      </c>
      <c r="B817">
        <v>1330050</v>
      </c>
      <c r="C817">
        <v>13</v>
      </c>
      <c r="D817">
        <v>601</v>
      </c>
      <c r="E817">
        <v>51</v>
      </c>
      <c r="F817">
        <v>2014</v>
      </c>
      <c r="G817">
        <v>2014</v>
      </c>
      <c r="H817">
        <v>7</v>
      </c>
      <c r="I817" s="1">
        <v>11010</v>
      </c>
      <c r="J817">
        <f t="shared" si="60"/>
        <v>1</v>
      </c>
      <c r="K817">
        <f t="shared" si="61"/>
        <v>10</v>
      </c>
      <c r="L817" s="1">
        <f t="shared" si="62"/>
        <v>10</v>
      </c>
      <c r="M817" s="1" t="str">
        <f t="shared" si="63"/>
        <v>2014-7-1 10:10</v>
      </c>
      <c r="N817" s="1" t="s">
        <v>465</v>
      </c>
      <c r="O817" s="2">
        <f t="shared" si="64"/>
        <v>41821.416666666664</v>
      </c>
      <c r="P817" s="2">
        <v>41821.416666666664</v>
      </c>
      <c r="Q817">
        <v>11</v>
      </c>
      <c r="R817">
        <v>0</v>
      </c>
      <c r="S817">
        <v>7.4</v>
      </c>
      <c r="T817">
        <v>7.4</v>
      </c>
      <c r="U817">
        <v>0</v>
      </c>
      <c r="V817">
        <v>5.9</v>
      </c>
      <c r="W817">
        <v>5.9</v>
      </c>
      <c r="X817">
        <v>0</v>
      </c>
      <c r="AB817">
        <v>4.3</v>
      </c>
      <c r="AC817">
        <v>4.3</v>
      </c>
      <c r="AD817">
        <v>0</v>
      </c>
      <c r="AT817">
        <v>6.9999999999999999E-4</v>
      </c>
      <c r="AU817">
        <v>6.9999999999999999E-4</v>
      </c>
      <c r="AV817">
        <v>0</v>
      </c>
      <c r="AW817">
        <v>1.1E-4</v>
      </c>
      <c r="AX817">
        <v>1E-4</v>
      </c>
      <c r="AY817">
        <v>0</v>
      </c>
      <c r="AZ817" t="s">
        <v>63</v>
      </c>
      <c r="BA817">
        <v>35.650555560000001</v>
      </c>
      <c r="BB817">
        <v>139.843888899999</v>
      </c>
    </row>
    <row r="818" spans="1:54" x14ac:dyDescent="0.2">
      <c r="A818">
        <v>1330050001</v>
      </c>
      <c r="B818">
        <v>1330050</v>
      </c>
      <c r="C818">
        <v>13</v>
      </c>
      <c r="D818">
        <v>601</v>
      </c>
      <c r="E818">
        <v>51</v>
      </c>
      <c r="F818">
        <v>2014</v>
      </c>
      <c r="G818">
        <v>2015</v>
      </c>
      <c r="H818">
        <v>1</v>
      </c>
      <c r="I818" s="1">
        <v>70951</v>
      </c>
      <c r="J818">
        <f t="shared" si="60"/>
        <v>7</v>
      </c>
      <c r="K818">
        <f t="shared" si="61"/>
        <v>9</v>
      </c>
      <c r="L818" s="1">
        <f t="shared" si="62"/>
        <v>51</v>
      </c>
      <c r="M818" s="1" t="str">
        <f t="shared" si="63"/>
        <v>2015-1-7 9:51</v>
      </c>
      <c r="N818" s="1" t="s">
        <v>1086</v>
      </c>
      <c r="O818" s="2">
        <f t="shared" si="64"/>
        <v>42011.416666666664</v>
      </c>
      <c r="P818" s="2">
        <v>42011.416666666664</v>
      </c>
      <c r="Q818">
        <v>11</v>
      </c>
      <c r="R818">
        <v>0</v>
      </c>
      <c r="S818">
        <v>7.8</v>
      </c>
      <c r="T818">
        <v>7.8</v>
      </c>
      <c r="U818">
        <v>0</v>
      </c>
      <c r="V818">
        <v>8.1999999999999904</v>
      </c>
      <c r="W818">
        <v>8.1999999999999904</v>
      </c>
      <c r="X818">
        <v>0</v>
      </c>
      <c r="AB818">
        <v>3.4</v>
      </c>
      <c r="AC818">
        <v>3.4</v>
      </c>
      <c r="AD818">
        <v>0</v>
      </c>
      <c r="AT818" t="s">
        <v>48</v>
      </c>
      <c r="AU818">
        <v>0</v>
      </c>
      <c r="AV818">
        <v>0</v>
      </c>
      <c r="AW818" t="s">
        <v>49</v>
      </c>
      <c r="AX818">
        <v>0</v>
      </c>
      <c r="AY818">
        <v>0</v>
      </c>
      <c r="AZ818" t="s">
        <v>63</v>
      </c>
      <c r="BA818">
        <v>35.650555560000001</v>
      </c>
      <c r="BB818">
        <v>139.843888899999</v>
      </c>
    </row>
    <row r="819" spans="1:54" x14ac:dyDescent="0.2">
      <c r="A819">
        <v>1330050001</v>
      </c>
      <c r="B819">
        <v>1330050</v>
      </c>
      <c r="C819">
        <v>13</v>
      </c>
      <c r="D819">
        <v>601</v>
      </c>
      <c r="E819">
        <v>51</v>
      </c>
      <c r="F819">
        <v>2014</v>
      </c>
      <c r="G819">
        <v>2015</v>
      </c>
      <c r="H819">
        <v>1</v>
      </c>
      <c r="I819" s="1">
        <v>70953</v>
      </c>
      <c r="J819">
        <f t="shared" si="60"/>
        <v>7</v>
      </c>
      <c r="K819">
        <f t="shared" si="61"/>
        <v>9</v>
      </c>
      <c r="L819" s="1">
        <f t="shared" si="62"/>
        <v>53</v>
      </c>
      <c r="M819" s="1" t="str">
        <f t="shared" si="63"/>
        <v>2015-1-7 9:53</v>
      </c>
      <c r="N819" s="1" t="s">
        <v>2011</v>
      </c>
      <c r="O819" s="2">
        <f t="shared" si="64"/>
        <v>42011.416666666664</v>
      </c>
      <c r="P819" s="2">
        <v>42011.416666666664</v>
      </c>
      <c r="Q819">
        <v>13</v>
      </c>
      <c r="R819">
        <v>3.3</v>
      </c>
      <c r="S819">
        <v>7.9</v>
      </c>
      <c r="T819">
        <v>7.9</v>
      </c>
      <c r="U819">
        <v>0</v>
      </c>
      <c r="V819">
        <v>8.1999999999999904</v>
      </c>
      <c r="W819">
        <v>8.1999999999999904</v>
      </c>
      <c r="X819">
        <v>0</v>
      </c>
      <c r="AB819">
        <v>2.9</v>
      </c>
      <c r="AC819">
        <v>2.9</v>
      </c>
      <c r="AD819">
        <v>0</v>
      </c>
      <c r="AT819" t="s">
        <v>48</v>
      </c>
      <c r="AU819">
        <v>0</v>
      </c>
      <c r="AV819">
        <v>0</v>
      </c>
      <c r="AW819" t="s">
        <v>49</v>
      </c>
      <c r="AX819">
        <v>0</v>
      </c>
      <c r="AY819">
        <v>0</v>
      </c>
      <c r="AZ819" t="s">
        <v>63</v>
      </c>
      <c r="BA819">
        <v>35.650555560000001</v>
      </c>
      <c r="BB819">
        <v>139.843888899999</v>
      </c>
    </row>
    <row r="820" spans="1:54" x14ac:dyDescent="0.2">
      <c r="A820">
        <v>1330060001</v>
      </c>
      <c r="B820">
        <v>1330060</v>
      </c>
      <c r="C820">
        <v>13</v>
      </c>
      <c r="D820">
        <v>601</v>
      </c>
      <c r="E820">
        <v>52</v>
      </c>
      <c r="F820">
        <v>2014</v>
      </c>
      <c r="G820">
        <v>2015</v>
      </c>
      <c r="H820">
        <v>1</v>
      </c>
      <c r="I820" s="1">
        <v>60924</v>
      </c>
      <c r="J820">
        <f t="shared" si="60"/>
        <v>6</v>
      </c>
      <c r="K820">
        <f t="shared" si="61"/>
        <v>9</v>
      </c>
      <c r="L820" s="1">
        <f t="shared" si="62"/>
        <v>24</v>
      </c>
      <c r="M820" s="1" t="str">
        <f t="shared" si="63"/>
        <v>2015-1-6 9:24</v>
      </c>
      <c r="N820" s="1" t="s">
        <v>2012</v>
      </c>
      <c r="O820" s="2">
        <f t="shared" si="64"/>
        <v>42010.375</v>
      </c>
      <c r="P820" s="2">
        <v>42010.375</v>
      </c>
      <c r="Q820">
        <v>13</v>
      </c>
      <c r="R820">
        <v>9.4</v>
      </c>
      <c r="S820">
        <v>7.9</v>
      </c>
      <c r="T820">
        <v>7.9</v>
      </c>
      <c r="U820">
        <v>0</v>
      </c>
      <c r="V820">
        <v>5.5</v>
      </c>
      <c r="W820">
        <v>5.5</v>
      </c>
      <c r="X820">
        <v>0</v>
      </c>
      <c r="AB820">
        <v>1.4</v>
      </c>
      <c r="AC820">
        <v>1.4</v>
      </c>
      <c r="AD820">
        <v>0</v>
      </c>
      <c r="AT820" t="s">
        <v>48</v>
      </c>
      <c r="AU820">
        <v>0</v>
      </c>
      <c r="AV820">
        <v>0</v>
      </c>
      <c r="AW820" t="s">
        <v>49</v>
      </c>
      <c r="AX820">
        <v>0</v>
      </c>
      <c r="AY820">
        <v>0</v>
      </c>
      <c r="AZ820" t="s">
        <v>63</v>
      </c>
      <c r="BA820">
        <v>35.633888890000001</v>
      </c>
      <c r="BB820">
        <v>139.7605556</v>
      </c>
    </row>
    <row r="821" spans="1:54" x14ac:dyDescent="0.2">
      <c r="A821">
        <v>1330060001</v>
      </c>
      <c r="B821">
        <v>1330060</v>
      </c>
      <c r="C821">
        <v>13</v>
      </c>
      <c r="D821">
        <v>601</v>
      </c>
      <c r="E821">
        <v>52</v>
      </c>
      <c r="F821">
        <v>2014</v>
      </c>
      <c r="G821">
        <v>2014</v>
      </c>
      <c r="H821">
        <v>7</v>
      </c>
      <c r="I821" s="1">
        <v>41358</v>
      </c>
      <c r="J821">
        <f t="shared" si="60"/>
        <v>4</v>
      </c>
      <c r="K821">
        <f t="shared" si="61"/>
        <v>13</v>
      </c>
      <c r="L821" s="1">
        <f t="shared" si="62"/>
        <v>58</v>
      </c>
      <c r="M821" s="1" t="str">
        <f t="shared" si="63"/>
        <v>2014-7-4 13:58</v>
      </c>
      <c r="N821" s="1" t="s">
        <v>466</v>
      </c>
      <c r="O821" s="2">
        <f t="shared" si="64"/>
        <v>41824.583333333336</v>
      </c>
      <c r="P821" s="2">
        <v>41824.583333333336</v>
      </c>
      <c r="Q821">
        <v>13</v>
      </c>
      <c r="R821">
        <v>9.6999999999999904</v>
      </c>
      <c r="S821">
        <v>7.6</v>
      </c>
      <c r="T821">
        <v>7.6</v>
      </c>
      <c r="U821">
        <v>0</v>
      </c>
      <c r="V821">
        <v>0.6</v>
      </c>
      <c r="W821">
        <v>0.6</v>
      </c>
      <c r="X821">
        <v>1</v>
      </c>
      <c r="AB821">
        <v>2.1</v>
      </c>
      <c r="AC821">
        <v>2.1</v>
      </c>
      <c r="AD821">
        <v>0</v>
      </c>
      <c r="AT821" t="s">
        <v>48</v>
      </c>
      <c r="AU821">
        <v>0</v>
      </c>
      <c r="AV821">
        <v>0</v>
      </c>
      <c r="AW821" t="s">
        <v>49</v>
      </c>
      <c r="AX821">
        <v>0</v>
      </c>
      <c r="AY821">
        <v>0</v>
      </c>
      <c r="AZ821" t="s">
        <v>63</v>
      </c>
      <c r="BA821">
        <v>35.633888890000001</v>
      </c>
      <c r="BB821">
        <v>139.7605556</v>
      </c>
    </row>
    <row r="822" spans="1:54" x14ac:dyDescent="0.2">
      <c r="A822">
        <v>1330060001</v>
      </c>
      <c r="B822">
        <v>1330060</v>
      </c>
      <c r="C822">
        <v>13</v>
      </c>
      <c r="D822">
        <v>601</v>
      </c>
      <c r="E822">
        <v>52</v>
      </c>
      <c r="F822">
        <v>2014</v>
      </c>
      <c r="G822">
        <v>2014</v>
      </c>
      <c r="H822">
        <v>7</v>
      </c>
      <c r="I822" s="1">
        <v>41356</v>
      </c>
      <c r="J822">
        <f t="shared" si="60"/>
        <v>4</v>
      </c>
      <c r="K822">
        <f t="shared" si="61"/>
        <v>13</v>
      </c>
      <c r="L822" s="1">
        <f t="shared" si="62"/>
        <v>56</v>
      </c>
      <c r="M822" s="1" t="str">
        <f t="shared" si="63"/>
        <v>2014-7-4 13:56</v>
      </c>
      <c r="N822" s="1" t="s">
        <v>467</v>
      </c>
      <c r="O822" s="2">
        <f t="shared" si="64"/>
        <v>41824.583333333336</v>
      </c>
      <c r="P822" s="2">
        <v>41824.583333333336</v>
      </c>
      <c r="Q822">
        <v>11</v>
      </c>
      <c r="R822">
        <v>0</v>
      </c>
      <c r="S822">
        <v>7.3</v>
      </c>
      <c r="T822">
        <v>7.3</v>
      </c>
      <c r="U822">
        <v>0</v>
      </c>
      <c r="V822">
        <v>5.0999999999999996</v>
      </c>
      <c r="W822">
        <v>5.0999999999999996</v>
      </c>
      <c r="X822">
        <v>0</v>
      </c>
      <c r="AB822">
        <v>3.9</v>
      </c>
      <c r="AC822">
        <v>3.9</v>
      </c>
      <c r="AD822">
        <v>0</v>
      </c>
      <c r="AT822" t="s">
        <v>48</v>
      </c>
      <c r="AU822">
        <v>0</v>
      </c>
      <c r="AV822">
        <v>0</v>
      </c>
      <c r="AW822">
        <v>6.0000000000000002E-5</v>
      </c>
      <c r="AX822">
        <v>1E-4</v>
      </c>
      <c r="AY822">
        <v>0</v>
      </c>
      <c r="AZ822" t="s">
        <v>63</v>
      </c>
      <c r="BA822">
        <v>35.633888890000001</v>
      </c>
      <c r="BB822">
        <v>139.7605556</v>
      </c>
    </row>
    <row r="823" spans="1:54" x14ac:dyDescent="0.2">
      <c r="A823">
        <v>1330060001</v>
      </c>
      <c r="B823">
        <v>1330060</v>
      </c>
      <c r="C823">
        <v>13</v>
      </c>
      <c r="D823">
        <v>601</v>
      </c>
      <c r="E823">
        <v>52</v>
      </c>
      <c r="F823">
        <v>2014</v>
      </c>
      <c r="G823">
        <v>2015</v>
      </c>
      <c r="H823">
        <v>1</v>
      </c>
      <c r="I823" s="1">
        <v>60922</v>
      </c>
      <c r="J823">
        <f t="shared" si="60"/>
        <v>6</v>
      </c>
      <c r="K823">
        <f t="shared" si="61"/>
        <v>9</v>
      </c>
      <c r="L823" s="1">
        <f t="shared" si="62"/>
        <v>22</v>
      </c>
      <c r="M823" s="1" t="str">
        <f t="shared" si="63"/>
        <v>2015-1-6 9:22</v>
      </c>
      <c r="N823" s="1" t="s">
        <v>2013</v>
      </c>
      <c r="O823" s="2">
        <f t="shared" si="64"/>
        <v>42010.375</v>
      </c>
      <c r="P823" s="2">
        <v>42010.375</v>
      </c>
      <c r="Q823">
        <v>11</v>
      </c>
      <c r="R823">
        <v>0</v>
      </c>
      <c r="S823">
        <v>7.8</v>
      </c>
      <c r="T823">
        <v>7.8</v>
      </c>
      <c r="U823">
        <v>0</v>
      </c>
      <c r="V823">
        <v>6.3</v>
      </c>
      <c r="W823">
        <v>6.3</v>
      </c>
      <c r="X823">
        <v>0</v>
      </c>
      <c r="AB823">
        <v>1.9</v>
      </c>
      <c r="AC823">
        <v>1.9</v>
      </c>
      <c r="AD823">
        <v>0</v>
      </c>
      <c r="AT823" t="s">
        <v>48</v>
      </c>
      <c r="AU823">
        <v>0</v>
      </c>
      <c r="AV823">
        <v>0</v>
      </c>
      <c r="AW823" t="s">
        <v>49</v>
      </c>
      <c r="AX823">
        <v>0</v>
      </c>
      <c r="AY823">
        <v>0</v>
      </c>
      <c r="AZ823" t="s">
        <v>63</v>
      </c>
      <c r="BA823">
        <v>35.633888890000001</v>
      </c>
      <c r="BB823">
        <v>139.7605556</v>
      </c>
    </row>
    <row r="824" spans="1:54" x14ac:dyDescent="0.2">
      <c r="A824">
        <v>1330070001</v>
      </c>
      <c r="B824">
        <v>1330070</v>
      </c>
      <c r="C824">
        <v>13</v>
      </c>
      <c r="D824">
        <v>601</v>
      </c>
      <c r="E824">
        <v>53</v>
      </c>
      <c r="F824">
        <v>2014</v>
      </c>
      <c r="G824">
        <v>2014</v>
      </c>
      <c r="H824">
        <v>7</v>
      </c>
      <c r="I824" s="1">
        <v>21354</v>
      </c>
      <c r="J824">
        <f t="shared" si="60"/>
        <v>2</v>
      </c>
      <c r="K824">
        <f t="shared" si="61"/>
        <v>13</v>
      </c>
      <c r="L824" s="1">
        <f t="shared" si="62"/>
        <v>54</v>
      </c>
      <c r="M824" s="1" t="str">
        <f t="shared" si="63"/>
        <v>2014-7-2 13:54</v>
      </c>
      <c r="N824" s="1" t="s">
        <v>468</v>
      </c>
      <c r="O824" s="2">
        <f t="shared" si="64"/>
        <v>41822.583333333336</v>
      </c>
      <c r="P824" s="2">
        <v>41822.583333333336</v>
      </c>
      <c r="Q824">
        <v>13</v>
      </c>
      <c r="R824">
        <v>5</v>
      </c>
      <c r="S824">
        <v>7.7</v>
      </c>
      <c r="T824">
        <v>7.7</v>
      </c>
      <c r="U824">
        <v>0</v>
      </c>
      <c r="V824">
        <v>0.8</v>
      </c>
      <c r="W824">
        <v>0.8</v>
      </c>
      <c r="X824">
        <v>1</v>
      </c>
      <c r="AB824">
        <v>3.7</v>
      </c>
      <c r="AC824">
        <v>3.7</v>
      </c>
      <c r="AD824">
        <v>0</v>
      </c>
      <c r="AT824" t="s">
        <v>48</v>
      </c>
      <c r="AU824">
        <v>0</v>
      </c>
      <c r="AV824">
        <v>0</v>
      </c>
      <c r="AW824" t="s">
        <v>49</v>
      </c>
      <c r="AX824">
        <v>0</v>
      </c>
      <c r="AY824">
        <v>0</v>
      </c>
      <c r="AZ824" t="s">
        <v>63</v>
      </c>
      <c r="BA824">
        <v>35.633888890000001</v>
      </c>
      <c r="BB824">
        <v>139.81055559999899</v>
      </c>
    </row>
    <row r="825" spans="1:54" x14ac:dyDescent="0.2">
      <c r="A825">
        <v>1330070001</v>
      </c>
      <c r="B825">
        <v>1330070</v>
      </c>
      <c r="C825">
        <v>13</v>
      </c>
      <c r="D825">
        <v>601</v>
      </c>
      <c r="E825">
        <v>53</v>
      </c>
      <c r="F825">
        <v>2014</v>
      </c>
      <c r="G825">
        <v>2015</v>
      </c>
      <c r="H825">
        <v>1</v>
      </c>
      <c r="I825" s="1">
        <v>61234</v>
      </c>
      <c r="J825">
        <f t="shared" si="60"/>
        <v>6</v>
      </c>
      <c r="K825">
        <f t="shared" si="61"/>
        <v>12</v>
      </c>
      <c r="L825" s="1">
        <f t="shared" si="62"/>
        <v>34</v>
      </c>
      <c r="M825" s="1" t="str">
        <f t="shared" si="63"/>
        <v>2015-1-6 12:34</v>
      </c>
      <c r="N825" s="1" t="s">
        <v>2014</v>
      </c>
      <c r="O825" s="2">
        <f t="shared" si="64"/>
        <v>42010.541666666664</v>
      </c>
      <c r="P825" s="2">
        <v>42010.541666666664</v>
      </c>
      <c r="Q825">
        <v>11</v>
      </c>
      <c r="R825">
        <v>0</v>
      </c>
      <c r="S825">
        <v>7.9</v>
      </c>
      <c r="T825">
        <v>7.9</v>
      </c>
      <c r="U825">
        <v>0</v>
      </c>
      <c r="V825">
        <v>8.1999999999999904</v>
      </c>
      <c r="W825">
        <v>8.1999999999999904</v>
      </c>
      <c r="X825">
        <v>0</v>
      </c>
      <c r="AB825">
        <v>2.2999999999999998</v>
      </c>
      <c r="AC825">
        <v>2.2999999999999998</v>
      </c>
      <c r="AD825">
        <v>0</v>
      </c>
      <c r="AT825" t="s">
        <v>48</v>
      </c>
      <c r="AU825">
        <v>0</v>
      </c>
      <c r="AV825">
        <v>0</v>
      </c>
      <c r="AW825" t="s">
        <v>49</v>
      </c>
      <c r="AX825">
        <v>0</v>
      </c>
      <c r="AY825">
        <v>0</v>
      </c>
      <c r="AZ825" t="s">
        <v>63</v>
      </c>
      <c r="BA825">
        <v>35.633888890000001</v>
      </c>
      <c r="BB825">
        <v>139.81055559999899</v>
      </c>
    </row>
    <row r="826" spans="1:54" x14ac:dyDescent="0.2">
      <c r="A826">
        <v>1330070001</v>
      </c>
      <c r="B826">
        <v>1330070</v>
      </c>
      <c r="C826">
        <v>13</v>
      </c>
      <c r="D826">
        <v>601</v>
      </c>
      <c r="E826">
        <v>53</v>
      </c>
      <c r="F826">
        <v>2014</v>
      </c>
      <c r="G826">
        <v>2015</v>
      </c>
      <c r="H826">
        <v>1</v>
      </c>
      <c r="I826" s="1">
        <v>61236</v>
      </c>
      <c r="J826">
        <f t="shared" si="60"/>
        <v>6</v>
      </c>
      <c r="K826">
        <f t="shared" si="61"/>
        <v>12</v>
      </c>
      <c r="L826" s="1">
        <f t="shared" si="62"/>
        <v>36</v>
      </c>
      <c r="M826" s="1" t="str">
        <f t="shared" si="63"/>
        <v>2015-1-6 12:36</v>
      </c>
      <c r="N826" s="1" t="s">
        <v>1666</v>
      </c>
      <c r="O826" s="2">
        <f t="shared" si="64"/>
        <v>42010.541666666664</v>
      </c>
      <c r="P826" s="2">
        <v>42010.541666666664</v>
      </c>
      <c r="Q826">
        <v>13</v>
      </c>
      <c r="R826">
        <v>5.9</v>
      </c>
      <c r="S826">
        <v>7.9</v>
      </c>
      <c r="T826">
        <v>7.9</v>
      </c>
      <c r="U826">
        <v>0</v>
      </c>
      <c r="V826">
        <v>8.1</v>
      </c>
      <c r="W826">
        <v>8.1</v>
      </c>
      <c r="X826">
        <v>0</v>
      </c>
      <c r="AB826">
        <v>2.1</v>
      </c>
      <c r="AC826">
        <v>2.1</v>
      </c>
      <c r="AD826">
        <v>0</v>
      </c>
      <c r="AT826" t="s">
        <v>48</v>
      </c>
      <c r="AU826">
        <v>0</v>
      </c>
      <c r="AV826">
        <v>0</v>
      </c>
      <c r="AW826" t="s">
        <v>49</v>
      </c>
      <c r="AX826">
        <v>0</v>
      </c>
      <c r="AY826">
        <v>0</v>
      </c>
      <c r="AZ826" t="s">
        <v>63</v>
      </c>
      <c r="BA826">
        <v>35.633888890000001</v>
      </c>
      <c r="BB826">
        <v>139.81055559999899</v>
      </c>
    </row>
    <row r="827" spans="1:54" x14ac:dyDescent="0.2">
      <c r="A827">
        <v>1330070001</v>
      </c>
      <c r="B827">
        <v>1330070</v>
      </c>
      <c r="C827">
        <v>13</v>
      </c>
      <c r="D827">
        <v>601</v>
      </c>
      <c r="E827">
        <v>53</v>
      </c>
      <c r="F827">
        <v>2014</v>
      </c>
      <c r="G827">
        <v>2014</v>
      </c>
      <c r="H827">
        <v>7</v>
      </c>
      <c r="I827" s="1">
        <v>21352</v>
      </c>
      <c r="J827">
        <f t="shared" si="60"/>
        <v>2</v>
      </c>
      <c r="K827">
        <f t="shared" si="61"/>
        <v>13</v>
      </c>
      <c r="L827" s="1">
        <f t="shared" si="62"/>
        <v>52</v>
      </c>
      <c r="M827" s="1" t="str">
        <f t="shared" si="63"/>
        <v>2014-7-2 13:52</v>
      </c>
      <c r="N827" s="1" t="s">
        <v>469</v>
      </c>
      <c r="O827" s="2">
        <f t="shared" si="64"/>
        <v>41822.583333333336</v>
      </c>
      <c r="P827" s="2">
        <v>41822.583333333336</v>
      </c>
      <c r="Q827">
        <v>11</v>
      </c>
      <c r="R827">
        <v>0</v>
      </c>
      <c r="S827">
        <v>8.6999999999999904</v>
      </c>
      <c r="T827">
        <v>8.6999999999999904</v>
      </c>
      <c r="U827">
        <v>1</v>
      </c>
      <c r="V827">
        <v>21</v>
      </c>
      <c r="W827">
        <v>21</v>
      </c>
      <c r="X827">
        <v>0</v>
      </c>
      <c r="AB827">
        <v>8.4</v>
      </c>
      <c r="AC827">
        <v>8.4</v>
      </c>
      <c r="AD827">
        <v>1</v>
      </c>
      <c r="AT827" t="s">
        <v>48</v>
      </c>
      <c r="AU827">
        <v>0</v>
      </c>
      <c r="AV827">
        <v>0</v>
      </c>
      <c r="AW827" t="s">
        <v>49</v>
      </c>
      <c r="AX827">
        <v>0</v>
      </c>
      <c r="AY827">
        <v>0</v>
      </c>
      <c r="AZ827" t="s">
        <v>63</v>
      </c>
      <c r="BA827">
        <v>35.633888890000001</v>
      </c>
      <c r="BB827">
        <v>139.81055559999899</v>
      </c>
    </row>
    <row r="828" spans="1:54" x14ac:dyDescent="0.2">
      <c r="A828">
        <v>1330080001</v>
      </c>
      <c r="B828">
        <v>1330080</v>
      </c>
      <c r="C828">
        <v>13</v>
      </c>
      <c r="D828">
        <v>601</v>
      </c>
      <c r="E828">
        <v>54</v>
      </c>
      <c r="F828">
        <v>2014</v>
      </c>
      <c r="G828">
        <v>2015</v>
      </c>
      <c r="H828">
        <v>1</v>
      </c>
      <c r="I828" s="1">
        <v>71013</v>
      </c>
      <c r="J828">
        <f t="shared" si="60"/>
        <v>7</v>
      </c>
      <c r="K828">
        <f t="shared" si="61"/>
        <v>10</v>
      </c>
      <c r="L828" s="1">
        <f t="shared" si="62"/>
        <v>13</v>
      </c>
      <c r="M828" s="1" t="str">
        <f t="shared" si="63"/>
        <v>2015-1-7 10:13</v>
      </c>
      <c r="N828" s="1" t="s">
        <v>2015</v>
      </c>
      <c r="O828" s="2">
        <f t="shared" si="64"/>
        <v>42011.416666666664</v>
      </c>
      <c r="P828" s="2">
        <v>42011.416666666664</v>
      </c>
      <c r="Q828">
        <v>13</v>
      </c>
      <c r="R828">
        <v>2.7</v>
      </c>
      <c r="S828">
        <v>7.9</v>
      </c>
      <c r="T828">
        <v>7.9</v>
      </c>
      <c r="U828">
        <v>0</v>
      </c>
      <c r="V828">
        <v>8.1</v>
      </c>
      <c r="W828">
        <v>8.1</v>
      </c>
      <c r="X828">
        <v>0</v>
      </c>
      <c r="AB828">
        <v>2.6</v>
      </c>
      <c r="AC828">
        <v>2.6</v>
      </c>
      <c r="AD828">
        <v>0</v>
      </c>
      <c r="AT828" t="s">
        <v>48</v>
      </c>
      <c r="AU828">
        <v>0</v>
      </c>
      <c r="AV828">
        <v>0</v>
      </c>
      <c r="AW828" t="s">
        <v>49</v>
      </c>
      <c r="AX828">
        <v>0</v>
      </c>
      <c r="AY828">
        <v>0</v>
      </c>
      <c r="AZ828" t="s">
        <v>63</v>
      </c>
      <c r="BA828">
        <v>35.6325</v>
      </c>
      <c r="BB828">
        <v>139.843888899999</v>
      </c>
    </row>
    <row r="829" spans="1:54" x14ac:dyDescent="0.2">
      <c r="A829">
        <v>1330080001</v>
      </c>
      <c r="B829">
        <v>1330080</v>
      </c>
      <c r="C829">
        <v>13</v>
      </c>
      <c r="D829">
        <v>601</v>
      </c>
      <c r="E829">
        <v>54</v>
      </c>
      <c r="F829">
        <v>2014</v>
      </c>
      <c r="G829">
        <v>2015</v>
      </c>
      <c r="H829">
        <v>1</v>
      </c>
      <c r="I829" s="1">
        <v>71011</v>
      </c>
      <c r="J829">
        <f t="shared" si="60"/>
        <v>7</v>
      </c>
      <c r="K829">
        <f t="shared" si="61"/>
        <v>10</v>
      </c>
      <c r="L829" s="1">
        <f t="shared" si="62"/>
        <v>11</v>
      </c>
      <c r="M829" s="1" t="str">
        <f t="shared" si="63"/>
        <v>2015-1-7 10:11</v>
      </c>
      <c r="N829" s="1" t="s">
        <v>2016</v>
      </c>
      <c r="O829" s="2">
        <f t="shared" si="64"/>
        <v>42011.416666666664</v>
      </c>
      <c r="P829" s="2">
        <v>42011.416666666664</v>
      </c>
      <c r="Q829">
        <v>11</v>
      </c>
      <c r="R829">
        <v>0</v>
      </c>
      <c r="S829">
        <v>7.9</v>
      </c>
      <c r="T829">
        <v>7.9</v>
      </c>
      <c r="U829">
        <v>0</v>
      </c>
      <c r="V829">
        <v>8</v>
      </c>
      <c r="W829">
        <v>8</v>
      </c>
      <c r="X829">
        <v>0</v>
      </c>
      <c r="AB829">
        <v>2.1</v>
      </c>
      <c r="AC829">
        <v>2.1</v>
      </c>
      <c r="AD829">
        <v>0</v>
      </c>
      <c r="AT829" t="s">
        <v>48</v>
      </c>
      <c r="AU829">
        <v>0</v>
      </c>
      <c r="AV829">
        <v>0</v>
      </c>
      <c r="AW829" t="s">
        <v>49</v>
      </c>
      <c r="AX829">
        <v>0</v>
      </c>
      <c r="AY829">
        <v>0</v>
      </c>
      <c r="AZ829" t="s">
        <v>63</v>
      </c>
      <c r="BA829">
        <v>35.6325</v>
      </c>
      <c r="BB829">
        <v>139.843888899999</v>
      </c>
    </row>
    <row r="830" spans="1:54" x14ac:dyDescent="0.2">
      <c r="A830">
        <v>1330080001</v>
      </c>
      <c r="B830">
        <v>1330080</v>
      </c>
      <c r="C830">
        <v>13</v>
      </c>
      <c r="D830">
        <v>601</v>
      </c>
      <c r="E830">
        <v>54</v>
      </c>
      <c r="F830">
        <v>2014</v>
      </c>
      <c r="G830">
        <v>2014</v>
      </c>
      <c r="H830">
        <v>7</v>
      </c>
      <c r="I830" s="1">
        <v>11043</v>
      </c>
      <c r="J830">
        <f t="shared" si="60"/>
        <v>1</v>
      </c>
      <c r="K830">
        <f t="shared" si="61"/>
        <v>10</v>
      </c>
      <c r="L830" s="1">
        <f t="shared" si="62"/>
        <v>43</v>
      </c>
      <c r="M830" s="1" t="str">
        <f t="shared" si="63"/>
        <v>2014-7-1 10:43</v>
      </c>
      <c r="N830" s="1" t="s">
        <v>470</v>
      </c>
      <c r="O830" s="2">
        <f t="shared" si="64"/>
        <v>41821.458333333336</v>
      </c>
      <c r="P830" s="2">
        <v>41821.458333333336</v>
      </c>
      <c r="Q830">
        <v>13</v>
      </c>
      <c r="R830">
        <v>2.1</v>
      </c>
      <c r="S830">
        <v>7.6</v>
      </c>
      <c r="T830">
        <v>7.6</v>
      </c>
      <c r="U830">
        <v>0</v>
      </c>
      <c r="V830">
        <v>2.5</v>
      </c>
      <c r="W830">
        <v>2.5</v>
      </c>
      <c r="X830">
        <v>0</v>
      </c>
      <c r="AB830">
        <v>4.2</v>
      </c>
      <c r="AC830">
        <v>4.2</v>
      </c>
      <c r="AD830">
        <v>0</v>
      </c>
      <c r="AT830" t="s">
        <v>48</v>
      </c>
      <c r="AU830">
        <v>0</v>
      </c>
      <c r="AV830">
        <v>0</v>
      </c>
      <c r="AW830">
        <v>6.9999999999999994E-5</v>
      </c>
      <c r="AX830">
        <v>1E-4</v>
      </c>
      <c r="AY830">
        <v>0</v>
      </c>
      <c r="AZ830" t="s">
        <v>63</v>
      </c>
      <c r="BA830">
        <v>35.6325</v>
      </c>
      <c r="BB830">
        <v>139.843888899999</v>
      </c>
    </row>
    <row r="831" spans="1:54" x14ac:dyDescent="0.2">
      <c r="A831">
        <v>1330080001</v>
      </c>
      <c r="B831">
        <v>1330080</v>
      </c>
      <c r="C831">
        <v>13</v>
      </c>
      <c r="D831">
        <v>601</v>
      </c>
      <c r="E831">
        <v>54</v>
      </c>
      <c r="F831">
        <v>2014</v>
      </c>
      <c r="G831">
        <v>2014</v>
      </c>
      <c r="H831">
        <v>7</v>
      </c>
      <c r="I831" s="1">
        <v>11041</v>
      </c>
      <c r="J831">
        <f t="shared" si="60"/>
        <v>1</v>
      </c>
      <c r="K831">
        <f t="shared" si="61"/>
        <v>10</v>
      </c>
      <c r="L831" s="1">
        <f t="shared" si="62"/>
        <v>41</v>
      </c>
      <c r="M831" s="1" t="str">
        <f t="shared" si="63"/>
        <v>2014-7-1 10:41</v>
      </c>
      <c r="N831" s="1" t="s">
        <v>471</v>
      </c>
      <c r="O831" s="2">
        <f t="shared" si="64"/>
        <v>41821.458333333336</v>
      </c>
      <c r="P831" s="2">
        <v>41821.458333333336</v>
      </c>
      <c r="Q831">
        <v>11</v>
      </c>
      <c r="R831">
        <v>0</v>
      </c>
      <c r="S831">
        <v>7.4</v>
      </c>
      <c r="T831">
        <v>7.4</v>
      </c>
      <c r="U831">
        <v>0</v>
      </c>
      <c r="V831">
        <v>5.8</v>
      </c>
      <c r="W831">
        <v>5.8</v>
      </c>
      <c r="X831">
        <v>0</v>
      </c>
      <c r="AB831">
        <v>4.5999999999999996</v>
      </c>
      <c r="AC831">
        <v>4.5999999999999996</v>
      </c>
      <c r="AD831">
        <v>0</v>
      </c>
      <c r="AT831" t="s">
        <v>48</v>
      </c>
      <c r="AU831">
        <v>0</v>
      </c>
      <c r="AV831">
        <v>0</v>
      </c>
      <c r="AW831">
        <v>8.0000000000000007E-5</v>
      </c>
      <c r="AX831">
        <v>1E-4</v>
      </c>
      <c r="AY831">
        <v>0</v>
      </c>
      <c r="AZ831" t="s">
        <v>63</v>
      </c>
      <c r="BA831">
        <v>35.6325</v>
      </c>
      <c r="BB831">
        <v>139.843888899999</v>
      </c>
    </row>
    <row r="832" spans="1:54" x14ac:dyDescent="0.2">
      <c r="A832">
        <v>1330090001</v>
      </c>
      <c r="B832">
        <v>1330090</v>
      </c>
      <c r="C832">
        <v>13</v>
      </c>
      <c r="D832">
        <v>601</v>
      </c>
      <c r="E832">
        <v>55</v>
      </c>
      <c r="F832">
        <v>2014</v>
      </c>
      <c r="G832">
        <v>2014</v>
      </c>
      <c r="H832">
        <v>7</v>
      </c>
      <c r="I832" s="1">
        <v>21303</v>
      </c>
      <c r="J832">
        <f t="shared" si="60"/>
        <v>2</v>
      </c>
      <c r="K832">
        <f t="shared" si="61"/>
        <v>13</v>
      </c>
      <c r="L832" s="1">
        <f t="shared" si="62"/>
        <v>3</v>
      </c>
      <c r="M832" s="1" t="str">
        <f t="shared" si="63"/>
        <v>2014-7-2 13:3</v>
      </c>
      <c r="N832" s="1" t="s">
        <v>472</v>
      </c>
      <c r="O832" s="2">
        <f t="shared" si="64"/>
        <v>41822.541666666664</v>
      </c>
      <c r="P832" s="2">
        <v>41822.541666666664</v>
      </c>
      <c r="Q832">
        <v>13</v>
      </c>
      <c r="R832">
        <v>12.1999999999999</v>
      </c>
      <c r="S832">
        <v>7.6</v>
      </c>
      <c r="T832">
        <v>7.6</v>
      </c>
      <c r="U832">
        <v>0</v>
      </c>
      <c r="V832">
        <v>0.1</v>
      </c>
      <c r="W832">
        <v>0</v>
      </c>
      <c r="X832">
        <v>1</v>
      </c>
      <c r="AB832">
        <v>2</v>
      </c>
      <c r="AC832">
        <v>2</v>
      </c>
      <c r="AD832">
        <v>0</v>
      </c>
      <c r="AT832" t="s">
        <v>48</v>
      </c>
      <c r="AU832">
        <v>0</v>
      </c>
      <c r="AV832">
        <v>0</v>
      </c>
      <c r="AW832" t="s">
        <v>49</v>
      </c>
      <c r="AX832">
        <v>0</v>
      </c>
      <c r="AY832">
        <v>0</v>
      </c>
      <c r="AZ832" t="s">
        <v>63</v>
      </c>
      <c r="BA832">
        <v>35.61444444</v>
      </c>
      <c r="BB832">
        <v>139.82166670000001</v>
      </c>
    </row>
    <row r="833" spans="1:54" x14ac:dyDescent="0.2">
      <c r="A833">
        <v>1330090001</v>
      </c>
      <c r="B833">
        <v>1330090</v>
      </c>
      <c r="C833">
        <v>13</v>
      </c>
      <c r="D833">
        <v>601</v>
      </c>
      <c r="E833">
        <v>55</v>
      </c>
      <c r="F833">
        <v>2014</v>
      </c>
      <c r="G833">
        <v>2015</v>
      </c>
      <c r="H833">
        <v>1</v>
      </c>
      <c r="I833" s="1">
        <v>61137</v>
      </c>
      <c r="J833">
        <f t="shared" si="60"/>
        <v>6</v>
      </c>
      <c r="K833">
        <f t="shared" si="61"/>
        <v>11</v>
      </c>
      <c r="L833" s="1">
        <f t="shared" si="62"/>
        <v>37</v>
      </c>
      <c r="M833" s="1" t="str">
        <f t="shared" si="63"/>
        <v>2015-1-6 11:37</v>
      </c>
      <c r="N833" s="1" t="s">
        <v>2017</v>
      </c>
      <c r="O833" s="2">
        <f t="shared" si="64"/>
        <v>42010.5</v>
      </c>
      <c r="P833" s="2">
        <v>42010.5</v>
      </c>
      <c r="Q833">
        <v>11</v>
      </c>
      <c r="R833">
        <v>0</v>
      </c>
      <c r="S833">
        <v>7.9</v>
      </c>
      <c r="T833">
        <v>7.9</v>
      </c>
      <c r="U833">
        <v>0</v>
      </c>
      <c r="V833">
        <v>8.1999999999999904</v>
      </c>
      <c r="W833">
        <v>8.1999999999999904</v>
      </c>
      <c r="X833">
        <v>0</v>
      </c>
      <c r="AB833">
        <v>1.7</v>
      </c>
      <c r="AC833">
        <v>1.7</v>
      </c>
      <c r="AD833">
        <v>0</v>
      </c>
      <c r="AT833" t="s">
        <v>48</v>
      </c>
      <c r="AU833">
        <v>0</v>
      </c>
      <c r="AV833">
        <v>0</v>
      </c>
      <c r="AW833" t="s">
        <v>49</v>
      </c>
      <c r="AX833">
        <v>0</v>
      </c>
      <c r="AY833">
        <v>0</v>
      </c>
      <c r="AZ833" t="s">
        <v>63</v>
      </c>
      <c r="BA833">
        <v>35.61444444</v>
      </c>
      <c r="BB833">
        <v>139.82166670000001</v>
      </c>
    </row>
    <row r="834" spans="1:54" x14ac:dyDescent="0.2">
      <c r="A834">
        <v>1330090001</v>
      </c>
      <c r="B834">
        <v>1330090</v>
      </c>
      <c r="C834">
        <v>13</v>
      </c>
      <c r="D834">
        <v>601</v>
      </c>
      <c r="E834">
        <v>55</v>
      </c>
      <c r="F834">
        <v>2014</v>
      </c>
      <c r="G834">
        <v>2015</v>
      </c>
      <c r="H834">
        <v>1</v>
      </c>
      <c r="I834" s="1">
        <v>61139</v>
      </c>
      <c r="J834">
        <f t="shared" si="60"/>
        <v>6</v>
      </c>
      <c r="K834">
        <f t="shared" si="61"/>
        <v>11</v>
      </c>
      <c r="L834" s="1">
        <f t="shared" si="62"/>
        <v>39</v>
      </c>
      <c r="M834" s="1" t="str">
        <f t="shared" si="63"/>
        <v>2015-1-6 11:39</v>
      </c>
      <c r="N834" s="1" t="s">
        <v>2018</v>
      </c>
      <c r="O834" s="2">
        <f t="shared" si="64"/>
        <v>42010.5</v>
      </c>
      <c r="P834" s="2">
        <v>42010.5</v>
      </c>
      <c r="Q834">
        <v>13</v>
      </c>
      <c r="R834">
        <v>12.8</v>
      </c>
      <c r="S834">
        <v>7.9</v>
      </c>
      <c r="T834">
        <v>7.9</v>
      </c>
      <c r="U834">
        <v>0</v>
      </c>
      <c r="V834">
        <v>6.1</v>
      </c>
      <c r="W834">
        <v>6.1</v>
      </c>
      <c r="X834">
        <v>0</v>
      </c>
      <c r="AB834">
        <v>1.7</v>
      </c>
      <c r="AC834">
        <v>1.7</v>
      </c>
      <c r="AD834">
        <v>0</v>
      </c>
      <c r="AT834" t="s">
        <v>48</v>
      </c>
      <c r="AU834">
        <v>0</v>
      </c>
      <c r="AV834">
        <v>0</v>
      </c>
      <c r="AW834" t="s">
        <v>49</v>
      </c>
      <c r="AX834">
        <v>0</v>
      </c>
      <c r="AY834">
        <v>0</v>
      </c>
      <c r="AZ834" t="s">
        <v>63</v>
      </c>
      <c r="BA834">
        <v>35.61444444</v>
      </c>
      <c r="BB834">
        <v>139.82166670000001</v>
      </c>
    </row>
    <row r="835" spans="1:54" x14ac:dyDescent="0.2">
      <c r="A835">
        <v>1330090001</v>
      </c>
      <c r="B835">
        <v>1330090</v>
      </c>
      <c r="C835">
        <v>13</v>
      </c>
      <c r="D835">
        <v>601</v>
      </c>
      <c r="E835">
        <v>55</v>
      </c>
      <c r="F835">
        <v>2014</v>
      </c>
      <c r="G835">
        <v>2014</v>
      </c>
      <c r="H835">
        <v>7</v>
      </c>
      <c r="I835" s="1">
        <v>21301</v>
      </c>
      <c r="J835">
        <f t="shared" ref="J835:J898" si="65">QUOTIENT(I835,10000)</f>
        <v>2</v>
      </c>
      <c r="K835">
        <f t="shared" ref="K835:K898" si="66">QUOTIENT(I835-L835-J835*10000,100)</f>
        <v>13</v>
      </c>
      <c r="L835" s="1">
        <f t="shared" ref="L835:L898" si="67">MOD(I835,100)</f>
        <v>1</v>
      </c>
      <c r="M835" s="1" t="str">
        <f t="shared" ref="M835:M898" si="68">CONCATENATE(G835,"-",H835,"-",J835," ",K835,":",L835)</f>
        <v>2014-7-2 13:1</v>
      </c>
      <c r="N835" s="1" t="s">
        <v>473</v>
      </c>
      <c r="O835" s="2">
        <f t="shared" ref="O835:O898" si="69">ROUND(N835*24,0)/24</f>
        <v>41822.541666666664</v>
      </c>
      <c r="P835" s="2">
        <v>41822.541666666664</v>
      </c>
      <c r="Q835">
        <v>11</v>
      </c>
      <c r="R835">
        <v>0</v>
      </c>
      <c r="S835">
        <v>8.9</v>
      </c>
      <c r="T835">
        <v>8.9</v>
      </c>
      <c r="U835">
        <v>1</v>
      </c>
      <c r="V835">
        <v>20</v>
      </c>
      <c r="W835">
        <v>20</v>
      </c>
      <c r="X835">
        <v>0</v>
      </c>
      <c r="AB835">
        <v>8.4</v>
      </c>
      <c r="AC835">
        <v>8.4</v>
      </c>
      <c r="AD835">
        <v>1</v>
      </c>
      <c r="AT835" t="s">
        <v>48</v>
      </c>
      <c r="AU835">
        <v>0</v>
      </c>
      <c r="AV835">
        <v>0</v>
      </c>
      <c r="AW835" t="s">
        <v>49</v>
      </c>
      <c r="AX835">
        <v>0</v>
      </c>
      <c r="AY835">
        <v>0</v>
      </c>
      <c r="AZ835" t="s">
        <v>63</v>
      </c>
      <c r="BA835">
        <v>35.61444444</v>
      </c>
      <c r="BB835">
        <v>139.82166670000001</v>
      </c>
    </row>
    <row r="836" spans="1:54" x14ac:dyDescent="0.2">
      <c r="A836">
        <v>1330110001</v>
      </c>
      <c r="B836">
        <v>1330110</v>
      </c>
      <c r="C836">
        <v>13</v>
      </c>
      <c r="D836">
        <v>601</v>
      </c>
      <c r="E836">
        <v>57</v>
      </c>
      <c r="F836">
        <v>2014</v>
      </c>
      <c r="G836">
        <v>2014</v>
      </c>
      <c r="H836">
        <v>7</v>
      </c>
      <c r="I836" s="1">
        <v>21015</v>
      </c>
      <c r="J836">
        <f t="shared" si="65"/>
        <v>2</v>
      </c>
      <c r="K836">
        <f t="shared" si="66"/>
        <v>10</v>
      </c>
      <c r="L836" s="1">
        <f t="shared" si="67"/>
        <v>15</v>
      </c>
      <c r="M836" s="1" t="str">
        <f t="shared" si="68"/>
        <v>2014-7-2 10:15</v>
      </c>
      <c r="N836" s="1" t="s">
        <v>146</v>
      </c>
      <c r="O836" s="2">
        <f t="shared" si="69"/>
        <v>41822.416666666664</v>
      </c>
      <c r="P836" s="2">
        <v>41822.416666666664</v>
      </c>
      <c r="Q836">
        <v>11</v>
      </c>
      <c r="R836">
        <v>0</v>
      </c>
      <c r="S836">
        <v>7.7</v>
      </c>
      <c r="T836">
        <v>7.7</v>
      </c>
      <c r="U836">
        <v>0</v>
      </c>
      <c r="V836">
        <v>7.8</v>
      </c>
      <c r="W836">
        <v>7.8</v>
      </c>
      <c r="X836">
        <v>0</v>
      </c>
      <c r="AB836">
        <v>3.2</v>
      </c>
      <c r="AC836">
        <v>3.2</v>
      </c>
      <c r="AD836">
        <v>0</v>
      </c>
      <c r="AT836">
        <v>5.9999999999999995E-4</v>
      </c>
      <c r="AU836">
        <v>5.9999999999999995E-4</v>
      </c>
      <c r="AV836">
        <v>0</v>
      </c>
      <c r="AW836" t="s">
        <v>49</v>
      </c>
      <c r="AX836">
        <v>0</v>
      </c>
      <c r="AY836">
        <v>0</v>
      </c>
      <c r="AZ836" t="s">
        <v>63</v>
      </c>
      <c r="BA836">
        <v>35.53388889</v>
      </c>
      <c r="BB836">
        <v>139.77722220000001</v>
      </c>
    </row>
    <row r="837" spans="1:54" x14ac:dyDescent="0.2">
      <c r="A837">
        <v>1330110001</v>
      </c>
      <c r="B837">
        <v>1330110</v>
      </c>
      <c r="C837">
        <v>13</v>
      </c>
      <c r="D837">
        <v>601</v>
      </c>
      <c r="E837">
        <v>57</v>
      </c>
      <c r="F837">
        <v>2014</v>
      </c>
      <c r="G837">
        <v>2014</v>
      </c>
      <c r="H837">
        <v>7</v>
      </c>
      <c r="I837" s="1">
        <v>21017</v>
      </c>
      <c r="J837">
        <f t="shared" si="65"/>
        <v>2</v>
      </c>
      <c r="K837">
        <f t="shared" si="66"/>
        <v>10</v>
      </c>
      <c r="L837" s="1">
        <f t="shared" si="67"/>
        <v>17</v>
      </c>
      <c r="M837" s="1" t="str">
        <f t="shared" si="68"/>
        <v>2014-7-2 10:17</v>
      </c>
      <c r="N837" s="1" t="s">
        <v>474</v>
      </c>
      <c r="O837" s="2">
        <f t="shared" si="69"/>
        <v>41822.416666666664</v>
      </c>
      <c r="P837" s="2">
        <v>41822.416666666664</v>
      </c>
      <c r="Q837">
        <v>13</v>
      </c>
      <c r="R837">
        <v>2.6</v>
      </c>
      <c r="S837">
        <v>7.9</v>
      </c>
      <c r="T837">
        <v>7.9</v>
      </c>
      <c r="U837">
        <v>0</v>
      </c>
      <c r="V837">
        <v>6.8</v>
      </c>
      <c r="W837">
        <v>6.8</v>
      </c>
      <c r="X837">
        <v>0</v>
      </c>
      <c r="AB837">
        <v>4.4000000000000004</v>
      </c>
      <c r="AC837">
        <v>4.4000000000000004</v>
      </c>
      <c r="AD837">
        <v>0</v>
      </c>
      <c r="AT837" t="s">
        <v>48</v>
      </c>
      <c r="AU837">
        <v>0</v>
      </c>
      <c r="AV837">
        <v>0</v>
      </c>
      <c r="AW837" t="s">
        <v>49</v>
      </c>
      <c r="AX837">
        <v>0</v>
      </c>
      <c r="AY837">
        <v>0</v>
      </c>
      <c r="AZ837" t="s">
        <v>63</v>
      </c>
      <c r="BA837">
        <v>35.53388889</v>
      </c>
      <c r="BB837">
        <v>139.77722220000001</v>
      </c>
    </row>
    <row r="838" spans="1:54" x14ac:dyDescent="0.2">
      <c r="A838">
        <v>1330110001</v>
      </c>
      <c r="B838">
        <v>1330110</v>
      </c>
      <c r="C838">
        <v>13</v>
      </c>
      <c r="D838">
        <v>601</v>
      </c>
      <c r="E838">
        <v>57</v>
      </c>
      <c r="F838">
        <v>2014</v>
      </c>
      <c r="G838">
        <v>2015</v>
      </c>
      <c r="H838">
        <v>1</v>
      </c>
      <c r="I838" s="1">
        <v>91018</v>
      </c>
      <c r="J838">
        <f t="shared" si="65"/>
        <v>9</v>
      </c>
      <c r="K838">
        <f t="shared" si="66"/>
        <v>10</v>
      </c>
      <c r="L838" s="1">
        <f t="shared" si="67"/>
        <v>18</v>
      </c>
      <c r="M838" s="1" t="str">
        <f t="shared" si="68"/>
        <v>2015-1-9 10:18</v>
      </c>
      <c r="N838" s="1" t="s">
        <v>2019</v>
      </c>
      <c r="O838" s="2">
        <f t="shared" si="69"/>
        <v>42013.416666666664</v>
      </c>
      <c r="P838" s="2">
        <v>42013.416666666664</v>
      </c>
      <c r="Q838">
        <v>11</v>
      </c>
      <c r="R838">
        <v>0</v>
      </c>
      <c r="S838">
        <v>7.8</v>
      </c>
      <c r="T838">
        <v>7.8</v>
      </c>
      <c r="U838">
        <v>0</v>
      </c>
      <c r="V838">
        <v>8.8000000000000007</v>
      </c>
      <c r="W838">
        <v>8.8000000000000007</v>
      </c>
      <c r="X838">
        <v>0</v>
      </c>
      <c r="AB838">
        <v>2.9</v>
      </c>
      <c r="AC838">
        <v>2.9</v>
      </c>
      <c r="AD838">
        <v>0</v>
      </c>
      <c r="AT838" t="s">
        <v>48</v>
      </c>
      <c r="AU838">
        <v>0</v>
      </c>
      <c r="AV838">
        <v>0</v>
      </c>
      <c r="AW838" t="s">
        <v>49</v>
      </c>
      <c r="AX838">
        <v>0</v>
      </c>
      <c r="AY838">
        <v>0</v>
      </c>
      <c r="AZ838" t="s">
        <v>63</v>
      </c>
      <c r="BA838">
        <v>35.53388889</v>
      </c>
      <c r="BB838">
        <v>139.77722220000001</v>
      </c>
    </row>
    <row r="839" spans="1:54" x14ac:dyDescent="0.2">
      <c r="A839">
        <v>1330110001</v>
      </c>
      <c r="B839">
        <v>1330110</v>
      </c>
      <c r="C839">
        <v>13</v>
      </c>
      <c r="D839">
        <v>601</v>
      </c>
      <c r="E839">
        <v>57</v>
      </c>
      <c r="F839">
        <v>2014</v>
      </c>
      <c r="G839">
        <v>2015</v>
      </c>
      <c r="H839">
        <v>1</v>
      </c>
      <c r="I839" s="1">
        <v>91020</v>
      </c>
      <c r="J839">
        <f t="shared" si="65"/>
        <v>9</v>
      </c>
      <c r="K839">
        <f t="shared" si="66"/>
        <v>10</v>
      </c>
      <c r="L839" s="1">
        <f t="shared" si="67"/>
        <v>20</v>
      </c>
      <c r="M839" s="1" t="str">
        <f t="shared" si="68"/>
        <v>2015-1-9 10:20</v>
      </c>
      <c r="N839" s="1" t="s">
        <v>2020</v>
      </c>
      <c r="O839" s="2">
        <f t="shared" si="69"/>
        <v>42013.416666666664</v>
      </c>
      <c r="P839" s="2">
        <v>42013.416666666664</v>
      </c>
      <c r="Q839">
        <v>13</v>
      </c>
      <c r="R839">
        <v>4.0999999999999996</v>
      </c>
      <c r="S839">
        <v>7.9</v>
      </c>
      <c r="T839">
        <v>7.9</v>
      </c>
      <c r="U839">
        <v>0</v>
      </c>
      <c r="V839">
        <v>8.4</v>
      </c>
      <c r="W839">
        <v>8.4</v>
      </c>
      <c r="X839">
        <v>0</v>
      </c>
      <c r="AB839">
        <v>2.6</v>
      </c>
      <c r="AC839">
        <v>2.6</v>
      </c>
      <c r="AD839">
        <v>0</v>
      </c>
      <c r="AT839" t="s">
        <v>48</v>
      </c>
      <c r="AU839">
        <v>0</v>
      </c>
      <c r="AV839">
        <v>0</v>
      </c>
      <c r="AW839" t="s">
        <v>49</v>
      </c>
      <c r="AX839">
        <v>0</v>
      </c>
      <c r="AY839">
        <v>0</v>
      </c>
      <c r="AZ839" t="s">
        <v>63</v>
      </c>
      <c r="BA839">
        <v>35.53388889</v>
      </c>
      <c r="BB839">
        <v>139.77722220000001</v>
      </c>
    </row>
    <row r="840" spans="1:54" x14ac:dyDescent="0.2">
      <c r="A840">
        <v>1330120001</v>
      </c>
      <c r="B840">
        <v>1330120</v>
      </c>
      <c r="C840">
        <v>13</v>
      </c>
      <c r="D840">
        <v>601</v>
      </c>
      <c r="E840">
        <v>58</v>
      </c>
      <c r="F840">
        <v>2014</v>
      </c>
      <c r="G840">
        <v>2015</v>
      </c>
      <c r="H840">
        <v>1</v>
      </c>
      <c r="I840" s="1">
        <v>141035</v>
      </c>
      <c r="J840">
        <f t="shared" si="65"/>
        <v>14</v>
      </c>
      <c r="K840">
        <f t="shared" si="66"/>
        <v>10</v>
      </c>
      <c r="L840" s="1">
        <f t="shared" si="67"/>
        <v>35</v>
      </c>
      <c r="M840" s="1" t="str">
        <f t="shared" si="68"/>
        <v>2015-1-14 10:35</v>
      </c>
      <c r="N840" s="1" t="s">
        <v>2021</v>
      </c>
      <c r="O840" s="2">
        <f t="shared" si="69"/>
        <v>42018.458333333336</v>
      </c>
      <c r="P840" s="2">
        <v>42018.458333333336</v>
      </c>
      <c r="Q840">
        <v>13</v>
      </c>
      <c r="R840">
        <v>6.4</v>
      </c>
      <c r="V840">
        <v>7.2</v>
      </c>
      <c r="W840">
        <v>7.2</v>
      </c>
      <c r="X840">
        <v>0</v>
      </c>
      <c r="AZ840" t="s">
        <v>63</v>
      </c>
      <c r="BA840">
        <v>35.661666670000002</v>
      </c>
      <c r="BB840">
        <v>139.828055599999</v>
      </c>
    </row>
    <row r="841" spans="1:54" x14ac:dyDescent="0.2">
      <c r="A841">
        <v>1330120001</v>
      </c>
      <c r="B841">
        <v>1330120</v>
      </c>
      <c r="C841">
        <v>13</v>
      </c>
      <c r="D841">
        <v>601</v>
      </c>
      <c r="E841">
        <v>58</v>
      </c>
      <c r="F841">
        <v>2014</v>
      </c>
      <c r="G841">
        <v>2015</v>
      </c>
      <c r="H841">
        <v>1</v>
      </c>
      <c r="I841" s="1">
        <v>141033</v>
      </c>
      <c r="J841">
        <f t="shared" si="65"/>
        <v>14</v>
      </c>
      <c r="K841">
        <f t="shared" si="66"/>
        <v>10</v>
      </c>
      <c r="L841" s="1">
        <f t="shared" si="67"/>
        <v>33</v>
      </c>
      <c r="M841" s="1" t="str">
        <f t="shared" si="68"/>
        <v>2015-1-14 10:33</v>
      </c>
      <c r="N841" s="1" t="s">
        <v>1574</v>
      </c>
      <c r="O841" s="2">
        <f t="shared" si="69"/>
        <v>42018.458333333336</v>
      </c>
      <c r="P841" s="2">
        <v>42018.458333333336</v>
      </c>
      <c r="Q841">
        <v>11</v>
      </c>
      <c r="R841">
        <v>0</v>
      </c>
      <c r="S841">
        <v>7.5</v>
      </c>
      <c r="T841">
        <v>7.5</v>
      </c>
      <c r="U841">
        <v>0</v>
      </c>
      <c r="V841">
        <v>8.3000000000000007</v>
      </c>
      <c r="W841">
        <v>8.3000000000000007</v>
      </c>
      <c r="X841">
        <v>0</v>
      </c>
      <c r="AB841">
        <v>5.6</v>
      </c>
      <c r="AC841">
        <v>5.6</v>
      </c>
      <c r="AD841">
        <v>0</v>
      </c>
      <c r="AE841">
        <v>1</v>
      </c>
      <c r="AF841">
        <v>1</v>
      </c>
      <c r="AG841">
        <v>0</v>
      </c>
      <c r="AT841" t="s">
        <v>48</v>
      </c>
      <c r="AU841">
        <v>0</v>
      </c>
      <c r="AV841">
        <v>0</v>
      </c>
      <c r="AW841">
        <v>1.1E-4</v>
      </c>
      <c r="AX841">
        <v>1E-4</v>
      </c>
      <c r="AY841">
        <v>0</v>
      </c>
      <c r="AZ841" t="s">
        <v>63</v>
      </c>
      <c r="BA841">
        <v>35.661666670000002</v>
      </c>
      <c r="BB841">
        <v>139.828055599999</v>
      </c>
    </row>
    <row r="842" spans="1:54" x14ac:dyDescent="0.2">
      <c r="A842">
        <v>1330120001</v>
      </c>
      <c r="B842">
        <v>1330120</v>
      </c>
      <c r="C842">
        <v>13</v>
      </c>
      <c r="D842">
        <v>601</v>
      </c>
      <c r="E842">
        <v>58</v>
      </c>
      <c r="F842">
        <v>2014</v>
      </c>
      <c r="G842">
        <v>2014</v>
      </c>
      <c r="H842">
        <v>7</v>
      </c>
      <c r="I842" s="1">
        <v>151040</v>
      </c>
      <c r="J842">
        <f t="shared" si="65"/>
        <v>15</v>
      </c>
      <c r="K842">
        <f t="shared" si="66"/>
        <v>10</v>
      </c>
      <c r="L842" s="1">
        <f t="shared" si="67"/>
        <v>40</v>
      </c>
      <c r="M842" s="1" t="str">
        <f t="shared" si="68"/>
        <v>2014-7-15 10:40</v>
      </c>
      <c r="N842" s="1" t="s">
        <v>475</v>
      </c>
      <c r="O842" s="2">
        <f t="shared" si="69"/>
        <v>41835.458333333336</v>
      </c>
      <c r="P842" s="2">
        <v>41835.458333333336</v>
      </c>
      <c r="Q842">
        <v>11</v>
      </c>
      <c r="R842">
        <v>0</v>
      </c>
      <c r="S842">
        <v>7.6</v>
      </c>
      <c r="T842">
        <v>7.6</v>
      </c>
      <c r="U842">
        <v>0</v>
      </c>
      <c r="V842">
        <v>4.9000000000000004</v>
      </c>
      <c r="W842">
        <v>4.9000000000000004</v>
      </c>
      <c r="X842">
        <v>0</v>
      </c>
      <c r="AB842">
        <v>5.0999999999999996</v>
      </c>
      <c r="AC842">
        <v>5.0999999999999996</v>
      </c>
      <c r="AD842">
        <v>0</v>
      </c>
      <c r="AE842">
        <v>1</v>
      </c>
      <c r="AF842">
        <v>1</v>
      </c>
      <c r="AG842">
        <v>0</v>
      </c>
      <c r="AT842" t="s">
        <v>48</v>
      </c>
      <c r="AU842">
        <v>0</v>
      </c>
      <c r="AV842">
        <v>0</v>
      </c>
      <c r="AW842">
        <v>2.1000000000000001E-4</v>
      </c>
      <c r="AX842">
        <v>2.0000000000000001E-4</v>
      </c>
      <c r="AY842">
        <v>0</v>
      </c>
      <c r="AZ842" t="s">
        <v>63</v>
      </c>
      <c r="BA842">
        <v>35.661666670000002</v>
      </c>
      <c r="BB842">
        <v>139.828055599999</v>
      </c>
    </row>
    <row r="843" spans="1:54" x14ac:dyDescent="0.2">
      <c r="A843">
        <v>1330120001</v>
      </c>
      <c r="B843">
        <v>1330120</v>
      </c>
      <c r="C843">
        <v>13</v>
      </c>
      <c r="D843">
        <v>601</v>
      </c>
      <c r="E843">
        <v>58</v>
      </c>
      <c r="F843">
        <v>2014</v>
      </c>
      <c r="G843">
        <v>2014</v>
      </c>
      <c r="H843">
        <v>7</v>
      </c>
      <c r="I843" s="1">
        <v>151042</v>
      </c>
      <c r="J843">
        <f t="shared" si="65"/>
        <v>15</v>
      </c>
      <c r="K843">
        <f t="shared" si="66"/>
        <v>10</v>
      </c>
      <c r="L843" s="1">
        <f t="shared" si="67"/>
        <v>42</v>
      </c>
      <c r="M843" s="1" t="str">
        <f t="shared" si="68"/>
        <v>2014-7-15 10:42</v>
      </c>
      <c r="N843" s="1" t="s">
        <v>476</v>
      </c>
      <c r="O843" s="2">
        <f t="shared" si="69"/>
        <v>41835.458333333336</v>
      </c>
      <c r="P843" s="2">
        <v>41835.458333333336</v>
      </c>
      <c r="Q843">
        <v>13</v>
      </c>
      <c r="R843">
        <v>3.3</v>
      </c>
      <c r="V843">
        <v>1.8</v>
      </c>
      <c r="W843">
        <v>1.8</v>
      </c>
      <c r="X843">
        <v>1</v>
      </c>
      <c r="AZ843" t="s">
        <v>63</v>
      </c>
      <c r="BA843">
        <v>35.661666670000002</v>
      </c>
      <c r="BB843">
        <v>139.828055599999</v>
      </c>
    </row>
    <row r="844" spans="1:54" x14ac:dyDescent="0.2">
      <c r="A844">
        <v>1330130001</v>
      </c>
      <c r="B844">
        <v>1330130</v>
      </c>
      <c r="C844">
        <v>13</v>
      </c>
      <c r="D844">
        <v>601</v>
      </c>
      <c r="E844">
        <v>59</v>
      </c>
      <c r="F844">
        <v>2014</v>
      </c>
      <c r="G844">
        <v>2014</v>
      </c>
      <c r="H844">
        <v>4</v>
      </c>
      <c r="I844" s="1">
        <v>151047</v>
      </c>
      <c r="J844">
        <f t="shared" si="65"/>
        <v>15</v>
      </c>
      <c r="K844">
        <f t="shared" si="66"/>
        <v>10</v>
      </c>
      <c r="L844" s="1">
        <f t="shared" si="67"/>
        <v>47</v>
      </c>
      <c r="M844" s="1" t="str">
        <f t="shared" si="68"/>
        <v>2014-4-15 10:47</v>
      </c>
      <c r="N844" s="1" t="s">
        <v>477</v>
      </c>
      <c r="O844" s="2">
        <f t="shared" si="69"/>
        <v>41744.458333333336</v>
      </c>
      <c r="P844" s="2">
        <v>41744.458333333336</v>
      </c>
      <c r="Q844">
        <v>13</v>
      </c>
      <c r="R844">
        <v>5.2</v>
      </c>
      <c r="V844">
        <v>6.4</v>
      </c>
      <c r="W844">
        <v>6.4</v>
      </c>
      <c r="X844">
        <v>0</v>
      </c>
      <c r="AZ844" t="s">
        <v>63</v>
      </c>
      <c r="BA844">
        <v>35.655277779999899</v>
      </c>
      <c r="BB844">
        <v>139.8233333</v>
      </c>
    </row>
    <row r="845" spans="1:54" x14ac:dyDescent="0.2">
      <c r="A845">
        <v>1330130001</v>
      </c>
      <c r="B845">
        <v>1330130</v>
      </c>
      <c r="C845">
        <v>13</v>
      </c>
      <c r="D845">
        <v>601</v>
      </c>
      <c r="E845">
        <v>59</v>
      </c>
      <c r="F845">
        <v>2014</v>
      </c>
      <c r="G845">
        <v>2014</v>
      </c>
      <c r="H845">
        <v>4</v>
      </c>
      <c r="I845" s="1">
        <v>151046</v>
      </c>
      <c r="J845">
        <f t="shared" si="65"/>
        <v>15</v>
      </c>
      <c r="K845">
        <f t="shared" si="66"/>
        <v>10</v>
      </c>
      <c r="L845" s="1">
        <f t="shared" si="67"/>
        <v>46</v>
      </c>
      <c r="M845" s="1" t="str">
        <f t="shared" si="68"/>
        <v>2014-4-15 10:46</v>
      </c>
      <c r="N845" s="1" t="s">
        <v>478</v>
      </c>
      <c r="O845" s="2">
        <f t="shared" si="69"/>
        <v>41744.458333333336</v>
      </c>
      <c r="P845" s="2">
        <v>41744.458333333336</v>
      </c>
      <c r="Q845">
        <v>11</v>
      </c>
      <c r="R845">
        <v>0</v>
      </c>
      <c r="S845">
        <v>7.8</v>
      </c>
      <c r="T845">
        <v>7.8</v>
      </c>
      <c r="U845">
        <v>0</v>
      </c>
      <c r="V845">
        <v>11</v>
      </c>
      <c r="W845">
        <v>11</v>
      </c>
      <c r="X845">
        <v>0</v>
      </c>
      <c r="AB845">
        <v>6.2</v>
      </c>
      <c r="AC845">
        <v>6.2</v>
      </c>
      <c r="AD845">
        <v>0</v>
      </c>
      <c r="AE845">
        <v>3</v>
      </c>
      <c r="AF845">
        <v>3</v>
      </c>
      <c r="AG845">
        <v>0</v>
      </c>
      <c r="AT845" t="s">
        <v>48</v>
      </c>
      <c r="AU845">
        <v>0</v>
      </c>
      <c r="AV845">
        <v>0</v>
      </c>
      <c r="AW845">
        <v>6.9999999999999994E-5</v>
      </c>
      <c r="AX845">
        <v>1E-4</v>
      </c>
      <c r="AY845">
        <v>0</v>
      </c>
      <c r="AZ845" t="s">
        <v>63</v>
      </c>
      <c r="BA845">
        <v>35.655277779999899</v>
      </c>
      <c r="BB845">
        <v>139.8233333</v>
      </c>
    </row>
    <row r="846" spans="1:54" x14ac:dyDescent="0.2">
      <c r="A846">
        <v>1330130001</v>
      </c>
      <c r="B846">
        <v>1330130</v>
      </c>
      <c r="C846">
        <v>13</v>
      </c>
      <c r="D846">
        <v>601</v>
      </c>
      <c r="E846">
        <v>59</v>
      </c>
      <c r="F846">
        <v>2014</v>
      </c>
      <c r="G846">
        <v>2014</v>
      </c>
      <c r="H846">
        <v>5</v>
      </c>
      <c r="I846" s="1">
        <v>131049</v>
      </c>
      <c r="J846">
        <f t="shared" si="65"/>
        <v>13</v>
      </c>
      <c r="K846">
        <f t="shared" si="66"/>
        <v>10</v>
      </c>
      <c r="L846" s="1">
        <f t="shared" si="67"/>
        <v>49</v>
      </c>
      <c r="M846" s="1" t="str">
        <f t="shared" si="68"/>
        <v>2014-5-13 10:49</v>
      </c>
      <c r="N846" s="1" t="s">
        <v>479</v>
      </c>
      <c r="O846" s="2">
        <f t="shared" si="69"/>
        <v>41772.458333333336</v>
      </c>
      <c r="P846" s="2">
        <v>41772.458333333336</v>
      </c>
      <c r="Q846">
        <v>13</v>
      </c>
      <c r="R846">
        <v>5</v>
      </c>
      <c r="V846">
        <v>2.1</v>
      </c>
      <c r="W846">
        <v>2.1</v>
      </c>
      <c r="X846">
        <v>0</v>
      </c>
      <c r="AZ846" t="s">
        <v>63</v>
      </c>
      <c r="BA846">
        <v>35.655277779999899</v>
      </c>
      <c r="BB846">
        <v>139.8233333</v>
      </c>
    </row>
    <row r="847" spans="1:54" x14ac:dyDescent="0.2">
      <c r="A847">
        <v>1330130001</v>
      </c>
      <c r="B847">
        <v>1330130</v>
      </c>
      <c r="C847">
        <v>13</v>
      </c>
      <c r="D847">
        <v>601</v>
      </c>
      <c r="E847">
        <v>59</v>
      </c>
      <c r="F847">
        <v>2014</v>
      </c>
      <c r="G847">
        <v>2014</v>
      </c>
      <c r="H847">
        <v>6</v>
      </c>
      <c r="I847" s="1">
        <v>161047</v>
      </c>
      <c r="J847">
        <f t="shared" si="65"/>
        <v>16</v>
      </c>
      <c r="K847">
        <f t="shared" si="66"/>
        <v>10</v>
      </c>
      <c r="L847" s="1">
        <f t="shared" si="67"/>
        <v>47</v>
      </c>
      <c r="M847" s="1" t="str">
        <f t="shared" si="68"/>
        <v>2014-6-16 10:47</v>
      </c>
      <c r="N847" s="1" t="s">
        <v>480</v>
      </c>
      <c r="O847" s="2">
        <f t="shared" si="69"/>
        <v>41806.458333333336</v>
      </c>
      <c r="P847" s="2">
        <v>41806.458333333336</v>
      </c>
      <c r="Q847">
        <v>11</v>
      </c>
      <c r="R847">
        <v>0</v>
      </c>
      <c r="S847">
        <v>7.6</v>
      </c>
      <c r="T847">
        <v>7.6</v>
      </c>
      <c r="U847">
        <v>0</v>
      </c>
      <c r="V847">
        <v>12</v>
      </c>
      <c r="W847">
        <v>12</v>
      </c>
      <c r="X847">
        <v>0</v>
      </c>
      <c r="AB847">
        <v>6.9</v>
      </c>
      <c r="AC847">
        <v>6.9</v>
      </c>
      <c r="AD847">
        <v>0</v>
      </c>
      <c r="AE847">
        <v>7</v>
      </c>
      <c r="AF847">
        <v>7</v>
      </c>
      <c r="AG847">
        <v>0</v>
      </c>
      <c r="AT847" t="s">
        <v>48</v>
      </c>
      <c r="AU847">
        <v>0</v>
      </c>
      <c r="AV847">
        <v>0</v>
      </c>
      <c r="AW847">
        <v>1E-4</v>
      </c>
      <c r="AX847">
        <v>1E-4</v>
      </c>
      <c r="AY847">
        <v>0</v>
      </c>
      <c r="AZ847" t="s">
        <v>63</v>
      </c>
      <c r="BA847">
        <v>35.655277779999899</v>
      </c>
      <c r="BB847">
        <v>139.8233333</v>
      </c>
    </row>
    <row r="848" spans="1:54" x14ac:dyDescent="0.2">
      <c r="A848">
        <v>1330130001</v>
      </c>
      <c r="B848">
        <v>1330130</v>
      </c>
      <c r="C848">
        <v>13</v>
      </c>
      <c r="D848">
        <v>601</v>
      </c>
      <c r="E848">
        <v>59</v>
      </c>
      <c r="F848">
        <v>2014</v>
      </c>
      <c r="G848">
        <v>2014</v>
      </c>
      <c r="H848">
        <v>6</v>
      </c>
      <c r="I848" s="1">
        <v>161049</v>
      </c>
      <c r="J848">
        <f t="shared" si="65"/>
        <v>16</v>
      </c>
      <c r="K848">
        <f t="shared" si="66"/>
        <v>10</v>
      </c>
      <c r="L848" s="1">
        <f t="shared" si="67"/>
        <v>49</v>
      </c>
      <c r="M848" s="1" t="str">
        <f t="shared" si="68"/>
        <v>2014-6-16 10:49</v>
      </c>
      <c r="N848" s="1" t="s">
        <v>481</v>
      </c>
      <c r="O848" s="2">
        <f t="shared" si="69"/>
        <v>41806.458333333336</v>
      </c>
      <c r="P848" s="2">
        <v>41806.458333333336</v>
      </c>
      <c r="Q848">
        <v>13</v>
      </c>
      <c r="R848">
        <v>5.8</v>
      </c>
      <c r="V848">
        <v>0.1</v>
      </c>
      <c r="W848">
        <v>0</v>
      </c>
      <c r="X848">
        <v>1</v>
      </c>
      <c r="AZ848" t="s">
        <v>63</v>
      </c>
      <c r="BA848">
        <v>35.655277779999899</v>
      </c>
      <c r="BB848">
        <v>139.8233333</v>
      </c>
    </row>
    <row r="849" spans="1:54" x14ac:dyDescent="0.2">
      <c r="A849">
        <v>1330130001</v>
      </c>
      <c r="B849">
        <v>1330130</v>
      </c>
      <c r="C849">
        <v>13</v>
      </c>
      <c r="D849">
        <v>601</v>
      </c>
      <c r="E849">
        <v>59</v>
      </c>
      <c r="F849">
        <v>2014</v>
      </c>
      <c r="G849">
        <v>2014</v>
      </c>
      <c r="H849">
        <v>7</v>
      </c>
      <c r="I849" s="1">
        <v>151021</v>
      </c>
      <c r="J849">
        <f t="shared" si="65"/>
        <v>15</v>
      </c>
      <c r="K849">
        <f t="shared" si="66"/>
        <v>10</v>
      </c>
      <c r="L849" s="1">
        <f t="shared" si="67"/>
        <v>21</v>
      </c>
      <c r="M849" s="1" t="str">
        <f t="shared" si="68"/>
        <v>2014-7-15 10:21</v>
      </c>
      <c r="N849" s="1" t="s">
        <v>482</v>
      </c>
      <c r="O849" s="2">
        <f t="shared" si="69"/>
        <v>41835.416666666664</v>
      </c>
      <c r="P849" s="2">
        <v>41835.416666666664</v>
      </c>
      <c r="Q849">
        <v>11</v>
      </c>
      <c r="R849">
        <v>0</v>
      </c>
      <c r="S849">
        <v>7.5</v>
      </c>
      <c r="T849">
        <v>7.5</v>
      </c>
      <c r="U849">
        <v>0</v>
      </c>
      <c r="V849">
        <v>6.2</v>
      </c>
      <c r="W849">
        <v>6.2</v>
      </c>
      <c r="X849">
        <v>0</v>
      </c>
      <c r="AB849">
        <v>5.5</v>
      </c>
      <c r="AC849">
        <v>5.5</v>
      </c>
      <c r="AD849">
        <v>0</v>
      </c>
      <c r="AE849">
        <v>3</v>
      </c>
      <c r="AF849">
        <v>3</v>
      </c>
      <c r="AG849">
        <v>0</v>
      </c>
      <c r="AT849" t="s">
        <v>48</v>
      </c>
      <c r="AU849">
        <v>0</v>
      </c>
      <c r="AV849">
        <v>0</v>
      </c>
      <c r="AW849">
        <v>2.3000000000000001E-4</v>
      </c>
      <c r="AX849">
        <v>2.0000000000000001E-4</v>
      </c>
      <c r="AY849">
        <v>0</v>
      </c>
      <c r="AZ849" t="s">
        <v>63</v>
      </c>
      <c r="BA849">
        <v>35.655277779999899</v>
      </c>
      <c r="BB849">
        <v>139.8233333</v>
      </c>
    </row>
    <row r="850" spans="1:54" x14ac:dyDescent="0.2">
      <c r="A850">
        <v>1330130001</v>
      </c>
      <c r="B850">
        <v>1330130</v>
      </c>
      <c r="C850">
        <v>13</v>
      </c>
      <c r="D850">
        <v>601</v>
      </c>
      <c r="E850">
        <v>59</v>
      </c>
      <c r="F850">
        <v>2014</v>
      </c>
      <c r="G850">
        <v>2014</v>
      </c>
      <c r="H850">
        <v>7</v>
      </c>
      <c r="I850" s="1">
        <v>151023</v>
      </c>
      <c r="J850">
        <f t="shared" si="65"/>
        <v>15</v>
      </c>
      <c r="K850">
        <f t="shared" si="66"/>
        <v>10</v>
      </c>
      <c r="L850" s="1">
        <f t="shared" si="67"/>
        <v>23</v>
      </c>
      <c r="M850" s="1" t="str">
        <f t="shared" si="68"/>
        <v>2014-7-15 10:23</v>
      </c>
      <c r="N850" s="1" t="s">
        <v>483</v>
      </c>
      <c r="O850" s="2">
        <f t="shared" si="69"/>
        <v>41835.416666666664</v>
      </c>
      <c r="P850" s="2">
        <v>41835.416666666664</v>
      </c>
      <c r="Q850">
        <v>13</v>
      </c>
      <c r="R850">
        <v>5.5</v>
      </c>
      <c r="V850">
        <v>3</v>
      </c>
      <c r="W850">
        <v>3</v>
      </c>
      <c r="X850">
        <v>0</v>
      </c>
      <c r="AZ850" t="s">
        <v>63</v>
      </c>
      <c r="BA850">
        <v>35.655277779999899</v>
      </c>
      <c r="BB850">
        <v>139.8233333</v>
      </c>
    </row>
    <row r="851" spans="1:54" x14ac:dyDescent="0.2">
      <c r="A851">
        <v>1330130001</v>
      </c>
      <c r="B851">
        <v>1330130</v>
      </c>
      <c r="C851">
        <v>13</v>
      </c>
      <c r="D851">
        <v>601</v>
      </c>
      <c r="E851">
        <v>59</v>
      </c>
      <c r="F851">
        <v>2014</v>
      </c>
      <c r="G851">
        <v>2014</v>
      </c>
      <c r="H851">
        <v>8</v>
      </c>
      <c r="I851" s="1">
        <v>191015</v>
      </c>
      <c r="J851">
        <f t="shared" si="65"/>
        <v>19</v>
      </c>
      <c r="K851">
        <f t="shared" si="66"/>
        <v>10</v>
      </c>
      <c r="L851" s="1">
        <f t="shared" si="67"/>
        <v>15</v>
      </c>
      <c r="M851" s="1" t="str">
        <f t="shared" si="68"/>
        <v>2014-8-19 10:15</v>
      </c>
      <c r="N851" s="1" t="s">
        <v>484</v>
      </c>
      <c r="O851" s="2">
        <f t="shared" si="69"/>
        <v>41870.416666666664</v>
      </c>
      <c r="P851" s="2">
        <v>41870.416666666664</v>
      </c>
      <c r="Q851">
        <v>11</v>
      </c>
      <c r="R851">
        <v>0</v>
      </c>
      <c r="S851">
        <v>7.7</v>
      </c>
      <c r="T851">
        <v>7.7</v>
      </c>
      <c r="U851">
        <v>0</v>
      </c>
      <c r="V851">
        <v>9</v>
      </c>
      <c r="W851">
        <v>9</v>
      </c>
      <c r="X851">
        <v>0</v>
      </c>
      <c r="AB851">
        <v>6.7</v>
      </c>
      <c r="AC851">
        <v>6.7</v>
      </c>
      <c r="AD851">
        <v>0</v>
      </c>
      <c r="AE851">
        <v>5</v>
      </c>
      <c r="AF851">
        <v>5</v>
      </c>
      <c r="AG851">
        <v>0</v>
      </c>
      <c r="AT851" t="s">
        <v>48</v>
      </c>
      <c r="AU851">
        <v>0</v>
      </c>
      <c r="AV851">
        <v>0</v>
      </c>
      <c r="AW851">
        <v>1.2E-4</v>
      </c>
      <c r="AX851">
        <v>1E-4</v>
      </c>
      <c r="AY851">
        <v>0</v>
      </c>
      <c r="AZ851" t="s">
        <v>63</v>
      </c>
      <c r="BA851">
        <v>35.655277779999899</v>
      </c>
      <c r="BB851">
        <v>139.8233333</v>
      </c>
    </row>
    <row r="852" spans="1:54" x14ac:dyDescent="0.2">
      <c r="A852">
        <v>1330130001</v>
      </c>
      <c r="B852">
        <v>1330130</v>
      </c>
      <c r="C852">
        <v>13</v>
      </c>
      <c r="D852">
        <v>601</v>
      </c>
      <c r="E852">
        <v>59</v>
      </c>
      <c r="F852">
        <v>2014</v>
      </c>
      <c r="G852">
        <v>2014</v>
      </c>
      <c r="H852">
        <v>8</v>
      </c>
      <c r="I852" s="1">
        <v>191017</v>
      </c>
      <c r="J852">
        <f t="shared" si="65"/>
        <v>19</v>
      </c>
      <c r="K852">
        <f t="shared" si="66"/>
        <v>10</v>
      </c>
      <c r="L852" s="1">
        <f t="shared" si="67"/>
        <v>17</v>
      </c>
      <c r="M852" s="1" t="str">
        <f t="shared" si="68"/>
        <v>2014-8-19 10:17</v>
      </c>
      <c r="N852" s="1" t="s">
        <v>485</v>
      </c>
      <c r="O852" s="2">
        <f t="shared" si="69"/>
        <v>41870.416666666664</v>
      </c>
      <c r="P852" s="2">
        <v>41870.416666666664</v>
      </c>
      <c r="Q852">
        <v>13</v>
      </c>
      <c r="R852">
        <v>5.6</v>
      </c>
      <c r="V852">
        <v>0.1</v>
      </c>
      <c r="W852">
        <v>0</v>
      </c>
      <c r="X852">
        <v>1</v>
      </c>
      <c r="AZ852" t="s">
        <v>63</v>
      </c>
      <c r="BA852">
        <v>35.655277779999899</v>
      </c>
      <c r="BB852">
        <v>139.8233333</v>
      </c>
    </row>
    <row r="853" spans="1:54" x14ac:dyDescent="0.2">
      <c r="A853">
        <v>1330130001</v>
      </c>
      <c r="B853">
        <v>1330130</v>
      </c>
      <c r="C853">
        <v>13</v>
      </c>
      <c r="D853">
        <v>601</v>
      </c>
      <c r="E853">
        <v>59</v>
      </c>
      <c r="F853">
        <v>2014</v>
      </c>
      <c r="G853">
        <v>2014</v>
      </c>
      <c r="H853">
        <v>9</v>
      </c>
      <c r="I853" s="1">
        <v>91052</v>
      </c>
      <c r="J853">
        <f t="shared" si="65"/>
        <v>9</v>
      </c>
      <c r="K853">
        <f t="shared" si="66"/>
        <v>10</v>
      </c>
      <c r="L853" s="1">
        <f t="shared" si="67"/>
        <v>52</v>
      </c>
      <c r="M853" s="1" t="str">
        <f t="shared" si="68"/>
        <v>2014-9-9 10:52</v>
      </c>
      <c r="N853" s="1" t="s">
        <v>486</v>
      </c>
      <c r="O853" s="2">
        <f t="shared" si="69"/>
        <v>41891.458333333336</v>
      </c>
      <c r="P853" s="2">
        <v>41891.458333333336</v>
      </c>
      <c r="Q853">
        <v>11</v>
      </c>
      <c r="R853">
        <v>0</v>
      </c>
      <c r="S853">
        <v>7.3</v>
      </c>
      <c r="T853">
        <v>7.3</v>
      </c>
      <c r="U853">
        <v>0</v>
      </c>
      <c r="V853">
        <v>4.9000000000000004</v>
      </c>
      <c r="W853">
        <v>4.9000000000000004</v>
      </c>
      <c r="X853">
        <v>0</v>
      </c>
      <c r="AB853">
        <v>6.1</v>
      </c>
      <c r="AC853">
        <v>6.1</v>
      </c>
      <c r="AD853">
        <v>0</v>
      </c>
      <c r="AE853" t="s">
        <v>66</v>
      </c>
      <c r="AF853">
        <v>0</v>
      </c>
      <c r="AG853">
        <v>0</v>
      </c>
      <c r="AT853" t="s">
        <v>48</v>
      </c>
      <c r="AU853">
        <v>0</v>
      </c>
      <c r="AV853">
        <v>0</v>
      </c>
      <c r="AW853">
        <v>1.3999999999999999E-4</v>
      </c>
      <c r="AX853">
        <v>1E-4</v>
      </c>
      <c r="AY853">
        <v>0</v>
      </c>
      <c r="AZ853" t="s">
        <v>63</v>
      </c>
      <c r="BA853">
        <v>35.655277779999899</v>
      </c>
      <c r="BB853">
        <v>139.8233333</v>
      </c>
    </row>
    <row r="854" spans="1:54" x14ac:dyDescent="0.2">
      <c r="A854">
        <v>1330130001</v>
      </c>
      <c r="B854">
        <v>1330130</v>
      </c>
      <c r="C854">
        <v>13</v>
      </c>
      <c r="D854">
        <v>601</v>
      </c>
      <c r="E854">
        <v>59</v>
      </c>
      <c r="F854">
        <v>2014</v>
      </c>
      <c r="G854">
        <v>2014</v>
      </c>
      <c r="H854">
        <v>9</v>
      </c>
      <c r="I854" s="1">
        <v>91055</v>
      </c>
      <c r="J854">
        <f t="shared" si="65"/>
        <v>9</v>
      </c>
      <c r="K854">
        <f t="shared" si="66"/>
        <v>10</v>
      </c>
      <c r="L854" s="1">
        <f t="shared" si="67"/>
        <v>55</v>
      </c>
      <c r="M854" s="1" t="str">
        <f t="shared" si="68"/>
        <v>2014-9-9 10:55</v>
      </c>
      <c r="N854" s="1" t="s">
        <v>487</v>
      </c>
      <c r="O854" s="2">
        <f t="shared" si="69"/>
        <v>41891.458333333336</v>
      </c>
      <c r="P854" s="2">
        <v>41891.458333333336</v>
      </c>
      <c r="Q854">
        <v>13</v>
      </c>
      <c r="R854">
        <v>5</v>
      </c>
      <c r="V854">
        <v>1.5</v>
      </c>
      <c r="W854">
        <v>1.5</v>
      </c>
      <c r="X854">
        <v>1</v>
      </c>
      <c r="AZ854" t="s">
        <v>63</v>
      </c>
      <c r="BA854">
        <v>35.655277779999899</v>
      </c>
      <c r="BB854">
        <v>139.8233333</v>
      </c>
    </row>
    <row r="855" spans="1:54" x14ac:dyDescent="0.2">
      <c r="A855">
        <v>1330130001</v>
      </c>
      <c r="B855">
        <v>1330130</v>
      </c>
      <c r="C855">
        <v>13</v>
      </c>
      <c r="D855">
        <v>601</v>
      </c>
      <c r="E855">
        <v>59</v>
      </c>
      <c r="F855">
        <v>2014</v>
      </c>
      <c r="G855">
        <v>2014</v>
      </c>
      <c r="H855">
        <v>10</v>
      </c>
      <c r="I855" s="1">
        <v>91037</v>
      </c>
      <c r="J855">
        <f t="shared" si="65"/>
        <v>9</v>
      </c>
      <c r="K855">
        <f t="shared" si="66"/>
        <v>10</v>
      </c>
      <c r="L855" s="1">
        <f t="shared" si="67"/>
        <v>37</v>
      </c>
      <c r="M855" s="1" t="str">
        <f t="shared" si="68"/>
        <v>2014-10-9 10:37</v>
      </c>
      <c r="N855" s="1" t="s">
        <v>488</v>
      </c>
      <c r="O855" s="2">
        <f t="shared" si="69"/>
        <v>41921.458333333336</v>
      </c>
      <c r="P855" s="2">
        <v>41921.458333333336</v>
      </c>
      <c r="Q855">
        <v>11</v>
      </c>
      <c r="R855">
        <v>0</v>
      </c>
      <c r="S855">
        <v>7.2</v>
      </c>
      <c r="T855">
        <v>7.2</v>
      </c>
      <c r="U855">
        <v>0</v>
      </c>
      <c r="V855">
        <v>3.4</v>
      </c>
      <c r="W855">
        <v>3.4</v>
      </c>
      <c r="X855">
        <v>0</v>
      </c>
      <c r="AB855">
        <v>5.7</v>
      </c>
      <c r="AC855">
        <v>5.7</v>
      </c>
      <c r="AD855">
        <v>0</v>
      </c>
      <c r="AE855">
        <v>2</v>
      </c>
      <c r="AF855">
        <v>2</v>
      </c>
      <c r="AG855">
        <v>0</v>
      </c>
      <c r="AT855">
        <v>1.1999999999999999E-3</v>
      </c>
      <c r="AU855">
        <v>1.1999999999999999E-3</v>
      </c>
      <c r="AV855">
        <v>0</v>
      </c>
      <c r="AW855">
        <v>4.6000000000000001E-4</v>
      </c>
      <c r="AX855">
        <v>5.0000000000000001E-4</v>
      </c>
      <c r="AY855">
        <v>0</v>
      </c>
      <c r="AZ855" t="s">
        <v>63</v>
      </c>
      <c r="BA855">
        <v>35.655277779999899</v>
      </c>
      <c r="BB855">
        <v>139.8233333</v>
      </c>
    </row>
    <row r="856" spans="1:54" x14ac:dyDescent="0.2">
      <c r="A856">
        <v>1330130001</v>
      </c>
      <c r="B856">
        <v>1330130</v>
      </c>
      <c r="C856">
        <v>13</v>
      </c>
      <c r="D856">
        <v>601</v>
      </c>
      <c r="E856">
        <v>59</v>
      </c>
      <c r="F856">
        <v>2014</v>
      </c>
      <c r="G856">
        <v>2014</v>
      </c>
      <c r="H856">
        <v>10</v>
      </c>
      <c r="I856" s="1">
        <v>91040</v>
      </c>
      <c r="J856">
        <f t="shared" si="65"/>
        <v>9</v>
      </c>
      <c r="K856">
        <f t="shared" si="66"/>
        <v>10</v>
      </c>
      <c r="L856" s="1">
        <f t="shared" si="67"/>
        <v>40</v>
      </c>
      <c r="M856" s="1" t="str">
        <f t="shared" si="68"/>
        <v>2014-10-9 10:40</v>
      </c>
      <c r="N856" s="1" t="s">
        <v>489</v>
      </c>
      <c r="O856" s="2">
        <f t="shared" si="69"/>
        <v>41921.458333333336</v>
      </c>
      <c r="P856" s="2">
        <v>41921.458333333336</v>
      </c>
      <c r="Q856">
        <v>13</v>
      </c>
      <c r="R856">
        <v>5.0999999999999996</v>
      </c>
      <c r="V856">
        <v>0.6</v>
      </c>
      <c r="W856">
        <v>0.6</v>
      </c>
      <c r="X856">
        <v>1</v>
      </c>
      <c r="AZ856" t="s">
        <v>63</v>
      </c>
      <c r="BA856">
        <v>35.655277779999899</v>
      </c>
      <c r="BB856">
        <v>139.8233333</v>
      </c>
    </row>
    <row r="857" spans="1:54" x14ac:dyDescent="0.2">
      <c r="A857">
        <v>1330130001</v>
      </c>
      <c r="B857">
        <v>1330130</v>
      </c>
      <c r="C857">
        <v>13</v>
      </c>
      <c r="D857">
        <v>601</v>
      </c>
      <c r="E857">
        <v>59</v>
      </c>
      <c r="F857">
        <v>2014</v>
      </c>
      <c r="G857">
        <v>2014</v>
      </c>
      <c r="H857">
        <v>11</v>
      </c>
      <c r="I857" s="1">
        <v>111024</v>
      </c>
      <c r="J857">
        <f t="shared" si="65"/>
        <v>11</v>
      </c>
      <c r="K857">
        <f t="shared" si="66"/>
        <v>10</v>
      </c>
      <c r="L857" s="1">
        <f t="shared" si="67"/>
        <v>24</v>
      </c>
      <c r="M857" s="1" t="str">
        <f t="shared" si="68"/>
        <v>2014-11-11 10:24</v>
      </c>
      <c r="N857" s="1" t="s">
        <v>490</v>
      </c>
      <c r="O857" s="2">
        <f t="shared" si="69"/>
        <v>41954.416666666664</v>
      </c>
      <c r="P857" s="2">
        <v>41954.416666666664</v>
      </c>
      <c r="Q857">
        <v>11</v>
      </c>
      <c r="R857">
        <v>0</v>
      </c>
      <c r="S857">
        <v>7.4</v>
      </c>
      <c r="T857">
        <v>7.4</v>
      </c>
      <c r="U857">
        <v>0</v>
      </c>
      <c r="V857">
        <v>4.7</v>
      </c>
      <c r="W857">
        <v>4.7</v>
      </c>
      <c r="X857">
        <v>0</v>
      </c>
      <c r="AB857">
        <v>4.3</v>
      </c>
      <c r="AC857">
        <v>4.3</v>
      </c>
      <c r="AD857">
        <v>0</v>
      </c>
      <c r="AE857">
        <v>1</v>
      </c>
      <c r="AF857">
        <v>1</v>
      </c>
      <c r="AG857">
        <v>0</v>
      </c>
      <c r="AT857" t="s">
        <v>48</v>
      </c>
      <c r="AU857">
        <v>0</v>
      </c>
      <c r="AV857">
        <v>0</v>
      </c>
      <c r="AW857">
        <v>1.2999999999999999E-4</v>
      </c>
      <c r="AX857">
        <v>1E-4</v>
      </c>
      <c r="AY857">
        <v>0</v>
      </c>
      <c r="AZ857" t="s">
        <v>63</v>
      </c>
      <c r="BA857">
        <v>35.655277779999899</v>
      </c>
      <c r="BB857">
        <v>139.8233333</v>
      </c>
    </row>
    <row r="858" spans="1:54" x14ac:dyDescent="0.2">
      <c r="A858">
        <v>1330130001</v>
      </c>
      <c r="B858">
        <v>1330130</v>
      </c>
      <c r="C858">
        <v>13</v>
      </c>
      <c r="D858">
        <v>601</v>
      </c>
      <c r="E858">
        <v>59</v>
      </c>
      <c r="F858">
        <v>2014</v>
      </c>
      <c r="G858">
        <v>2014</v>
      </c>
      <c r="H858">
        <v>11</v>
      </c>
      <c r="I858" s="1">
        <v>111026</v>
      </c>
      <c r="J858">
        <f t="shared" si="65"/>
        <v>11</v>
      </c>
      <c r="K858">
        <f t="shared" si="66"/>
        <v>10</v>
      </c>
      <c r="L858" s="1">
        <f t="shared" si="67"/>
        <v>26</v>
      </c>
      <c r="M858" s="1" t="str">
        <f t="shared" si="68"/>
        <v>2014-11-11 10:26</v>
      </c>
      <c r="N858" s="1" t="s">
        <v>491</v>
      </c>
      <c r="O858" s="2">
        <f t="shared" si="69"/>
        <v>41954.416666666664</v>
      </c>
      <c r="P858" s="2">
        <v>41954.416666666664</v>
      </c>
      <c r="Q858">
        <v>13</v>
      </c>
      <c r="R858">
        <v>6</v>
      </c>
      <c r="V858">
        <v>3.6</v>
      </c>
      <c r="W858">
        <v>3.6</v>
      </c>
      <c r="X858">
        <v>0</v>
      </c>
      <c r="AZ858" t="s">
        <v>63</v>
      </c>
      <c r="BA858">
        <v>35.655277779999899</v>
      </c>
      <c r="BB858">
        <v>139.8233333</v>
      </c>
    </row>
    <row r="859" spans="1:54" x14ac:dyDescent="0.2">
      <c r="A859">
        <v>1330130001</v>
      </c>
      <c r="B859">
        <v>1330130</v>
      </c>
      <c r="C859">
        <v>13</v>
      </c>
      <c r="D859">
        <v>601</v>
      </c>
      <c r="E859">
        <v>59</v>
      </c>
      <c r="F859">
        <v>2014</v>
      </c>
      <c r="G859">
        <v>2014</v>
      </c>
      <c r="H859">
        <v>12</v>
      </c>
      <c r="I859" s="1">
        <v>21020</v>
      </c>
      <c r="J859">
        <f t="shared" si="65"/>
        <v>2</v>
      </c>
      <c r="K859">
        <f t="shared" si="66"/>
        <v>10</v>
      </c>
      <c r="L859" s="1">
        <f t="shared" si="67"/>
        <v>20</v>
      </c>
      <c r="M859" s="1" t="str">
        <f t="shared" si="68"/>
        <v>2014-12-2 10:20</v>
      </c>
      <c r="N859" s="1" t="s">
        <v>492</v>
      </c>
      <c r="O859" s="2">
        <f t="shared" si="69"/>
        <v>41975.416666666664</v>
      </c>
      <c r="P859" s="2">
        <v>41975.416666666664</v>
      </c>
      <c r="Q859">
        <v>11</v>
      </c>
      <c r="R859">
        <v>0</v>
      </c>
      <c r="S859">
        <v>7.2</v>
      </c>
      <c r="T859">
        <v>7.2</v>
      </c>
      <c r="U859">
        <v>0</v>
      </c>
      <c r="V859">
        <v>5.7</v>
      </c>
      <c r="W859">
        <v>5.7</v>
      </c>
      <c r="X859">
        <v>0</v>
      </c>
      <c r="AB859">
        <v>5.7</v>
      </c>
      <c r="AC859">
        <v>5.7</v>
      </c>
      <c r="AD859">
        <v>0</v>
      </c>
      <c r="AE859">
        <v>2</v>
      </c>
      <c r="AF859">
        <v>2</v>
      </c>
      <c r="AG859">
        <v>0</v>
      </c>
      <c r="AT859">
        <v>0.01</v>
      </c>
      <c r="AU859">
        <v>0.01</v>
      </c>
      <c r="AV859">
        <v>0</v>
      </c>
      <c r="AW859">
        <v>3.6999999999999999E-4</v>
      </c>
      <c r="AX859">
        <v>4.0000000000000002E-4</v>
      </c>
      <c r="AY859">
        <v>0</v>
      </c>
      <c r="AZ859" t="s">
        <v>63</v>
      </c>
      <c r="BA859">
        <v>35.655277779999899</v>
      </c>
      <c r="BB859">
        <v>139.8233333</v>
      </c>
    </row>
    <row r="860" spans="1:54" x14ac:dyDescent="0.2">
      <c r="A860">
        <v>1330130001</v>
      </c>
      <c r="B860">
        <v>1330130</v>
      </c>
      <c r="C860">
        <v>13</v>
      </c>
      <c r="D860">
        <v>601</v>
      </c>
      <c r="E860">
        <v>59</v>
      </c>
      <c r="F860">
        <v>2014</v>
      </c>
      <c r="G860">
        <v>2014</v>
      </c>
      <c r="H860">
        <v>12</v>
      </c>
      <c r="I860" s="1">
        <v>21021</v>
      </c>
      <c r="J860">
        <f t="shared" si="65"/>
        <v>2</v>
      </c>
      <c r="K860">
        <f t="shared" si="66"/>
        <v>10</v>
      </c>
      <c r="L860" s="1">
        <f t="shared" si="67"/>
        <v>21</v>
      </c>
      <c r="M860" s="1" t="str">
        <f t="shared" si="68"/>
        <v>2014-12-2 10:21</v>
      </c>
      <c r="N860" s="1" t="s">
        <v>493</v>
      </c>
      <c r="O860" s="2">
        <f t="shared" si="69"/>
        <v>41975.416666666664</v>
      </c>
      <c r="P860" s="2">
        <v>41975.416666666664</v>
      </c>
      <c r="Q860">
        <v>13</v>
      </c>
      <c r="R860">
        <v>6.1</v>
      </c>
      <c r="V860">
        <v>3.6</v>
      </c>
      <c r="W860">
        <v>3.6</v>
      </c>
      <c r="X860">
        <v>0</v>
      </c>
      <c r="AZ860" t="s">
        <v>63</v>
      </c>
      <c r="BA860">
        <v>35.655277779999899</v>
      </c>
      <c r="BB860">
        <v>139.8233333</v>
      </c>
    </row>
    <row r="861" spans="1:54" x14ac:dyDescent="0.2">
      <c r="A861">
        <v>1330130001</v>
      </c>
      <c r="B861">
        <v>1330130</v>
      </c>
      <c r="C861">
        <v>13</v>
      </c>
      <c r="D861">
        <v>601</v>
      </c>
      <c r="E861">
        <v>59</v>
      </c>
      <c r="F861">
        <v>2014</v>
      </c>
      <c r="G861">
        <v>2015</v>
      </c>
      <c r="H861">
        <v>1</v>
      </c>
      <c r="I861" s="1">
        <v>141015</v>
      </c>
      <c r="J861">
        <f t="shared" si="65"/>
        <v>14</v>
      </c>
      <c r="K861">
        <f t="shared" si="66"/>
        <v>10</v>
      </c>
      <c r="L861" s="1">
        <f t="shared" si="67"/>
        <v>15</v>
      </c>
      <c r="M861" s="1" t="str">
        <f t="shared" si="68"/>
        <v>2015-1-14 10:15</v>
      </c>
      <c r="N861" s="1" t="s">
        <v>2022</v>
      </c>
      <c r="O861" s="2">
        <f t="shared" si="69"/>
        <v>42018.416666666664</v>
      </c>
      <c r="P861" s="2">
        <v>42018.416666666664</v>
      </c>
      <c r="Q861">
        <v>11</v>
      </c>
      <c r="R861">
        <v>0</v>
      </c>
      <c r="S861">
        <v>7.4</v>
      </c>
      <c r="T861">
        <v>7.4</v>
      </c>
      <c r="U861">
        <v>0</v>
      </c>
      <c r="V861">
        <v>8.4</v>
      </c>
      <c r="W861">
        <v>8.4</v>
      </c>
      <c r="X861">
        <v>0</v>
      </c>
      <c r="AB861">
        <v>5.7</v>
      </c>
      <c r="AC861">
        <v>5.7</v>
      </c>
      <c r="AD861">
        <v>0</v>
      </c>
      <c r="AE861">
        <v>1</v>
      </c>
      <c r="AF861">
        <v>1</v>
      </c>
      <c r="AG861">
        <v>0</v>
      </c>
      <c r="AT861" t="s">
        <v>48</v>
      </c>
      <c r="AU861">
        <v>0</v>
      </c>
      <c r="AV861">
        <v>0</v>
      </c>
      <c r="AW861">
        <v>1.1E-4</v>
      </c>
      <c r="AX861">
        <v>1E-4</v>
      </c>
      <c r="AY861">
        <v>0</v>
      </c>
      <c r="AZ861" t="s">
        <v>63</v>
      </c>
      <c r="BA861">
        <v>35.655277779999899</v>
      </c>
      <c r="BB861">
        <v>139.8233333</v>
      </c>
    </row>
    <row r="862" spans="1:54" x14ac:dyDescent="0.2">
      <c r="A862">
        <v>1330130001</v>
      </c>
      <c r="B862">
        <v>1330130</v>
      </c>
      <c r="C862">
        <v>13</v>
      </c>
      <c r="D862">
        <v>601</v>
      </c>
      <c r="E862">
        <v>59</v>
      </c>
      <c r="F862">
        <v>2014</v>
      </c>
      <c r="G862">
        <v>2015</v>
      </c>
      <c r="H862">
        <v>1</v>
      </c>
      <c r="I862" s="1">
        <v>141018</v>
      </c>
      <c r="J862">
        <f t="shared" si="65"/>
        <v>14</v>
      </c>
      <c r="K862">
        <f t="shared" si="66"/>
        <v>10</v>
      </c>
      <c r="L862" s="1">
        <f t="shared" si="67"/>
        <v>18</v>
      </c>
      <c r="M862" s="1" t="str">
        <f t="shared" si="68"/>
        <v>2015-1-14 10:18</v>
      </c>
      <c r="N862" s="1" t="s">
        <v>2023</v>
      </c>
      <c r="O862" s="2">
        <f t="shared" si="69"/>
        <v>42018.416666666664</v>
      </c>
      <c r="P862" s="2">
        <v>42018.416666666664</v>
      </c>
      <c r="Q862">
        <v>13</v>
      </c>
      <c r="R862">
        <v>1.3</v>
      </c>
      <c r="V862">
        <v>8.1</v>
      </c>
      <c r="W862">
        <v>8.1</v>
      </c>
      <c r="X862">
        <v>0</v>
      </c>
      <c r="AZ862" t="s">
        <v>63</v>
      </c>
      <c r="BA862">
        <v>35.655277779999899</v>
      </c>
      <c r="BB862">
        <v>139.8233333</v>
      </c>
    </row>
    <row r="863" spans="1:54" x14ac:dyDescent="0.2">
      <c r="A863">
        <v>1330130001</v>
      </c>
      <c r="B863">
        <v>1330130</v>
      </c>
      <c r="C863">
        <v>13</v>
      </c>
      <c r="D863">
        <v>601</v>
      </c>
      <c r="E863">
        <v>59</v>
      </c>
      <c r="F863">
        <v>2014</v>
      </c>
      <c r="G863">
        <v>2015</v>
      </c>
      <c r="H863">
        <v>2</v>
      </c>
      <c r="I863" s="1">
        <v>101017</v>
      </c>
      <c r="J863">
        <f t="shared" si="65"/>
        <v>10</v>
      </c>
      <c r="K863">
        <f t="shared" si="66"/>
        <v>10</v>
      </c>
      <c r="L863" s="1">
        <f t="shared" si="67"/>
        <v>17</v>
      </c>
      <c r="M863" s="1" t="str">
        <f t="shared" si="68"/>
        <v>2015-2-10 10:17</v>
      </c>
      <c r="N863" s="1" t="s">
        <v>2024</v>
      </c>
      <c r="O863" s="2">
        <f t="shared" si="69"/>
        <v>42045.416666666664</v>
      </c>
      <c r="P863" s="2">
        <v>42045.416666666664</v>
      </c>
      <c r="Q863">
        <v>11</v>
      </c>
      <c r="R863">
        <v>0</v>
      </c>
      <c r="S863">
        <v>7.6</v>
      </c>
      <c r="T863">
        <v>7.6</v>
      </c>
      <c r="U863">
        <v>0</v>
      </c>
      <c r="V863">
        <v>8.5</v>
      </c>
      <c r="W863">
        <v>8.5</v>
      </c>
      <c r="X863">
        <v>0</v>
      </c>
      <c r="AB863">
        <v>5.2</v>
      </c>
      <c r="AC863">
        <v>5.2</v>
      </c>
      <c r="AD863">
        <v>0</v>
      </c>
      <c r="AE863">
        <v>3</v>
      </c>
      <c r="AF863">
        <v>3</v>
      </c>
      <c r="AG863">
        <v>0</v>
      </c>
      <c r="AT863" t="s">
        <v>48</v>
      </c>
      <c r="AU863">
        <v>0</v>
      </c>
      <c r="AV863">
        <v>0</v>
      </c>
      <c r="AW863">
        <v>1.6000000000000001E-4</v>
      </c>
      <c r="AX863">
        <v>2.0000000000000001E-4</v>
      </c>
      <c r="AY863">
        <v>0</v>
      </c>
      <c r="AZ863" t="s">
        <v>63</v>
      </c>
      <c r="BA863">
        <v>35.655277779999899</v>
      </c>
      <c r="BB863">
        <v>139.8233333</v>
      </c>
    </row>
    <row r="864" spans="1:54" x14ac:dyDescent="0.2">
      <c r="A864">
        <v>1330130001</v>
      </c>
      <c r="B864">
        <v>1330130</v>
      </c>
      <c r="C864">
        <v>13</v>
      </c>
      <c r="D864">
        <v>601</v>
      </c>
      <c r="E864">
        <v>59</v>
      </c>
      <c r="F864">
        <v>2014</v>
      </c>
      <c r="G864">
        <v>2015</v>
      </c>
      <c r="H864">
        <v>2</v>
      </c>
      <c r="I864" s="1">
        <v>101019</v>
      </c>
      <c r="J864">
        <f t="shared" si="65"/>
        <v>10</v>
      </c>
      <c r="K864">
        <f t="shared" si="66"/>
        <v>10</v>
      </c>
      <c r="L864" s="1">
        <f t="shared" si="67"/>
        <v>19</v>
      </c>
      <c r="M864" s="1" t="str">
        <f t="shared" si="68"/>
        <v>2015-2-10 10:19</v>
      </c>
      <c r="N864" s="1" t="s">
        <v>2025</v>
      </c>
      <c r="O864" s="2">
        <f t="shared" si="69"/>
        <v>42045.416666666664</v>
      </c>
      <c r="P864" s="2">
        <v>42045.416666666664</v>
      </c>
      <c r="Q864">
        <v>13</v>
      </c>
      <c r="R864">
        <v>6.1</v>
      </c>
      <c r="V864">
        <v>8.3000000000000007</v>
      </c>
      <c r="W864">
        <v>8.3000000000000007</v>
      </c>
      <c r="X864">
        <v>0</v>
      </c>
      <c r="AZ864" t="s">
        <v>63</v>
      </c>
      <c r="BA864">
        <v>35.655277779999899</v>
      </c>
      <c r="BB864">
        <v>139.8233333</v>
      </c>
    </row>
    <row r="865" spans="1:54" x14ac:dyDescent="0.2">
      <c r="A865">
        <v>1330130001</v>
      </c>
      <c r="B865">
        <v>1330130</v>
      </c>
      <c r="C865">
        <v>13</v>
      </c>
      <c r="D865">
        <v>601</v>
      </c>
      <c r="E865">
        <v>59</v>
      </c>
      <c r="F865">
        <v>2014</v>
      </c>
      <c r="G865">
        <v>2015</v>
      </c>
      <c r="H865">
        <v>3</v>
      </c>
      <c r="I865" s="1">
        <v>101023</v>
      </c>
      <c r="J865">
        <f t="shared" si="65"/>
        <v>10</v>
      </c>
      <c r="K865">
        <f t="shared" si="66"/>
        <v>10</v>
      </c>
      <c r="L865" s="1">
        <f t="shared" si="67"/>
        <v>23</v>
      </c>
      <c r="M865" s="1" t="str">
        <f t="shared" si="68"/>
        <v>2015-3-10 10:23</v>
      </c>
      <c r="N865" s="1" t="s">
        <v>2026</v>
      </c>
      <c r="O865" s="2">
        <f t="shared" si="69"/>
        <v>42073.416666666664</v>
      </c>
      <c r="P865" s="2">
        <v>42073.416666666664</v>
      </c>
      <c r="Q865">
        <v>13</v>
      </c>
      <c r="R865">
        <v>5.7</v>
      </c>
      <c r="V865">
        <v>7.2</v>
      </c>
      <c r="W865">
        <v>7.2</v>
      </c>
      <c r="X865">
        <v>0</v>
      </c>
      <c r="AZ865" t="s">
        <v>63</v>
      </c>
      <c r="BA865">
        <v>35.655277779999899</v>
      </c>
      <c r="BB865">
        <v>139.8233333</v>
      </c>
    </row>
    <row r="866" spans="1:54" x14ac:dyDescent="0.2">
      <c r="A866">
        <v>1330130001</v>
      </c>
      <c r="B866">
        <v>1330130</v>
      </c>
      <c r="C866">
        <v>13</v>
      </c>
      <c r="D866">
        <v>601</v>
      </c>
      <c r="E866">
        <v>59</v>
      </c>
      <c r="F866">
        <v>2014</v>
      </c>
      <c r="G866">
        <v>2015</v>
      </c>
      <c r="H866">
        <v>3</v>
      </c>
      <c r="I866" s="1">
        <v>101021</v>
      </c>
      <c r="J866">
        <f t="shared" si="65"/>
        <v>10</v>
      </c>
      <c r="K866">
        <f t="shared" si="66"/>
        <v>10</v>
      </c>
      <c r="L866" s="1">
        <f t="shared" si="67"/>
        <v>21</v>
      </c>
      <c r="M866" s="1" t="str">
        <f t="shared" si="68"/>
        <v>2015-3-10 10:21</v>
      </c>
      <c r="N866" s="1" t="s">
        <v>2027</v>
      </c>
      <c r="O866" s="2">
        <f t="shared" si="69"/>
        <v>42073.416666666664</v>
      </c>
      <c r="P866" s="2">
        <v>42073.416666666664</v>
      </c>
      <c r="Q866">
        <v>11</v>
      </c>
      <c r="R866">
        <v>0</v>
      </c>
      <c r="S866">
        <v>7.4</v>
      </c>
      <c r="T866">
        <v>7.4</v>
      </c>
      <c r="U866">
        <v>0</v>
      </c>
      <c r="V866">
        <v>7.4</v>
      </c>
      <c r="W866">
        <v>7.4</v>
      </c>
      <c r="X866">
        <v>0</v>
      </c>
      <c r="AB866">
        <v>9.1</v>
      </c>
      <c r="AC866">
        <v>9.1</v>
      </c>
      <c r="AD866">
        <v>1</v>
      </c>
      <c r="AE866">
        <v>10</v>
      </c>
      <c r="AF866">
        <v>10</v>
      </c>
      <c r="AG866">
        <v>0</v>
      </c>
      <c r="AT866">
        <v>9.2999999999999999E-2</v>
      </c>
      <c r="AU866">
        <v>9.2999999999999999E-2</v>
      </c>
      <c r="AV866">
        <v>0</v>
      </c>
      <c r="AW866">
        <v>5.9999999999999995E-4</v>
      </c>
      <c r="AX866">
        <v>5.9999999999999995E-4</v>
      </c>
      <c r="AY866">
        <v>0</v>
      </c>
      <c r="AZ866" t="s">
        <v>63</v>
      </c>
      <c r="BA866">
        <v>35.655277779999899</v>
      </c>
      <c r="BB866">
        <v>139.8233333</v>
      </c>
    </row>
    <row r="867" spans="1:54" x14ac:dyDescent="0.2">
      <c r="A867">
        <v>1330130001</v>
      </c>
      <c r="B867">
        <v>1330130</v>
      </c>
      <c r="C867">
        <v>13</v>
      </c>
      <c r="D867">
        <v>601</v>
      </c>
      <c r="E867">
        <v>59</v>
      </c>
      <c r="F867">
        <v>2014</v>
      </c>
      <c r="G867">
        <v>2014</v>
      </c>
      <c r="H867">
        <v>5</v>
      </c>
      <c r="I867" s="1">
        <v>131048</v>
      </c>
      <c r="J867">
        <f t="shared" si="65"/>
        <v>13</v>
      </c>
      <c r="K867">
        <f t="shared" si="66"/>
        <v>10</v>
      </c>
      <c r="L867" s="1">
        <f t="shared" si="67"/>
        <v>48</v>
      </c>
      <c r="M867" s="1" t="str">
        <f t="shared" si="68"/>
        <v>2014-5-13 10:48</v>
      </c>
      <c r="N867" s="1" t="s">
        <v>494</v>
      </c>
      <c r="O867" s="2">
        <f t="shared" si="69"/>
        <v>41772.458333333336</v>
      </c>
      <c r="P867" s="2">
        <v>41772.458333333336</v>
      </c>
      <c r="Q867">
        <v>11</v>
      </c>
      <c r="R867">
        <v>0</v>
      </c>
      <c r="S867">
        <v>7.4</v>
      </c>
      <c r="T867">
        <v>7.4</v>
      </c>
      <c r="U867">
        <v>0</v>
      </c>
      <c r="V867">
        <v>5.8</v>
      </c>
      <c r="W867">
        <v>5.8</v>
      </c>
      <c r="X867">
        <v>0</v>
      </c>
      <c r="AB867">
        <v>7.2</v>
      </c>
      <c r="AC867">
        <v>7.2</v>
      </c>
      <c r="AD867">
        <v>0</v>
      </c>
      <c r="AE867">
        <v>6</v>
      </c>
      <c r="AF867">
        <v>6</v>
      </c>
      <c r="AG867">
        <v>0</v>
      </c>
      <c r="AT867" t="s">
        <v>48</v>
      </c>
      <c r="AU867">
        <v>0</v>
      </c>
      <c r="AV867">
        <v>0</v>
      </c>
      <c r="AW867" t="s">
        <v>49</v>
      </c>
      <c r="AX867">
        <v>0</v>
      </c>
      <c r="AY867">
        <v>0</v>
      </c>
      <c r="AZ867" t="s">
        <v>63</v>
      </c>
      <c r="BA867">
        <v>35.655277779999899</v>
      </c>
      <c r="BB867">
        <v>139.8233333</v>
      </c>
    </row>
    <row r="868" spans="1:54" x14ac:dyDescent="0.2">
      <c r="A868">
        <v>1330150001</v>
      </c>
      <c r="B868">
        <v>1330150</v>
      </c>
      <c r="C868">
        <v>13</v>
      </c>
      <c r="D868">
        <v>601</v>
      </c>
      <c r="E868">
        <v>61</v>
      </c>
      <c r="F868">
        <v>2014</v>
      </c>
      <c r="G868">
        <v>2015</v>
      </c>
      <c r="H868">
        <v>3</v>
      </c>
      <c r="I868" s="1">
        <v>101005</v>
      </c>
      <c r="J868">
        <f t="shared" si="65"/>
        <v>10</v>
      </c>
      <c r="K868">
        <f t="shared" si="66"/>
        <v>10</v>
      </c>
      <c r="L868" s="1">
        <f t="shared" si="67"/>
        <v>5</v>
      </c>
      <c r="M868" s="1" t="str">
        <f t="shared" si="68"/>
        <v>2015-3-10 10:5</v>
      </c>
      <c r="N868" s="1" t="s">
        <v>1594</v>
      </c>
      <c r="O868" s="2">
        <f t="shared" si="69"/>
        <v>42073.416666666664</v>
      </c>
      <c r="P868" s="2">
        <v>42073.416666666664</v>
      </c>
      <c r="Q868">
        <v>13</v>
      </c>
      <c r="R868">
        <v>3.5</v>
      </c>
      <c r="V868">
        <v>7</v>
      </c>
      <c r="W868">
        <v>7</v>
      </c>
      <c r="X868">
        <v>0</v>
      </c>
      <c r="AZ868" t="s">
        <v>63</v>
      </c>
      <c r="BA868">
        <v>35.64833333</v>
      </c>
      <c r="BB868">
        <v>139.821111099999</v>
      </c>
    </row>
    <row r="869" spans="1:54" x14ac:dyDescent="0.2">
      <c r="A869">
        <v>1330150001</v>
      </c>
      <c r="B869">
        <v>1330150</v>
      </c>
      <c r="C869">
        <v>13</v>
      </c>
      <c r="D869">
        <v>601</v>
      </c>
      <c r="E869">
        <v>61</v>
      </c>
      <c r="F869">
        <v>2014</v>
      </c>
      <c r="G869">
        <v>2014</v>
      </c>
      <c r="H869">
        <v>4</v>
      </c>
      <c r="I869" s="1">
        <v>151019</v>
      </c>
      <c r="J869">
        <f t="shared" si="65"/>
        <v>15</v>
      </c>
      <c r="K869">
        <f t="shared" si="66"/>
        <v>10</v>
      </c>
      <c r="L869" s="1">
        <f t="shared" si="67"/>
        <v>19</v>
      </c>
      <c r="M869" s="1" t="str">
        <f t="shared" si="68"/>
        <v>2014-4-15 10:19</v>
      </c>
      <c r="N869" s="1" t="s">
        <v>495</v>
      </c>
      <c r="O869" s="2">
        <f t="shared" si="69"/>
        <v>41744.416666666664</v>
      </c>
      <c r="P869" s="2">
        <v>41744.416666666664</v>
      </c>
      <c r="Q869">
        <v>11</v>
      </c>
      <c r="R869">
        <v>0</v>
      </c>
      <c r="S869">
        <v>8.1</v>
      </c>
      <c r="T869">
        <v>8.1</v>
      </c>
      <c r="U869">
        <v>0</v>
      </c>
      <c r="V869">
        <v>13</v>
      </c>
      <c r="W869">
        <v>13</v>
      </c>
      <c r="X869">
        <v>0</v>
      </c>
      <c r="AB869">
        <v>5.6</v>
      </c>
      <c r="AC869">
        <v>5.6</v>
      </c>
      <c r="AD869">
        <v>0</v>
      </c>
      <c r="AE869">
        <v>11</v>
      </c>
      <c r="AF869">
        <v>11</v>
      </c>
      <c r="AG869">
        <v>0</v>
      </c>
      <c r="AT869" t="s">
        <v>48</v>
      </c>
      <c r="AU869">
        <v>0</v>
      </c>
      <c r="AV869">
        <v>0</v>
      </c>
      <c r="AW869">
        <v>8.0000000000000007E-5</v>
      </c>
      <c r="AX869">
        <v>1E-4</v>
      </c>
      <c r="AY869">
        <v>0</v>
      </c>
      <c r="AZ869" t="s">
        <v>63</v>
      </c>
      <c r="BA869">
        <v>35.64833333</v>
      </c>
      <c r="BB869">
        <v>139.821111099999</v>
      </c>
    </row>
    <row r="870" spans="1:54" x14ac:dyDescent="0.2">
      <c r="A870">
        <v>1330150001</v>
      </c>
      <c r="B870">
        <v>1330150</v>
      </c>
      <c r="C870">
        <v>13</v>
      </c>
      <c r="D870">
        <v>601</v>
      </c>
      <c r="E870">
        <v>61</v>
      </c>
      <c r="F870">
        <v>2014</v>
      </c>
      <c r="G870">
        <v>2015</v>
      </c>
      <c r="H870">
        <v>2</v>
      </c>
      <c r="I870" s="1">
        <v>101002</v>
      </c>
      <c r="J870">
        <f t="shared" si="65"/>
        <v>10</v>
      </c>
      <c r="K870">
        <f t="shared" si="66"/>
        <v>10</v>
      </c>
      <c r="L870" s="1">
        <f t="shared" si="67"/>
        <v>2</v>
      </c>
      <c r="M870" s="1" t="str">
        <f t="shared" si="68"/>
        <v>2015-2-10 10:2</v>
      </c>
      <c r="N870" s="1" t="s">
        <v>2028</v>
      </c>
      <c r="O870" s="2">
        <f t="shared" si="69"/>
        <v>42045.416666666664</v>
      </c>
      <c r="P870" s="2">
        <v>42045.416666666664</v>
      </c>
      <c r="Q870">
        <v>13</v>
      </c>
      <c r="R870">
        <v>4</v>
      </c>
      <c r="V870">
        <v>8.8000000000000007</v>
      </c>
      <c r="W870">
        <v>8.8000000000000007</v>
      </c>
      <c r="X870">
        <v>0</v>
      </c>
      <c r="AZ870" t="s">
        <v>63</v>
      </c>
      <c r="BA870">
        <v>35.64833333</v>
      </c>
      <c r="BB870">
        <v>139.821111099999</v>
      </c>
    </row>
    <row r="871" spans="1:54" x14ac:dyDescent="0.2">
      <c r="A871">
        <v>1330150001</v>
      </c>
      <c r="B871">
        <v>1330150</v>
      </c>
      <c r="C871">
        <v>13</v>
      </c>
      <c r="D871">
        <v>601</v>
      </c>
      <c r="E871">
        <v>61</v>
      </c>
      <c r="F871">
        <v>2014</v>
      </c>
      <c r="G871">
        <v>2015</v>
      </c>
      <c r="H871">
        <v>2</v>
      </c>
      <c r="I871" s="1">
        <v>101000</v>
      </c>
      <c r="J871">
        <f t="shared" si="65"/>
        <v>10</v>
      </c>
      <c r="K871">
        <f t="shared" si="66"/>
        <v>10</v>
      </c>
      <c r="L871" s="1">
        <f t="shared" si="67"/>
        <v>0</v>
      </c>
      <c r="M871" s="1" t="str">
        <f t="shared" si="68"/>
        <v>2015-2-10 10:0</v>
      </c>
      <c r="N871" s="1" t="s">
        <v>2029</v>
      </c>
      <c r="O871" s="2">
        <f t="shared" si="69"/>
        <v>42045.416666666664</v>
      </c>
      <c r="P871" s="2">
        <v>42045.416666666664</v>
      </c>
      <c r="Q871">
        <v>11</v>
      </c>
      <c r="R871">
        <v>0</v>
      </c>
      <c r="S871">
        <v>7.6</v>
      </c>
      <c r="T871">
        <v>7.6</v>
      </c>
      <c r="U871">
        <v>0</v>
      </c>
      <c r="V871">
        <v>9.1999999999999904</v>
      </c>
      <c r="W871">
        <v>9.1999999999999904</v>
      </c>
      <c r="X871">
        <v>0</v>
      </c>
      <c r="AB871">
        <v>5.3</v>
      </c>
      <c r="AC871">
        <v>5.3</v>
      </c>
      <c r="AD871">
        <v>0</v>
      </c>
      <c r="AE871">
        <v>2</v>
      </c>
      <c r="AF871">
        <v>2</v>
      </c>
      <c r="AG871">
        <v>0</v>
      </c>
      <c r="AT871" t="s">
        <v>48</v>
      </c>
      <c r="AU871">
        <v>0</v>
      </c>
      <c r="AV871">
        <v>0</v>
      </c>
      <c r="AW871">
        <v>1.8000000000000001E-4</v>
      </c>
      <c r="AX871">
        <v>2.0000000000000001E-4</v>
      </c>
      <c r="AY871">
        <v>0</v>
      </c>
      <c r="AZ871" t="s">
        <v>63</v>
      </c>
      <c r="BA871">
        <v>35.64833333</v>
      </c>
      <c r="BB871">
        <v>139.821111099999</v>
      </c>
    </row>
    <row r="872" spans="1:54" x14ac:dyDescent="0.2">
      <c r="A872">
        <v>1330150001</v>
      </c>
      <c r="B872">
        <v>1330150</v>
      </c>
      <c r="C872">
        <v>13</v>
      </c>
      <c r="D872">
        <v>601</v>
      </c>
      <c r="E872">
        <v>61</v>
      </c>
      <c r="F872">
        <v>2014</v>
      </c>
      <c r="G872">
        <v>2015</v>
      </c>
      <c r="H872">
        <v>1</v>
      </c>
      <c r="I872" s="1">
        <v>141000</v>
      </c>
      <c r="J872">
        <f t="shared" si="65"/>
        <v>14</v>
      </c>
      <c r="K872">
        <f t="shared" si="66"/>
        <v>10</v>
      </c>
      <c r="L872" s="1">
        <f t="shared" si="67"/>
        <v>0</v>
      </c>
      <c r="M872" s="1" t="str">
        <f t="shared" si="68"/>
        <v>2015-1-14 10:0</v>
      </c>
      <c r="N872" s="1" t="s">
        <v>2030</v>
      </c>
      <c r="O872" s="2">
        <f t="shared" si="69"/>
        <v>42018.416666666664</v>
      </c>
      <c r="P872" s="2">
        <v>42018.416666666664</v>
      </c>
      <c r="Q872">
        <v>13</v>
      </c>
      <c r="R872">
        <v>4.5</v>
      </c>
      <c r="V872">
        <v>8.3000000000000007</v>
      </c>
      <c r="W872">
        <v>8.3000000000000007</v>
      </c>
      <c r="X872">
        <v>0</v>
      </c>
      <c r="AZ872" t="s">
        <v>63</v>
      </c>
      <c r="BA872">
        <v>35.64833333</v>
      </c>
      <c r="BB872">
        <v>139.821111099999</v>
      </c>
    </row>
    <row r="873" spans="1:54" x14ac:dyDescent="0.2">
      <c r="A873">
        <v>1330150001</v>
      </c>
      <c r="B873">
        <v>1330150</v>
      </c>
      <c r="C873">
        <v>13</v>
      </c>
      <c r="D873">
        <v>601</v>
      </c>
      <c r="E873">
        <v>61</v>
      </c>
      <c r="F873">
        <v>2014</v>
      </c>
      <c r="G873">
        <v>2015</v>
      </c>
      <c r="H873">
        <v>1</v>
      </c>
      <c r="I873" s="1">
        <v>140958</v>
      </c>
      <c r="J873">
        <f t="shared" si="65"/>
        <v>14</v>
      </c>
      <c r="K873">
        <f t="shared" si="66"/>
        <v>9</v>
      </c>
      <c r="L873" s="1">
        <f t="shared" si="67"/>
        <v>58</v>
      </c>
      <c r="M873" s="1" t="str">
        <f t="shared" si="68"/>
        <v>2015-1-14 9:58</v>
      </c>
      <c r="N873" s="1" t="s">
        <v>2031</v>
      </c>
      <c r="O873" s="2">
        <f t="shared" si="69"/>
        <v>42018.416666666664</v>
      </c>
      <c r="P873" s="2">
        <v>42018.416666666664</v>
      </c>
      <c r="Q873">
        <v>11</v>
      </c>
      <c r="R873">
        <v>0</v>
      </c>
      <c r="S873">
        <v>7.5</v>
      </c>
      <c r="T873">
        <v>7.5</v>
      </c>
      <c r="U873">
        <v>0</v>
      </c>
      <c r="V873">
        <v>8.8000000000000007</v>
      </c>
      <c r="W873">
        <v>8.8000000000000007</v>
      </c>
      <c r="X873">
        <v>0</v>
      </c>
      <c r="AB873">
        <v>4.8</v>
      </c>
      <c r="AC873">
        <v>4.8</v>
      </c>
      <c r="AD873">
        <v>0</v>
      </c>
      <c r="AE873">
        <v>1</v>
      </c>
      <c r="AF873">
        <v>1</v>
      </c>
      <c r="AG873">
        <v>0</v>
      </c>
      <c r="AT873" t="s">
        <v>48</v>
      </c>
      <c r="AU873">
        <v>0</v>
      </c>
      <c r="AV873">
        <v>0</v>
      </c>
      <c r="AW873">
        <v>8.0000000000000007E-5</v>
      </c>
      <c r="AX873">
        <v>1E-4</v>
      </c>
      <c r="AY873">
        <v>0</v>
      </c>
      <c r="AZ873" t="s">
        <v>63</v>
      </c>
      <c r="BA873">
        <v>35.64833333</v>
      </c>
      <c r="BB873">
        <v>139.821111099999</v>
      </c>
    </row>
    <row r="874" spans="1:54" x14ac:dyDescent="0.2">
      <c r="A874">
        <v>1330150001</v>
      </c>
      <c r="B874">
        <v>1330150</v>
      </c>
      <c r="C874">
        <v>13</v>
      </c>
      <c r="D874">
        <v>601</v>
      </c>
      <c r="E874">
        <v>61</v>
      </c>
      <c r="F874">
        <v>2014</v>
      </c>
      <c r="G874">
        <v>2014</v>
      </c>
      <c r="H874">
        <v>12</v>
      </c>
      <c r="I874" s="1">
        <v>21008</v>
      </c>
      <c r="J874">
        <f t="shared" si="65"/>
        <v>2</v>
      </c>
      <c r="K874">
        <f t="shared" si="66"/>
        <v>10</v>
      </c>
      <c r="L874" s="1">
        <f t="shared" si="67"/>
        <v>8</v>
      </c>
      <c r="M874" s="1" t="str">
        <f t="shared" si="68"/>
        <v>2014-12-2 10:8</v>
      </c>
      <c r="N874" s="1" t="s">
        <v>496</v>
      </c>
      <c r="O874" s="2">
        <f t="shared" si="69"/>
        <v>41975.416666666664</v>
      </c>
      <c r="P874" s="2">
        <v>41975.416666666664</v>
      </c>
      <c r="Q874">
        <v>13</v>
      </c>
      <c r="R874">
        <v>4.3</v>
      </c>
      <c r="V874">
        <v>4.9000000000000004</v>
      </c>
      <c r="W874">
        <v>4.9000000000000004</v>
      </c>
      <c r="X874">
        <v>0</v>
      </c>
      <c r="AZ874" t="s">
        <v>63</v>
      </c>
      <c r="BA874">
        <v>35.64833333</v>
      </c>
      <c r="BB874">
        <v>139.821111099999</v>
      </c>
    </row>
    <row r="875" spans="1:54" x14ac:dyDescent="0.2">
      <c r="A875">
        <v>1330150001</v>
      </c>
      <c r="B875">
        <v>1330150</v>
      </c>
      <c r="C875">
        <v>13</v>
      </c>
      <c r="D875">
        <v>601</v>
      </c>
      <c r="E875">
        <v>61</v>
      </c>
      <c r="F875">
        <v>2014</v>
      </c>
      <c r="G875">
        <v>2014</v>
      </c>
      <c r="H875">
        <v>12</v>
      </c>
      <c r="I875" s="1">
        <v>21006</v>
      </c>
      <c r="J875">
        <f t="shared" si="65"/>
        <v>2</v>
      </c>
      <c r="K875">
        <f t="shared" si="66"/>
        <v>10</v>
      </c>
      <c r="L875" s="1">
        <f t="shared" si="67"/>
        <v>6</v>
      </c>
      <c r="M875" s="1" t="str">
        <f t="shared" si="68"/>
        <v>2014-12-2 10:6</v>
      </c>
      <c r="N875" s="1" t="s">
        <v>497</v>
      </c>
      <c r="O875" s="2">
        <f t="shared" si="69"/>
        <v>41975.416666666664</v>
      </c>
      <c r="P875" s="2">
        <v>41975.416666666664</v>
      </c>
      <c r="Q875">
        <v>11</v>
      </c>
      <c r="R875">
        <v>0</v>
      </c>
      <c r="S875">
        <v>7.4</v>
      </c>
      <c r="T875">
        <v>7.4</v>
      </c>
      <c r="U875">
        <v>0</v>
      </c>
      <c r="V875">
        <v>5</v>
      </c>
      <c r="W875">
        <v>5</v>
      </c>
      <c r="X875">
        <v>0</v>
      </c>
      <c r="AB875">
        <v>3.4</v>
      </c>
      <c r="AC875">
        <v>3.4</v>
      </c>
      <c r="AD875">
        <v>0</v>
      </c>
      <c r="AE875">
        <v>1</v>
      </c>
      <c r="AF875">
        <v>1</v>
      </c>
      <c r="AG875">
        <v>0</v>
      </c>
      <c r="AT875" t="s">
        <v>48</v>
      </c>
      <c r="AU875">
        <v>0</v>
      </c>
      <c r="AV875">
        <v>0</v>
      </c>
      <c r="AW875">
        <v>2.0000000000000001E-4</v>
      </c>
      <c r="AX875">
        <v>2.0000000000000001E-4</v>
      </c>
      <c r="AY875">
        <v>0</v>
      </c>
      <c r="AZ875" t="s">
        <v>63</v>
      </c>
      <c r="BA875">
        <v>35.64833333</v>
      </c>
      <c r="BB875">
        <v>139.821111099999</v>
      </c>
    </row>
    <row r="876" spans="1:54" x14ac:dyDescent="0.2">
      <c r="A876">
        <v>1330150001</v>
      </c>
      <c r="B876">
        <v>1330150</v>
      </c>
      <c r="C876">
        <v>13</v>
      </c>
      <c r="D876">
        <v>601</v>
      </c>
      <c r="E876">
        <v>61</v>
      </c>
      <c r="F876">
        <v>2014</v>
      </c>
      <c r="G876">
        <v>2014</v>
      </c>
      <c r="H876">
        <v>11</v>
      </c>
      <c r="I876" s="1">
        <v>111008</v>
      </c>
      <c r="J876">
        <f t="shared" si="65"/>
        <v>11</v>
      </c>
      <c r="K876">
        <f t="shared" si="66"/>
        <v>10</v>
      </c>
      <c r="L876" s="1">
        <f t="shared" si="67"/>
        <v>8</v>
      </c>
      <c r="M876" s="1" t="str">
        <f t="shared" si="68"/>
        <v>2014-11-11 10:8</v>
      </c>
      <c r="N876" s="1" t="s">
        <v>498</v>
      </c>
      <c r="O876" s="2">
        <f t="shared" si="69"/>
        <v>41954.416666666664</v>
      </c>
      <c r="P876" s="2">
        <v>41954.416666666664</v>
      </c>
      <c r="Q876">
        <v>13</v>
      </c>
      <c r="R876">
        <v>4.4000000000000004</v>
      </c>
      <c r="V876">
        <v>3.4</v>
      </c>
      <c r="W876">
        <v>3.4</v>
      </c>
      <c r="X876">
        <v>0</v>
      </c>
      <c r="AZ876" t="s">
        <v>63</v>
      </c>
      <c r="BA876">
        <v>35.64833333</v>
      </c>
      <c r="BB876">
        <v>139.821111099999</v>
      </c>
    </row>
    <row r="877" spans="1:54" x14ac:dyDescent="0.2">
      <c r="A877">
        <v>1330150001</v>
      </c>
      <c r="B877">
        <v>1330150</v>
      </c>
      <c r="C877">
        <v>13</v>
      </c>
      <c r="D877">
        <v>601</v>
      </c>
      <c r="E877">
        <v>61</v>
      </c>
      <c r="F877">
        <v>2014</v>
      </c>
      <c r="G877">
        <v>2014</v>
      </c>
      <c r="H877">
        <v>11</v>
      </c>
      <c r="I877" s="1">
        <v>111006</v>
      </c>
      <c r="J877">
        <f t="shared" si="65"/>
        <v>11</v>
      </c>
      <c r="K877">
        <f t="shared" si="66"/>
        <v>10</v>
      </c>
      <c r="L877" s="1">
        <f t="shared" si="67"/>
        <v>6</v>
      </c>
      <c r="M877" s="1" t="str">
        <f t="shared" si="68"/>
        <v>2014-11-11 10:6</v>
      </c>
      <c r="N877" s="1" t="s">
        <v>499</v>
      </c>
      <c r="O877" s="2">
        <f t="shared" si="69"/>
        <v>41954.416666666664</v>
      </c>
      <c r="P877" s="2">
        <v>41954.416666666664</v>
      </c>
      <c r="Q877">
        <v>11</v>
      </c>
      <c r="R877">
        <v>0</v>
      </c>
      <c r="S877">
        <v>7.5</v>
      </c>
      <c r="T877">
        <v>7.5</v>
      </c>
      <c r="U877">
        <v>0</v>
      </c>
      <c r="V877">
        <v>4.7</v>
      </c>
      <c r="W877">
        <v>4.7</v>
      </c>
      <c r="X877">
        <v>0</v>
      </c>
      <c r="AB877">
        <v>3</v>
      </c>
      <c r="AC877">
        <v>3</v>
      </c>
      <c r="AD877">
        <v>0</v>
      </c>
      <c r="AE877">
        <v>2</v>
      </c>
      <c r="AF877">
        <v>2</v>
      </c>
      <c r="AG877">
        <v>0</v>
      </c>
      <c r="AT877" t="s">
        <v>48</v>
      </c>
      <c r="AU877">
        <v>0</v>
      </c>
      <c r="AV877">
        <v>0</v>
      </c>
      <c r="AW877">
        <v>9.0000000000000006E-5</v>
      </c>
      <c r="AX877">
        <v>1E-4</v>
      </c>
      <c r="AY877">
        <v>0</v>
      </c>
      <c r="AZ877" t="s">
        <v>63</v>
      </c>
      <c r="BA877">
        <v>35.64833333</v>
      </c>
      <c r="BB877">
        <v>139.821111099999</v>
      </c>
    </row>
    <row r="878" spans="1:54" x14ac:dyDescent="0.2">
      <c r="A878">
        <v>1330230001</v>
      </c>
      <c r="B878">
        <v>1330230</v>
      </c>
      <c r="C878">
        <v>13</v>
      </c>
      <c r="D878">
        <v>601</v>
      </c>
      <c r="E878">
        <v>69</v>
      </c>
      <c r="F878">
        <v>2014</v>
      </c>
      <c r="G878">
        <v>2014</v>
      </c>
      <c r="H878">
        <v>9</v>
      </c>
      <c r="I878" s="1">
        <v>91152</v>
      </c>
      <c r="J878">
        <f t="shared" si="65"/>
        <v>9</v>
      </c>
      <c r="K878">
        <f t="shared" si="66"/>
        <v>11</v>
      </c>
      <c r="L878" s="1">
        <f t="shared" si="67"/>
        <v>52</v>
      </c>
      <c r="M878" s="1" t="str">
        <f t="shared" si="68"/>
        <v>2014-9-9 11:52</v>
      </c>
      <c r="N878" s="1" t="s">
        <v>500</v>
      </c>
      <c r="O878" s="2">
        <f t="shared" si="69"/>
        <v>41891.5</v>
      </c>
      <c r="P878" s="2">
        <v>41891.5</v>
      </c>
      <c r="Q878">
        <v>13</v>
      </c>
      <c r="R878">
        <v>1.6</v>
      </c>
      <c r="V878">
        <v>3.9</v>
      </c>
      <c r="W878">
        <v>3.9</v>
      </c>
      <c r="X878">
        <v>0</v>
      </c>
      <c r="AZ878" t="s">
        <v>63</v>
      </c>
      <c r="BA878">
        <v>35.657222220000001</v>
      </c>
      <c r="BB878">
        <v>139.779166699999</v>
      </c>
    </row>
    <row r="879" spans="1:54" x14ac:dyDescent="0.2">
      <c r="A879">
        <v>1330150001</v>
      </c>
      <c r="B879">
        <v>1330150</v>
      </c>
      <c r="C879">
        <v>13</v>
      </c>
      <c r="D879">
        <v>601</v>
      </c>
      <c r="E879">
        <v>61</v>
      </c>
      <c r="F879">
        <v>2014</v>
      </c>
      <c r="G879">
        <v>2014</v>
      </c>
      <c r="H879">
        <v>10</v>
      </c>
      <c r="I879" s="1">
        <v>91024</v>
      </c>
      <c r="J879">
        <f t="shared" si="65"/>
        <v>9</v>
      </c>
      <c r="K879">
        <f t="shared" si="66"/>
        <v>10</v>
      </c>
      <c r="L879" s="1">
        <f t="shared" si="67"/>
        <v>24</v>
      </c>
      <c r="M879" s="1" t="str">
        <f t="shared" si="68"/>
        <v>2014-10-9 10:24</v>
      </c>
      <c r="N879" s="1" t="s">
        <v>501</v>
      </c>
      <c r="O879" s="2">
        <f t="shared" si="69"/>
        <v>41921.416666666664</v>
      </c>
      <c r="P879" s="2">
        <v>41921.416666666664</v>
      </c>
      <c r="Q879">
        <v>13</v>
      </c>
      <c r="R879">
        <v>3.6</v>
      </c>
      <c r="V879">
        <v>1.5</v>
      </c>
      <c r="W879">
        <v>1.5</v>
      </c>
      <c r="X879">
        <v>1</v>
      </c>
      <c r="AZ879" t="s">
        <v>63</v>
      </c>
      <c r="BA879">
        <v>35.64833333</v>
      </c>
      <c r="BB879">
        <v>139.821111099999</v>
      </c>
    </row>
    <row r="880" spans="1:54" x14ac:dyDescent="0.2">
      <c r="A880">
        <v>1330150001</v>
      </c>
      <c r="B880">
        <v>1330150</v>
      </c>
      <c r="C880">
        <v>13</v>
      </c>
      <c r="D880">
        <v>601</v>
      </c>
      <c r="E880">
        <v>61</v>
      </c>
      <c r="F880">
        <v>2014</v>
      </c>
      <c r="G880">
        <v>2014</v>
      </c>
      <c r="H880">
        <v>10</v>
      </c>
      <c r="I880" s="1">
        <v>91022</v>
      </c>
      <c r="J880">
        <f t="shared" si="65"/>
        <v>9</v>
      </c>
      <c r="K880">
        <f t="shared" si="66"/>
        <v>10</v>
      </c>
      <c r="L880" s="1">
        <f t="shared" si="67"/>
        <v>22</v>
      </c>
      <c r="M880" s="1" t="str">
        <f t="shared" si="68"/>
        <v>2014-10-9 10:22</v>
      </c>
      <c r="N880" s="1" t="s">
        <v>502</v>
      </c>
      <c r="O880" s="2">
        <f t="shared" si="69"/>
        <v>41921.416666666664</v>
      </c>
      <c r="P880" s="2">
        <v>41921.416666666664</v>
      </c>
      <c r="Q880">
        <v>11</v>
      </c>
      <c r="R880">
        <v>0</v>
      </c>
      <c r="S880">
        <v>7.2</v>
      </c>
      <c r="T880">
        <v>7.2</v>
      </c>
      <c r="U880">
        <v>0</v>
      </c>
      <c r="V880">
        <v>2.9</v>
      </c>
      <c r="W880">
        <v>2.9</v>
      </c>
      <c r="X880">
        <v>0</v>
      </c>
      <c r="AB880">
        <v>5.6</v>
      </c>
      <c r="AC880">
        <v>5.6</v>
      </c>
      <c r="AD880">
        <v>0</v>
      </c>
      <c r="AE880">
        <v>2</v>
      </c>
      <c r="AF880">
        <v>2</v>
      </c>
      <c r="AG880">
        <v>0</v>
      </c>
      <c r="AT880" t="s">
        <v>48</v>
      </c>
      <c r="AU880">
        <v>0</v>
      </c>
      <c r="AV880">
        <v>0</v>
      </c>
      <c r="AW880">
        <v>3.4000000000000002E-4</v>
      </c>
      <c r="AX880">
        <v>2.9999999999999997E-4</v>
      </c>
      <c r="AY880">
        <v>0</v>
      </c>
      <c r="AZ880" t="s">
        <v>63</v>
      </c>
      <c r="BA880">
        <v>35.64833333</v>
      </c>
      <c r="BB880">
        <v>139.821111099999</v>
      </c>
    </row>
    <row r="881" spans="1:54" x14ac:dyDescent="0.2">
      <c r="A881">
        <v>1330150001</v>
      </c>
      <c r="B881">
        <v>1330150</v>
      </c>
      <c r="C881">
        <v>13</v>
      </c>
      <c r="D881">
        <v>601</v>
      </c>
      <c r="E881">
        <v>61</v>
      </c>
      <c r="F881">
        <v>2014</v>
      </c>
      <c r="G881">
        <v>2014</v>
      </c>
      <c r="H881">
        <v>9</v>
      </c>
      <c r="I881" s="1">
        <v>91034</v>
      </c>
      <c r="J881">
        <f t="shared" si="65"/>
        <v>9</v>
      </c>
      <c r="K881">
        <f t="shared" si="66"/>
        <v>10</v>
      </c>
      <c r="L881" s="1">
        <f t="shared" si="67"/>
        <v>34</v>
      </c>
      <c r="M881" s="1" t="str">
        <f t="shared" si="68"/>
        <v>2014-9-9 10:34</v>
      </c>
      <c r="N881" s="1" t="s">
        <v>503</v>
      </c>
      <c r="O881" s="2">
        <f t="shared" si="69"/>
        <v>41891.458333333336</v>
      </c>
      <c r="P881" s="2">
        <v>41891.458333333336</v>
      </c>
      <c r="Q881">
        <v>11</v>
      </c>
      <c r="R881">
        <v>0</v>
      </c>
      <c r="S881">
        <v>7.4</v>
      </c>
      <c r="T881">
        <v>7.4</v>
      </c>
      <c r="U881">
        <v>0</v>
      </c>
      <c r="V881">
        <v>4.2</v>
      </c>
      <c r="W881">
        <v>4.2</v>
      </c>
      <c r="X881">
        <v>0</v>
      </c>
      <c r="AB881">
        <v>5.0999999999999996</v>
      </c>
      <c r="AC881">
        <v>5.0999999999999996</v>
      </c>
      <c r="AD881">
        <v>0</v>
      </c>
      <c r="AE881" t="s">
        <v>66</v>
      </c>
      <c r="AF881">
        <v>0</v>
      </c>
      <c r="AG881">
        <v>0</v>
      </c>
      <c r="AT881" t="s">
        <v>48</v>
      </c>
      <c r="AU881">
        <v>0</v>
      </c>
      <c r="AV881">
        <v>0</v>
      </c>
      <c r="AW881">
        <v>8.0000000000000007E-5</v>
      </c>
      <c r="AX881">
        <v>1E-4</v>
      </c>
      <c r="AY881">
        <v>0</v>
      </c>
      <c r="AZ881" t="s">
        <v>63</v>
      </c>
      <c r="BA881">
        <v>35.64833333</v>
      </c>
      <c r="BB881">
        <v>139.821111099999</v>
      </c>
    </row>
    <row r="882" spans="1:54" x14ac:dyDescent="0.2">
      <c r="A882">
        <v>1330150001</v>
      </c>
      <c r="B882">
        <v>1330150</v>
      </c>
      <c r="C882">
        <v>13</v>
      </c>
      <c r="D882">
        <v>601</v>
      </c>
      <c r="E882">
        <v>61</v>
      </c>
      <c r="F882">
        <v>2014</v>
      </c>
      <c r="G882">
        <v>2014</v>
      </c>
      <c r="H882">
        <v>8</v>
      </c>
      <c r="I882" s="1">
        <v>191002</v>
      </c>
      <c r="J882">
        <f t="shared" si="65"/>
        <v>19</v>
      </c>
      <c r="K882">
        <f t="shared" si="66"/>
        <v>10</v>
      </c>
      <c r="L882" s="1">
        <f t="shared" si="67"/>
        <v>2</v>
      </c>
      <c r="M882" s="1" t="str">
        <f t="shared" si="68"/>
        <v>2014-8-19 10:2</v>
      </c>
      <c r="N882" s="1" t="s">
        <v>504</v>
      </c>
      <c r="O882" s="2">
        <f t="shared" si="69"/>
        <v>41870.416666666664</v>
      </c>
      <c r="P882" s="2">
        <v>41870.416666666664</v>
      </c>
      <c r="Q882">
        <v>13</v>
      </c>
      <c r="R882">
        <v>3.8</v>
      </c>
      <c r="V882">
        <v>1.5</v>
      </c>
      <c r="W882">
        <v>1.5</v>
      </c>
      <c r="X882">
        <v>1</v>
      </c>
      <c r="AZ882" t="s">
        <v>63</v>
      </c>
      <c r="BA882">
        <v>35.64833333</v>
      </c>
      <c r="BB882">
        <v>139.821111099999</v>
      </c>
    </row>
    <row r="883" spans="1:54" x14ac:dyDescent="0.2">
      <c r="A883">
        <v>1330150001</v>
      </c>
      <c r="B883">
        <v>1330150</v>
      </c>
      <c r="C883">
        <v>13</v>
      </c>
      <c r="D883">
        <v>601</v>
      </c>
      <c r="E883">
        <v>61</v>
      </c>
      <c r="F883">
        <v>2014</v>
      </c>
      <c r="G883">
        <v>2014</v>
      </c>
      <c r="H883">
        <v>8</v>
      </c>
      <c r="I883" s="1">
        <v>191000</v>
      </c>
      <c r="J883">
        <f t="shared" si="65"/>
        <v>19</v>
      </c>
      <c r="K883">
        <f t="shared" si="66"/>
        <v>10</v>
      </c>
      <c r="L883" s="1">
        <f t="shared" si="67"/>
        <v>0</v>
      </c>
      <c r="M883" s="1" t="str">
        <f t="shared" si="68"/>
        <v>2014-8-19 10:0</v>
      </c>
      <c r="N883" s="1" t="s">
        <v>505</v>
      </c>
      <c r="O883" s="2">
        <f t="shared" si="69"/>
        <v>41870.416666666664</v>
      </c>
      <c r="P883" s="2">
        <v>41870.416666666664</v>
      </c>
      <c r="Q883">
        <v>11</v>
      </c>
      <c r="R883">
        <v>0</v>
      </c>
      <c r="S883">
        <v>7.6</v>
      </c>
      <c r="T883">
        <v>7.6</v>
      </c>
      <c r="U883">
        <v>0</v>
      </c>
      <c r="V883">
        <v>7.1</v>
      </c>
      <c r="W883">
        <v>7.1</v>
      </c>
      <c r="X883">
        <v>0</v>
      </c>
      <c r="AB883">
        <v>5.9</v>
      </c>
      <c r="AC883">
        <v>5.9</v>
      </c>
      <c r="AD883">
        <v>0</v>
      </c>
      <c r="AE883">
        <v>4</v>
      </c>
      <c r="AF883">
        <v>4</v>
      </c>
      <c r="AG883">
        <v>0</v>
      </c>
      <c r="AT883" t="s">
        <v>48</v>
      </c>
      <c r="AU883">
        <v>0</v>
      </c>
      <c r="AV883">
        <v>0</v>
      </c>
      <c r="AW883">
        <v>8.0000000000000007E-5</v>
      </c>
      <c r="AX883">
        <v>1E-4</v>
      </c>
      <c r="AY883">
        <v>0</v>
      </c>
      <c r="AZ883" t="s">
        <v>63</v>
      </c>
      <c r="BA883">
        <v>35.64833333</v>
      </c>
      <c r="BB883">
        <v>139.821111099999</v>
      </c>
    </row>
    <row r="884" spans="1:54" x14ac:dyDescent="0.2">
      <c r="A884">
        <v>1330150001</v>
      </c>
      <c r="B884">
        <v>1330150</v>
      </c>
      <c r="C884">
        <v>13</v>
      </c>
      <c r="D884">
        <v>601</v>
      </c>
      <c r="E884">
        <v>61</v>
      </c>
      <c r="F884">
        <v>2014</v>
      </c>
      <c r="G884">
        <v>2014</v>
      </c>
      <c r="H884">
        <v>7</v>
      </c>
      <c r="I884" s="1">
        <v>151006</v>
      </c>
      <c r="J884">
        <f t="shared" si="65"/>
        <v>15</v>
      </c>
      <c r="K884">
        <f t="shared" si="66"/>
        <v>10</v>
      </c>
      <c r="L884" s="1">
        <f t="shared" si="67"/>
        <v>6</v>
      </c>
      <c r="M884" s="1" t="str">
        <f t="shared" si="68"/>
        <v>2014-7-15 10:6</v>
      </c>
      <c r="N884" s="1" t="s">
        <v>506</v>
      </c>
      <c r="O884" s="2">
        <f t="shared" si="69"/>
        <v>41835.416666666664</v>
      </c>
      <c r="P884" s="2">
        <v>41835.416666666664</v>
      </c>
      <c r="Q884">
        <v>13</v>
      </c>
      <c r="R884">
        <v>3.7</v>
      </c>
      <c r="V884">
        <v>7.8</v>
      </c>
      <c r="W884">
        <v>7.8</v>
      </c>
      <c r="X884">
        <v>0</v>
      </c>
      <c r="AZ884" t="s">
        <v>63</v>
      </c>
      <c r="BA884">
        <v>35.64833333</v>
      </c>
      <c r="BB884">
        <v>139.821111099999</v>
      </c>
    </row>
    <row r="885" spans="1:54" x14ac:dyDescent="0.2">
      <c r="A885">
        <v>1330150001</v>
      </c>
      <c r="B885">
        <v>1330150</v>
      </c>
      <c r="C885">
        <v>13</v>
      </c>
      <c r="D885">
        <v>601</v>
      </c>
      <c r="E885">
        <v>61</v>
      </c>
      <c r="F885">
        <v>2014</v>
      </c>
      <c r="G885">
        <v>2014</v>
      </c>
      <c r="H885">
        <v>7</v>
      </c>
      <c r="I885" s="1">
        <v>151004</v>
      </c>
      <c r="J885">
        <f t="shared" si="65"/>
        <v>15</v>
      </c>
      <c r="K885">
        <f t="shared" si="66"/>
        <v>10</v>
      </c>
      <c r="L885" s="1">
        <f t="shared" si="67"/>
        <v>4</v>
      </c>
      <c r="M885" s="1" t="str">
        <f t="shared" si="68"/>
        <v>2014-7-15 10:4</v>
      </c>
      <c r="N885" s="1" t="s">
        <v>507</v>
      </c>
      <c r="O885" s="2">
        <f t="shared" si="69"/>
        <v>41835.416666666664</v>
      </c>
      <c r="P885" s="2">
        <v>41835.416666666664</v>
      </c>
      <c r="Q885">
        <v>11</v>
      </c>
      <c r="R885">
        <v>0</v>
      </c>
      <c r="S885">
        <v>7.7</v>
      </c>
      <c r="T885">
        <v>7.7</v>
      </c>
      <c r="U885">
        <v>0</v>
      </c>
      <c r="V885">
        <v>8.1</v>
      </c>
      <c r="W885">
        <v>8.1</v>
      </c>
      <c r="X885">
        <v>0</v>
      </c>
      <c r="AB885">
        <v>6</v>
      </c>
      <c r="AC885">
        <v>6</v>
      </c>
      <c r="AD885">
        <v>0</v>
      </c>
      <c r="AE885">
        <v>11</v>
      </c>
      <c r="AF885">
        <v>11</v>
      </c>
      <c r="AG885">
        <v>0</v>
      </c>
      <c r="AT885" t="s">
        <v>48</v>
      </c>
      <c r="AU885">
        <v>0</v>
      </c>
      <c r="AV885">
        <v>0</v>
      </c>
      <c r="AW885">
        <v>1.4999999999999999E-4</v>
      </c>
      <c r="AX885">
        <v>2.0000000000000001E-4</v>
      </c>
      <c r="AY885">
        <v>0</v>
      </c>
      <c r="AZ885" t="s">
        <v>63</v>
      </c>
      <c r="BA885">
        <v>35.64833333</v>
      </c>
      <c r="BB885">
        <v>139.821111099999</v>
      </c>
    </row>
    <row r="886" spans="1:54" x14ac:dyDescent="0.2">
      <c r="A886">
        <v>1330150001</v>
      </c>
      <c r="B886">
        <v>1330150</v>
      </c>
      <c r="C886">
        <v>13</v>
      </c>
      <c r="D886">
        <v>601</v>
      </c>
      <c r="E886">
        <v>61</v>
      </c>
      <c r="F886">
        <v>2014</v>
      </c>
      <c r="G886">
        <v>2014</v>
      </c>
      <c r="H886">
        <v>6</v>
      </c>
      <c r="I886" s="1">
        <v>161028</v>
      </c>
      <c r="J886">
        <f t="shared" si="65"/>
        <v>16</v>
      </c>
      <c r="K886">
        <f t="shared" si="66"/>
        <v>10</v>
      </c>
      <c r="L886" s="1">
        <f t="shared" si="67"/>
        <v>28</v>
      </c>
      <c r="M886" s="1" t="str">
        <f t="shared" si="68"/>
        <v>2014-6-16 10:28</v>
      </c>
      <c r="N886" s="1" t="s">
        <v>508</v>
      </c>
      <c r="O886" s="2">
        <f t="shared" si="69"/>
        <v>41806.416666666664</v>
      </c>
      <c r="P886" s="2">
        <v>41806.416666666664</v>
      </c>
      <c r="Q886">
        <v>13</v>
      </c>
      <c r="R886">
        <v>3.7</v>
      </c>
      <c r="V886">
        <v>5.3</v>
      </c>
      <c r="W886">
        <v>5.3</v>
      </c>
      <c r="X886">
        <v>0</v>
      </c>
      <c r="AZ886" t="s">
        <v>63</v>
      </c>
      <c r="BA886">
        <v>35.64833333</v>
      </c>
      <c r="BB886">
        <v>139.821111099999</v>
      </c>
    </row>
    <row r="887" spans="1:54" x14ac:dyDescent="0.2">
      <c r="A887">
        <v>1330150001</v>
      </c>
      <c r="B887">
        <v>1330150</v>
      </c>
      <c r="C887">
        <v>13</v>
      </c>
      <c r="D887">
        <v>601</v>
      </c>
      <c r="E887">
        <v>61</v>
      </c>
      <c r="F887">
        <v>2014</v>
      </c>
      <c r="G887">
        <v>2014</v>
      </c>
      <c r="H887">
        <v>6</v>
      </c>
      <c r="I887" s="1">
        <v>161026</v>
      </c>
      <c r="J887">
        <f t="shared" si="65"/>
        <v>16</v>
      </c>
      <c r="K887">
        <f t="shared" si="66"/>
        <v>10</v>
      </c>
      <c r="L887" s="1">
        <f t="shared" si="67"/>
        <v>26</v>
      </c>
      <c r="M887" s="1" t="str">
        <f t="shared" si="68"/>
        <v>2014-6-16 10:26</v>
      </c>
      <c r="N887" s="1" t="s">
        <v>509</v>
      </c>
      <c r="O887" s="2">
        <f t="shared" si="69"/>
        <v>41806.416666666664</v>
      </c>
      <c r="P887" s="2">
        <v>41806.416666666664</v>
      </c>
      <c r="Q887">
        <v>11</v>
      </c>
      <c r="R887">
        <v>0</v>
      </c>
      <c r="S887">
        <v>8.1999999999999904</v>
      </c>
      <c r="T887">
        <v>8.1999999999999904</v>
      </c>
      <c r="U887">
        <v>0</v>
      </c>
      <c r="V887">
        <v>14</v>
      </c>
      <c r="W887">
        <v>14</v>
      </c>
      <c r="X887">
        <v>0</v>
      </c>
      <c r="AB887">
        <v>7.6</v>
      </c>
      <c r="AC887">
        <v>7.6</v>
      </c>
      <c r="AD887">
        <v>0</v>
      </c>
      <c r="AE887">
        <v>8</v>
      </c>
      <c r="AF887">
        <v>8</v>
      </c>
      <c r="AG887">
        <v>0</v>
      </c>
      <c r="AT887" t="s">
        <v>48</v>
      </c>
      <c r="AU887">
        <v>0</v>
      </c>
      <c r="AV887">
        <v>0</v>
      </c>
      <c r="AW887">
        <v>8.0000000000000007E-5</v>
      </c>
      <c r="AX887">
        <v>1E-4</v>
      </c>
      <c r="AY887">
        <v>0</v>
      </c>
      <c r="AZ887" t="s">
        <v>63</v>
      </c>
      <c r="BA887">
        <v>35.64833333</v>
      </c>
      <c r="BB887">
        <v>139.821111099999</v>
      </c>
    </row>
    <row r="888" spans="1:54" x14ac:dyDescent="0.2">
      <c r="A888">
        <v>1330150001</v>
      </c>
      <c r="B888">
        <v>1330150</v>
      </c>
      <c r="C888">
        <v>13</v>
      </c>
      <c r="D888">
        <v>601</v>
      </c>
      <c r="E888">
        <v>61</v>
      </c>
      <c r="F888">
        <v>2014</v>
      </c>
      <c r="G888">
        <v>2014</v>
      </c>
      <c r="H888">
        <v>5</v>
      </c>
      <c r="I888" s="1">
        <v>131028</v>
      </c>
      <c r="J888">
        <f t="shared" si="65"/>
        <v>13</v>
      </c>
      <c r="K888">
        <f t="shared" si="66"/>
        <v>10</v>
      </c>
      <c r="L888" s="1">
        <f t="shared" si="67"/>
        <v>28</v>
      </c>
      <c r="M888" s="1" t="str">
        <f t="shared" si="68"/>
        <v>2014-5-13 10:28</v>
      </c>
      <c r="N888" s="1" t="s">
        <v>510</v>
      </c>
      <c r="O888" s="2">
        <f t="shared" si="69"/>
        <v>41772.416666666664</v>
      </c>
      <c r="P888" s="2">
        <v>41772.416666666664</v>
      </c>
      <c r="Q888">
        <v>13</v>
      </c>
      <c r="R888">
        <v>3.2</v>
      </c>
      <c r="V888">
        <v>3.6</v>
      </c>
      <c r="W888">
        <v>3.6</v>
      </c>
      <c r="X888">
        <v>0</v>
      </c>
      <c r="AZ888" t="s">
        <v>63</v>
      </c>
      <c r="BA888">
        <v>35.64833333</v>
      </c>
      <c r="BB888">
        <v>139.821111099999</v>
      </c>
    </row>
    <row r="889" spans="1:54" x14ac:dyDescent="0.2">
      <c r="A889">
        <v>1330150001</v>
      </c>
      <c r="B889">
        <v>1330150</v>
      </c>
      <c r="C889">
        <v>13</v>
      </c>
      <c r="D889">
        <v>601</v>
      </c>
      <c r="E889">
        <v>61</v>
      </c>
      <c r="F889">
        <v>2014</v>
      </c>
      <c r="G889">
        <v>2014</v>
      </c>
      <c r="H889">
        <v>5</v>
      </c>
      <c r="I889" s="1">
        <v>131025</v>
      </c>
      <c r="J889">
        <f t="shared" si="65"/>
        <v>13</v>
      </c>
      <c r="K889">
        <f t="shared" si="66"/>
        <v>10</v>
      </c>
      <c r="L889" s="1">
        <f t="shared" si="67"/>
        <v>25</v>
      </c>
      <c r="M889" s="1" t="str">
        <f t="shared" si="68"/>
        <v>2014-5-13 10:25</v>
      </c>
      <c r="N889" s="1" t="s">
        <v>511</v>
      </c>
      <c r="O889" s="2">
        <f t="shared" si="69"/>
        <v>41772.416666666664</v>
      </c>
      <c r="P889" s="2">
        <v>41772.416666666664</v>
      </c>
      <c r="Q889">
        <v>11</v>
      </c>
      <c r="R889">
        <v>0</v>
      </c>
      <c r="S889">
        <v>7.7</v>
      </c>
      <c r="T889">
        <v>7.7</v>
      </c>
      <c r="U889">
        <v>0</v>
      </c>
      <c r="V889">
        <v>5.9</v>
      </c>
      <c r="W889">
        <v>5.9</v>
      </c>
      <c r="X889">
        <v>0</v>
      </c>
      <c r="AB889">
        <v>5.5</v>
      </c>
      <c r="AC889">
        <v>5.5</v>
      </c>
      <c r="AD889">
        <v>0</v>
      </c>
      <c r="AE889">
        <v>6</v>
      </c>
      <c r="AF889">
        <v>6</v>
      </c>
      <c r="AG889">
        <v>0</v>
      </c>
      <c r="AT889" t="s">
        <v>48</v>
      </c>
      <c r="AU889">
        <v>0</v>
      </c>
      <c r="AV889">
        <v>0</v>
      </c>
      <c r="AW889" t="s">
        <v>49</v>
      </c>
      <c r="AX889">
        <v>0</v>
      </c>
      <c r="AY889">
        <v>0</v>
      </c>
      <c r="AZ889" t="s">
        <v>63</v>
      </c>
      <c r="BA889">
        <v>35.64833333</v>
      </c>
      <c r="BB889">
        <v>139.821111099999</v>
      </c>
    </row>
    <row r="890" spans="1:54" x14ac:dyDescent="0.2">
      <c r="A890">
        <v>1330150001</v>
      </c>
      <c r="B890">
        <v>1330150</v>
      </c>
      <c r="C890">
        <v>13</v>
      </c>
      <c r="D890">
        <v>601</v>
      </c>
      <c r="E890">
        <v>61</v>
      </c>
      <c r="F890">
        <v>2014</v>
      </c>
      <c r="G890">
        <v>2014</v>
      </c>
      <c r="H890">
        <v>4</v>
      </c>
      <c r="I890" s="1">
        <v>151022</v>
      </c>
      <c r="J890">
        <f t="shared" si="65"/>
        <v>15</v>
      </c>
      <c r="K890">
        <f t="shared" si="66"/>
        <v>10</v>
      </c>
      <c r="L890" s="1">
        <f t="shared" si="67"/>
        <v>22</v>
      </c>
      <c r="M890" s="1" t="str">
        <f t="shared" si="68"/>
        <v>2014-4-15 10:22</v>
      </c>
      <c r="N890" s="1" t="s">
        <v>512</v>
      </c>
      <c r="O890" s="2">
        <f t="shared" si="69"/>
        <v>41744.416666666664</v>
      </c>
      <c r="P890" s="2">
        <v>41744.416666666664</v>
      </c>
      <c r="Q890">
        <v>13</v>
      </c>
      <c r="R890">
        <v>3.3</v>
      </c>
      <c r="V890">
        <v>9.6999999999999904</v>
      </c>
      <c r="W890">
        <v>9.6999999999999904</v>
      </c>
      <c r="X890">
        <v>0</v>
      </c>
      <c r="AZ890" t="s">
        <v>63</v>
      </c>
      <c r="BA890">
        <v>35.64833333</v>
      </c>
      <c r="BB890">
        <v>139.821111099999</v>
      </c>
    </row>
    <row r="891" spans="1:54" x14ac:dyDescent="0.2">
      <c r="A891">
        <v>1330150001</v>
      </c>
      <c r="B891">
        <v>1330150</v>
      </c>
      <c r="C891">
        <v>13</v>
      </c>
      <c r="D891">
        <v>601</v>
      </c>
      <c r="E891">
        <v>61</v>
      </c>
      <c r="F891">
        <v>2014</v>
      </c>
      <c r="G891">
        <v>2015</v>
      </c>
      <c r="H891">
        <v>3</v>
      </c>
      <c r="I891" s="1">
        <v>101003</v>
      </c>
      <c r="J891">
        <f t="shared" si="65"/>
        <v>10</v>
      </c>
      <c r="K891">
        <f t="shared" si="66"/>
        <v>10</v>
      </c>
      <c r="L891" s="1">
        <f t="shared" si="67"/>
        <v>3</v>
      </c>
      <c r="M891" s="1" t="str">
        <f t="shared" si="68"/>
        <v>2015-3-10 10:3</v>
      </c>
      <c r="N891" s="1" t="s">
        <v>2032</v>
      </c>
      <c r="O891" s="2">
        <f t="shared" si="69"/>
        <v>42073.416666666664</v>
      </c>
      <c r="P891" s="2">
        <v>42073.416666666664</v>
      </c>
      <c r="Q891">
        <v>11</v>
      </c>
      <c r="R891">
        <v>0</v>
      </c>
      <c r="S891">
        <v>7.5</v>
      </c>
      <c r="T891">
        <v>7.5</v>
      </c>
      <c r="U891">
        <v>0</v>
      </c>
      <c r="V891">
        <v>7.5</v>
      </c>
      <c r="W891">
        <v>7.5</v>
      </c>
      <c r="X891">
        <v>0</v>
      </c>
      <c r="AB891">
        <v>8.5</v>
      </c>
      <c r="AC891">
        <v>8.5</v>
      </c>
      <c r="AD891">
        <v>1</v>
      </c>
      <c r="AE891">
        <v>9</v>
      </c>
      <c r="AF891">
        <v>9</v>
      </c>
      <c r="AG891">
        <v>0</v>
      </c>
      <c r="AT891">
        <v>8.7999999999999995E-2</v>
      </c>
      <c r="AU891">
        <v>8.7999999999999995E-2</v>
      </c>
      <c r="AV891">
        <v>0</v>
      </c>
      <c r="AW891">
        <v>5.9000000000000003E-4</v>
      </c>
      <c r="AX891">
        <v>5.9999999999999995E-4</v>
      </c>
      <c r="AY891">
        <v>0</v>
      </c>
      <c r="AZ891" t="s">
        <v>63</v>
      </c>
      <c r="BA891">
        <v>35.64833333</v>
      </c>
      <c r="BB891">
        <v>139.821111099999</v>
      </c>
    </row>
    <row r="892" spans="1:54" x14ac:dyDescent="0.2">
      <c r="A892">
        <v>1330170001</v>
      </c>
      <c r="B892">
        <v>1330170</v>
      </c>
      <c r="C892">
        <v>13</v>
      </c>
      <c r="D892">
        <v>601</v>
      </c>
      <c r="E892">
        <v>63</v>
      </c>
      <c r="F892">
        <v>2014</v>
      </c>
      <c r="G892">
        <v>2015</v>
      </c>
      <c r="H892">
        <v>1</v>
      </c>
      <c r="I892" s="1">
        <v>141155</v>
      </c>
      <c r="J892">
        <f t="shared" si="65"/>
        <v>14</v>
      </c>
      <c r="K892">
        <f t="shared" si="66"/>
        <v>11</v>
      </c>
      <c r="L892" s="1">
        <f t="shared" si="67"/>
        <v>55</v>
      </c>
      <c r="M892" s="1" t="str">
        <f t="shared" si="68"/>
        <v>2015-1-14 11:55</v>
      </c>
      <c r="N892" s="1" t="s">
        <v>1603</v>
      </c>
      <c r="O892" s="2">
        <f t="shared" si="69"/>
        <v>42018.5</v>
      </c>
      <c r="P892" s="2">
        <v>42018.5</v>
      </c>
      <c r="Q892">
        <v>13</v>
      </c>
      <c r="R892">
        <v>3.5</v>
      </c>
      <c r="V892">
        <v>8</v>
      </c>
      <c r="W892">
        <v>8</v>
      </c>
      <c r="X892">
        <v>0</v>
      </c>
      <c r="AZ892" t="s">
        <v>63</v>
      </c>
      <c r="BA892">
        <v>35.6649999999999</v>
      </c>
      <c r="BB892">
        <v>139.805277799999</v>
      </c>
    </row>
    <row r="893" spans="1:54" x14ac:dyDescent="0.2">
      <c r="A893">
        <v>1330170001</v>
      </c>
      <c r="B893">
        <v>1330170</v>
      </c>
      <c r="C893">
        <v>13</v>
      </c>
      <c r="D893">
        <v>601</v>
      </c>
      <c r="E893">
        <v>63</v>
      </c>
      <c r="F893">
        <v>2014</v>
      </c>
      <c r="G893">
        <v>2015</v>
      </c>
      <c r="H893">
        <v>1</v>
      </c>
      <c r="I893" s="1">
        <v>141153</v>
      </c>
      <c r="J893">
        <f t="shared" si="65"/>
        <v>14</v>
      </c>
      <c r="K893">
        <f t="shared" si="66"/>
        <v>11</v>
      </c>
      <c r="L893" s="1">
        <f t="shared" si="67"/>
        <v>53</v>
      </c>
      <c r="M893" s="1" t="str">
        <f t="shared" si="68"/>
        <v>2015-1-14 11:53</v>
      </c>
      <c r="N893" s="1" t="s">
        <v>2033</v>
      </c>
      <c r="O893" s="2">
        <f t="shared" si="69"/>
        <v>42018.5</v>
      </c>
      <c r="P893" s="2">
        <v>42018.5</v>
      </c>
      <c r="Q893">
        <v>11</v>
      </c>
      <c r="R893">
        <v>0</v>
      </c>
      <c r="S893">
        <v>7.7</v>
      </c>
      <c r="T893">
        <v>7.7</v>
      </c>
      <c r="U893">
        <v>0</v>
      </c>
      <c r="V893">
        <v>7.9</v>
      </c>
      <c r="W893">
        <v>7.9</v>
      </c>
      <c r="X893">
        <v>0</v>
      </c>
      <c r="AB893">
        <v>3.2</v>
      </c>
      <c r="AC893">
        <v>3.2</v>
      </c>
      <c r="AD893">
        <v>0</v>
      </c>
      <c r="AE893">
        <v>1</v>
      </c>
      <c r="AF893">
        <v>1</v>
      </c>
      <c r="AG893">
        <v>0</v>
      </c>
      <c r="AT893" t="s">
        <v>48</v>
      </c>
      <c r="AU893">
        <v>0</v>
      </c>
      <c r="AV893">
        <v>0</v>
      </c>
      <c r="AW893" t="s">
        <v>49</v>
      </c>
      <c r="AX893">
        <v>0</v>
      </c>
      <c r="AY893">
        <v>0</v>
      </c>
      <c r="AZ893" t="s">
        <v>63</v>
      </c>
      <c r="BA893">
        <v>35.6649999999999</v>
      </c>
      <c r="BB893">
        <v>139.805277799999</v>
      </c>
    </row>
    <row r="894" spans="1:54" x14ac:dyDescent="0.2">
      <c r="A894">
        <v>1330170001</v>
      </c>
      <c r="B894">
        <v>1330170</v>
      </c>
      <c r="C894">
        <v>13</v>
      </c>
      <c r="D894">
        <v>601</v>
      </c>
      <c r="E894">
        <v>63</v>
      </c>
      <c r="F894">
        <v>2014</v>
      </c>
      <c r="G894">
        <v>2014</v>
      </c>
      <c r="H894">
        <v>7</v>
      </c>
      <c r="I894" s="1">
        <v>151209</v>
      </c>
      <c r="J894">
        <f t="shared" si="65"/>
        <v>15</v>
      </c>
      <c r="K894">
        <f t="shared" si="66"/>
        <v>12</v>
      </c>
      <c r="L894" s="1">
        <f t="shared" si="67"/>
        <v>9</v>
      </c>
      <c r="M894" s="1" t="str">
        <f t="shared" si="68"/>
        <v>2014-7-15 12:9</v>
      </c>
      <c r="N894" s="1" t="s">
        <v>513</v>
      </c>
      <c r="O894" s="2">
        <f t="shared" si="69"/>
        <v>41835.5</v>
      </c>
      <c r="P894" s="2">
        <v>41835.5</v>
      </c>
      <c r="Q894">
        <v>13</v>
      </c>
      <c r="R894">
        <v>2.2999999999999998</v>
      </c>
      <c r="V894">
        <v>3.7</v>
      </c>
      <c r="W894">
        <v>3.7</v>
      </c>
      <c r="X894">
        <v>0</v>
      </c>
      <c r="AZ894" t="s">
        <v>63</v>
      </c>
      <c r="BA894">
        <v>35.6649999999999</v>
      </c>
      <c r="BB894">
        <v>139.805277799999</v>
      </c>
    </row>
    <row r="895" spans="1:54" x14ac:dyDescent="0.2">
      <c r="A895">
        <v>1330170001</v>
      </c>
      <c r="B895">
        <v>1330170</v>
      </c>
      <c r="C895">
        <v>13</v>
      </c>
      <c r="D895">
        <v>601</v>
      </c>
      <c r="E895">
        <v>63</v>
      </c>
      <c r="F895">
        <v>2014</v>
      </c>
      <c r="G895">
        <v>2014</v>
      </c>
      <c r="H895">
        <v>7</v>
      </c>
      <c r="I895" s="1">
        <v>151209</v>
      </c>
      <c r="J895">
        <f t="shared" si="65"/>
        <v>15</v>
      </c>
      <c r="K895">
        <f t="shared" si="66"/>
        <v>12</v>
      </c>
      <c r="L895" s="1">
        <f t="shared" si="67"/>
        <v>9</v>
      </c>
      <c r="M895" s="1" t="str">
        <f t="shared" si="68"/>
        <v>2014-7-15 12:9</v>
      </c>
      <c r="N895" s="1" t="s">
        <v>513</v>
      </c>
      <c r="O895" s="2">
        <f t="shared" si="69"/>
        <v>41835.5</v>
      </c>
      <c r="P895" s="2">
        <v>41835.5</v>
      </c>
      <c r="Q895">
        <v>11</v>
      </c>
      <c r="R895">
        <v>0</v>
      </c>
      <c r="S895">
        <v>7.4</v>
      </c>
      <c r="T895">
        <v>7.4</v>
      </c>
      <c r="U895">
        <v>0</v>
      </c>
      <c r="V895">
        <v>3.5</v>
      </c>
      <c r="W895">
        <v>3.5</v>
      </c>
      <c r="X895">
        <v>0</v>
      </c>
      <c r="AB895">
        <v>4.4000000000000004</v>
      </c>
      <c r="AC895">
        <v>4.4000000000000004</v>
      </c>
      <c r="AD895">
        <v>0</v>
      </c>
      <c r="AE895">
        <v>4</v>
      </c>
      <c r="AF895">
        <v>4</v>
      </c>
      <c r="AG895">
        <v>0</v>
      </c>
      <c r="AT895" t="s">
        <v>48</v>
      </c>
      <c r="AU895">
        <v>0</v>
      </c>
      <c r="AV895">
        <v>0</v>
      </c>
      <c r="AW895">
        <v>2.4000000000000001E-4</v>
      </c>
      <c r="AX895">
        <v>2.0000000000000001E-4</v>
      </c>
      <c r="AY895">
        <v>0</v>
      </c>
      <c r="AZ895" t="s">
        <v>63</v>
      </c>
      <c r="BA895">
        <v>35.6649999999999</v>
      </c>
      <c r="BB895">
        <v>139.805277799999</v>
      </c>
    </row>
    <row r="896" spans="1:54" x14ac:dyDescent="0.2">
      <c r="A896">
        <v>1330180001</v>
      </c>
      <c r="B896">
        <v>1330180</v>
      </c>
      <c r="C896">
        <v>13</v>
      </c>
      <c r="D896">
        <v>601</v>
      </c>
      <c r="E896">
        <v>64</v>
      </c>
      <c r="F896">
        <v>2014</v>
      </c>
      <c r="G896">
        <v>2014</v>
      </c>
      <c r="H896">
        <v>4</v>
      </c>
      <c r="I896" s="1">
        <v>151110</v>
      </c>
      <c r="J896">
        <f t="shared" si="65"/>
        <v>15</v>
      </c>
      <c r="K896">
        <f t="shared" si="66"/>
        <v>11</v>
      </c>
      <c r="L896" s="1">
        <f t="shared" si="67"/>
        <v>10</v>
      </c>
      <c r="M896" s="1" t="str">
        <f t="shared" si="68"/>
        <v>2014-4-15 11:10</v>
      </c>
      <c r="N896" s="1" t="s">
        <v>514</v>
      </c>
      <c r="O896" s="2">
        <f t="shared" si="69"/>
        <v>41744.458333333336</v>
      </c>
      <c r="P896" s="2">
        <v>41744.458333333336</v>
      </c>
      <c r="Q896">
        <v>13</v>
      </c>
      <c r="R896">
        <v>1.5</v>
      </c>
      <c r="V896">
        <v>13</v>
      </c>
      <c r="W896">
        <v>13</v>
      </c>
      <c r="X896">
        <v>0</v>
      </c>
      <c r="AZ896" t="s">
        <v>63</v>
      </c>
      <c r="BA896">
        <v>35.660277780000001</v>
      </c>
      <c r="BB896">
        <v>139.80611110000001</v>
      </c>
    </row>
    <row r="897" spans="1:54" x14ac:dyDescent="0.2">
      <c r="A897">
        <v>1330180001</v>
      </c>
      <c r="B897">
        <v>1330180</v>
      </c>
      <c r="C897">
        <v>13</v>
      </c>
      <c r="D897">
        <v>601</v>
      </c>
      <c r="E897">
        <v>64</v>
      </c>
      <c r="F897">
        <v>2014</v>
      </c>
      <c r="G897">
        <v>2014</v>
      </c>
      <c r="H897">
        <v>4</v>
      </c>
      <c r="I897" s="1">
        <v>151108</v>
      </c>
      <c r="J897">
        <f t="shared" si="65"/>
        <v>15</v>
      </c>
      <c r="K897">
        <f t="shared" si="66"/>
        <v>11</v>
      </c>
      <c r="L897" s="1">
        <f t="shared" si="67"/>
        <v>8</v>
      </c>
      <c r="M897" s="1" t="str">
        <f t="shared" si="68"/>
        <v>2014-4-15 11:8</v>
      </c>
      <c r="N897" s="1" t="s">
        <v>515</v>
      </c>
      <c r="O897" s="2">
        <f t="shared" si="69"/>
        <v>41744.458333333336</v>
      </c>
      <c r="P897" s="2">
        <v>41744.458333333336</v>
      </c>
      <c r="Q897">
        <v>11</v>
      </c>
      <c r="R897">
        <v>0</v>
      </c>
      <c r="S897">
        <v>8.1</v>
      </c>
      <c r="T897">
        <v>8.1</v>
      </c>
      <c r="U897">
        <v>0</v>
      </c>
      <c r="V897">
        <v>11</v>
      </c>
      <c r="W897">
        <v>11</v>
      </c>
      <c r="X897">
        <v>0</v>
      </c>
      <c r="AB897">
        <v>5.2</v>
      </c>
      <c r="AC897">
        <v>5.2</v>
      </c>
      <c r="AD897">
        <v>0</v>
      </c>
      <c r="AE897">
        <v>5</v>
      </c>
      <c r="AF897">
        <v>5</v>
      </c>
      <c r="AG897">
        <v>0</v>
      </c>
      <c r="AT897" t="s">
        <v>48</v>
      </c>
      <c r="AU897">
        <v>0</v>
      </c>
      <c r="AV897">
        <v>0</v>
      </c>
      <c r="AW897">
        <v>6.0000000000000002E-5</v>
      </c>
      <c r="AX897">
        <v>1E-4</v>
      </c>
      <c r="AY897">
        <v>0</v>
      </c>
      <c r="AZ897" t="s">
        <v>63</v>
      </c>
      <c r="BA897">
        <v>35.660277780000001</v>
      </c>
      <c r="BB897">
        <v>139.80611110000001</v>
      </c>
    </row>
    <row r="898" spans="1:54" x14ac:dyDescent="0.2">
      <c r="A898">
        <v>1330180001</v>
      </c>
      <c r="B898">
        <v>1330180</v>
      </c>
      <c r="C898">
        <v>13</v>
      </c>
      <c r="D898">
        <v>601</v>
      </c>
      <c r="E898">
        <v>64</v>
      </c>
      <c r="F898">
        <v>2014</v>
      </c>
      <c r="G898">
        <v>2014</v>
      </c>
      <c r="H898">
        <v>5</v>
      </c>
      <c r="I898" s="1">
        <v>131113</v>
      </c>
      <c r="J898">
        <f t="shared" si="65"/>
        <v>13</v>
      </c>
      <c r="K898">
        <f t="shared" si="66"/>
        <v>11</v>
      </c>
      <c r="L898" s="1">
        <f t="shared" si="67"/>
        <v>13</v>
      </c>
      <c r="M898" s="1" t="str">
        <f t="shared" si="68"/>
        <v>2014-5-13 11:13</v>
      </c>
      <c r="N898" s="1" t="s">
        <v>516</v>
      </c>
      <c r="O898" s="2">
        <f t="shared" si="69"/>
        <v>41772.458333333336</v>
      </c>
      <c r="P898" s="2">
        <v>41772.458333333336</v>
      </c>
      <c r="Q898">
        <v>13</v>
      </c>
      <c r="R898">
        <v>1.6</v>
      </c>
      <c r="V898">
        <v>4.5</v>
      </c>
      <c r="W898">
        <v>4.5</v>
      </c>
      <c r="X898">
        <v>0</v>
      </c>
      <c r="AZ898" t="s">
        <v>63</v>
      </c>
      <c r="BA898">
        <v>35.660277780000001</v>
      </c>
      <c r="BB898">
        <v>139.80611110000001</v>
      </c>
    </row>
    <row r="899" spans="1:54" x14ac:dyDescent="0.2">
      <c r="A899">
        <v>1330180001</v>
      </c>
      <c r="B899">
        <v>1330180</v>
      </c>
      <c r="C899">
        <v>13</v>
      </c>
      <c r="D899">
        <v>601</v>
      </c>
      <c r="E899">
        <v>64</v>
      </c>
      <c r="F899">
        <v>2014</v>
      </c>
      <c r="G899">
        <v>2014</v>
      </c>
      <c r="H899">
        <v>6</v>
      </c>
      <c r="I899" s="1">
        <v>161111</v>
      </c>
      <c r="J899">
        <f t="shared" ref="J899:J962" si="70">QUOTIENT(I899,10000)</f>
        <v>16</v>
      </c>
      <c r="K899">
        <f t="shared" ref="K899:K962" si="71">QUOTIENT(I899-L899-J899*10000,100)</f>
        <v>11</v>
      </c>
      <c r="L899" s="1">
        <f t="shared" ref="L899:L962" si="72">MOD(I899,100)</f>
        <v>11</v>
      </c>
      <c r="M899" s="1" t="str">
        <f t="shared" ref="M899:M962" si="73">CONCATENATE(G899,"-",H899,"-",J899," ",K899,":",L899)</f>
        <v>2014-6-16 11:11</v>
      </c>
      <c r="N899" s="1" t="s">
        <v>517</v>
      </c>
      <c r="O899" s="2">
        <f t="shared" ref="O899:O962" si="74">ROUND(N899*24,0)/24</f>
        <v>41806.458333333336</v>
      </c>
      <c r="P899" s="2">
        <v>41806.458333333336</v>
      </c>
      <c r="Q899">
        <v>11</v>
      </c>
      <c r="R899">
        <v>0</v>
      </c>
      <c r="S899">
        <v>8.3000000000000007</v>
      </c>
      <c r="T899">
        <v>8.3000000000000007</v>
      </c>
      <c r="U899">
        <v>0</v>
      </c>
      <c r="V899">
        <v>15</v>
      </c>
      <c r="W899">
        <v>15</v>
      </c>
      <c r="X899">
        <v>0</v>
      </c>
      <c r="AB899">
        <v>6.9</v>
      </c>
      <c r="AC899">
        <v>6.9</v>
      </c>
      <c r="AD899">
        <v>0</v>
      </c>
      <c r="AE899">
        <v>7</v>
      </c>
      <c r="AF899">
        <v>7</v>
      </c>
      <c r="AG899">
        <v>0</v>
      </c>
      <c r="AT899" t="s">
        <v>48</v>
      </c>
      <c r="AU899">
        <v>0</v>
      </c>
      <c r="AV899">
        <v>0</v>
      </c>
      <c r="AW899">
        <v>8.0000000000000007E-5</v>
      </c>
      <c r="AX899">
        <v>1E-4</v>
      </c>
      <c r="AY899">
        <v>0</v>
      </c>
      <c r="AZ899" t="s">
        <v>63</v>
      </c>
      <c r="BA899">
        <v>35.660277780000001</v>
      </c>
      <c r="BB899">
        <v>139.80611110000001</v>
      </c>
    </row>
    <row r="900" spans="1:54" x14ac:dyDescent="0.2">
      <c r="A900">
        <v>1330180001</v>
      </c>
      <c r="B900">
        <v>1330180</v>
      </c>
      <c r="C900">
        <v>13</v>
      </c>
      <c r="D900">
        <v>601</v>
      </c>
      <c r="E900">
        <v>64</v>
      </c>
      <c r="F900">
        <v>2014</v>
      </c>
      <c r="G900">
        <v>2014</v>
      </c>
      <c r="H900">
        <v>6</v>
      </c>
      <c r="I900" s="1">
        <v>161113</v>
      </c>
      <c r="J900">
        <f t="shared" si="70"/>
        <v>16</v>
      </c>
      <c r="K900">
        <f t="shared" si="71"/>
        <v>11</v>
      </c>
      <c r="L900" s="1">
        <f t="shared" si="72"/>
        <v>13</v>
      </c>
      <c r="M900" s="1" t="str">
        <f t="shared" si="73"/>
        <v>2014-6-16 11:13</v>
      </c>
      <c r="N900" s="1" t="s">
        <v>518</v>
      </c>
      <c r="O900" s="2">
        <f t="shared" si="74"/>
        <v>41806.458333333336</v>
      </c>
      <c r="P900" s="2">
        <v>41806.458333333336</v>
      </c>
      <c r="Q900">
        <v>13</v>
      </c>
      <c r="R900">
        <v>1.8</v>
      </c>
      <c r="V900">
        <v>10</v>
      </c>
      <c r="W900">
        <v>10</v>
      </c>
      <c r="X900">
        <v>0</v>
      </c>
      <c r="AZ900" t="s">
        <v>63</v>
      </c>
      <c r="BA900">
        <v>35.660277780000001</v>
      </c>
      <c r="BB900">
        <v>139.80611110000001</v>
      </c>
    </row>
    <row r="901" spans="1:54" x14ac:dyDescent="0.2">
      <c r="A901">
        <v>1330180001</v>
      </c>
      <c r="B901">
        <v>1330180</v>
      </c>
      <c r="C901">
        <v>13</v>
      </c>
      <c r="D901">
        <v>601</v>
      </c>
      <c r="E901">
        <v>64</v>
      </c>
      <c r="F901">
        <v>2014</v>
      </c>
      <c r="G901">
        <v>2014</v>
      </c>
      <c r="H901">
        <v>7</v>
      </c>
      <c r="I901" s="1">
        <v>151131</v>
      </c>
      <c r="J901">
        <f t="shared" si="70"/>
        <v>15</v>
      </c>
      <c r="K901">
        <f t="shared" si="71"/>
        <v>11</v>
      </c>
      <c r="L901" s="1">
        <f t="shared" si="72"/>
        <v>31</v>
      </c>
      <c r="M901" s="1" t="str">
        <f t="shared" si="73"/>
        <v>2014-7-15 11:31</v>
      </c>
      <c r="N901" s="1" t="s">
        <v>519</v>
      </c>
      <c r="O901" s="2">
        <f t="shared" si="74"/>
        <v>41835.5</v>
      </c>
      <c r="P901" s="2">
        <v>41835.5</v>
      </c>
      <c r="Q901">
        <v>11</v>
      </c>
      <c r="R901">
        <v>0</v>
      </c>
      <c r="S901">
        <v>7.6</v>
      </c>
      <c r="T901">
        <v>7.6</v>
      </c>
      <c r="U901">
        <v>0</v>
      </c>
      <c r="V901">
        <v>6.4</v>
      </c>
      <c r="W901">
        <v>6.4</v>
      </c>
      <c r="X901">
        <v>0</v>
      </c>
      <c r="AB901">
        <v>4.4000000000000004</v>
      </c>
      <c r="AC901">
        <v>4.4000000000000004</v>
      </c>
      <c r="AD901">
        <v>0</v>
      </c>
      <c r="AE901">
        <v>3</v>
      </c>
      <c r="AF901">
        <v>3</v>
      </c>
      <c r="AG901">
        <v>0</v>
      </c>
      <c r="AT901" t="s">
        <v>48</v>
      </c>
      <c r="AU901">
        <v>0</v>
      </c>
      <c r="AV901">
        <v>0</v>
      </c>
      <c r="AW901">
        <v>1.4999999999999999E-4</v>
      </c>
      <c r="AX901">
        <v>2.0000000000000001E-4</v>
      </c>
      <c r="AY901">
        <v>0</v>
      </c>
      <c r="AZ901" t="s">
        <v>63</v>
      </c>
      <c r="BA901">
        <v>35.660277780000001</v>
      </c>
      <c r="BB901">
        <v>139.80611110000001</v>
      </c>
    </row>
    <row r="902" spans="1:54" x14ac:dyDescent="0.2">
      <c r="A902">
        <v>1330180001</v>
      </c>
      <c r="B902">
        <v>1330180</v>
      </c>
      <c r="C902">
        <v>13</v>
      </c>
      <c r="D902">
        <v>601</v>
      </c>
      <c r="E902">
        <v>64</v>
      </c>
      <c r="F902">
        <v>2014</v>
      </c>
      <c r="G902">
        <v>2014</v>
      </c>
      <c r="H902">
        <v>7</v>
      </c>
      <c r="I902" s="1">
        <v>151133</v>
      </c>
      <c r="J902">
        <f t="shared" si="70"/>
        <v>15</v>
      </c>
      <c r="K902">
        <f t="shared" si="71"/>
        <v>11</v>
      </c>
      <c r="L902" s="1">
        <f t="shared" si="72"/>
        <v>33</v>
      </c>
      <c r="M902" s="1" t="str">
        <f t="shared" si="73"/>
        <v>2014-7-15 11:33</v>
      </c>
      <c r="N902" s="1" t="s">
        <v>520</v>
      </c>
      <c r="O902" s="2">
        <f t="shared" si="74"/>
        <v>41835.5</v>
      </c>
      <c r="P902" s="2">
        <v>41835.5</v>
      </c>
      <c r="Q902">
        <v>13</v>
      </c>
      <c r="R902">
        <v>1.1000000000000001</v>
      </c>
      <c r="V902">
        <v>7.6</v>
      </c>
      <c r="W902">
        <v>7.6</v>
      </c>
      <c r="X902">
        <v>0</v>
      </c>
      <c r="AZ902" t="s">
        <v>63</v>
      </c>
      <c r="BA902">
        <v>35.660277780000001</v>
      </c>
      <c r="BB902">
        <v>139.80611110000001</v>
      </c>
    </row>
    <row r="903" spans="1:54" x14ac:dyDescent="0.2">
      <c r="A903">
        <v>1330180001</v>
      </c>
      <c r="B903">
        <v>1330180</v>
      </c>
      <c r="C903">
        <v>13</v>
      </c>
      <c r="D903">
        <v>601</v>
      </c>
      <c r="E903">
        <v>64</v>
      </c>
      <c r="F903">
        <v>2014</v>
      </c>
      <c r="G903">
        <v>2014</v>
      </c>
      <c r="H903">
        <v>8</v>
      </c>
      <c r="I903" s="1">
        <v>191033</v>
      </c>
      <c r="J903">
        <f t="shared" si="70"/>
        <v>19</v>
      </c>
      <c r="K903">
        <f t="shared" si="71"/>
        <v>10</v>
      </c>
      <c r="L903" s="1">
        <f t="shared" si="72"/>
        <v>33</v>
      </c>
      <c r="M903" s="1" t="str">
        <f t="shared" si="73"/>
        <v>2014-8-19 10:33</v>
      </c>
      <c r="N903" s="1" t="s">
        <v>521</v>
      </c>
      <c r="O903" s="2">
        <f t="shared" si="74"/>
        <v>41870.458333333336</v>
      </c>
      <c r="P903" s="2">
        <v>41870.458333333336</v>
      </c>
      <c r="Q903">
        <v>11</v>
      </c>
      <c r="R903">
        <v>0</v>
      </c>
      <c r="S903">
        <v>7.8</v>
      </c>
      <c r="T903">
        <v>7.8</v>
      </c>
      <c r="U903">
        <v>0</v>
      </c>
      <c r="V903">
        <v>9</v>
      </c>
      <c r="W903">
        <v>9</v>
      </c>
      <c r="X903">
        <v>0</v>
      </c>
      <c r="AB903">
        <v>5.8</v>
      </c>
      <c r="AC903">
        <v>5.8</v>
      </c>
      <c r="AD903">
        <v>0</v>
      </c>
      <c r="AE903">
        <v>5</v>
      </c>
      <c r="AF903">
        <v>5</v>
      </c>
      <c r="AG903">
        <v>0</v>
      </c>
      <c r="AT903" t="s">
        <v>48</v>
      </c>
      <c r="AU903">
        <v>0</v>
      </c>
      <c r="AV903">
        <v>0</v>
      </c>
      <c r="AW903">
        <v>8.0000000000000007E-5</v>
      </c>
      <c r="AX903">
        <v>1E-4</v>
      </c>
      <c r="AY903">
        <v>0</v>
      </c>
      <c r="AZ903" t="s">
        <v>63</v>
      </c>
      <c r="BA903">
        <v>35.660277780000001</v>
      </c>
      <c r="BB903">
        <v>139.80611110000001</v>
      </c>
    </row>
    <row r="904" spans="1:54" x14ac:dyDescent="0.2">
      <c r="A904">
        <v>1330180001</v>
      </c>
      <c r="B904">
        <v>1330180</v>
      </c>
      <c r="C904">
        <v>13</v>
      </c>
      <c r="D904">
        <v>601</v>
      </c>
      <c r="E904">
        <v>64</v>
      </c>
      <c r="F904">
        <v>2014</v>
      </c>
      <c r="G904">
        <v>2014</v>
      </c>
      <c r="H904">
        <v>8</v>
      </c>
      <c r="I904" s="1">
        <v>191035</v>
      </c>
      <c r="J904">
        <f t="shared" si="70"/>
        <v>19</v>
      </c>
      <c r="K904">
        <f t="shared" si="71"/>
        <v>10</v>
      </c>
      <c r="L904" s="1">
        <f t="shared" si="72"/>
        <v>35</v>
      </c>
      <c r="M904" s="1" t="str">
        <f t="shared" si="73"/>
        <v>2014-8-19 10:35</v>
      </c>
      <c r="N904" s="1" t="s">
        <v>522</v>
      </c>
      <c r="O904" s="2">
        <f t="shared" si="74"/>
        <v>41870.458333333336</v>
      </c>
      <c r="P904" s="2">
        <v>41870.458333333336</v>
      </c>
      <c r="Q904">
        <v>13</v>
      </c>
      <c r="R904">
        <v>2.8</v>
      </c>
      <c r="V904">
        <v>2.1</v>
      </c>
      <c r="W904">
        <v>2.1</v>
      </c>
      <c r="X904">
        <v>0</v>
      </c>
      <c r="AZ904" t="s">
        <v>63</v>
      </c>
      <c r="BA904">
        <v>35.660277780000001</v>
      </c>
      <c r="BB904">
        <v>139.80611110000001</v>
      </c>
    </row>
    <row r="905" spans="1:54" x14ac:dyDescent="0.2">
      <c r="A905">
        <v>1330180001</v>
      </c>
      <c r="B905">
        <v>1330180</v>
      </c>
      <c r="C905">
        <v>13</v>
      </c>
      <c r="D905">
        <v>601</v>
      </c>
      <c r="E905">
        <v>64</v>
      </c>
      <c r="F905">
        <v>2014</v>
      </c>
      <c r="G905">
        <v>2014</v>
      </c>
      <c r="H905">
        <v>9</v>
      </c>
      <c r="I905" s="1">
        <v>91114</v>
      </c>
      <c r="J905">
        <f t="shared" si="70"/>
        <v>9</v>
      </c>
      <c r="K905">
        <f t="shared" si="71"/>
        <v>11</v>
      </c>
      <c r="L905" s="1">
        <f t="shared" si="72"/>
        <v>14</v>
      </c>
      <c r="M905" s="1" t="str">
        <f t="shared" si="73"/>
        <v>2014-9-9 11:14</v>
      </c>
      <c r="N905" s="1" t="s">
        <v>523</v>
      </c>
      <c r="O905" s="2">
        <f t="shared" si="74"/>
        <v>41891.458333333336</v>
      </c>
      <c r="P905" s="2">
        <v>41891.458333333336</v>
      </c>
      <c r="Q905">
        <v>11</v>
      </c>
      <c r="R905">
        <v>0</v>
      </c>
      <c r="S905">
        <v>7.5</v>
      </c>
      <c r="T905">
        <v>7.5</v>
      </c>
      <c r="U905">
        <v>0</v>
      </c>
      <c r="V905">
        <v>4.5999999999999996</v>
      </c>
      <c r="W905">
        <v>4.5999999999999996</v>
      </c>
      <c r="X905">
        <v>0</v>
      </c>
      <c r="AB905">
        <v>4.4000000000000004</v>
      </c>
      <c r="AC905">
        <v>4.4000000000000004</v>
      </c>
      <c r="AD905">
        <v>0</v>
      </c>
      <c r="AE905">
        <v>1</v>
      </c>
      <c r="AF905">
        <v>1</v>
      </c>
      <c r="AG905">
        <v>0</v>
      </c>
      <c r="AT905">
        <v>6.9999999999999999E-4</v>
      </c>
      <c r="AU905">
        <v>6.9999999999999999E-4</v>
      </c>
      <c r="AV905">
        <v>0</v>
      </c>
      <c r="AW905">
        <v>6.9999999999999994E-5</v>
      </c>
      <c r="AX905">
        <v>1E-4</v>
      </c>
      <c r="AY905">
        <v>0</v>
      </c>
      <c r="AZ905" t="s">
        <v>63</v>
      </c>
      <c r="BA905">
        <v>35.660277780000001</v>
      </c>
      <c r="BB905">
        <v>139.80611110000001</v>
      </c>
    </row>
    <row r="906" spans="1:54" x14ac:dyDescent="0.2">
      <c r="A906">
        <v>1330180001</v>
      </c>
      <c r="B906">
        <v>1330180</v>
      </c>
      <c r="C906">
        <v>13</v>
      </c>
      <c r="D906">
        <v>601</v>
      </c>
      <c r="E906">
        <v>64</v>
      </c>
      <c r="F906">
        <v>2014</v>
      </c>
      <c r="G906">
        <v>2014</v>
      </c>
      <c r="H906">
        <v>9</v>
      </c>
      <c r="I906" s="1">
        <v>91116</v>
      </c>
      <c r="J906">
        <f t="shared" si="70"/>
        <v>9</v>
      </c>
      <c r="K906">
        <f t="shared" si="71"/>
        <v>11</v>
      </c>
      <c r="L906" s="1">
        <f t="shared" si="72"/>
        <v>16</v>
      </c>
      <c r="M906" s="1" t="str">
        <f t="shared" si="73"/>
        <v>2014-9-9 11:16</v>
      </c>
      <c r="N906" s="1" t="s">
        <v>524</v>
      </c>
      <c r="O906" s="2">
        <f t="shared" si="74"/>
        <v>41891.458333333336</v>
      </c>
      <c r="P906" s="2">
        <v>41891.458333333336</v>
      </c>
      <c r="Q906">
        <v>13</v>
      </c>
      <c r="R906">
        <v>1.1000000000000001</v>
      </c>
      <c r="V906">
        <v>4.2</v>
      </c>
      <c r="W906">
        <v>4.2</v>
      </c>
      <c r="X906">
        <v>0</v>
      </c>
      <c r="AZ906" t="s">
        <v>63</v>
      </c>
      <c r="BA906">
        <v>35.660277780000001</v>
      </c>
      <c r="BB906">
        <v>139.80611110000001</v>
      </c>
    </row>
    <row r="907" spans="1:54" x14ac:dyDescent="0.2">
      <c r="A907">
        <v>1330180001</v>
      </c>
      <c r="B907">
        <v>1330180</v>
      </c>
      <c r="C907">
        <v>13</v>
      </c>
      <c r="D907">
        <v>601</v>
      </c>
      <c r="E907">
        <v>64</v>
      </c>
      <c r="F907">
        <v>2014</v>
      </c>
      <c r="G907">
        <v>2014</v>
      </c>
      <c r="H907">
        <v>10</v>
      </c>
      <c r="I907" s="1">
        <v>91056</v>
      </c>
      <c r="J907">
        <f t="shared" si="70"/>
        <v>9</v>
      </c>
      <c r="K907">
        <f t="shared" si="71"/>
        <v>10</v>
      </c>
      <c r="L907" s="1">
        <f t="shared" si="72"/>
        <v>56</v>
      </c>
      <c r="M907" s="1" t="str">
        <f t="shared" si="73"/>
        <v>2014-10-9 10:56</v>
      </c>
      <c r="N907" s="1" t="s">
        <v>525</v>
      </c>
      <c r="O907" s="2">
        <f t="shared" si="74"/>
        <v>41921.458333333336</v>
      </c>
      <c r="P907" s="2">
        <v>41921.458333333336</v>
      </c>
      <c r="Q907">
        <v>11</v>
      </c>
      <c r="R907">
        <v>0</v>
      </c>
      <c r="S907">
        <v>7.3</v>
      </c>
      <c r="T907">
        <v>7.3</v>
      </c>
      <c r="U907">
        <v>0</v>
      </c>
      <c r="V907">
        <v>3.5</v>
      </c>
      <c r="W907">
        <v>3.5</v>
      </c>
      <c r="X907">
        <v>0</v>
      </c>
      <c r="AB907">
        <v>4.2</v>
      </c>
      <c r="AC907">
        <v>4.2</v>
      </c>
      <c r="AD907">
        <v>0</v>
      </c>
      <c r="AE907">
        <v>3</v>
      </c>
      <c r="AF907">
        <v>3</v>
      </c>
      <c r="AG907">
        <v>0</v>
      </c>
      <c r="AT907" t="s">
        <v>48</v>
      </c>
      <c r="AU907">
        <v>0</v>
      </c>
      <c r="AV907">
        <v>0</v>
      </c>
      <c r="AW907">
        <v>2.2000000000000001E-4</v>
      </c>
      <c r="AX907">
        <v>2.0000000000000001E-4</v>
      </c>
      <c r="AY907">
        <v>0</v>
      </c>
      <c r="AZ907" t="s">
        <v>63</v>
      </c>
      <c r="BA907">
        <v>35.660277780000001</v>
      </c>
      <c r="BB907">
        <v>139.80611110000001</v>
      </c>
    </row>
    <row r="908" spans="1:54" x14ac:dyDescent="0.2">
      <c r="A908">
        <v>1330180001</v>
      </c>
      <c r="B908">
        <v>1330180</v>
      </c>
      <c r="C908">
        <v>13</v>
      </c>
      <c r="D908">
        <v>601</v>
      </c>
      <c r="E908">
        <v>64</v>
      </c>
      <c r="F908">
        <v>2014</v>
      </c>
      <c r="G908">
        <v>2014</v>
      </c>
      <c r="H908">
        <v>10</v>
      </c>
      <c r="I908" s="1">
        <v>91101</v>
      </c>
      <c r="J908">
        <f t="shared" si="70"/>
        <v>9</v>
      </c>
      <c r="K908">
        <f t="shared" si="71"/>
        <v>11</v>
      </c>
      <c r="L908" s="1">
        <f t="shared" si="72"/>
        <v>1</v>
      </c>
      <c r="M908" s="1" t="str">
        <f t="shared" si="73"/>
        <v>2014-10-9 11:1</v>
      </c>
      <c r="N908" s="1" t="s">
        <v>526</v>
      </c>
      <c r="O908" s="2">
        <f t="shared" si="74"/>
        <v>41921.458333333336</v>
      </c>
      <c r="P908" s="2">
        <v>41921.458333333336</v>
      </c>
      <c r="Q908">
        <v>13</v>
      </c>
      <c r="R908">
        <v>2.1</v>
      </c>
      <c r="V908">
        <v>1.1000000000000001</v>
      </c>
      <c r="W908">
        <v>1.1000000000000001</v>
      </c>
      <c r="X908">
        <v>1</v>
      </c>
      <c r="AZ908" t="s">
        <v>63</v>
      </c>
      <c r="BA908">
        <v>35.660277780000001</v>
      </c>
      <c r="BB908">
        <v>139.80611110000001</v>
      </c>
    </row>
    <row r="909" spans="1:54" x14ac:dyDescent="0.2">
      <c r="A909">
        <v>1330180001</v>
      </c>
      <c r="B909">
        <v>1330180</v>
      </c>
      <c r="C909">
        <v>13</v>
      </c>
      <c r="D909">
        <v>601</v>
      </c>
      <c r="E909">
        <v>64</v>
      </c>
      <c r="F909">
        <v>2014</v>
      </c>
      <c r="G909">
        <v>2014</v>
      </c>
      <c r="H909">
        <v>11</v>
      </c>
      <c r="I909" s="1">
        <v>111045</v>
      </c>
      <c r="J909">
        <f t="shared" si="70"/>
        <v>11</v>
      </c>
      <c r="K909">
        <f t="shared" si="71"/>
        <v>10</v>
      </c>
      <c r="L909" s="1">
        <f t="shared" si="72"/>
        <v>45</v>
      </c>
      <c r="M909" s="1" t="str">
        <f t="shared" si="73"/>
        <v>2014-11-11 10:45</v>
      </c>
      <c r="N909" s="1" t="s">
        <v>527</v>
      </c>
      <c r="O909" s="2">
        <f t="shared" si="74"/>
        <v>41954.458333333336</v>
      </c>
      <c r="P909" s="2">
        <v>41954.458333333336</v>
      </c>
      <c r="Q909">
        <v>11</v>
      </c>
      <c r="R909">
        <v>0</v>
      </c>
      <c r="S909">
        <v>7.6</v>
      </c>
      <c r="T909">
        <v>7.6</v>
      </c>
      <c r="U909">
        <v>0</v>
      </c>
      <c r="V909">
        <v>4</v>
      </c>
      <c r="W909">
        <v>4</v>
      </c>
      <c r="X909">
        <v>0</v>
      </c>
      <c r="AB909">
        <v>2.5</v>
      </c>
      <c r="AC909">
        <v>2.5</v>
      </c>
      <c r="AD909">
        <v>0</v>
      </c>
      <c r="AE909">
        <v>1</v>
      </c>
      <c r="AF909">
        <v>1</v>
      </c>
      <c r="AG909">
        <v>0</v>
      </c>
      <c r="AT909" t="s">
        <v>48</v>
      </c>
      <c r="AU909">
        <v>0</v>
      </c>
      <c r="AV909">
        <v>0</v>
      </c>
      <c r="AW909">
        <v>1E-4</v>
      </c>
      <c r="AX909">
        <v>1E-4</v>
      </c>
      <c r="AY909">
        <v>0</v>
      </c>
      <c r="AZ909" t="s">
        <v>63</v>
      </c>
      <c r="BA909">
        <v>35.660277780000001</v>
      </c>
      <c r="BB909">
        <v>139.80611110000001</v>
      </c>
    </row>
    <row r="910" spans="1:54" x14ac:dyDescent="0.2">
      <c r="A910">
        <v>1330180001</v>
      </c>
      <c r="B910">
        <v>1330180</v>
      </c>
      <c r="C910">
        <v>13</v>
      </c>
      <c r="D910">
        <v>601</v>
      </c>
      <c r="E910">
        <v>64</v>
      </c>
      <c r="F910">
        <v>2014</v>
      </c>
      <c r="G910">
        <v>2014</v>
      </c>
      <c r="H910">
        <v>12</v>
      </c>
      <c r="I910" s="1">
        <v>21045</v>
      </c>
      <c r="J910">
        <f t="shared" si="70"/>
        <v>2</v>
      </c>
      <c r="K910">
        <f t="shared" si="71"/>
        <v>10</v>
      </c>
      <c r="L910" s="1">
        <f t="shared" si="72"/>
        <v>45</v>
      </c>
      <c r="M910" s="1" t="str">
        <f t="shared" si="73"/>
        <v>2014-12-2 10:45</v>
      </c>
      <c r="N910" s="1" t="s">
        <v>528</v>
      </c>
      <c r="O910" s="2">
        <f t="shared" si="74"/>
        <v>41975.458333333336</v>
      </c>
      <c r="P910" s="2">
        <v>41975.458333333336</v>
      </c>
      <c r="Q910">
        <v>11</v>
      </c>
      <c r="R910">
        <v>0</v>
      </c>
      <c r="S910">
        <v>7.4</v>
      </c>
      <c r="T910">
        <v>7.4</v>
      </c>
      <c r="U910">
        <v>0</v>
      </c>
      <c r="V910">
        <v>4.8</v>
      </c>
      <c r="W910">
        <v>4.8</v>
      </c>
      <c r="X910">
        <v>0</v>
      </c>
      <c r="AB910">
        <v>3.1</v>
      </c>
      <c r="AC910">
        <v>3.1</v>
      </c>
      <c r="AD910">
        <v>0</v>
      </c>
      <c r="AE910">
        <v>1</v>
      </c>
      <c r="AF910">
        <v>1</v>
      </c>
      <c r="AG910">
        <v>0</v>
      </c>
      <c r="AT910" t="s">
        <v>48</v>
      </c>
      <c r="AU910">
        <v>0</v>
      </c>
      <c r="AV910">
        <v>0</v>
      </c>
      <c r="AW910">
        <v>1E-4</v>
      </c>
      <c r="AX910">
        <v>1E-4</v>
      </c>
      <c r="AY910">
        <v>0</v>
      </c>
      <c r="AZ910" t="s">
        <v>63</v>
      </c>
      <c r="BA910">
        <v>35.660277780000001</v>
      </c>
      <c r="BB910">
        <v>139.80611110000001</v>
      </c>
    </row>
    <row r="911" spans="1:54" x14ac:dyDescent="0.2">
      <c r="A911">
        <v>1330180001</v>
      </c>
      <c r="B911">
        <v>1330180</v>
      </c>
      <c r="C911">
        <v>13</v>
      </c>
      <c r="D911">
        <v>601</v>
      </c>
      <c r="E911">
        <v>64</v>
      </c>
      <c r="F911">
        <v>2014</v>
      </c>
      <c r="G911">
        <v>2014</v>
      </c>
      <c r="H911">
        <v>12</v>
      </c>
      <c r="I911" s="1">
        <v>21047</v>
      </c>
      <c r="J911">
        <f t="shared" si="70"/>
        <v>2</v>
      </c>
      <c r="K911">
        <f t="shared" si="71"/>
        <v>10</v>
      </c>
      <c r="L911" s="1">
        <f t="shared" si="72"/>
        <v>47</v>
      </c>
      <c r="M911" s="1" t="str">
        <f t="shared" si="73"/>
        <v>2014-12-2 10:47</v>
      </c>
      <c r="N911" s="1" t="s">
        <v>529</v>
      </c>
      <c r="O911" s="2">
        <f t="shared" si="74"/>
        <v>41975.458333333336</v>
      </c>
      <c r="P911" s="2">
        <v>41975.458333333336</v>
      </c>
      <c r="Q911">
        <v>13</v>
      </c>
      <c r="R911">
        <v>2.9</v>
      </c>
      <c r="V911">
        <v>3.4</v>
      </c>
      <c r="W911">
        <v>3.4</v>
      </c>
      <c r="X911">
        <v>0</v>
      </c>
      <c r="AZ911" t="s">
        <v>63</v>
      </c>
      <c r="BA911">
        <v>35.660277780000001</v>
      </c>
      <c r="BB911">
        <v>139.80611110000001</v>
      </c>
    </row>
    <row r="912" spans="1:54" x14ac:dyDescent="0.2">
      <c r="A912">
        <v>1330180001</v>
      </c>
      <c r="B912">
        <v>1330180</v>
      </c>
      <c r="C912">
        <v>13</v>
      </c>
      <c r="D912">
        <v>601</v>
      </c>
      <c r="E912">
        <v>64</v>
      </c>
      <c r="F912">
        <v>2014</v>
      </c>
      <c r="G912">
        <v>2015</v>
      </c>
      <c r="H912">
        <v>1</v>
      </c>
      <c r="I912" s="1">
        <v>141120</v>
      </c>
      <c r="J912">
        <f t="shared" si="70"/>
        <v>14</v>
      </c>
      <c r="K912">
        <f t="shared" si="71"/>
        <v>11</v>
      </c>
      <c r="L912" s="1">
        <f t="shared" si="72"/>
        <v>20</v>
      </c>
      <c r="M912" s="1" t="str">
        <f t="shared" si="73"/>
        <v>2015-1-14 11:20</v>
      </c>
      <c r="N912" s="1" t="s">
        <v>2034</v>
      </c>
      <c r="O912" s="2">
        <f t="shared" si="74"/>
        <v>42018.458333333336</v>
      </c>
      <c r="P912" s="2">
        <v>42018.458333333336</v>
      </c>
      <c r="Q912">
        <v>11</v>
      </c>
      <c r="R912">
        <v>0</v>
      </c>
      <c r="S912">
        <v>7.7</v>
      </c>
      <c r="T912">
        <v>7.7</v>
      </c>
      <c r="U912">
        <v>0</v>
      </c>
      <c r="V912">
        <v>8.5</v>
      </c>
      <c r="W912">
        <v>8.5</v>
      </c>
      <c r="X912">
        <v>0</v>
      </c>
      <c r="AB912">
        <v>3.1</v>
      </c>
      <c r="AC912">
        <v>3.1</v>
      </c>
      <c r="AD912">
        <v>0</v>
      </c>
      <c r="AE912">
        <v>1</v>
      </c>
      <c r="AF912">
        <v>1</v>
      </c>
      <c r="AG912">
        <v>0</v>
      </c>
      <c r="AT912">
        <v>6.9999999999999999E-4</v>
      </c>
      <c r="AU912">
        <v>6.9999999999999999E-4</v>
      </c>
      <c r="AV912">
        <v>0</v>
      </c>
      <c r="AW912" t="s">
        <v>49</v>
      </c>
      <c r="AX912">
        <v>0</v>
      </c>
      <c r="AY912">
        <v>0</v>
      </c>
      <c r="AZ912" t="s">
        <v>63</v>
      </c>
      <c r="BA912">
        <v>35.660277780000001</v>
      </c>
      <c r="BB912">
        <v>139.80611110000001</v>
      </c>
    </row>
    <row r="913" spans="1:54" x14ac:dyDescent="0.2">
      <c r="A913">
        <v>1330180001</v>
      </c>
      <c r="B913">
        <v>1330180</v>
      </c>
      <c r="C913">
        <v>13</v>
      </c>
      <c r="D913">
        <v>601</v>
      </c>
      <c r="E913">
        <v>64</v>
      </c>
      <c r="F913">
        <v>2014</v>
      </c>
      <c r="G913">
        <v>2015</v>
      </c>
      <c r="H913">
        <v>1</v>
      </c>
      <c r="I913" s="1">
        <v>141123</v>
      </c>
      <c r="J913">
        <f t="shared" si="70"/>
        <v>14</v>
      </c>
      <c r="K913">
        <f t="shared" si="71"/>
        <v>11</v>
      </c>
      <c r="L913" s="1">
        <f t="shared" si="72"/>
        <v>23</v>
      </c>
      <c r="M913" s="1" t="str">
        <f t="shared" si="73"/>
        <v>2015-1-14 11:23</v>
      </c>
      <c r="N913" s="1" t="s">
        <v>2035</v>
      </c>
      <c r="O913" s="2">
        <f t="shared" si="74"/>
        <v>42018.458333333336</v>
      </c>
      <c r="P913" s="2">
        <v>42018.458333333336</v>
      </c>
      <c r="Q913">
        <v>13</v>
      </c>
      <c r="R913">
        <v>3.1</v>
      </c>
      <c r="V913">
        <v>7.7</v>
      </c>
      <c r="W913">
        <v>7.7</v>
      </c>
      <c r="X913">
        <v>0</v>
      </c>
      <c r="AZ913" t="s">
        <v>63</v>
      </c>
      <c r="BA913">
        <v>35.660277780000001</v>
      </c>
      <c r="BB913">
        <v>139.80611110000001</v>
      </c>
    </row>
    <row r="914" spans="1:54" x14ac:dyDescent="0.2">
      <c r="A914">
        <v>1330180001</v>
      </c>
      <c r="B914">
        <v>1330180</v>
      </c>
      <c r="C914">
        <v>13</v>
      </c>
      <c r="D914">
        <v>601</v>
      </c>
      <c r="E914">
        <v>64</v>
      </c>
      <c r="F914">
        <v>2014</v>
      </c>
      <c r="G914">
        <v>2015</v>
      </c>
      <c r="H914">
        <v>2</v>
      </c>
      <c r="I914" s="1">
        <v>101037</v>
      </c>
      <c r="J914">
        <f t="shared" si="70"/>
        <v>10</v>
      </c>
      <c r="K914">
        <f t="shared" si="71"/>
        <v>10</v>
      </c>
      <c r="L914" s="1">
        <f t="shared" si="72"/>
        <v>37</v>
      </c>
      <c r="M914" s="1" t="str">
        <f t="shared" si="73"/>
        <v>2015-2-10 10:37</v>
      </c>
      <c r="N914" s="1" t="s">
        <v>2036</v>
      </c>
      <c r="O914" s="2">
        <f t="shared" si="74"/>
        <v>42045.458333333336</v>
      </c>
      <c r="P914" s="2">
        <v>42045.458333333336</v>
      </c>
      <c r="Q914">
        <v>11</v>
      </c>
      <c r="R914">
        <v>0</v>
      </c>
      <c r="S914">
        <v>7.6</v>
      </c>
      <c r="T914">
        <v>7.6</v>
      </c>
      <c r="U914">
        <v>0</v>
      </c>
      <c r="V914">
        <v>8.4</v>
      </c>
      <c r="W914">
        <v>8.4</v>
      </c>
      <c r="X914">
        <v>0</v>
      </c>
      <c r="AB914">
        <v>4.0999999999999996</v>
      </c>
      <c r="AC914">
        <v>4.0999999999999996</v>
      </c>
      <c r="AD914">
        <v>0</v>
      </c>
      <c r="AE914">
        <v>1</v>
      </c>
      <c r="AF914">
        <v>1</v>
      </c>
      <c r="AG914">
        <v>0</v>
      </c>
      <c r="AT914" t="s">
        <v>48</v>
      </c>
      <c r="AU914">
        <v>0</v>
      </c>
      <c r="AV914">
        <v>0</v>
      </c>
      <c r="AW914">
        <v>1.2999999999999999E-4</v>
      </c>
      <c r="AX914">
        <v>1E-4</v>
      </c>
      <c r="AY914">
        <v>0</v>
      </c>
      <c r="AZ914" t="s">
        <v>63</v>
      </c>
      <c r="BA914">
        <v>35.660277780000001</v>
      </c>
      <c r="BB914">
        <v>139.80611110000001</v>
      </c>
    </row>
    <row r="915" spans="1:54" x14ac:dyDescent="0.2">
      <c r="A915">
        <v>1330180001</v>
      </c>
      <c r="B915">
        <v>1330180</v>
      </c>
      <c r="C915">
        <v>13</v>
      </c>
      <c r="D915">
        <v>601</v>
      </c>
      <c r="E915">
        <v>64</v>
      </c>
      <c r="F915">
        <v>2014</v>
      </c>
      <c r="G915">
        <v>2015</v>
      </c>
      <c r="H915">
        <v>2</v>
      </c>
      <c r="I915" s="1">
        <v>101039</v>
      </c>
      <c r="J915">
        <f t="shared" si="70"/>
        <v>10</v>
      </c>
      <c r="K915">
        <f t="shared" si="71"/>
        <v>10</v>
      </c>
      <c r="L915" s="1">
        <f t="shared" si="72"/>
        <v>39</v>
      </c>
      <c r="M915" s="1" t="str">
        <f t="shared" si="73"/>
        <v>2015-2-10 10:39</v>
      </c>
      <c r="N915" s="1" t="s">
        <v>2037</v>
      </c>
      <c r="O915" s="2">
        <f t="shared" si="74"/>
        <v>42045.458333333336</v>
      </c>
      <c r="P915" s="2">
        <v>42045.458333333336</v>
      </c>
      <c r="Q915">
        <v>13</v>
      </c>
      <c r="R915">
        <v>2.4</v>
      </c>
      <c r="V915">
        <v>8.5</v>
      </c>
      <c r="W915">
        <v>8.5</v>
      </c>
      <c r="X915">
        <v>0</v>
      </c>
      <c r="AZ915" t="s">
        <v>63</v>
      </c>
      <c r="BA915">
        <v>35.660277780000001</v>
      </c>
      <c r="BB915">
        <v>139.80611110000001</v>
      </c>
    </row>
    <row r="916" spans="1:54" x14ac:dyDescent="0.2">
      <c r="A916">
        <v>1330180001</v>
      </c>
      <c r="B916">
        <v>1330180</v>
      </c>
      <c r="C916">
        <v>13</v>
      </c>
      <c r="D916">
        <v>601</v>
      </c>
      <c r="E916">
        <v>64</v>
      </c>
      <c r="F916">
        <v>2014</v>
      </c>
      <c r="G916">
        <v>2015</v>
      </c>
      <c r="H916">
        <v>3</v>
      </c>
      <c r="I916" s="1">
        <v>101042</v>
      </c>
      <c r="J916">
        <f t="shared" si="70"/>
        <v>10</v>
      </c>
      <c r="K916">
        <f t="shared" si="71"/>
        <v>10</v>
      </c>
      <c r="L916" s="1">
        <f t="shared" si="72"/>
        <v>42</v>
      </c>
      <c r="M916" s="1" t="str">
        <f t="shared" si="73"/>
        <v>2015-3-10 10:42</v>
      </c>
      <c r="N916" s="1" t="s">
        <v>2038</v>
      </c>
      <c r="O916" s="2">
        <f t="shared" si="74"/>
        <v>42073.458333333336</v>
      </c>
      <c r="P916" s="2">
        <v>42073.458333333336</v>
      </c>
      <c r="Q916">
        <v>11</v>
      </c>
      <c r="R916">
        <v>0</v>
      </c>
      <c r="S916">
        <v>7.6</v>
      </c>
      <c r="T916">
        <v>7.6</v>
      </c>
      <c r="U916">
        <v>0</v>
      </c>
      <c r="V916">
        <v>6.6</v>
      </c>
      <c r="W916">
        <v>6.6</v>
      </c>
      <c r="X916">
        <v>0</v>
      </c>
      <c r="AB916">
        <v>3</v>
      </c>
      <c r="AC916">
        <v>3</v>
      </c>
      <c r="AD916">
        <v>0</v>
      </c>
      <c r="AE916">
        <v>2</v>
      </c>
      <c r="AF916">
        <v>2</v>
      </c>
      <c r="AG916">
        <v>0</v>
      </c>
      <c r="AT916" t="s">
        <v>48</v>
      </c>
      <c r="AU916">
        <v>0</v>
      </c>
      <c r="AV916">
        <v>0</v>
      </c>
      <c r="AW916">
        <v>1E-4</v>
      </c>
      <c r="AX916">
        <v>1E-4</v>
      </c>
      <c r="AY916">
        <v>0</v>
      </c>
      <c r="AZ916" t="s">
        <v>63</v>
      </c>
      <c r="BA916">
        <v>35.660277780000001</v>
      </c>
      <c r="BB916">
        <v>139.80611110000001</v>
      </c>
    </row>
    <row r="917" spans="1:54" x14ac:dyDescent="0.2">
      <c r="A917">
        <v>1330180001</v>
      </c>
      <c r="B917">
        <v>1330180</v>
      </c>
      <c r="C917">
        <v>13</v>
      </c>
      <c r="D917">
        <v>601</v>
      </c>
      <c r="E917">
        <v>64</v>
      </c>
      <c r="F917">
        <v>2014</v>
      </c>
      <c r="G917">
        <v>2015</v>
      </c>
      <c r="H917">
        <v>3</v>
      </c>
      <c r="I917" s="1">
        <v>101045</v>
      </c>
      <c r="J917">
        <f t="shared" si="70"/>
        <v>10</v>
      </c>
      <c r="K917">
        <f t="shared" si="71"/>
        <v>10</v>
      </c>
      <c r="L917" s="1">
        <f t="shared" si="72"/>
        <v>45</v>
      </c>
      <c r="M917" s="1" t="str">
        <f t="shared" si="73"/>
        <v>2015-3-10 10:45</v>
      </c>
      <c r="N917" s="1" t="s">
        <v>2039</v>
      </c>
      <c r="O917" s="2">
        <f t="shared" si="74"/>
        <v>42073.458333333336</v>
      </c>
      <c r="P917" s="2">
        <v>42073.458333333336</v>
      </c>
      <c r="Q917">
        <v>13</v>
      </c>
      <c r="R917">
        <v>1.7</v>
      </c>
      <c r="V917">
        <v>6.2</v>
      </c>
      <c r="W917">
        <v>6.2</v>
      </c>
      <c r="X917">
        <v>0</v>
      </c>
      <c r="AZ917" t="s">
        <v>63</v>
      </c>
      <c r="BA917">
        <v>35.660277780000001</v>
      </c>
      <c r="BB917">
        <v>139.80611110000001</v>
      </c>
    </row>
    <row r="918" spans="1:54" x14ac:dyDescent="0.2">
      <c r="A918">
        <v>1330180001</v>
      </c>
      <c r="B918">
        <v>1330180</v>
      </c>
      <c r="C918">
        <v>13</v>
      </c>
      <c r="D918">
        <v>601</v>
      </c>
      <c r="E918">
        <v>64</v>
      </c>
      <c r="F918">
        <v>2014</v>
      </c>
      <c r="G918">
        <v>2014</v>
      </c>
      <c r="H918">
        <v>5</v>
      </c>
      <c r="I918" s="1">
        <v>131111</v>
      </c>
      <c r="J918">
        <f t="shared" si="70"/>
        <v>13</v>
      </c>
      <c r="K918">
        <f t="shared" si="71"/>
        <v>11</v>
      </c>
      <c r="L918" s="1">
        <f t="shared" si="72"/>
        <v>11</v>
      </c>
      <c r="M918" s="1" t="str">
        <f t="shared" si="73"/>
        <v>2014-5-13 11:11</v>
      </c>
      <c r="N918" s="1" t="s">
        <v>530</v>
      </c>
      <c r="O918" s="2">
        <f t="shared" si="74"/>
        <v>41772.458333333336</v>
      </c>
      <c r="P918" s="2">
        <v>41772.458333333336</v>
      </c>
      <c r="Q918">
        <v>11</v>
      </c>
      <c r="R918">
        <v>0</v>
      </c>
      <c r="S918">
        <v>7.6</v>
      </c>
      <c r="T918">
        <v>7.6</v>
      </c>
      <c r="U918">
        <v>0</v>
      </c>
      <c r="V918">
        <v>6.2</v>
      </c>
      <c r="W918">
        <v>6.2</v>
      </c>
      <c r="X918">
        <v>0</v>
      </c>
      <c r="AB918">
        <v>5.5</v>
      </c>
      <c r="AC918">
        <v>5.5</v>
      </c>
      <c r="AD918">
        <v>0</v>
      </c>
      <c r="AE918">
        <v>4</v>
      </c>
      <c r="AF918">
        <v>4</v>
      </c>
      <c r="AG918">
        <v>0</v>
      </c>
      <c r="AT918" t="s">
        <v>48</v>
      </c>
      <c r="AU918">
        <v>0</v>
      </c>
      <c r="AV918">
        <v>0</v>
      </c>
      <c r="AW918" t="s">
        <v>49</v>
      </c>
      <c r="AX918">
        <v>0</v>
      </c>
      <c r="AY918">
        <v>0</v>
      </c>
      <c r="AZ918" t="s">
        <v>63</v>
      </c>
      <c r="BA918">
        <v>35.660277780000001</v>
      </c>
      <c r="BB918">
        <v>139.80611110000001</v>
      </c>
    </row>
    <row r="919" spans="1:54" x14ac:dyDescent="0.2">
      <c r="A919">
        <v>1330190001</v>
      </c>
      <c r="B919">
        <v>1330190</v>
      </c>
      <c r="C919">
        <v>13</v>
      </c>
      <c r="D919">
        <v>601</v>
      </c>
      <c r="E919">
        <v>65</v>
      </c>
      <c r="F919">
        <v>2014</v>
      </c>
      <c r="G919">
        <v>2014</v>
      </c>
      <c r="H919">
        <v>7</v>
      </c>
      <c r="I919" s="1">
        <v>151113</v>
      </c>
      <c r="J919">
        <f t="shared" si="70"/>
        <v>15</v>
      </c>
      <c r="K919">
        <f t="shared" si="71"/>
        <v>11</v>
      </c>
      <c r="L919" s="1">
        <f t="shared" si="72"/>
        <v>13</v>
      </c>
      <c r="M919" s="1" t="str">
        <f t="shared" si="73"/>
        <v>2014-7-15 11:13</v>
      </c>
      <c r="N919" s="1" t="s">
        <v>531</v>
      </c>
      <c r="O919" s="2">
        <f t="shared" si="74"/>
        <v>41835.458333333336</v>
      </c>
      <c r="P919" s="2">
        <v>41835.458333333336</v>
      </c>
      <c r="Q919">
        <v>13</v>
      </c>
      <c r="R919">
        <v>2.8</v>
      </c>
      <c r="V919">
        <v>4.8</v>
      </c>
      <c r="W919">
        <v>4.8</v>
      </c>
      <c r="X919">
        <v>0</v>
      </c>
      <c r="AZ919" t="s">
        <v>63</v>
      </c>
      <c r="BA919">
        <v>35.656944439999897</v>
      </c>
      <c r="BB919">
        <v>139.80972220000001</v>
      </c>
    </row>
    <row r="920" spans="1:54" x14ac:dyDescent="0.2">
      <c r="A920">
        <v>1330190001</v>
      </c>
      <c r="B920">
        <v>1330190</v>
      </c>
      <c r="C920">
        <v>13</v>
      </c>
      <c r="D920">
        <v>601</v>
      </c>
      <c r="E920">
        <v>65</v>
      </c>
      <c r="F920">
        <v>2014</v>
      </c>
      <c r="G920">
        <v>2015</v>
      </c>
      <c r="H920">
        <v>1</v>
      </c>
      <c r="I920" s="1">
        <v>141058</v>
      </c>
      <c r="J920">
        <f t="shared" si="70"/>
        <v>14</v>
      </c>
      <c r="K920">
        <f t="shared" si="71"/>
        <v>10</v>
      </c>
      <c r="L920" s="1">
        <f t="shared" si="72"/>
        <v>58</v>
      </c>
      <c r="M920" s="1" t="str">
        <f t="shared" si="73"/>
        <v>2015-1-14 10:58</v>
      </c>
      <c r="N920" s="1" t="s">
        <v>2040</v>
      </c>
      <c r="O920" s="2">
        <f t="shared" si="74"/>
        <v>42018.458333333336</v>
      </c>
      <c r="P920" s="2">
        <v>42018.458333333336</v>
      </c>
      <c r="Q920">
        <v>11</v>
      </c>
      <c r="R920">
        <v>0</v>
      </c>
      <c r="S920">
        <v>7.7</v>
      </c>
      <c r="T920">
        <v>7.7</v>
      </c>
      <c r="U920">
        <v>0</v>
      </c>
      <c r="V920">
        <v>8.6</v>
      </c>
      <c r="W920">
        <v>8.6</v>
      </c>
      <c r="X920">
        <v>0</v>
      </c>
      <c r="AB920">
        <v>3.4</v>
      </c>
      <c r="AC920">
        <v>3.4</v>
      </c>
      <c r="AD920">
        <v>0</v>
      </c>
      <c r="AE920">
        <v>1</v>
      </c>
      <c r="AF920">
        <v>1</v>
      </c>
      <c r="AG920">
        <v>0</v>
      </c>
      <c r="AT920" t="s">
        <v>48</v>
      </c>
      <c r="AU920">
        <v>0</v>
      </c>
      <c r="AV920">
        <v>0</v>
      </c>
      <c r="AW920">
        <v>6.0000000000000002E-5</v>
      </c>
      <c r="AX920">
        <v>1E-4</v>
      </c>
      <c r="AY920">
        <v>0</v>
      </c>
      <c r="AZ920" t="s">
        <v>63</v>
      </c>
      <c r="BA920">
        <v>35.656944439999897</v>
      </c>
      <c r="BB920">
        <v>139.80972220000001</v>
      </c>
    </row>
    <row r="921" spans="1:54" x14ac:dyDescent="0.2">
      <c r="A921">
        <v>1330190001</v>
      </c>
      <c r="B921">
        <v>1330190</v>
      </c>
      <c r="C921">
        <v>13</v>
      </c>
      <c r="D921">
        <v>601</v>
      </c>
      <c r="E921">
        <v>65</v>
      </c>
      <c r="F921">
        <v>2014</v>
      </c>
      <c r="G921">
        <v>2015</v>
      </c>
      <c r="H921">
        <v>1</v>
      </c>
      <c r="I921" s="1">
        <v>141100</v>
      </c>
      <c r="J921">
        <f t="shared" si="70"/>
        <v>14</v>
      </c>
      <c r="K921">
        <f t="shared" si="71"/>
        <v>11</v>
      </c>
      <c r="L921" s="1">
        <f t="shared" si="72"/>
        <v>0</v>
      </c>
      <c r="M921" s="1" t="str">
        <f t="shared" si="73"/>
        <v>2015-1-14 11:0</v>
      </c>
      <c r="N921" s="1" t="s">
        <v>1593</v>
      </c>
      <c r="O921" s="2">
        <f t="shared" si="74"/>
        <v>42018.458333333336</v>
      </c>
      <c r="P921" s="2">
        <v>42018.458333333336</v>
      </c>
      <c r="Q921">
        <v>13</v>
      </c>
      <c r="R921">
        <v>3</v>
      </c>
      <c r="V921">
        <v>8.3000000000000007</v>
      </c>
      <c r="W921">
        <v>8.3000000000000007</v>
      </c>
      <c r="X921">
        <v>0</v>
      </c>
      <c r="AZ921" t="s">
        <v>63</v>
      </c>
      <c r="BA921">
        <v>35.656944439999897</v>
      </c>
      <c r="BB921">
        <v>139.80972220000001</v>
      </c>
    </row>
    <row r="922" spans="1:54" x14ac:dyDescent="0.2">
      <c r="A922">
        <v>1330190001</v>
      </c>
      <c r="B922">
        <v>1330190</v>
      </c>
      <c r="C922">
        <v>13</v>
      </c>
      <c r="D922">
        <v>601</v>
      </c>
      <c r="E922">
        <v>65</v>
      </c>
      <c r="F922">
        <v>2014</v>
      </c>
      <c r="G922">
        <v>2014</v>
      </c>
      <c r="H922">
        <v>7</v>
      </c>
      <c r="I922" s="1">
        <v>151111</v>
      </c>
      <c r="J922">
        <f t="shared" si="70"/>
        <v>15</v>
      </c>
      <c r="K922">
        <f t="shared" si="71"/>
        <v>11</v>
      </c>
      <c r="L922" s="1">
        <f t="shared" si="72"/>
        <v>11</v>
      </c>
      <c r="M922" s="1" t="str">
        <f t="shared" si="73"/>
        <v>2014-7-15 11:11</v>
      </c>
      <c r="N922" s="1" t="s">
        <v>532</v>
      </c>
      <c r="O922" s="2">
        <f t="shared" si="74"/>
        <v>41835.458333333336</v>
      </c>
      <c r="P922" s="2">
        <v>41835.458333333336</v>
      </c>
      <c r="Q922">
        <v>11</v>
      </c>
      <c r="R922">
        <v>0</v>
      </c>
      <c r="S922">
        <v>7.6</v>
      </c>
      <c r="T922">
        <v>7.6</v>
      </c>
      <c r="U922">
        <v>0</v>
      </c>
      <c r="V922">
        <v>6.5</v>
      </c>
      <c r="W922">
        <v>6.5</v>
      </c>
      <c r="X922">
        <v>0</v>
      </c>
      <c r="AB922">
        <v>4.5</v>
      </c>
      <c r="AC922">
        <v>4.5</v>
      </c>
      <c r="AD922">
        <v>0</v>
      </c>
      <c r="AE922">
        <v>2</v>
      </c>
      <c r="AF922">
        <v>2</v>
      </c>
      <c r="AG922">
        <v>0</v>
      </c>
      <c r="AT922" t="s">
        <v>48</v>
      </c>
      <c r="AU922">
        <v>0</v>
      </c>
      <c r="AV922">
        <v>0</v>
      </c>
      <c r="AW922">
        <v>1.4999999999999999E-4</v>
      </c>
      <c r="AX922">
        <v>2.0000000000000001E-4</v>
      </c>
      <c r="AY922">
        <v>0</v>
      </c>
      <c r="AZ922" t="s">
        <v>63</v>
      </c>
      <c r="BA922">
        <v>35.656944439999897</v>
      </c>
      <c r="BB922">
        <v>139.80972220000001</v>
      </c>
    </row>
    <row r="923" spans="1:54" x14ac:dyDescent="0.2">
      <c r="A923">
        <v>1330210001</v>
      </c>
      <c r="B923">
        <v>1330210</v>
      </c>
      <c r="C923">
        <v>13</v>
      </c>
      <c r="D923">
        <v>601</v>
      </c>
      <c r="E923">
        <v>67</v>
      </c>
      <c r="F923">
        <v>2014</v>
      </c>
      <c r="G923">
        <v>2015</v>
      </c>
      <c r="H923">
        <v>1</v>
      </c>
      <c r="I923" s="1">
        <v>141138</v>
      </c>
      <c r="J923">
        <f t="shared" si="70"/>
        <v>14</v>
      </c>
      <c r="K923">
        <f t="shared" si="71"/>
        <v>11</v>
      </c>
      <c r="L923" s="1">
        <f t="shared" si="72"/>
        <v>38</v>
      </c>
      <c r="M923" s="1" t="str">
        <f t="shared" si="73"/>
        <v>2015-1-14 11:38</v>
      </c>
      <c r="N923" s="1" t="s">
        <v>2041</v>
      </c>
      <c r="O923" s="2">
        <f t="shared" si="74"/>
        <v>42018.5</v>
      </c>
      <c r="P923" s="2">
        <v>42018.5</v>
      </c>
      <c r="Q923">
        <v>13</v>
      </c>
      <c r="R923">
        <v>4.5999999999999996</v>
      </c>
      <c r="V923">
        <v>7.7</v>
      </c>
      <c r="W923">
        <v>7.7</v>
      </c>
      <c r="X923">
        <v>0</v>
      </c>
      <c r="AZ923" t="s">
        <v>63</v>
      </c>
      <c r="BA923">
        <v>35.65888889</v>
      </c>
      <c r="BB923">
        <v>139.79888890000001</v>
      </c>
    </row>
    <row r="924" spans="1:54" x14ac:dyDescent="0.2">
      <c r="A924">
        <v>1330210001</v>
      </c>
      <c r="B924">
        <v>1330210</v>
      </c>
      <c r="C924">
        <v>13</v>
      </c>
      <c r="D924">
        <v>601</v>
      </c>
      <c r="E924">
        <v>67</v>
      </c>
      <c r="F924">
        <v>2014</v>
      </c>
      <c r="G924">
        <v>2015</v>
      </c>
      <c r="H924">
        <v>1</v>
      </c>
      <c r="I924" s="1">
        <v>141135</v>
      </c>
      <c r="J924">
        <f t="shared" si="70"/>
        <v>14</v>
      </c>
      <c r="K924">
        <f t="shared" si="71"/>
        <v>11</v>
      </c>
      <c r="L924" s="1">
        <f t="shared" si="72"/>
        <v>35</v>
      </c>
      <c r="M924" s="1" t="str">
        <f t="shared" si="73"/>
        <v>2015-1-14 11:35</v>
      </c>
      <c r="N924" s="1" t="s">
        <v>1605</v>
      </c>
      <c r="O924" s="2">
        <f t="shared" si="74"/>
        <v>42018.5</v>
      </c>
      <c r="P924" s="2">
        <v>42018.5</v>
      </c>
      <c r="Q924">
        <v>11</v>
      </c>
      <c r="R924">
        <v>0</v>
      </c>
      <c r="S924">
        <v>7.8</v>
      </c>
      <c r="T924">
        <v>7.8</v>
      </c>
      <c r="U924">
        <v>0</v>
      </c>
      <c r="V924">
        <v>8.1999999999999904</v>
      </c>
      <c r="W924">
        <v>8.1999999999999904</v>
      </c>
      <c r="X924">
        <v>0</v>
      </c>
      <c r="AB924">
        <v>3</v>
      </c>
      <c r="AC924">
        <v>3</v>
      </c>
      <c r="AD924">
        <v>0</v>
      </c>
      <c r="AE924">
        <v>1</v>
      </c>
      <c r="AF924">
        <v>1</v>
      </c>
      <c r="AG924">
        <v>0</v>
      </c>
      <c r="AT924" t="s">
        <v>48</v>
      </c>
      <c r="AU924">
        <v>0</v>
      </c>
      <c r="AV924">
        <v>0</v>
      </c>
      <c r="AW924">
        <v>6.0000000000000002E-5</v>
      </c>
      <c r="AX924">
        <v>1E-4</v>
      </c>
      <c r="AY924">
        <v>0</v>
      </c>
      <c r="AZ924" t="s">
        <v>63</v>
      </c>
      <c r="BA924">
        <v>35.65888889</v>
      </c>
      <c r="BB924">
        <v>139.79888890000001</v>
      </c>
    </row>
    <row r="925" spans="1:54" x14ac:dyDescent="0.2">
      <c r="A925">
        <v>1330210001</v>
      </c>
      <c r="B925">
        <v>1330210</v>
      </c>
      <c r="C925">
        <v>13</v>
      </c>
      <c r="D925">
        <v>601</v>
      </c>
      <c r="E925">
        <v>67</v>
      </c>
      <c r="F925">
        <v>2014</v>
      </c>
      <c r="G925">
        <v>2014</v>
      </c>
      <c r="H925">
        <v>7</v>
      </c>
      <c r="I925" s="1">
        <v>151149</v>
      </c>
      <c r="J925">
        <f t="shared" si="70"/>
        <v>15</v>
      </c>
      <c r="K925">
        <f t="shared" si="71"/>
        <v>11</v>
      </c>
      <c r="L925" s="1">
        <f t="shared" si="72"/>
        <v>49</v>
      </c>
      <c r="M925" s="1" t="str">
        <f t="shared" si="73"/>
        <v>2014-7-15 11:49</v>
      </c>
      <c r="N925" s="1" t="s">
        <v>533</v>
      </c>
      <c r="O925" s="2">
        <f t="shared" si="74"/>
        <v>41835.5</v>
      </c>
      <c r="P925" s="2">
        <v>41835.5</v>
      </c>
      <c r="Q925">
        <v>11</v>
      </c>
      <c r="R925">
        <v>0</v>
      </c>
      <c r="S925">
        <v>7.5</v>
      </c>
      <c r="T925">
        <v>7.5</v>
      </c>
      <c r="U925">
        <v>0</v>
      </c>
      <c r="V925">
        <v>4.2</v>
      </c>
      <c r="W925">
        <v>4.2</v>
      </c>
      <c r="X925">
        <v>0</v>
      </c>
      <c r="AB925">
        <v>3.4</v>
      </c>
      <c r="AC925">
        <v>3.4</v>
      </c>
      <c r="AD925">
        <v>0</v>
      </c>
      <c r="AE925">
        <v>2</v>
      </c>
      <c r="AF925">
        <v>2</v>
      </c>
      <c r="AG925">
        <v>0</v>
      </c>
      <c r="AT925" t="s">
        <v>48</v>
      </c>
      <c r="AU925">
        <v>0</v>
      </c>
      <c r="AV925">
        <v>0</v>
      </c>
      <c r="AW925">
        <v>1.8000000000000001E-4</v>
      </c>
      <c r="AX925">
        <v>2.0000000000000001E-4</v>
      </c>
      <c r="AY925">
        <v>0</v>
      </c>
      <c r="AZ925" t="s">
        <v>63</v>
      </c>
      <c r="BA925">
        <v>35.65888889</v>
      </c>
      <c r="BB925">
        <v>139.79888890000001</v>
      </c>
    </row>
    <row r="926" spans="1:54" x14ac:dyDescent="0.2">
      <c r="A926">
        <v>1330210001</v>
      </c>
      <c r="B926">
        <v>1330210</v>
      </c>
      <c r="C926">
        <v>13</v>
      </c>
      <c r="D926">
        <v>601</v>
      </c>
      <c r="E926">
        <v>67</v>
      </c>
      <c r="F926">
        <v>2014</v>
      </c>
      <c r="G926">
        <v>2014</v>
      </c>
      <c r="H926">
        <v>7</v>
      </c>
      <c r="I926" s="1">
        <v>151151</v>
      </c>
      <c r="J926">
        <f t="shared" si="70"/>
        <v>15</v>
      </c>
      <c r="K926">
        <f t="shared" si="71"/>
        <v>11</v>
      </c>
      <c r="L926" s="1">
        <f t="shared" si="72"/>
        <v>51</v>
      </c>
      <c r="M926" s="1" t="str">
        <f t="shared" si="73"/>
        <v>2014-7-15 11:51</v>
      </c>
      <c r="N926" s="1" t="s">
        <v>534</v>
      </c>
      <c r="O926" s="2">
        <f t="shared" si="74"/>
        <v>41835.5</v>
      </c>
      <c r="P926" s="2">
        <v>41835.5</v>
      </c>
      <c r="Q926">
        <v>13</v>
      </c>
      <c r="R926">
        <v>1.1000000000000001</v>
      </c>
      <c r="V926">
        <v>4.7</v>
      </c>
      <c r="W926">
        <v>4.7</v>
      </c>
      <c r="X926">
        <v>0</v>
      </c>
      <c r="AZ926" t="s">
        <v>63</v>
      </c>
      <c r="BA926">
        <v>35.65888889</v>
      </c>
      <c r="BB926">
        <v>139.79888890000001</v>
      </c>
    </row>
    <row r="927" spans="1:54" x14ac:dyDescent="0.2">
      <c r="A927">
        <v>1330220001</v>
      </c>
      <c r="B927">
        <v>1330220</v>
      </c>
      <c r="C927">
        <v>13</v>
      </c>
      <c r="D927">
        <v>601</v>
      </c>
      <c r="E927">
        <v>68</v>
      </c>
      <c r="F927">
        <v>2014</v>
      </c>
      <c r="G927">
        <v>2015</v>
      </c>
      <c r="H927">
        <v>1</v>
      </c>
      <c r="I927" s="1">
        <v>141226</v>
      </c>
      <c r="J927">
        <f t="shared" si="70"/>
        <v>14</v>
      </c>
      <c r="K927">
        <f t="shared" si="71"/>
        <v>12</v>
      </c>
      <c r="L927" s="1">
        <f t="shared" si="72"/>
        <v>26</v>
      </c>
      <c r="M927" s="1" t="str">
        <f t="shared" si="73"/>
        <v>2015-1-14 12:26</v>
      </c>
      <c r="N927" s="1" t="s">
        <v>2042</v>
      </c>
      <c r="O927" s="2">
        <f t="shared" si="74"/>
        <v>42018.5</v>
      </c>
      <c r="P927" s="2">
        <v>42018.5</v>
      </c>
      <c r="Q927">
        <v>11</v>
      </c>
      <c r="R927">
        <v>0</v>
      </c>
      <c r="S927">
        <v>7.8</v>
      </c>
      <c r="T927">
        <v>7.8</v>
      </c>
      <c r="U927">
        <v>0</v>
      </c>
      <c r="V927">
        <v>8.3000000000000007</v>
      </c>
      <c r="W927">
        <v>8.3000000000000007</v>
      </c>
      <c r="X927">
        <v>0</v>
      </c>
      <c r="AB927">
        <v>3.3</v>
      </c>
      <c r="AC927">
        <v>3.3</v>
      </c>
      <c r="AD927">
        <v>0</v>
      </c>
      <c r="AE927">
        <v>2</v>
      </c>
      <c r="AF927">
        <v>2</v>
      </c>
      <c r="AG927">
        <v>0</v>
      </c>
      <c r="AT927" t="s">
        <v>48</v>
      </c>
      <c r="AU927">
        <v>0</v>
      </c>
      <c r="AV927">
        <v>0</v>
      </c>
      <c r="AW927" t="s">
        <v>49</v>
      </c>
      <c r="AX927">
        <v>0</v>
      </c>
      <c r="AY927">
        <v>0</v>
      </c>
      <c r="AZ927" t="s">
        <v>63</v>
      </c>
      <c r="BA927">
        <v>35.659444440000001</v>
      </c>
      <c r="BB927">
        <v>139.78916670000001</v>
      </c>
    </row>
    <row r="928" spans="1:54" x14ac:dyDescent="0.2">
      <c r="A928">
        <v>1330220001</v>
      </c>
      <c r="B928">
        <v>1330220</v>
      </c>
      <c r="C928">
        <v>13</v>
      </c>
      <c r="D928">
        <v>601</v>
      </c>
      <c r="E928">
        <v>68</v>
      </c>
      <c r="F928">
        <v>2014</v>
      </c>
      <c r="G928">
        <v>2014</v>
      </c>
      <c r="H928">
        <v>7</v>
      </c>
      <c r="I928" s="1">
        <v>151245</v>
      </c>
      <c r="J928">
        <f t="shared" si="70"/>
        <v>15</v>
      </c>
      <c r="K928">
        <f t="shared" si="71"/>
        <v>12</v>
      </c>
      <c r="L928" s="1">
        <f t="shared" si="72"/>
        <v>45</v>
      </c>
      <c r="M928" s="1" t="str">
        <f t="shared" si="73"/>
        <v>2014-7-15 12:45</v>
      </c>
      <c r="N928" s="1" t="s">
        <v>535</v>
      </c>
      <c r="O928" s="2">
        <f t="shared" si="74"/>
        <v>41835.541666666664</v>
      </c>
      <c r="P928" s="2">
        <v>41835.541666666664</v>
      </c>
      <c r="Q928">
        <v>11</v>
      </c>
      <c r="R928">
        <v>0</v>
      </c>
      <c r="S928">
        <v>7.4</v>
      </c>
      <c r="T928">
        <v>7.4</v>
      </c>
      <c r="U928">
        <v>0</v>
      </c>
      <c r="V928">
        <v>4</v>
      </c>
      <c r="W928">
        <v>4</v>
      </c>
      <c r="X928">
        <v>0</v>
      </c>
      <c r="AB928">
        <v>4.2</v>
      </c>
      <c r="AC928">
        <v>4.2</v>
      </c>
      <c r="AD928">
        <v>0</v>
      </c>
      <c r="AE928">
        <v>7</v>
      </c>
      <c r="AF928">
        <v>7</v>
      </c>
      <c r="AG928">
        <v>0</v>
      </c>
      <c r="AT928" t="s">
        <v>48</v>
      </c>
      <c r="AU928">
        <v>0</v>
      </c>
      <c r="AV928">
        <v>0</v>
      </c>
      <c r="AW928">
        <v>1.9000000000000001E-4</v>
      </c>
      <c r="AX928">
        <v>2.0000000000000001E-4</v>
      </c>
      <c r="AY928">
        <v>0</v>
      </c>
      <c r="AZ928" t="s">
        <v>63</v>
      </c>
      <c r="BA928">
        <v>35.659444440000001</v>
      </c>
      <c r="BB928">
        <v>139.78916670000001</v>
      </c>
    </row>
    <row r="929" spans="1:54" x14ac:dyDescent="0.2">
      <c r="A929">
        <v>1330220001</v>
      </c>
      <c r="B929">
        <v>1330220</v>
      </c>
      <c r="C929">
        <v>13</v>
      </c>
      <c r="D929">
        <v>601</v>
      </c>
      <c r="E929">
        <v>68</v>
      </c>
      <c r="F929">
        <v>2014</v>
      </c>
      <c r="G929">
        <v>2014</v>
      </c>
      <c r="H929">
        <v>7</v>
      </c>
      <c r="I929" s="1">
        <v>151247</v>
      </c>
      <c r="J929">
        <f t="shared" si="70"/>
        <v>15</v>
      </c>
      <c r="K929">
        <f t="shared" si="71"/>
        <v>12</v>
      </c>
      <c r="L929" s="1">
        <f t="shared" si="72"/>
        <v>47</v>
      </c>
      <c r="M929" s="1" t="str">
        <f t="shared" si="73"/>
        <v>2014-7-15 12:47</v>
      </c>
      <c r="N929" s="1" t="s">
        <v>536</v>
      </c>
      <c r="O929" s="2">
        <f t="shared" si="74"/>
        <v>41835.541666666664</v>
      </c>
      <c r="P929" s="2">
        <v>41835.541666666664</v>
      </c>
      <c r="Q929">
        <v>13</v>
      </c>
      <c r="R929">
        <v>3.8</v>
      </c>
      <c r="V929">
        <v>3.6</v>
      </c>
      <c r="W929">
        <v>3.6</v>
      </c>
      <c r="X929">
        <v>0</v>
      </c>
      <c r="AZ929" t="s">
        <v>63</v>
      </c>
      <c r="BA929">
        <v>35.659444440000001</v>
      </c>
      <c r="BB929">
        <v>139.78916670000001</v>
      </c>
    </row>
    <row r="930" spans="1:54" x14ac:dyDescent="0.2">
      <c r="A930">
        <v>1330220001</v>
      </c>
      <c r="B930">
        <v>1330220</v>
      </c>
      <c r="C930">
        <v>13</v>
      </c>
      <c r="D930">
        <v>601</v>
      </c>
      <c r="E930">
        <v>68</v>
      </c>
      <c r="F930">
        <v>2014</v>
      </c>
      <c r="G930">
        <v>2015</v>
      </c>
      <c r="H930">
        <v>1</v>
      </c>
      <c r="I930" s="1">
        <v>141229</v>
      </c>
      <c r="J930">
        <f t="shared" si="70"/>
        <v>14</v>
      </c>
      <c r="K930">
        <f t="shared" si="71"/>
        <v>12</v>
      </c>
      <c r="L930" s="1">
        <f t="shared" si="72"/>
        <v>29</v>
      </c>
      <c r="M930" s="1" t="str">
        <f t="shared" si="73"/>
        <v>2015-1-14 12:29</v>
      </c>
      <c r="N930" s="1" t="s">
        <v>2043</v>
      </c>
      <c r="O930" s="2">
        <f t="shared" si="74"/>
        <v>42018.5</v>
      </c>
      <c r="P930" s="2">
        <v>42018.5</v>
      </c>
      <c r="Q930">
        <v>13</v>
      </c>
      <c r="R930">
        <v>5.3</v>
      </c>
      <c r="V930">
        <v>8.1</v>
      </c>
      <c r="W930">
        <v>8.1</v>
      </c>
      <c r="X930">
        <v>0</v>
      </c>
      <c r="AZ930" t="s">
        <v>63</v>
      </c>
      <c r="BA930">
        <v>35.659444440000001</v>
      </c>
      <c r="BB930">
        <v>139.78916670000001</v>
      </c>
    </row>
    <row r="931" spans="1:54" x14ac:dyDescent="0.2">
      <c r="A931">
        <v>1330230001</v>
      </c>
      <c r="B931">
        <v>1330230</v>
      </c>
      <c r="C931">
        <v>13</v>
      </c>
      <c r="D931">
        <v>601</v>
      </c>
      <c r="E931">
        <v>69</v>
      </c>
      <c r="F931">
        <v>2014</v>
      </c>
      <c r="G931">
        <v>2014</v>
      </c>
      <c r="H931">
        <v>6</v>
      </c>
      <c r="I931" s="1">
        <v>161152</v>
      </c>
      <c r="J931">
        <f t="shared" si="70"/>
        <v>16</v>
      </c>
      <c r="K931">
        <f t="shared" si="71"/>
        <v>11</v>
      </c>
      <c r="L931" s="1">
        <f t="shared" si="72"/>
        <v>52</v>
      </c>
      <c r="M931" s="1" t="str">
        <f t="shared" si="73"/>
        <v>2014-6-16 11:52</v>
      </c>
      <c r="N931" s="1" t="s">
        <v>537</v>
      </c>
      <c r="O931" s="2">
        <f t="shared" si="74"/>
        <v>41806.5</v>
      </c>
      <c r="P931" s="2">
        <v>41806.5</v>
      </c>
      <c r="Q931">
        <v>11</v>
      </c>
      <c r="R931">
        <v>0</v>
      </c>
      <c r="S931">
        <v>7.5</v>
      </c>
      <c r="T931">
        <v>7.5</v>
      </c>
      <c r="U931">
        <v>0</v>
      </c>
      <c r="V931">
        <v>7.2</v>
      </c>
      <c r="W931">
        <v>7.2</v>
      </c>
      <c r="X931">
        <v>0</v>
      </c>
      <c r="AB931">
        <v>4.3</v>
      </c>
      <c r="AC931">
        <v>4.3</v>
      </c>
      <c r="AD931">
        <v>0</v>
      </c>
      <c r="AE931">
        <v>4</v>
      </c>
      <c r="AF931">
        <v>4</v>
      </c>
      <c r="AG931">
        <v>0</v>
      </c>
      <c r="AT931">
        <v>6.9999999999999999E-4</v>
      </c>
      <c r="AU931">
        <v>6.9999999999999999E-4</v>
      </c>
      <c r="AV931">
        <v>0</v>
      </c>
      <c r="AW931">
        <v>8.0000000000000007E-5</v>
      </c>
      <c r="AX931">
        <v>1E-4</v>
      </c>
      <c r="AY931">
        <v>0</v>
      </c>
      <c r="AZ931" t="s">
        <v>63</v>
      </c>
      <c r="BA931">
        <v>35.657222220000001</v>
      </c>
      <c r="BB931">
        <v>139.779166699999</v>
      </c>
    </row>
    <row r="932" spans="1:54" x14ac:dyDescent="0.2">
      <c r="A932">
        <v>1330230001</v>
      </c>
      <c r="B932">
        <v>1330230</v>
      </c>
      <c r="C932">
        <v>13</v>
      </c>
      <c r="D932">
        <v>601</v>
      </c>
      <c r="E932">
        <v>69</v>
      </c>
      <c r="F932">
        <v>2014</v>
      </c>
      <c r="G932">
        <v>2014</v>
      </c>
      <c r="H932">
        <v>6</v>
      </c>
      <c r="I932" s="1">
        <v>161154</v>
      </c>
      <c r="J932">
        <f t="shared" si="70"/>
        <v>16</v>
      </c>
      <c r="K932">
        <f t="shared" si="71"/>
        <v>11</v>
      </c>
      <c r="L932" s="1">
        <f t="shared" si="72"/>
        <v>54</v>
      </c>
      <c r="M932" s="1" t="str">
        <f t="shared" si="73"/>
        <v>2014-6-16 11:54</v>
      </c>
      <c r="N932" s="1" t="s">
        <v>538</v>
      </c>
      <c r="O932" s="2">
        <f t="shared" si="74"/>
        <v>41806.5</v>
      </c>
      <c r="P932" s="2">
        <v>41806.5</v>
      </c>
      <c r="Q932">
        <v>13</v>
      </c>
      <c r="R932">
        <v>1.7</v>
      </c>
      <c r="V932">
        <v>8.1</v>
      </c>
      <c r="W932">
        <v>8.1</v>
      </c>
      <c r="X932">
        <v>0</v>
      </c>
      <c r="AZ932" t="s">
        <v>63</v>
      </c>
      <c r="BA932">
        <v>35.657222220000001</v>
      </c>
      <c r="BB932">
        <v>139.779166699999</v>
      </c>
    </row>
    <row r="933" spans="1:54" x14ac:dyDescent="0.2">
      <c r="A933">
        <v>1330230001</v>
      </c>
      <c r="B933">
        <v>1330230</v>
      </c>
      <c r="C933">
        <v>13</v>
      </c>
      <c r="D933">
        <v>601</v>
      </c>
      <c r="E933">
        <v>69</v>
      </c>
      <c r="F933">
        <v>2014</v>
      </c>
      <c r="G933">
        <v>2014</v>
      </c>
      <c r="H933">
        <v>7</v>
      </c>
      <c r="I933" s="1">
        <v>151306</v>
      </c>
      <c r="J933">
        <f t="shared" si="70"/>
        <v>15</v>
      </c>
      <c r="K933">
        <f t="shared" si="71"/>
        <v>13</v>
      </c>
      <c r="L933" s="1">
        <f t="shared" si="72"/>
        <v>6</v>
      </c>
      <c r="M933" s="1" t="str">
        <f t="shared" si="73"/>
        <v>2014-7-15 13:6</v>
      </c>
      <c r="N933" s="1" t="s">
        <v>539</v>
      </c>
      <c r="O933" s="2">
        <f t="shared" si="74"/>
        <v>41835.541666666664</v>
      </c>
      <c r="P933" s="2">
        <v>41835.541666666664</v>
      </c>
      <c r="Q933">
        <v>11</v>
      </c>
      <c r="R933">
        <v>0</v>
      </c>
      <c r="S933">
        <v>7.8</v>
      </c>
      <c r="T933">
        <v>7.8</v>
      </c>
      <c r="U933">
        <v>0</v>
      </c>
      <c r="V933">
        <v>10</v>
      </c>
      <c r="W933">
        <v>10</v>
      </c>
      <c r="X933">
        <v>0</v>
      </c>
      <c r="AB933">
        <v>5.3</v>
      </c>
      <c r="AC933">
        <v>5.3</v>
      </c>
      <c r="AD933">
        <v>0</v>
      </c>
      <c r="AE933">
        <v>6</v>
      </c>
      <c r="AF933">
        <v>6</v>
      </c>
      <c r="AG933">
        <v>0</v>
      </c>
      <c r="AT933" t="s">
        <v>48</v>
      </c>
      <c r="AU933">
        <v>0</v>
      </c>
      <c r="AV933">
        <v>0</v>
      </c>
      <c r="AW933">
        <v>9.0000000000000006E-5</v>
      </c>
      <c r="AX933">
        <v>1E-4</v>
      </c>
      <c r="AY933">
        <v>0</v>
      </c>
      <c r="AZ933" t="s">
        <v>63</v>
      </c>
      <c r="BA933">
        <v>35.657222220000001</v>
      </c>
      <c r="BB933">
        <v>139.779166699999</v>
      </c>
    </row>
    <row r="934" spans="1:54" x14ac:dyDescent="0.2">
      <c r="A934">
        <v>1330230001</v>
      </c>
      <c r="B934">
        <v>1330230</v>
      </c>
      <c r="C934">
        <v>13</v>
      </c>
      <c r="D934">
        <v>601</v>
      </c>
      <c r="E934">
        <v>69</v>
      </c>
      <c r="F934">
        <v>2014</v>
      </c>
      <c r="G934">
        <v>2014</v>
      </c>
      <c r="H934">
        <v>7</v>
      </c>
      <c r="I934" s="1">
        <v>151308</v>
      </c>
      <c r="J934">
        <f t="shared" si="70"/>
        <v>15</v>
      </c>
      <c r="K934">
        <f t="shared" si="71"/>
        <v>13</v>
      </c>
      <c r="L934" s="1">
        <f t="shared" si="72"/>
        <v>8</v>
      </c>
      <c r="M934" s="1" t="str">
        <f t="shared" si="73"/>
        <v>2014-7-15 13:8</v>
      </c>
      <c r="N934" s="1" t="s">
        <v>540</v>
      </c>
      <c r="O934" s="2">
        <f t="shared" si="74"/>
        <v>41835.541666666664</v>
      </c>
      <c r="P934" s="2">
        <v>41835.541666666664</v>
      </c>
      <c r="Q934">
        <v>13</v>
      </c>
      <c r="R934">
        <v>2.8</v>
      </c>
      <c r="V934">
        <v>4.8</v>
      </c>
      <c r="W934">
        <v>4.8</v>
      </c>
      <c r="X934">
        <v>0</v>
      </c>
      <c r="AZ934" t="s">
        <v>63</v>
      </c>
      <c r="BA934">
        <v>35.657222220000001</v>
      </c>
      <c r="BB934">
        <v>139.779166699999</v>
      </c>
    </row>
    <row r="935" spans="1:54" x14ac:dyDescent="0.2">
      <c r="A935">
        <v>1330230001</v>
      </c>
      <c r="B935">
        <v>1330230</v>
      </c>
      <c r="C935">
        <v>13</v>
      </c>
      <c r="D935">
        <v>601</v>
      </c>
      <c r="E935">
        <v>69</v>
      </c>
      <c r="F935">
        <v>2014</v>
      </c>
      <c r="G935">
        <v>2014</v>
      </c>
      <c r="H935">
        <v>8</v>
      </c>
      <c r="I935" s="1">
        <v>191113</v>
      </c>
      <c r="J935">
        <f t="shared" si="70"/>
        <v>19</v>
      </c>
      <c r="K935">
        <f t="shared" si="71"/>
        <v>11</v>
      </c>
      <c r="L935" s="1">
        <f t="shared" si="72"/>
        <v>13</v>
      </c>
      <c r="M935" s="1" t="str">
        <f t="shared" si="73"/>
        <v>2014-8-19 11:13</v>
      </c>
      <c r="N935" s="1" t="s">
        <v>541</v>
      </c>
      <c r="O935" s="2">
        <f t="shared" si="74"/>
        <v>41870.458333333336</v>
      </c>
      <c r="P935" s="2">
        <v>41870.458333333336</v>
      </c>
      <c r="Q935">
        <v>11</v>
      </c>
      <c r="R935">
        <v>0</v>
      </c>
      <c r="S935">
        <v>7.7</v>
      </c>
      <c r="T935">
        <v>7.7</v>
      </c>
      <c r="U935">
        <v>0</v>
      </c>
      <c r="V935">
        <v>9.1999999999999904</v>
      </c>
      <c r="W935">
        <v>9.1999999999999904</v>
      </c>
      <c r="X935">
        <v>0</v>
      </c>
      <c r="AB935">
        <v>4.3</v>
      </c>
      <c r="AC935">
        <v>4.3</v>
      </c>
      <c r="AD935">
        <v>0</v>
      </c>
      <c r="AE935">
        <v>3</v>
      </c>
      <c r="AF935">
        <v>3</v>
      </c>
      <c r="AG935">
        <v>0</v>
      </c>
      <c r="AT935">
        <v>6.9999999999999999E-4</v>
      </c>
      <c r="AU935">
        <v>6.9999999999999999E-4</v>
      </c>
      <c r="AV935">
        <v>0</v>
      </c>
      <c r="AW935">
        <v>6.0000000000000002E-5</v>
      </c>
      <c r="AX935">
        <v>1E-4</v>
      </c>
      <c r="AY935">
        <v>0</v>
      </c>
      <c r="AZ935" t="s">
        <v>63</v>
      </c>
      <c r="BA935">
        <v>35.657222220000001</v>
      </c>
      <c r="BB935">
        <v>139.779166699999</v>
      </c>
    </row>
    <row r="936" spans="1:54" x14ac:dyDescent="0.2">
      <c r="A936">
        <v>1330230001</v>
      </c>
      <c r="B936">
        <v>1330230</v>
      </c>
      <c r="C936">
        <v>13</v>
      </c>
      <c r="D936">
        <v>601</v>
      </c>
      <c r="E936">
        <v>69</v>
      </c>
      <c r="F936">
        <v>2014</v>
      </c>
      <c r="G936">
        <v>2014</v>
      </c>
      <c r="H936">
        <v>8</v>
      </c>
      <c r="I936" s="1">
        <v>191115</v>
      </c>
      <c r="J936">
        <f t="shared" si="70"/>
        <v>19</v>
      </c>
      <c r="K936">
        <f t="shared" si="71"/>
        <v>11</v>
      </c>
      <c r="L936" s="1">
        <f t="shared" si="72"/>
        <v>15</v>
      </c>
      <c r="M936" s="1" t="str">
        <f t="shared" si="73"/>
        <v>2014-8-19 11:15</v>
      </c>
      <c r="N936" s="1" t="s">
        <v>542</v>
      </c>
      <c r="O936" s="2">
        <f t="shared" si="74"/>
        <v>41870.458333333336</v>
      </c>
      <c r="P936" s="2">
        <v>41870.458333333336</v>
      </c>
      <c r="Q936">
        <v>13</v>
      </c>
      <c r="R936">
        <v>3.9</v>
      </c>
      <c r="V936">
        <v>1</v>
      </c>
      <c r="W936">
        <v>1</v>
      </c>
      <c r="X936">
        <v>1</v>
      </c>
      <c r="AZ936" t="s">
        <v>63</v>
      </c>
      <c r="BA936">
        <v>35.657222220000001</v>
      </c>
      <c r="BB936">
        <v>139.779166699999</v>
      </c>
    </row>
    <row r="937" spans="1:54" x14ac:dyDescent="0.2">
      <c r="A937">
        <v>1330230001</v>
      </c>
      <c r="B937">
        <v>1330230</v>
      </c>
      <c r="C937">
        <v>13</v>
      </c>
      <c r="D937">
        <v>601</v>
      </c>
      <c r="E937">
        <v>69</v>
      </c>
      <c r="F937">
        <v>2014</v>
      </c>
      <c r="G937">
        <v>2014</v>
      </c>
      <c r="H937">
        <v>10</v>
      </c>
      <c r="I937" s="1">
        <v>91133</v>
      </c>
      <c r="J937">
        <f t="shared" si="70"/>
        <v>9</v>
      </c>
      <c r="K937">
        <f t="shared" si="71"/>
        <v>11</v>
      </c>
      <c r="L937" s="1">
        <f t="shared" si="72"/>
        <v>33</v>
      </c>
      <c r="M937" s="1" t="str">
        <f t="shared" si="73"/>
        <v>2014-10-9 11:33</v>
      </c>
      <c r="N937" s="1" t="s">
        <v>543</v>
      </c>
      <c r="O937" s="2">
        <f t="shared" si="74"/>
        <v>41921.5</v>
      </c>
      <c r="P937" s="2">
        <v>41921.5</v>
      </c>
      <c r="Q937">
        <v>11</v>
      </c>
      <c r="R937">
        <v>0</v>
      </c>
      <c r="S937">
        <v>7.4</v>
      </c>
      <c r="T937">
        <v>7.4</v>
      </c>
      <c r="U937">
        <v>0</v>
      </c>
      <c r="V937">
        <v>2.6</v>
      </c>
      <c r="W937">
        <v>2.6</v>
      </c>
      <c r="X937">
        <v>0</v>
      </c>
      <c r="AB937">
        <v>3.9</v>
      </c>
      <c r="AC937">
        <v>3.9</v>
      </c>
      <c r="AD937">
        <v>0</v>
      </c>
      <c r="AE937">
        <v>3</v>
      </c>
      <c r="AF937">
        <v>3</v>
      </c>
      <c r="AG937">
        <v>0</v>
      </c>
      <c r="AT937" t="s">
        <v>48</v>
      </c>
      <c r="AU937">
        <v>0</v>
      </c>
      <c r="AV937">
        <v>0</v>
      </c>
      <c r="AW937">
        <v>2.5000000000000001E-4</v>
      </c>
      <c r="AX937">
        <v>2.9999999999999997E-4</v>
      </c>
      <c r="AY937">
        <v>0</v>
      </c>
      <c r="AZ937" t="s">
        <v>63</v>
      </c>
      <c r="BA937">
        <v>35.657222220000001</v>
      </c>
      <c r="BB937">
        <v>139.779166699999</v>
      </c>
    </row>
    <row r="938" spans="1:54" x14ac:dyDescent="0.2">
      <c r="A938">
        <v>1330230001</v>
      </c>
      <c r="B938">
        <v>1330230</v>
      </c>
      <c r="C938">
        <v>13</v>
      </c>
      <c r="D938">
        <v>601</v>
      </c>
      <c r="E938">
        <v>69</v>
      </c>
      <c r="F938">
        <v>2014</v>
      </c>
      <c r="G938">
        <v>2014</v>
      </c>
      <c r="H938">
        <v>10</v>
      </c>
      <c r="I938" s="1">
        <v>91135</v>
      </c>
      <c r="J938">
        <f t="shared" si="70"/>
        <v>9</v>
      </c>
      <c r="K938">
        <f t="shared" si="71"/>
        <v>11</v>
      </c>
      <c r="L938" s="1">
        <f t="shared" si="72"/>
        <v>35</v>
      </c>
      <c r="M938" s="1" t="str">
        <f t="shared" si="73"/>
        <v>2014-10-9 11:35</v>
      </c>
      <c r="N938" s="1" t="s">
        <v>544</v>
      </c>
      <c r="O938" s="2">
        <f t="shared" si="74"/>
        <v>41921.5</v>
      </c>
      <c r="P938" s="2">
        <v>41921.5</v>
      </c>
      <c r="Q938">
        <v>13</v>
      </c>
      <c r="R938">
        <v>2.6</v>
      </c>
      <c r="V938">
        <v>1.7</v>
      </c>
      <c r="W938">
        <v>1.7</v>
      </c>
      <c r="X938">
        <v>1</v>
      </c>
      <c r="AZ938" t="s">
        <v>63</v>
      </c>
      <c r="BA938">
        <v>35.657222220000001</v>
      </c>
      <c r="BB938">
        <v>139.779166699999</v>
      </c>
    </row>
    <row r="939" spans="1:54" x14ac:dyDescent="0.2">
      <c r="A939">
        <v>1330230001</v>
      </c>
      <c r="B939">
        <v>1330230</v>
      </c>
      <c r="C939">
        <v>13</v>
      </c>
      <c r="D939">
        <v>601</v>
      </c>
      <c r="E939">
        <v>69</v>
      </c>
      <c r="F939">
        <v>2014</v>
      </c>
      <c r="G939">
        <v>2014</v>
      </c>
      <c r="H939">
        <v>11</v>
      </c>
      <c r="I939" s="1">
        <v>111117</v>
      </c>
      <c r="J939">
        <f t="shared" si="70"/>
        <v>11</v>
      </c>
      <c r="K939">
        <f t="shared" si="71"/>
        <v>11</v>
      </c>
      <c r="L939" s="1">
        <f t="shared" si="72"/>
        <v>17</v>
      </c>
      <c r="M939" s="1" t="str">
        <f t="shared" si="73"/>
        <v>2014-11-11 11:17</v>
      </c>
      <c r="N939" s="1" t="s">
        <v>545</v>
      </c>
      <c r="O939" s="2">
        <f t="shared" si="74"/>
        <v>41954.458333333336</v>
      </c>
      <c r="P939" s="2">
        <v>41954.458333333336</v>
      </c>
      <c r="Q939">
        <v>11</v>
      </c>
      <c r="R939">
        <v>0</v>
      </c>
      <c r="S939">
        <v>7.6</v>
      </c>
      <c r="T939">
        <v>7.6</v>
      </c>
      <c r="U939">
        <v>0</v>
      </c>
      <c r="V939">
        <v>5</v>
      </c>
      <c r="W939">
        <v>5</v>
      </c>
      <c r="X939">
        <v>0</v>
      </c>
      <c r="AB939">
        <v>2.2999999999999998</v>
      </c>
      <c r="AC939">
        <v>2.2999999999999998</v>
      </c>
      <c r="AD939">
        <v>0</v>
      </c>
      <c r="AE939">
        <v>1</v>
      </c>
      <c r="AF939">
        <v>1</v>
      </c>
      <c r="AG939">
        <v>0</v>
      </c>
      <c r="AT939" t="s">
        <v>48</v>
      </c>
      <c r="AU939">
        <v>0</v>
      </c>
      <c r="AV939">
        <v>0</v>
      </c>
      <c r="AW939">
        <v>9.0000000000000006E-5</v>
      </c>
      <c r="AX939">
        <v>1E-4</v>
      </c>
      <c r="AY939">
        <v>0</v>
      </c>
      <c r="AZ939" t="s">
        <v>63</v>
      </c>
      <c r="BA939">
        <v>35.657222220000001</v>
      </c>
      <c r="BB939">
        <v>139.779166699999</v>
      </c>
    </row>
    <row r="940" spans="1:54" x14ac:dyDescent="0.2">
      <c r="A940">
        <v>1330230001</v>
      </c>
      <c r="B940">
        <v>1330230</v>
      </c>
      <c r="C940">
        <v>13</v>
      </c>
      <c r="D940">
        <v>601</v>
      </c>
      <c r="E940">
        <v>69</v>
      </c>
      <c r="F940">
        <v>2014</v>
      </c>
      <c r="G940">
        <v>2014</v>
      </c>
      <c r="H940">
        <v>11</v>
      </c>
      <c r="I940" s="1">
        <v>111119</v>
      </c>
      <c r="J940">
        <f t="shared" si="70"/>
        <v>11</v>
      </c>
      <c r="K940">
        <f t="shared" si="71"/>
        <v>11</v>
      </c>
      <c r="L940" s="1">
        <f t="shared" si="72"/>
        <v>19</v>
      </c>
      <c r="M940" s="1" t="str">
        <f t="shared" si="73"/>
        <v>2014-11-11 11:19</v>
      </c>
      <c r="N940" s="1" t="s">
        <v>546</v>
      </c>
      <c r="O940" s="2">
        <f t="shared" si="74"/>
        <v>41954.458333333336</v>
      </c>
      <c r="P940" s="2">
        <v>41954.458333333336</v>
      </c>
      <c r="Q940">
        <v>13</v>
      </c>
      <c r="R940">
        <v>2.6</v>
      </c>
      <c r="V940">
        <v>3.5</v>
      </c>
      <c r="W940">
        <v>3.5</v>
      </c>
      <c r="X940">
        <v>0</v>
      </c>
      <c r="AZ940" t="s">
        <v>63</v>
      </c>
      <c r="BA940">
        <v>35.657222220000001</v>
      </c>
      <c r="BB940">
        <v>139.779166699999</v>
      </c>
    </row>
    <row r="941" spans="1:54" x14ac:dyDescent="0.2">
      <c r="A941">
        <v>1330230001</v>
      </c>
      <c r="B941">
        <v>1330230</v>
      </c>
      <c r="C941">
        <v>13</v>
      </c>
      <c r="D941">
        <v>601</v>
      </c>
      <c r="E941">
        <v>69</v>
      </c>
      <c r="F941">
        <v>2014</v>
      </c>
      <c r="G941">
        <v>2014</v>
      </c>
      <c r="H941">
        <v>12</v>
      </c>
      <c r="I941" s="1">
        <v>21121</v>
      </c>
      <c r="J941">
        <f t="shared" si="70"/>
        <v>2</v>
      </c>
      <c r="K941">
        <f t="shared" si="71"/>
        <v>11</v>
      </c>
      <c r="L941" s="1">
        <f t="shared" si="72"/>
        <v>21</v>
      </c>
      <c r="M941" s="1" t="str">
        <f t="shared" si="73"/>
        <v>2014-12-2 11:21</v>
      </c>
      <c r="N941" s="1" t="s">
        <v>547</v>
      </c>
      <c r="O941" s="2">
        <f t="shared" si="74"/>
        <v>41975.458333333336</v>
      </c>
      <c r="P941" s="2">
        <v>41975.458333333336</v>
      </c>
      <c r="Q941">
        <v>11</v>
      </c>
      <c r="R941">
        <v>0</v>
      </c>
      <c r="S941">
        <v>7.5</v>
      </c>
      <c r="T941">
        <v>7.5</v>
      </c>
      <c r="U941">
        <v>0</v>
      </c>
      <c r="V941">
        <v>5.3</v>
      </c>
      <c r="W941">
        <v>5.3</v>
      </c>
      <c r="X941">
        <v>0</v>
      </c>
      <c r="AB941">
        <v>3.1</v>
      </c>
      <c r="AC941">
        <v>3.1</v>
      </c>
      <c r="AD941">
        <v>0</v>
      </c>
      <c r="AE941">
        <v>1</v>
      </c>
      <c r="AF941">
        <v>1</v>
      </c>
      <c r="AG941">
        <v>0</v>
      </c>
      <c r="AT941" t="s">
        <v>48</v>
      </c>
      <c r="AU941">
        <v>0</v>
      </c>
      <c r="AV941">
        <v>0</v>
      </c>
      <c r="AW941">
        <v>6.0000000000000002E-5</v>
      </c>
      <c r="AX941">
        <v>1E-4</v>
      </c>
      <c r="AY941">
        <v>0</v>
      </c>
      <c r="AZ941" t="s">
        <v>63</v>
      </c>
      <c r="BA941">
        <v>35.657222220000001</v>
      </c>
      <c r="BB941">
        <v>139.779166699999</v>
      </c>
    </row>
    <row r="942" spans="1:54" x14ac:dyDescent="0.2">
      <c r="A942">
        <v>1330240001</v>
      </c>
      <c r="B942">
        <v>1330240</v>
      </c>
      <c r="C942">
        <v>13</v>
      </c>
      <c r="D942">
        <v>601</v>
      </c>
      <c r="E942">
        <v>70</v>
      </c>
      <c r="F942">
        <v>2014</v>
      </c>
      <c r="G942">
        <v>2014</v>
      </c>
      <c r="H942">
        <v>7</v>
      </c>
      <c r="I942" s="1">
        <v>150938</v>
      </c>
      <c r="J942">
        <f t="shared" si="70"/>
        <v>15</v>
      </c>
      <c r="K942">
        <f t="shared" si="71"/>
        <v>9</v>
      </c>
      <c r="L942" s="1">
        <f t="shared" si="72"/>
        <v>38</v>
      </c>
      <c r="M942" s="1" t="str">
        <f t="shared" si="73"/>
        <v>2014-7-15 9:38</v>
      </c>
      <c r="N942" s="1" t="s">
        <v>548</v>
      </c>
      <c r="O942" s="2">
        <f t="shared" si="74"/>
        <v>41835.416666666664</v>
      </c>
      <c r="P942" s="2">
        <v>41835.416666666664</v>
      </c>
      <c r="Q942">
        <v>13</v>
      </c>
      <c r="R942">
        <v>4</v>
      </c>
      <c r="V942">
        <v>6.6</v>
      </c>
      <c r="W942">
        <v>6.6</v>
      </c>
      <c r="X942">
        <v>0</v>
      </c>
      <c r="AZ942" t="s">
        <v>63</v>
      </c>
      <c r="BA942">
        <v>35.650277780000003</v>
      </c>
      <c r="BB942">
        <v>139.80000000000001</v>
      </c>
    </row>
    <row r="943" spans="1:54" x14ac:dyDescent="0.2">
      <c r="A943">
        <v>1330230001</v>
      </c>
      <c r="B943">
        <v>1330230</v>
      </c>
      <c r="C943">
        <v>13</v>
      </c>
      <c r="D943">
        <v>601</v>
      </c>
      <c r="E943">
        <v>69</v>
      </c>
      <c r="F943">
        <v>2014</v>
      </c>
      <c r="G943">
        <v>2014</v>
      </c>
      <c r="H943">
        <v>12</v>
      </c>
      <c r="I943" s="1">
        <v>21122</v>
      </c>
      <c r="J943">
        <f t="shared" si="70"/>
        <v>2</v>
      </c>
      <c r="K943">
        <f t="shared" si="71"/>
        <v>11</v>
      </c>
      <c r="L943" s="1">
        <f t="shared" si="72"/>
        <v>22</v>
      </c>
      <c r="M943" s="1" t="str">
        <f t="shared" si="73"/>
        <v>2014-12-2 11:22</v>
      </c>
      <c r="N943" s="1" t="s">
        <v>549</v>
      </c>
      <c r="O943" s="2">
        <f t="shared" si="74"/>
        <v>41975.458333333336</v>
      </c>
      <c r="P943" s="2">
        <v>41975.458333333336</v>
      </c>
      <c r="Q943">
        <v>13</v>
      </c>
      <c r="R943">
        <v>3</v>
      </c>
      <c r="V943">
        <v>3.8</v>
      </c>
      <c r="W943">
        <v>3.8</v>
      </c>
      <c r="X943">
        <v>0</v>
      </c>
      <c r="AZ943" t="s">
        <v>63</v>
      </c>
      <c r="BA943">
        <v>35.657222220000001</v>
      </c>
      <c r="BB943">
        <v>139.779166699999</v>
      </c>
    </row>
    <row r="944" spans="1:54" x14ac:dyDescent="0.2">
      <c r="A944">
        <v>1330230001</v>
      </c>
      <c r="B944">
        <v>1330230</v>
      </c>
      <c r="C944">
        <v>13</v>
      </c>
      <c r="D944">
        <v>601</v>
      </c>
      <c r="E944">
        <v>69</v>
      </c>
      <c r="F944">
        <v>2014</v>
      </c>
      <c r="G944">
        <v>2015</v>
      </c>
      <c r="H944">
        <v>1</v>
      </c>
      <c r="I944" s="1">
        <v>141246</v>
      </c>
      <c r="J944">
        <f t="shared" si="70"/>
        <v>14</v>
      </c>
      <c r="K944">
        <f t="shared" si="71"/>
        <v>12</v>
      </c>
      <c r="L944" s="1">
        <f t="shared" si="72"/>
        <v>46</v>
      </c>
      <c r="M944" s="1" t="str">
        <f t="shared" si="73"/>
        <v>2015-1-14 12:46</v>
      </c>
      <c r="N944" s="1" t="s">
        <v>2044</v>
      </c>
      <c r="O944" s="2">
        <f t="shared" si="74"/>
        <v>42018.541666666664</v>
      </c>
      <c r="P944" s="2">
        <v>42018.541666666664</v>
      </c>
      <c r="Q944">
        <v>11</v>
      </c>
      <c r="R944">
        <v>0</v>
      </c>
      <c r="S944">
        <v>7.6</v>
      </c>
      <c r="T944">
        <v>7.6</v>
      </c>
      <c r="U944">
        <v>0</v>
      </c>
      <c r="V944">
        <v>8.1</v>
      </c>
      <c r="W944">
        <v>8.1</v>
      </c>
      <c r="X944">
        <v>0</v>
      </c>
      <c r="AB944">
        <v>3.8</v>
      </c>
      <c r="AC944">
        <v>3.8</v>
      </c>
      <c r="AD944">
        <v>0</v>
      </c>
      <c r="AE944">
        <v>1</v>
      </c>
      <c r="AF944">
        <v>1</v>
      </c>
      <c r="AG944">
        <v>0</v>
      </c>
      <c r="AT944" t="s">
        <v>48</v>
      </c>
      <c r="AU944">
        <v>0</v>
      </c>
      <c r="AV944">
        <v>0</v>
      </c>
      <c r="AW944" t="s">
        <v>49</v>
      </c>
      <c r="AX944">
        <v>0</v>
      </c>
      <c r="AY944">
        <v>0</v>
      </c>
      <c r="AZ944" t="s">
        <v>63</v>
      </c>
      <c r="BA944">
        <v>35.657222220000001</v>
      </c>
      <c r="BB944">
        <v>139.779166699999</v>
      </c>
    </row>
    <row r="945" spans="1:54" x14ac:dyDescent="0.2">
      <c r="A945">
        <v>1330230001</v>
      </c>
      <c r="B945">
        <v>1330230</v>
      </c>
      <c r="C945">
        <v>13</v>
      </c>
      <c r="D945">
        <v>601</v>
      </c>
      <c r="E945">
        <v>69</v>
      </c>
      <c r="F945">
        <v>2014</v>
      </c>
      <c r="G945">
        <v>2015</v>
      </c>
      <c r="H945">
        <v>1</v>
      </c>
      <c r="I945" s="1">
        <v>141249</v>
      </c>
      <c r="J945">
        <f t="shared" si="70"/>
        <v>14</v>
      </c>
      <c r="K945">
        <f t="shared" si="71"/>
        <v>12</v>
      </c>
      <c r="L945" s="1">
        <f t="shared" si="72"/>
        <v>49</v>
      </c>
      <c r="M945" s="1" t="str">
        <f t="shared" si="73"/>
        <v>2015-1-14 12:49</v>
      </c>
      <c r="N945" s="1" t="s">
        <v>2045</v>
      </c>
      <c r="O945" s="2">
        <f t="shared" si="74"/>
        <v>42018.541666666664</v>
      </c>
      <c r="P945" s="2">
        <v>42018.541666666664</v>
      </c>
      <c r="Q945">
        <v>13</v>
      </c>
      <c r="R945">
        <v>3.2</v>
      </c>
      <c r="V945">
        <v>7.6</v>
      </c>
      <c r="W945">
        <v>7.6</v>
      </c>
      <c r="X945">
        <v>0</v>
      </c>
      <c r="AZ945" t="s">
        <v>63</v>
      </c>
      <c r="BA945">
        <v>35.657222220000001</v>
      </c>
      <c r="BB945">
        <v>139.779166699999</v>
      </c>
    </row>
    <row r="946" spans="1:54" x14ac:dyDescent="0.2">
      <c r="A946">
        <v>1330230001</v>
      </c>
      <c r="B946">
        <v>1330230</v>
      </c>
      <c r="C946">
        <v>13</v>
      </c>
      <c r="D946">
        <v>601</v>
      </c>
      <c r="E946">
        <v>69</v>
      </c>
      <c r="F946">
        <v>2014</v>
      </c>
      <c r="G946">
        <v>2015</v>
      </c>
      <c r="H946">
        <v>2</v>
      </c>
      <c r="I946" s="1">
        <v>101105</v>
      </c>
      <c r="J946">
        <f t="shared" si="70"/>
        <v>10</v>
      </c>
      <c r="K946">
        <f t="shared" si="71"/>
        <v>11</v>
      </c>
      <c r="L946" s="1">
        <f t="shared" si="72"/>
        <v>5</v>
      </c>
      <c r="M946" s="1" t="str">
        <f t="shared" si="73"/>
        <v>2015-2-10 11:5</v>
      </c>
      <c r="N946" s="1" t="s">
        <v>2046</v>
      </c>
      <c r="O946" s="2">
        <f t="shared" si="74"/>
        <v>42045.458333333336</v>
      </c>
      <c r="P946" s="2">
        <v>42045.458333333336</v>
      </c>
      <c r="Q946">
        <v>11</v>
      </c>
      <c r="R946">
        <v>0</v>
      </c>
      <c r="S946">
        <v>7.7</v>
      </c>
      <c r="T946">
        <v>7.7</v>
      </c>
      <c r="U946">
        <v>0</v>
      </c>
      <c r="V946">
        <v>8.1</v>
      </c>
      <c r="W946">
        <v>8.1</v>
      </c>
      <c r="X946">
        <v>0</v>
      </c>
      <c r="AB946">
        <v>3.4</v>
      </c>
      <c r="AC946">
        <v>3.4</v>
      </c>
      <c r="AD946">
        <v>0</v>
      </c>
      <c r="AE946">
        <v>1</v>
      </c>
      <c r="AF946">
        <v>1</v>
      </c>
      <c r="AG946">
        <v>0</v>
      </c>
      <c r="AT946" t="s">
        <v>48</v>
      </c>
      <c r="AU946">
        <v>0</v>
      </c>
      <c r="AV946">
        <v>0</v>
      </c>
      <c r="AW946">
        <v>6.0000000000000002E-5</v>
      </c>
      <c r="AX946">
        <v>1E-4</v>
      </c>
      <c r="AY946">
        <v>0</v>
      </c>
      <c r="AZ946" t="s">
        <v>63</v>
      </c>
      <c r="BA946">
        <v>35.657222220000001</v>
      </c>
      <c r="BB946">
        <v>139.779166699999</v>
      </c>
    </row>
    <row r="947" spans="1:54" x14ac:dyDescent="0.2">
      <c r="A947">
        <v>1330230001</v>
      </c>
      <c r="B947">
        <v>1330230</v>
      </c>
      <c r="C947">
        <v>13</v>
      </c>
      <c r="D947">
        <v>601</v>
      </c>
      <c r="E947">
        <v>69</v>
      </c>
      <c r="F947">
        <v>2014</v>
      </c>
      <c r="G947">
        <v>2015</v>
      </c>
      <c r="H947">
        <v>2</v>
      </c>
      <c r="I947" s="1">
        <v>101107</v>
      </c>
      <c r="J947">
        <f t="shared" si="70"/>
        <v>10</v>
      </c>
      <c r="K947">
        <f t="shared" si="71"/>
        <v>11</v>
      </c>
      <c r="L947" s="1">
        <f t="shared" si="72"/>
        <v>7</v>
      </c>
      <c r="M947" s="1" t="str">
        <f t="shared" si="73"/>
        <v>2015-2-10 11:7</v>
      </c>
      <c r="N947" s="1" t="s">
        <v>2047</v>
      </c>
      <c r="O947" s="2">
        <f t="shared" si="74"/>
        <v>42045.458333333336</v>
      </c>
      <c r="P947" s="2">
        <v>42045.458333333336</v>
      </c>
      <c r="Q947">
        <v>13</v>
      </c>
      <c r="R947">
        <v>2.6</v>
      </c>
      <c r="V947">
        <v>8.6</v>
      </c>
      <c r="W947">
        <v>8.6</v>
      </c>
      <c r="X947">
        <v>0</v>
      </c>
      <c r="AZ947" t="s">
        <v>63</v>
      </c>
      <c r="BA947">
        <v>35.657222220000001</v>
      </c>
      <c r="BB947">
        <v>139.779166699999</v>
      </c>
    </row>
    <row r="948" spans="1:54" x14ac:dyDescent="0.2">
      <c r="A948">
        <v>1330230001</v>
      </c>
      <c r="B948">
        <v>1330230</v>
      </c>
      <c r="C948">
        <v>13</v>
      </c>
      <c r="D948">
        <v>601</v>
      </c>
      <c r="E948">
        <v>69</v>
      </c>
      <c r="F948">
        <v>2014</v>
      </c>
      <c r="G948">
        <v>2015</v>
      </c>
      <c r="H948">
        <v>3</v>
      </c>
      <c r="I948" s="1">
        <v>101109</v>
      </c>
      <c r="J948">
        <f t="shared" si="70"/>
        <v>10</v>
      </c>
      <c r="K948">
        <f t="shared" si="71"/>
        <v>11</v>
      </c>
      <c r="L948" s="1">
        <f t="shared" si="72"/>
        <v>9</v>
      </c>
      <c r="M948" s="1" t="str">
        <f t="shared" si="73"/>
        <v>2015-3-10 11:9</v>
      </c>
      <c r="N948" s="1" t="s">
        <v>2048</v>
      </c>
      <c r="O948" s="2">
        <f t="shared" si="74"/>
        <v>42073.458333333336</v>
      </c>
      <c r="P948" s="2">
        <v>42073.458333333336</v>
      </c>
      <c r="Q948">
        <v>13</v>
      </c>
      <c r="R948">
        <v>2.1</v>
      </c>
      <c r="V948">
        <v>6.4</v>
      </c>
      <c r="W948">
        <v>6.4</v>
      </c>
      <c r="X948">
        <v>0</v>
      </c>
      <c r="AZ948" t="s">
        <v>63</v>
      </c>
      <c r="BA948">
        <v>35.657222220000001</v>
      </c>
      <c r="BB948">
        <v>139.779166699999</v>
      </c>
    </row>
    <row r="949" spans="1:54" x14ac:dyDescent="0.2">
      <c r="A949">
        <v>1330230001</v>
      </c>
      <c r="B949">
        <v>1330230</v>
      </c>
      <c r="C949">
        <v>13</v>
      </c>
      <c r="D949">
        <v>601</v>
      </c>
      <c r="E949">
        <v>69</v>
      </c>
      <c r="F949">
        <v>2014</v>
      </c>
      <c r="G949">
        <v>2015</v>
      </c>
      <c r="H949">
        <v>3</v>
      </c>
      <c r="I949" s="1">
        <v>101107</v>
      </c>
      <c r="J949">
        <f t="shared" si="70"/>
        <v>10</v>
      </c>
      <c r="K949">
        <f t="shared" si="71"/>
        <v>11</v>
      </c>
      <c r="L949" s="1">
        <f t="shared" si="72"/>
        <v>7</v>
      </c>
      <c r="M949" s="1" t="str">
        <f t="shared" si="73"/>
        <v>2015-3-10 11:7</v>
      </c>
      <c r="N949" s="1" t="s">
        <v>2049</v>
      </c>
      <c r="O949" s="2">
        <f t="shared" si="74"/>
        <v>42073.458333333336</v>
      </c>
      <c r="P949" s="2">
        <v>42073.458333333336</v>
      </c>
      <c r="Q949">
        <v>11</v>
      </c>
      <c r="R949">
        <v>0</v>
      </c>
      <c r="S949">
        <v>7.8</v>
      </c>
      <c r="T949">
        <v>7.8</v>
      </c>
      <c r="U949">
        <v>0</v>
      </c>
      <c r="V949">
        <v>6.9</v>
      </c>
      <c r="W949">
        <v>6.9</v>
      </c>
      <c r="X949">
        <v>0</v>
      </c>
      <c r="AB949">
        <v>2.8</v>
      </c>
      <c r="AC949">
        <v>2.8</v>
      </c>
      <c r="AD949">
        <v>0</v>
      </c>
      <c r="AE949">
        <v>3</v>
      </c>
      <c r="AF949">
        <v>3</v>
      </c>
      <c r="AG949">
        <v>0</v>
      </c>
      <c r="AT949">
        <v>1.1000000000000001E-3</v>
      </c>
      <c r="AU949">
        <v>1.1000000000000001E-3</v>
      </c>
      <c r="AV949">
        <v>0</v>
      </c>
      <c r="AW949">
        <v>9.0000000000000006E-5</v>
      </c>
      <c r="AX949">
        <v>1E-4</v>
      </c>
      <c r="AY949">
        <v>0</v>
      </c>
      <c r="AZ949" t="s">
        <v>63</v>
      </c>
      <c r="BA949">
        <v>35.657222220000001</v>
      </c>
      <c r="BB949">
        <v>139.779166699999</v>
      </c>
    </row>
    <row r="950" spans="1:54" x14ac:dyDescent="0.2">
      <c r="A950">
        <v>1330230001</v>
      </c>
      <c r="B950">
        <v>1330230</v>
      </c>
      <c r="C950">
        <v>13</v>
      </c>
      <c r="D950">
        <v>601</v>
      </c>
      <c r="E950">
        <v>69</v>
      </c>
      <c r="F950">
        <v>2014</v>
      </c>
      <c r="G950">
        <v>2014</v>
      </c>
      <c r="H950">
        <v>5</v>
      </c>
      <c r="I950" s="1">
        <v>131154</v>
      </c>
      <c r="J950">
        <f t="shared" si="70"/>
        <v>13</v>
      </c>
      <c r="K950">
        <f t="shared" si="71"/>
        <v>11</v>
      </c>
      <c r="L950" s="1">
        <f t="shared" si="72"/>
        <v>54</v>
      </c>
      <c r="M950" s="1" t="str">
        <f t="shared" si="73"/>
        <v>2014-5-13 11:54</v>
      </c>
      <c r="N950" s="1" t="s">
        <v>550</v>
      </c>
      <c r="O950" s="2">
        <f t="shared" si="74"/>
        <v>41772.5</v>
      </c>
      <c r="P950" s="2">
        <v>41772.5</v>
      </c>
      <c r="Q950">
        <v>13</v>
      </c>
      <c r="R950">
        <v>2.5</v>
      </c>
      <c r="V950">
        <v>4.9000000000000004</v>
      </c>
      <c r="W950">
        <v>4.9000000000000004</v>
      </c>
      <c r="X950">
        <v>0</v>
      </c>
      <c r="AZ950" t="s">
        <v>63</v>
      </c>
      <c r="BA950">
        <v>35.657222220000001</v>
      </c>
      <c r="BB950">
        <v>139.779166699999</v>
      </c>
    </row>
    <row r="951" spans="1:54" x14ac:dyDescent="0.2">
      <c r="A951">
        <v>1330230001</v>
      </c>
      <c r="B951">
        <v>1330230</v>
      </c>
      <c r="C951">
        <v>13</v>
      </c>
      <c r="D951">
        <v>601</v>
      </c>
      <c r="E951">
        <v>69</v>
      </c>
      <c r="F951">
        <v>2014</v>
      </c>
      <c r="G951">
        <v>2014</v>
      </c>
      <c r="H951">
        <v>5</v>
      </c>
      <c r="I951" s="1">
        <v>131151</v>
      </c>
      <c r="J951">
        <f t="shared" si="70"/>
        <v>13</v>
      </c>
      <c r="K951">
        <f t="shared" si="71"/>
        <v>11</v>
      </c>
      <c r="L951" s="1">
        <f t="shared" si="72"/>
        <v>51</v>
      </c>
      <c r="M951" s="1" t="str">
        <f t="shared" si="73"/>
        <v>2014-5-13 11:51</v>
      </c>
      <c r="N951" s="1" t="s">
        <v>551</v>
      </c>
      <c r="O951" s="2">
        <f t="shared" si="74"/>
        <v>41772.5</v>
      </c>
      <c r="P951" s="2">
        <v>41772.5</v>
      </c>
      <c r="Q951">
        <v>11</v>
      </c>
      <c r="R951">
        <v>0</v>
      </c>
      <c r="S951">
        <v>7.5</v>
      </c>
      <c r="T951">
        <v>7.5</v>
      </c>
      <c r="U951">
        <v>0</v>
      </c>
      <c r="V951">
        <v>4.5</v>
      </c>
      <c r="W951">
        <v>4.5</v>
      </c>
      <c r="X951">
        <v>0</v>
      </c>
      <c r="AB951">
        <v>4.8</v>
      </c>
      <c r="AC951">
        <v>4.8</v>
      </c>
      <c r="AD951">
        <v>0</v>
      </c>
      <c r="AE951">
        <v>4</v>
      </c>
      <c r="AF951">
        <v>4</v>
      </c>
      <c r="AG951">
        <v>0</v>
      </c>
      <c r="AT951" t="s">
        <v>48</v>
      </c>
      <c r="AU951">
        <v>0</v>
      </c>
      <c r="AV951">
        <v>0</v>
      </c>
      <c r="AW951" t="s">
        <v>49</v>
      </c>
      <c r="AX951">
        <v>0</v>
      </c>
      <c r="AY951">
        <v>0</v>
      </c>
      <c r="AZ951" t="s">
        <v>63</v>
      </c>
      <c r="BA951">
        <v>35.657222220000001</v>
      </c>
      <c r="BB951">
        <v>139.779166699999</v>
      </c>
    </row>
    <row r="952" spans="1:54" x14ac:dyDescent="0.2">
      <c r="A952">
        <v>1330230001</v>
      </c>
      <c r="B952">
        <v>1330230</v>
      </c>
      <c r="C952">
        <v>13</v>
      </c>
      <c r="D952">
        <v>601</v>
      </c>
      <c r="E952">
        <v>69</v>
      </c>
      <c r="F952">
        <v>2014</v>
      </c>
      <c r="G952">
        <v>2014</v>
      </c>
      <c r="H952">
        <v>4</v>
      </c>
      <c r="I952" s="1">
        <v>151156</v>
      </c>
      <c r="J952">
        <f t="shared" si="70"/>
        <v>15</v>
      </c>
      <c r="K952">
        <f t="shared" si="71"/>
        <v>11</v>
      </c>
      <c r="L952" s="1">
        <f t="shared" si="72"/>
        <v>56</v>
      </c>
      <c r="M952" s="1" t="str">
        <f t="shared" si="73"/>
        <v>2014-4-15 11:56</v>
      </c>
      <c r="N952" s="1" t="s">
        <v>552</v>
      </c>
      <c r="O952" s="2">
        <f t="shared" si="74"/>
        <v>41744.5</v>
      </c>
      <c r="P952" s="2">
        <v>41744.5</v>
      </c>
      <c r="Q952">
        <v>13</v>
      </c>
      <c r="R952">
        <v>2.8</v>
      </c>
      <c r="V952">
        <v>12</v>
      </c>
      <c r="W952">
        <v>12</v>
      </c>
      <c r="X952">
        <v>0</v>
      </c>
      <c r="AZ952" t="s">
        <v>63</v>
      </c>
      <c r="BA952">
        <v>35.657222220000001</v>
      </c>
      <c r="BB952">
        <v>139.779166699999</v>
      </c>
    </row>
    <row r="953" spans="1:54" x14ac:dyDescent="0.2">
      <c r="A953">
        <v>1330230001</v>
      </c>
      <c r="B953">
        <v>1330230</v>
      </c>
      <c r="C953">
        <v>13</v>
      </c>
      <c r="D953">
        <v>601</v>
      </c>
      <c r="E953">
        <v>69</v>
      </c>
      <c r="F953">
        <v>2014</v>
      </c>
      <c r="G953">
        <v>2014</v>
      </c>
      <c r="H953">
        <v>4</v>
      </c>
      <c r="I953" s="1">
        <v>151154</v>
      </c>
      <c r="J953">
        <f t="shared" si="70"/>
        <v>15</v>
      </c>
      <c r="K953">
        <f t="shared" si="71"/>
        <v>11</v>
      </c>
      <c r="L953" s="1">
        <f t="shared" si="72"/>
        <v>54</v>
      </c>
      <c r="M953" s="1" t="str">
        <f t="shared" si="73"/>
        <v>2014-4-15 11:54</v>
      </c>
      <c r="N953" s="1" t="s">
        <v>553</v>
      </c>
      <c r="O953" s="2">
        <f t="shared" si="74"/>
        <v>41744.5</v>
      </c>
      <c r="P953" s="2">
        <v>41744.5</v>
      </c>
      <c r="Q953">
        <v>11</v>
      </c>
      <c r="R953">
        <v>0</v>
      </c>
      <c r="S953">
        <v>8.1</v>
      </c>
      <c r="T953">
        <v>8.1</v>
      </c>
      <c r="U953">
        <v>0</v>
      </c>
      <c r="V953">
        <v>9.8000000000000007</v>
      </c>
      <c r="W953">
        <v>9.8000000000000007</v>
      </c>
      <c r="X953">
        <v>0</v>
      </c>
      <c r="AB953">
        <v>5.4</v>
      </c>
      <c r="AC953">
        <v>5.4</v>
      </c>
      <c r="AD953">
        <v>0</v>
      </c>
      <c r="AE953">
        <v>9</v>
      </c>
      <c r="AF953">
        <v>9</v>
      </c>
      <c r="AG953">
        <v>0</v>
      </c>
      <c r="AT953" t="s">
        <v>48</v>
      </c>
      <c r="AU953">
        <v>0</v>
      </c>
      <c r="AV953">
        <v>0</v>
      </c>
      <c r="AW953">
        <v>6.0000000000000002E-5</v>
      </c>
      <c r="AX953">
        <v>1E-4</v>
      </c>
      <c r="AY953">
        <v>0</v>
      </c>
      <c r="AZ953" t="s">
        <v>63</v>
      </c>
      <c r="BA953">
        <v>35.657222220000001</v>
      </c>
      <c r="BB953">
        <v>139.779166699999</v>
      </c>
    </row>
    <row r="954" spans="1:54" x14ac:dyDescent="0.2">
      <c r="A954">
        <v>1330230001</v>
      </c>
      <c r="B954">
        <v>1330230</v>
      </c>
      <c r="C954">
        <v>13</v>
      </c>
      <c r="D954">
        <v>601</v>
      </c>
      <c r="E954">
        <v>69</v>
      </c>
      <c r="F954">
        <v>2014</v>
      </c>
      <c r="G954">
        <v>2014</v>
      </c>
      <c r="H954">
        <v>9</v>
      </c>
      <c r="I954" s="1">
        <v>91150</v>
      </c>
      <c r="J954">
        <f t="shared" si="70"/>
        <v>9</v>
      </c>
      <c r="K954">
        <f t="shared" si="71"/>
        <v>11</v>
      </c>
      <c r="L954" s="1">
        <f t="shared" si="72"/>
        <v>50</v>
      </c>
      <c r="M954" s="1" t="str">
        <f t="shared" si="73"/>
        <v>2014-9-9 11:50</v>
      </c>
      <c r="N954" s="1" t="s">
        <v>554</v>
      </c>
      <c r="O954" s="2">
        <f t="shared" si="74"/>
        <v>41891.5</v>
      </c>
      <c r="P954" s="2">
        <v>41891.5</v>
      </c>
      <c r="Q954">
        <v>11</v>
      </c>
      <c r="R954">
        <v>0</v>
      </c>
      <c r="S954">
        <v>7.5</v>
      </c>
      <c r="T954">
        <v>7.5</v>
      </c>
      <c r="U954">
        <v>0</v>
      </c>
      <c r="V954">
        <v>3.8</v>
      </c>
      <c r="W954">
        <v>3.8</v>
      </c>
      <c r="X954">
        <v>0</v>
      </c>
      <c r="AB954">
        <v>4.0999999999999996</v>
      </c>
      <c r="AC954">
        <v>4.0999999999999996</v>
      </c>
      <c r="AD954">
        <v>0</v>
      </c>
      <c r="AE954">
        <v>3</v>
      </c>
      <c r="AF954">
        <v>3</v>
      </c>
      <c r="AG954">
        <v>0</v>
      </c>
      <c r="AT954" t="s">
        <v>48</v>
      </c>
      <c r="AU954">
        <v>0</v>
      </c>
      <c r="AV954">
        <v>0</v>
      </c>
      <c r="AW954">
        <v>9.0000000000000006E-5</v>
      </c>
      <c r="AX954">
        <v>1E-4</v>
      </c>
      <c r="AY954">
        <v>0</v>
      </c>
      <c r="AZ954" t="s">
        <v>63</v>
      </c>
      <c r="BA954">
        <v>35.657222220000001</v>
      </c>
      <c r="BB954">
        <v>139.779166699999</v>
      </c>
    </row>
    <row r="955" spans="1:54" x14ac:dyDescent="0.2">
      <c r="A955">
        <v>1330240001</v>
      </c>
      <c r="B955">
        <v>1330240</v>
      </c>
      <c r="C955">
        <v>13</v>
      </c>
      <c r="D955">
        <v>601</v>
      </c>
      <c r="E955">
        <v>70</v>
      </c>
      <c r="F955">
        <v>2014</v>
      </c>
      <c r="G955">
        <v>2015</v>
      </c>
      <c r="H955">
        <v>3</v>
      </c>
      <c r="I955" s="1">
        <v>100944</v>
      </c>
      <c r="J955">
        <f t="shared" si="70"/>
        <v>10</v>
      </c>
      <c r="K955">
        <f t="shared" si="71"/>
        <v>9</v>
      </c>
      <c r="L955" s="1">
        <f t="shared" si="72"/>
        <v>44</v>
      </c>
      <c r="M955" s="1" t="str">
        <f t="shared" si="73"/>
        <v>2015-3-10 9:44</v>
      </c>
      <c r="N955" s="1" t="s">
        <v>1575</v>
      </c>
      <c r="O955" s="2">
        <f t="shared" si="74"/>
        <v>42073.416666666664</v>
      </c>
      <c r="P955" s="2">
        <v>42073.416666666664</v>
      </c>
      <c r="Q955">
        <v>13</v>
      </c>
      <c r="R955">
        <v>4</v>
      </c>
      <c r="V955">
        <v>7</v>
      </c>
      <c r="W955">
        <v>7</v>
      </c>
      <c r="X955">
        <v>0</v>
      </c>
      <c r="AZ955" t="s">
        <v>63</v>
      </c>
      <c r="BA955">
        <v>35.650277780000003</v>
      </c>
      <c r="BB955">
        <v>139.80000000000001</v>
      </c>
    </row>
    <row r="956" spans="1:54" x14ac:dyDescent="0.2">
      <c r="A956">
        <v>1330240001</v>
      </c>
      <c r="B956">
        <v>1330240</v>
      </c>
      <c r="C956">
        <v>13</v>
      </c>
      <c r="D956">
        <v>601</v>
      </c>
      <c r="E956">
        <v>70</v>
      </c>
      <c r="F956">
        <v>2014</v>
      </c>
      <c r="G956">
        <v>2014</v>
      </c>
      <c r="H956">
        <v>4</v>
      </c>
      <c r="I956" s="1">
        <v>150955</v>
      </c>
      <c r="J956">
        <f t="shared" si="70"/>
        <v>15</v>
      </c>
      <c r="K956">
        <f t="shared" si="71"/>
        <v>9</v>
      </c>
      <c r="L956" s="1">
        <f t="shared" si="72"/>
        <v>55</v>
      </c>
      <c r="M956" s="1" t="str">
        <f t="shared" si="73"/>
        <v>2014-4-15 9:55</v>
      </c>
      <c r="N956" s="1" t="s">
        <v>555</v>
      </c>
      <c r="O956" s="2">
        <f t="shared" si="74"/>
        <v>41744.416666666664</v>
      </c>
      <c r="P956" s="2">
        <v>41744.416666666664</v>
      </c>
      <c r="Q956">
        <v>11</v>
      </c>
      <c r="R956">
        <v>0</v>
      </c>
      <c r="S956">
        <v>8.1</v>
      </c>
      <c r="T956">
        <v>8.1</v>
      </c>
      <c r="U956">
        <v>0</v>
      </c>
      <c r="V956">
        <v>12</v>
      </c>
      <c r="W956">
        <v>12</v>
      </c>
      <c r="X956">
        <v>0</v>
      </c>
      <c r="AB956">
        <v>4.5999999999999996</v>
      </c>
      <c r="AC956">
        <v>4.5999999999999996</v>
      </c>
      <c r="AD956">
        <v>0</v>
      </c>
      <c r="AE956">
        <v>5</v>
      </c>
      <c r="AF956">
        <v>5</v>
      </c>
      <c r="AG956">
        <v>0</v>
      </c>
      <c r="AT956" t="s">
        <v>48</v>
      </c>
      <c r="AU956">
        <v>0</v>
      </c>
      <c r="AV956">
        <v>0</v>
      </c>
      <c r="AW956">
        <v>8.0000000000000007E-5</v>
      </c>
      <c r="AX956">
        <v>1E-4</v>
      </c>
      <c r="AY956">
        <v>0</v>
      </c>
      <c r="AZ956" t="s">
        <v>63</v>
      </c>
      <c r="BA956">
        <v>35.650277780000003</v>
      </c>
      <c r="BB956">
        <v>139.80000000000001</v>
      </c>
    </row>
    <row r="957" spans="1:54" x14ac:dyDescent="0.2">
      <c r="A957">
        <v>1330240001</v>
      </c>
      <c r="B957">
        <v>1330240</v>
      </c>
      <c r="C957">
        <v>13</v>
      </c>
      <c r="D957">
        <v>601</v>
      </c>
      <c r="E957">
        <v>70</v>
      </c>
      <c r="F957">
        <v>2014</v>
      </c>
      <c r="G957">
        <v>2015</v>
      </c>
      <c r="H957">
        <v>2</v>
      </c>
      <c r="I957" s="1">
        <v>100945</v>
      </c>
      <c r="J957">
        <f t="shared" si="70"/>
        <v>10</v>
      </c>
      <c r="K957">
        <f t="shared" si="71"/>
        <v>9</v>
      </c>
      <c r="L957" s="1">
        <f t="shared" si="72"/>
        <v>45</v>
      </c>
      <c r="M957" s="1" t="str">
        <f t="shared" si="73"/>
        <v>2015-2-10 9:45</v>
      </c>
      <c r="N957" s="1" t="s">
        <v>2050</v>
      </c>
      <c r="O957" s="2">
        <f t="shared" si="74"/>
        <v>42045.416666666664</v>
      </c>
      <c r="P957" s="2">
        <v>42045.416666666664</v>
      </c>
      <c r="Q957">
        <v>13</v>
      </c>
      <c r="R957">
        <v>4.5999999999999996</v>
      </c>
      <c r="V957">
        <v>8.6</v>
      </c>
      <c r="W957">
        <v>8.6</v>
      </c>
      <c r="X957">
        <v>0</v>
      </c>
      <c r="AZ957" t="s">
        <v>63</v>
      </c>
      <c r="BA957">
        <v>35.650277780000003</v>
      </c>
      <c r="BB957">
        <v>139.80000000000001</v>
      </c>
    </row>
    <row r="958" spans="1:54" x14ac:dyDescent="0.2">
      <c r="A958">
        <v>1330240001</v>
      </c>
      <c r="B958">
        <v>1330240</v>
      </c>
      <c r="C958">
        <v>13</v>
      </c>
      <c r="D958">
        <v>601</v>
      </c>
      <c r="E958">
        <v>70</v>
      </c>
      <c r="F958">
        <v>2014</v>
      </c>
      <c r="G958">
        <v>2015</v>
      </c>
      <c r="H958">
        <v>2</v>
      </c>
      <c r="I958" s="1">
        <v>100943</v>
      </c>
      <c r="J958">
        <f t="shared" si="70"/>
        <v>10</v>
      </c>
      <c r="K958">
        <f t="shared" si="71"/>
        <v>9</v>
      </c>
      <c r="L958" s="1">
        <f t="shared" si="72"/>
        <v>43</v>
      </c>
      <c r="M958" s="1" t="str">
        <f t="shared" si="73"/>
        <v>2015-2-10 9:43</v>
      </c>
      <c r="N958" s="1" t="s">
        <v>2051</v>
      </c>
      <c r="O958" s="2">
        <f t="shared" si="74"/>
        <v>42045.416666666664</v>
      </c>
      <c r="P958" s="2">
        <v>42045.416666666664</v>
      </c>
      <c r="Q958">
        <v>11</v>
      </c>
      <c r="R958">
        <v>0</v>
      </c>
      <c r="S958">
        <v>7.9</v>
      </c>
      <c r="T958">
        <v>7.9</v>
      </c>
      <c r="U958">
        <v>0</v>
      </c>
      <c r="V958">
        <v>8.9</v>
      </c>
      <c r="W958">
        <v>8.9</v>
      </c>
      <c r="X958">
        <v>0</v>
      </c>
      <c r="AB958">
        <v>2.8</v>
      </c>
      <c r="AC958">
        <v>2.8</v>
      </c>
      <c r="AD958">
        <v>0</v>
      </c>
      <c r="AE958">
        <v>3</v>
      </c>
      <c r="AF958">
        <v>3</v>
      </c>
      <c r="AG958">
        <v>0</v>
      </c>
      <c r="AT958" t="s">
        <v>48</v>
      </c>
      <c r="AU958">
        <v>0</v>
      </c>
      <c r="AV958">
        <v>0</v>
      </c>
      <c r="AW958" t="s">
        <v>49</v>
      </c>
      <c r="AX958">
        <v>0</v>
      </c>
      <c r="AY958">
        <v>0</v>
      </c>
      <c r="AZ958" t="s">
        <v>63</v>
      </c>
      <c r="BA958">
        <v>35.650277780000003</v>
      </c>
      <c r="BB958">
        <v>139.80000000000001</v>
      </c>
    </row>
    <row r="959" spans="1:54" x14ac:dyDescent="0.2">
      <c r="A959">
        <v>1330240001</v>
      </c>
      <c r="B959">
        <v>1330240</v>
      </c>
      <c r="C959">
        <v>13</v>
      </c>
      <c r="D959">
        <v>601</v>
      </c>
      <c r="E959">
        <v>70</v>
      </c>
      <c r="F959">
        <v>2014</v>
      </c>
      <c r="G959">
        <v>2015</v>
      </c>
      <c r="H959">
        <v>1</v>
      </c>
      <c r="I959" s="1">
        <v>140938</v>
      </c>
      <c r="J959">
        <f t="shared" si="70"/>
        <v>14</v>
      </c>
      <c r="K959">
        <f t="shared" si="71"/>
        <v>9</v>
      </c>
      <c r="L959" s="1">
        <f t="shared" si="72"/>
        <v>38</v>
      </c>
      <c r="M959" s="1" t="str">
        <f t="shared" si="73"/>
        <v>2015-1-14 9:38</v>
      </c>
      <c r="N959" s="1" t="s">
        <v>2052</v>
      </c>
      <c r="O959" s="2">
        <f t="shared" si="74"/>
        <v>42018.416666666664</v>
      </c>
      <c r="P959" s="2">
        <v>42018.416666666664</v>
      </c>
      <c r="Q959">
        <v>13</v>
      </c>
      <c r="R959">
        <v>4.5</v>
      </c>
      <c r="V959">
        <v>8.4</v>
      </c>
      <c r="W959">
        <v>8.4</v>
      </c>
      <c r="X959">
        <v>0</v>
      </c>
      <c r="AZ959" t="s">
        <v>63</v>
      </c>
      <c r="BA959">
        <v>35.650277780000003</v>
      </c>
      <c r="BB959">
        <v>139.80000000000001</v>
      </c>
    </row>
    <row r="960" spans="1:54" x14ac:dyDescent="0.2">
      <c r="A960">
        <v>1330240001</v>
      </c>
      <c r="B960">
        <v>1330240</v>
      </c>
      <c r="C960">
        <v>13</v>
      </c>
      <c r="D960">
        <v>601</v>
      </c>
      <c r="E960">
        <v>70</v>
      </c>
      <c r="F960">
        <v>2014</v>
      </c>
      <c r="G960">
        <v>2015</v>
      </c>
      <c r="H960">
        <v>1</v>
      </c>
      <c r="I960" s="1">
        <v>140935</v>
      </c>
      <c r="J960">
        <f t="shared" si="70"/>
        <v>14</v>
      </c>
      <c r="K960">
        <f t="shared" si="71"/>
        <v>9</v>
      </c>
      <c r="L960" s="1">
        <f t="shared" si="72"/>
        <v>35</v>
      </c>
      <c r="M960" s="1" t="str">
        <f t="shared" si="73"/>
        <v>2015-1-14 9:35</v>
      </c>
      <c r="N960" s="1" t="s">
        <v>2053</v>
      </c>
      <c r="O960" s="2">
        <f t="shared" si="74"/>
        <v>42018.416666666664</v>
      </c>
      <c r="P960" s="2">
        <v>42018.416666666664</v>
      </c>
      <c r="Q960">
        <v>11</v>
      </c>
      <c r="R960">
        <v>0</v>
      </c>
      <c r="S960">
        <v>7.8</v>
      </c>
      <c r="T960">
        <v>7.8</v>
      </c>
      <c r="U960">
        <v>0</v>
      </c>
      <c r="V960">
        <v>8.3000000000000007</v>
      </c>
      <c r="W960">
        <v>8.3000000000000007</v>
      </c>
      <c r="X960">
        <v>0</v>
      </c>
      <c r="AB960">
        <v>3.2</v>
      </c>
      <c r="AC960">
        <v>3.2</v>
      </c>
      <c r="AD960">
        <v>0</v>
      </c>
      <c r="AE960">
        <v>1</v>
      </c>
      <c r="AF960">
        <v>1</v>
      </c>
      <c r="AG960">
        <v>0</v>
      </c>
      <c r="AT960" t="s">
        <v>48</v>
      </c>
      <c r="AU960">
        <v>0</v>
      </c>
      <c r="AV960">
        <v>0</v>
      </c>
      <c r="AW960" t="s">
        <v>49</v>
      </c>
      <c r="AX960">
        <v>0</v>
      </c>
      <c r="AY960">
        <v>0</v>
      </c>
      <c r="AZ960" t="s">
        <v>63</v>
      </c>
      <c r="BA960">
        <v>35.650277780000003</v>
      </c>
      <c r="BB960">
        <v>139.80000000000001</v>
      </c>
    </row>
    <row r="961" spans="1:54" x14ac:dyDescent="0.2">
      <c r="A961">
        <v>1330240001</v>
      </c>
      <c r="B961">
        <v>1330240</v>
      </c>
      <c r="C961">
        <v>13</v>
      </c>
      <c r="D961">
        <v>601</v>
      </c>
      <c r="E961">
        <v>70</v>
      </c>
      <c r="F961">
        <v>2014</v>
      </c>
      <c r="G961">
        <v>2014</v>
      </c>
      <c r="H961">
        <v>12</v>
      </c>
      <c r="I961" s="1">
        <v>20946</v>
      </c>
      <c r="J961">
        <f t="shared" si="70"/>
        <v>2</v>
      </c>
      <c r="K961">
        <f t="shared" si="71"/>
        <v>9</v>
      </c>
      <c r="L961" s="1">
        <f t="shared" si="72"/>
        <v>46</v>
      </c>
      <c r="M961" s="1" t="str">
        <f t="shared" si="73"/>
        <v>2014-12-2 9:46</v>
      </c>
      <c r="N961" s="1" t="s">
        <v>556</v>
      </c>
      <c r="O961" s="2">
        <f t="shared" si="74"/>
        <v>41975.416666666664</v>
      </c>
      <c r="P961" s="2">
        <v>41975.416666666664</v>
      </c>
      <c r="Q961">
        <v>13</v>
      </c>
      <c r="R961">
        <v>4.3</v>
      </c>
      <c r="V961">
        <v>3.8</v>
      </c>
      <c r="W961">
        <v>3.8</v>
      </c>
      <c r="X961">
        <v>0</v>
      </c>
      <c r="AZ961" t="s">
        <v>63</v>
      </c>
      <c r="BA961">
        <v>35.650277780000003</v>
      </c>
      <c r="BB961">
        <v>139.80000000000001</v>
      </c>
    </row>
    <row r="962" spans="1:54" x14ac:dyDescent="0.2">
      <c r="A962">
        <v>1330240001</v>
      </c>
      <c r="B962">
        <v>1330240</v>
      </c>
      <c r="C962">
        <v>13</v>
      </c>
      <c r="D962">
        <v>601</v>
      </c>
      <c r="E962">
        <v>70</v>
      </c>
      <c r="F962">
        <v>2014</v>
      </c>
      <c r="G962">
        <v>2014</v>
      </c>
      <c r="H962">
        <v>12</v>
      </c>
      <c r="I962" s="1">
        <v>20945</v>
      </c>
      <c r="J962">
        <f t="shared" si="70"/>
        <v>2</v>
      </c>
      <c r="K962">
        <f t="shared" si="71"/>
        <v>9</v>
      </c>
      <c r="L962" s="1">
        <f t="shared" si="72"/>
        <v>45</v>
      </c>
      <c r="M962" s="1" t="str">
        <f t="shared" si="73"/>
        <v>2014-12-2 9:45</v>
      </c>
      <c r="N962" s="1" t="s">
        <v>557</v>
      </c>
      <c r="O962" s="2">
        <f t="shared" si="74"/>
        <v>41975.416666666664</v>
      </c>
      <c r="P962" s="2">
        <v>41975.416666666664</v>
      </c>
      <c r="Q962">
        <v>11</v>
      </c>
      <c r="R962">
        <v>0</v>
      </c>
      <c r="S962">
        <v>7.5</v>
      </c>
      <c r="T962">
        <v>7.5</v>
      </c>
      <c r="U962">
        <v>0</v>
      </c>
      <c r="V962">
        <v>5.4</v>
      </c>
      <c r="W962">
        <v>5.4</v>
      </c>
      <c r="X962">
        <v>0</v>
      </c>
      <c r="AB962">
        <v>2.9</v>
      </c>
      <c r="AC962">
        <v>2.9</v>
      </c>
      <c r="AD962">
        <v>0</v>
      </c>
      <c r="AE962" t="s">
        <v>66</v>
      </c>
      <c r="AF962">
        <v>0</v>
      </c>
      <c r="AG962">
        <v>0</v>
      </c>
      <c r="AT962" t="s">
        <v>48</v>
      </c>
      <c r="AU962">
        <v>0</v>
      </c>
      <c r="AV962">
        <v>0</v>
      </c>
      <c r="AW962">
        <v>8.0000000000000007E-5</v>
      </c>
      <c r="AX962">
        <v>1E-4</v>
      </c>
      <c r="AY962">
        <v>0</v>
      </c>
      <c r="AZ962" t="s">
        <v>63</v>
      </c>
      <c r="BA962">
        <v>35.650277780000003</v>
      </c>
      <c r="BB962">
        <v>139.80000000000001</v>
      </c>
    </row>
    <row r="963" spans="1:54" x14ac:dyDescent="0.2">
      <c r="A963">
        <v>1330240001</v>
      </c>
      <c r="B963">
        <v>1330240</v>
      </c>
      <c r="C963">
        <v>13</v>
      </c>
      <c r="D963">
        <v>601</v>
      </c>
      <c r="E963">
        <v>70</v>
      </c>
      <c r="F963">
        <v>2014</v>
      </c>
      <c r="G963">
        <v>2014</v>
      </c>
      <c r="H963">
        <v>11</v>
      </c>
      <c r="I963" s="1">
        <v>110946</v>
      </c>
      <c r="J963">
        <f t="shared" ref="J963:J1026" si="75">QUOTIENT(I963,10000)</f>
        <v>11</v>
      </c>
      <c r="K963">
        <f t="shared" ref="K963:K1026" si="76">QUOTIENT(I963-L963-J963*10000,100)</f>
        <v>9</v>
      </c>
      <c r="L963" s="1">
        <f t="shared" ref="L963:L1026" si="77">MOD(I963,100)</f>
        <v>46</v>
      </c>
      <c r="M963" s="1" t="str">
        <f t="shared" ref="M963:M1026" si="78">CONCATENATE(G963,"-",H963,"-",J963," ",K963,":",L963)</f>
        <v>2014-11-11 9:46</v>
      </c>
      <c r="N963" s="1" t="s">
        <v>558</v>
      </c>
      <c r="O963" s="2">
        <f t="shared" ref="O963:O1026" si="79">ROUND(N963*24,0)/24</f>
        <v>41954.416666666664</v>
      </c>
      <c r="P963" s="2">
        <v>41954.416666666664</v>
      </c>
      <c r="Q963">
        <v>13</v>
      </c>
      <c r="R963">
        <v>4.3</v>
      </c>
      <c r="V963">
        <v>3.6</v>
      </c>
      <c r="W963">
        <v>3.6</v>
      </c>
      <c r="X963">
        <v>0</v>
      </c>
      <c r="AZ963" t="s">
        <v>63</v>
      </c>
      <c r="BA963">
        <v>35.650277780000003</v>
      </c>
      <c r="BB963">
        <v>139.80000000000001</v>
      </c>
    </row>
    <row r="964" spans="1:54" x14ac:dyDescent="0.2">
      <c r="A964">
        <v>1330240001</v>
      </c>
      <c r="B964">
        <v>1330240</v>
      </c>
      <c r="C964">
        <v>13</v>
      </c>
      <c r="D964">
        <v>601</v>
      </c>
      <c r="E964">
        <v>70</v>
      </c>
      <c r="F964">
        <v>2014</v>
      </c>
      <c r="G964">
        <v>2014</v>
      </c>
      <c r="H964">
        <v>11</v>
      </c>
      <c r="I964" s="1">
        <v>110944</v>
      </c>
      <c r="J964">
        <f t="shared" si="75"/>
        <v>11</v>
      </c>
      <c r="K964">
        <f t="shared" si="76"/>
        <v>9</v>
      </c>
      <c r="L964" s="1">
        <f t="shared" si="77"/>
        <v>44</v>
      </c>
      <c r="M964" s="1" t="str">
        <f t="shared" si="78"/>
        <v>2014-11-11 9:44</v>
      </c>
      <c r="N964" s="1" t="s">
        <v>559</v>
      </c>
      <c r="O964" s="2">
        <f t="shared" si="79"/>
        <v>41954.416666666664</v>
      </c>
      <c r="P964" s="2">
        <v>41954.416666666664</v>
      </c>
      <c r="Q964">
        <v>11</v>
      </c>
      <c r="R964">
        <v>0</v>
      </c>
      <c r="S964">
        <v>7.7</v>
      </c>
      <c r="T964">
        <v>7.7</v>
      </c>
      <c r="U964">
        <v>0</v>
      </c>
      <c r="V964">
        <v>4.5</v>
      </c>
      <c r="W964">
        <v>4.5</v>
      </c>
      <c r="X964">
        <v>0</v>
      </c>
      <c r="AB964">
        <v>1.7</v>
      </c>
      <c r="AC964">
        <v>1.7</v>
      </c>
      <c r="AD964">
        <v>0</v>
      </c>
      <c r="AE964">
        <v>1</v>
      </c>
      <c r="AF964">
        <v>1</v>
      </c>
      <c r="AG964">
        <v>0</v>
      </c>
      <c r="AT964" t="s">
        <v>48</v>
      </c>
      <c r="AU964">
        <v>0</v>
      </c>
      <c r="AV964">
        <v>0</v>
      </c>
      <c r="AW964">
        <v>6.0000000000000002E-5</v>
      </c>
      <c r="AX964">
        <v>1E-4</v>
      </c>
      <c r="AY964">
        <v>0</v>
      </c>
      <c r="AZ964" t="s">
        <v>63</v>
      </c>
      <c r="BA964">
        <v>35.650277780000003</v>
      </c>
      <c r="BB964">
        <v>139.80000000000001</v>
      </c>
    </row>
    <row r="965" spans="1:54" x14ac:dyDescent="0.2">
      <c r="A965">
        <v>1330240001</v>
      </c>
      <c r="B965">
        <v>1330240</v>
      </c>
      <c r="C965">
        <v>13</v>
      </c>
      <c r="D965">
        <v>601</v>
      </c>
      <c r="E965">
        <v>70</v>
      </c>
      <c r="F965">
        <v>2014</v>
      </c>
      <c r="G965">
        <v>2014</v>
      </c>
      <c r="H965">
        <v>10</v>
      </c>
      <c r="I965" s="1">
        <v>91005</v>
      </c>
      <c r="J965">
        <f t="shared" si="75"/>
        <v>9</v>
      </c>
      <c r="K965">
        <f t="shared" si="76"/>
        <v>10</v>
      </c>
      <c r="L965" s="1">
        <f t="shared" si="77"/>
        <v>5</v>
      </c>
      <c r="M965" s="1" t="str">
        <f t="shared" si="78"/>
        <v>2014-10-9 10:5</v>
      </c>
      <c r="N965" s="1" t="s">
        <v>560</v>
      </c>
      <c r="O965" s="2">
        <f t="shared" si="79"/>
        <v>41921.416666666664</v>
      </c>
      <c r="P965" s="2">
        <v>41921.416666666664</v>
      </c>
      <c r="Q965">
        <v>13</v>
      </c>
      <c r="R965">
        <v>3.5</v>
      </c>
      <c r="V965">
        <v>2.1</v>
      </c>
      <c r="W965">
        <v>2.1</v>
      </c>
      <c r="X965">
        <v>0</v>
      </c>
      <c r="AZ965" t="s">
        <v>63</v>
      </c>
      <c r="BA965">
        <v>35.650277780000003</v>
      </c>
      <c r="BB965">
        <v>139.80000000000001</v>
      </c>
    </row>
    <row r="966" spans="1:54" x14ac:dyDescent="0.2">
      <c r="A966">
        <v>1330240001</v>
      </c>
      <c r="B966">
        <v>1330240</v>
      </c>
      <c r="C966">
        <v>13</v>
      </c>
      <c r="D966">
        <v>601</v>
      </c>
      <c r="E966">
        <v>70</v>
      </c>
      <c r="F966">
        <v>2014</v>
      </c>
      <c r="G966">
        <v>2014</v>
      </c>
      <c r="H966">
        <v>10</v>
      </c>
      <c r="I966" s="1">
        <v>91003</v>
      </c>
      <c r="J966">
        <f t="shared" si="75"/>
        <v>9</v>
      </c>
      <c r="K966">
        <f t="shared" si="76"/>
        <v>10</v>
      </c>
      <c r="L966" s="1">
        <f t="shared" si="77"/>
        <v>3</v>
      </c>
      <c r="M966" s="1" t="str">
        <f t="shared" si="78"/>
        <v>2014-10-9 10:3</v>
      </c>
      <c r="N966" s="1" t="s">
        <v>561</v>
      </c>
      <c r="O966" s="2">
        <f t="shared" si="79"/>
        <v>41921.416666666664</v>
      </c>
      <c r="P966" s="2">
        <v>41921.416666666664</v>
      </c>
      <c r="Q966">
        <v>11</v>
      </c>
      <c r="R966">
        <v>0</v>
      </c>
      <c r="S966">
        <v>7.3</v>
      </c>
      <c r="T966">
        <v>7.3</v>
      </c>
      <c r="U966">
        <v>0</v>
      </c>
      <c r="V966">
        <v>3.1</v>
      </c>
      <c r="W966">
        <v>3.1</v>
      </c>
      <c r="X966">
        <v>0</v>
      </c>
      <c r="AB966">
        <v>4</v>
      </c>
      <c r="AC966">
        <v>4</v>
      </c>
      <c r="AD966">
        <v>0</v>
      </c>
      <c r="AE966">
        <v>2</v>
      </c>
      <c r="AF966">
        <v>2</v>
      </c>
      <c r="AG966">
        <v>0</v>
      </c>
      <c r="AT966">
        <v>1E-3</v>
      </c>
      <c r="AU966">
        <v>1E-3</v>
      </c>
      <c r="AV966">
        <v>0</v>
      </c>
      <c r="AW966">
        <v>1.9000000000000001E-4</v>
      </c>
      <c r="AX966">
        <v>2.0000000000000001E-4</v>
      </c>
      <c r="AY966">
        <v>0</v>
      </c>
      <c r="AZ966" t="s">
        <v>63</v>
      </c>
      <c r="BA966">
        <v>35.650277780000003</v>
      </c>
      <c r="BB966">
        <v>139.80000000000001</v>
      </c>
    </row>
    <row r="967" spans="1:54" x14ac:dyDescent="0.2">
      <c r="A967">
        <v>1330240001</v>
      </c>
      <c r="B967">
        <v>1330240</v>
      </c>
      <c r="C967">
        <v>13</v>
      </c>
      <c r="D967">
        <v>601</v>
      </c>
      <c r="E967">
        <v>70</v>
      </c>
      <c r="F967">
        <v>2014</v>
      </c>
      <c r="G967">
        <v>2014</v>
      </c>
      <c r="H967">
        <v>9</v>
      </c>
      <c r="I967" s="1">
        <v>91014</v>
      </c>
      <c r="J967">
        <f t="shared" si="75"/>
        <v>9</v>
      </c>
      <c r="K967">
        <f t="shared" si="76"/>
        <v>10</v>
      </c>
      <c r="L967" s="1">
        <f t="shared" si="77"/>
        <v>14</v>
      </c>
      <c r="M967" s="1" t="str">
        <f t="shared" si="78"/>
        <v>2014-9-9 10:14</v>
      </c>
      <c r="N967" s="1" t="s">
        <v>562</v>
      </c>
      <c r="O967" s="2">
        <f t="shared" si="79"/>
        <v>41891.416666666664</v>
      </c>
      <c r="P967" s="2">
        <v>41891.416666666664</v>
      </c>
      <c r="Q967">
        <v>13</v>
      </c>
      <c r="R967">
        <v>3.5</v>
      </c>
      <c r="V967">
        <v>3</v>
      </c>
      <c r="W967">
        <v>3</v>
      </c>
      <c r="X967">
        <v>0</v>
      </c>
      <c r="AZ967" t="s">
        <v>63</v>
      </c>
      <c r="BA967">
        <v>35.650277780000003</v>
      </c>
      <c r="BB967">
        <v>139.80000000000001</v>
      </c>
    </row>
    <row r="968" spans="1:54" x14ac:dyDescent="0.2">
      <c r="A968">
        <v>1330240001</v>
      </c>
      <c r="B968">
        <v>1330240</v>
      </c>
      <c r="C968">
        <v>13</v>
      </c>
      <c r="D968">
        <v>601</v>
      </c>
      <c r="E968">
        <v>70</v>
      </c>
      <c r="F968">
        <v>2014</v>
      </c>
      <c r="G968">
        <v>2014</v>
      </c>
      <c r="H968">
        <v>9</v>
      </c>
      <c r="I968" s="1">
        <v>91011</v>
      </c>
      <c r="J968">
        <f t="shared" si="75"/>
        <v>9</v>
      </c>
      <c r="K968">
        <f t="shared" si="76"/>
        <v>10</v>
      </c>
      <c r="L968" s="1">
        <f t="shared" si="77"/>
        <v>11</v>
      </c>
      <c r="M968" s="1" t="str">
        <f t="shared" si="78"/>
        <v>2014-9-9 10:11</v>
      </c>
      <c r="N968" s="1" t="s">
        <v>563</v>
      </c>
      <c r="O968" s="2">
        <f t="shared" si="79"/>
        <v>41891.416666666664</v>
      </c>
      <c r="P968" s="2">
        <v>41891.416666666664</v>
      </c>
      <c r="Q968">
        <v>11</v>
      </c>
      <c r="R968">
        <v>0</v>
      </c>
      <c r="S968">
        <v>7.5</v>
      </c>
      <c r="T968">
        <v>7.5</v>
      </c>
      <c r="U968">
        <v>0</v>
      </c>
      <c r="V968">
        <v>4.7</v>
      </c>
      <c r="W968">
        <v>4.7</v>
      </c>
      <c r="X968">
        <v>0</v>
      </c>
      <c r="AB968">
        <v>4.0999999999999996</v>
      </c>
      <c r="AC968">
        <v>4.0999999999999996</v>
      </c>
      <c r="AD968">
        <v>0</v>
      </c>
      <c r="AE968">
        <v>1</v>
      </c>
      <c r="AF968">
        <v>1</v>
      </c>
      <c r="AG968">
        <v>0</v>
      </c>
      <c r="AT968">
        <v>8.9999999999999998E-4</v>
      </c>
      <c r="AU968">
        <v>8.9999999999999998E-4</v>
      </c>
      <c r="AV968">
        <v>0</v>
      </c>
      <c r="AW968">
        <v>6.9999999999999994E-5</v>
      </c>
      <c r="AX968">
        <v>1E-4</v>
      </c>
      <c r="AY968">
        <v>0</v>
      </c>
      <c r="AZ968" t="s">
        <v>63</v>
      </c>
      <c r="BA968">
        <v>35.650277780000003</v>
      </c>
      <c r="BB968">
        <v>139.80000000000001</v>
      </c>
    </row>
    <row r="969" spans="1:54" x14ac:dyDescent="0.2">
      <c r="A969">
        <v>1330240001</v>
      </c>
      <c r="B969">
        <v>1330240</v>
      </c>
      <c r="C969">
        <v>13</v>
      </c>
      <c r="D969">
        <v>601</v>
      </c>
      <c r="E969">
        <v>70</v>
      </c>
      <c r="F969">
        <v>2014</v>
      </c>
      <c r="G969">
        <v>2014</v>
      </c>
      <c r="H969">
        <v>8</v>
      </c>
      <c r="I969" s="1">
        <v>190942</v>
      </c>
      <c r="J969">
        <f t="shared" si="75"/>
        <v>19</v>
      </c>
      <c r="K969">
        <f t="shared" si="76"/>
        <v>9</v>
      </c>
      <c r="L969" s="1">
        <f t="shared" si="77"/>
        <v>42</v>
      </c>
      <c r="M969" s="1" t="str">
        <f t="shared" si="78"/>
        <v>2014-8-19 9:42</v>
      </c>
      <c r="N969" s="1" t="s">
        <v>564</v>
      </c>
      <c r="O969" s="2">
        <f t="shared" si="79"/>
        <v>41870.416666666664</v>
      </c>
      <c r="P969" s="2">
        <v>41870.416666666664</v>
      </c>
      <c r="Q969">
        <v>13</v>
      </c>
      <c r="R969">
        <v>4.0999999999999996</v>
      </c>
      <c r="V969">
        <v>1</v>
      </c>
      <c r="W969">
        <v>1</v>
      </c>
      <c r="X969">
        <v>1</v>
      </c>
      <c r="AZ969" t="s">
        <v>63</v>
      </c>
      <c r="BA969">
        <v>35.650277780000003</v>
      </c>
      <c r="BB969">
        <v>139.80000000000001</v>
      </c>
    </row>
    <row r="970" spans="1:54" x14ac:dyDescent="0.2">
      <c r="A970">
        <v>1330240001</v>
      </c>
      <c r="B970">
        <v>1330240</v>
      </c>
      <c r="C970">
        <v>13</v>
      </c>
      <c r="D970">
        <v>601</v>
      </c>
      <c r="E970">
        <v>70</v>
      </c>
      <c r="F970">
        <v>2014</v>
      </c>
      <c r="G970">
        <v>2014</v>
      </c>
      <c r="H970">
        <v>8</v>
      </c>
      <c r="I970" s="1">
        <v>190939</v>
      </c>
      <c r="J970">
        <f t="shared" si="75"/>
        <v>19</v>
      </c>
      <c r="K970">
        <f t="shared" si="76"/>
        <v>9</v>
      </c>
      <c r="L970" s="1">
        <f t="shared" si="77"/>
        <v>39</v>
      </c>
      <c r="M970" s="1" t="str">
        <f t="shared" si="78"/>
        <v>2014-8-19 9:39</v>
      </c>
      <c r="N970" s="1" t="s">
        <v>565</v>
      </c>
      <c r="O970" s="2">
        <f t="shared" si="79"/>
        <v>41870.416666666664</v>
      </c>
      <c r="P970" s="2">
        <v>41870.416666666664</v>
      </c>
      <c r="Q970">
        <v>11</v>
      </c>
      <c r="R970">
        <v>0</v>
      </c>
      <c r="S970">
        <v>8.1</v>
      </c>
      <c r="T970">
        <v>8.1</v>
      </c>
      <c r="U970">
        <v>0</v>
      </c>
      <c r="V970">
        <v>11</v>
      </c>
      <c r="W970">
        <v>11</v>
      </c>
      <c r="X970">
        <v>0</v>
      </c>
      <c r="AB970">
        <v>5.9</v>
      </c>
      <c r="AC970">
        <v>5.9</v>
      </c>
      <c r="AD970">
        <v>0</v>
      </c>
      <c r="AE970">
        <v>6</v>
      </c>
      <c r="AF970">
        <v>6</v>
      </c>
      <c r="AG970">
        <v>0</v>
      </c>
      <c r="AT970" t="s">
        <v>48</v>
      </c>
      <c r="AU970">
        <v>0</v>
      </c>
      <c r="AV970">
        <v>0</v>
      </c>
      <c r="AW970">
        <v>6.9999999999999994E-5</v>
      </c>
      <c r="AX970">
        <v>1E-4</v>
      </c>
      <c r="AY970">
        <v>0</v>
      </c>
      <c r="AZ970" t="s">
        <v>63</v>
      </c>
      <c r="BA970">
        <v>35.650277780000003</v>
      </c>
      <c r="BB970">
        <v>139.80000000000001</v>
      </c>
    </row>
    <row r="971" spans="1:54" x14ac:dyDescent="0.2">
      <c r="A971">
        <v>1330240001</v>
      </c>
      <c r="B971">
        <v>1330240</v>
      </c>
      <c r="C971">
        <v>13</v>
      </c>
      <c r="D971">
        <v>601</v>
      </c>
      <c r="E971">
        <v>70</v>
      </c>
      <c r="F971">
        <v>2014</v>
      </c>
      <c r="G971">
        <v>2014</v>
      </c>
      <c r="H971">
        <v>7</v>
      </c>
      <c r="I971" s="1">
        <v>150936</v>
      </c>
      <c r="J971">
        <f t="shared" si="75"/>
        <v>15</v>
      </c>
      <c r="K971">
        <f t="shared" si="76"/>
        <v>9</v>
      </c>
      <c r="L971" s="1">
        <f t="shared" si="77"/>
        <v>36</v>
      </c>
      <c r="M971" s="1" t="str">
        <f t="shared" si="78"/>
        <v>2014-7-15 9:36</v>
      </c>
      <c r="N971" s="1" t="s">
        <v>566</v>
      </c>
      <c r="O971" s="2">
        <f t="shared" si="79"/>
        <v>41835.416666666664</v>
      </c>
      <c r="P971" s="2">
        <v>41835.416666666664</v>
      </c>
      <c r="Q971">
        <v>11</v>
      </c>
      <c r="R971">
        <v>0</v>
      </c>
      <c r="S971">
        <v>7.7</v>
      </c>
      <c r="T971">
        <v>7.7</v>
      </c>
      <c r="U971">
        <v>0</v>
      </c>
      <c r="V971">
        <v>7.4</v>
      </c>
      <c r="W971">
        <v>7.4</v>
      </c>
      <c r="X971">
        <v>0</v>
      </c>
      <c r="AB971">
        <v>5.4</v>
      </c>
      <c r="AC971">
        <v>5.4</v>
      </c>
      <c r="AD971">
        <v>0</v>
      </c>
      <c r="AE971">
        <v>3</v>
      </c>
      <c r="AF971">
        <v>3</v>
      </c>
      <c r="AG971">
        <v>0</v>
      </c>
      <c r="AT971" t="s">
        <v>48</v>
      </c>
      <c r="AU971">
        <v>0</v>
      </c>
      <c r="AV971">
        <v>0</v>
      </c>
      <c r="AW971">
        <v>1E-4</v>
      </c>
      <c r="AX971">
        <v>1E-4</v>
      </c>
      <c r="AY971">
        <v>0</v>
      </c>
      <c r="AZ971" t="s">
        <v>63</v>
      </c>
      <c r="BA971">
        <v>35.650277780000003</v>
      </c>
      <c r="BB971">
        <v>139.80000000000001</v>
      </c>
    </row>
    <row r="972" spans="1:54" x14ac:dyDescent="0.2">
      <c r="A972">
        <v>1330240001</v>
      </c>
      <c r="B972">
        <v>1330240</v>
      </c>
      <c r="C972">
        <v>13</v>
      </c>
      <c r="D972">
        <v>601</v>
      </c>
      <c r="E972">
        <v>70</v>
      </c>
      <c r="F972">
        <v>2014</v>
      </c>
      <c r="G972">
        <v>2014</v>
      </c>
      <c r="H972">
        <v>6</v>
      </c>
      <c r="I972" s="1">
        <v>161004</v>
      </c>
      <c r="J972">
        <f t="shared" si="75"/>
        <v>16</v>
      </c>
      <c r="K972">
        <f t="shared" si="76"/>
        <v>10</v>
      </c>
      <c r="L972" s="1">
        <f t="shared" si="77"/>
        <v>4</v>
      </c>
      <c r="M972" s="1" t="str">
        <f t="shared" si="78"/>
        <v>2014-6-16 10:4</v>
      </c>
      <c r="N972" s="1" t="s">
        <v>567</v>
      </c>
      <c r="O972" s="2">
        <f t="shared" si="79"/>
        <v>41806.416666666664</v>
      </c>
      <c r="P972" s="2">
        <v>41806.416666666664</v>
      </c>
      <c r="Q972">
        <v>13</v>
      </c>
      <c r="R972">
        <v>4</v>
      </c>
      <c r="V972">
        <v>3.7</v>
      </c>
      <c r="W972">
        <v>3.7</v>
      </c>
      <c r="X972">
        <v>0</v>
      </c>
      <c r="AZ972" t="s">
        <v>63</v>
      </c>
      <c r="BA972">
        <v>35.650277780000003</v>
      </c>
      <c r="BB972">
        <v>139.80000000000001</v>
      </c>
    </row>
    <row r="973" spans="1:54" x14ac:dyDescent="0.2">
      <c r="A973">
        <v>1330240001</v>
      </c>
      <c r="B973">
        <v>1330240</v>
      </c>
      <c r="C973">
        <v>13</v>
      </c>
      <c r="D973">
        <v>601</v>
      </c>
      <c r="E973">
        <v>70</v>
      </c>
      <c r="F973">
        <v>2014</v>
      </c>
      <c r="G973">
        <v>2014</v>
      </c>
      <c r="H973">
        <v>6</v>
      </c>
      <c r="I973" s="1">
        <v>161002</v>
      </c>
      <c r="J973">
        <f t="shared" si="75"/>
        <v>16</v>
      </c>
      <c r="K973">
        <f t="shared" si="76"/>
        <v>10</v>
      </c>
      <c r="L973" s="1">
        <f t="shared" si="77"/>
        <v>2</v>
      </c>
      <c r="M973" s="1" t="str">
        <f t="shared" si="78"/>
        <v>2014-6-16 10:2</v>
      </c>
      <c r="N973" s="1" t="s">
        <v>568</v>
      </c>
      <c r="O973" s="2">
        <f t="shared" si="79"/>
        <v>41806.416666666664</v>
      </c>
      <c r="P973" s="2">
        <v>41806.416666666664</v>
      </c>
      <c r="Q973">
        <v>11</v>
      </c>
      <c r="R973">
        <v>0</v>
      </c>
      <c r="S973">
        <v>7.9</v>
      </c>
      <c r="T973">
        <v>7.9</v>
      </c>
      <c r="U973">
        <v>0</v>
      </c>
      <c r="V973">
        <v>9.5</v>
      </c>
      <c r="W973">
        <v>9.5</v>
      </c>
      <c r="X973">
        <v>0</v>
      </c>
      <c r="AB973">
        <v>6.3</v>
      </c>
      <c r="AC973">
        <v>6.3</v>
      </c>
      <c r="AD973">
        <v>0</v>
      </c>
      <c r="AE973">
        <v>6</v>
      </c>
      <c r="AF973">
        <v>6</v>
      </c>
      <c r="AG973">
        <v>0</v>
      </c>
      <c r="AT973" t="s">
        <v>48</v>
      </c>
      <c r="AU973">
        <v>0</v>
      </c>
      <c r="AV973">
        <v>0</v>
      </c>
      <c r="AW973">
        <v>6.9999999999999994E-5</v>
      </c>
      <c r="AX973">
        <v>1E-4</v>
      </c>
      <c r="AY973">
        <v>0</v>
      </c>
      <c r="AZ973" t="s">
        <v>63</v>
      </c>
      <c r="BA973">
        <v>35.650277780000003</v>
      </c>
      <c r="BB973">
        <v>139.80000000000001</v>
      </c>
    </row>
    <row r="974" spans="1:54" x14ac:dyDescent="0.2">
      <c r="A974">
        <v>1330240001</v>
      </c>
      <c r="B974">
        <v>1330240</v>
      </c>
      <c r="C974">
        <v>13</v>
      </c>
      <c r="D974">
        <v>601</v>
      </c>
      <c r="E974">
        <v>70</v>
      </c>
      <c r="F974">
        <v>2014</v>
      </c>
      <c r="G974">
        <v>2014</v>
      </c>
      <c r="H974">
        <v>5</v>
      </c>
      <c r="I974" s="1">
        <v>131002</v>
      </c>
      <c r="J974">
        <f t="shared" si="75"/>
        <v>13</v>
      </c>
      <c r="K974">
        <f t="shared" si="76"/>
        <v>10</v>
      </c>
      <c r="L974" s="1">
        <f t="shared" si="77"/>
        <v>2</v>
      </c>
      <c r="M974" s="1" t="str">
        <f t="shared" si="78"/>
        <v>2014-5-13 10:2</v>
      </c>
      <c r="N974" s="1" t="s">
        <v>569</v>
      </c>
      <c r="O974" s="2">
        <f t="shared" si="79"/>
        <v>41772.416666666664</v>
      </c>
      <c r="P974" s="2">
        <v>41772.416666666664</v>
      </c>
      <c r="Q974">
        <v>13</v>
      </c>
      <c r="R974">
        <v>3.2</v>
      </c>
      <c r="V974">
        <v>5.8</v>
      </c>
      <c r="W974">
        <v>5.8</v>
      </c>
      <c r="X974">
        <v>0</v>
      </c>
      <c r="AZ974" t="s">
        <v>63</v>
      </c>
      <c r="BA974">
        <v>35.650277780000003</v>
      </c>
      <c r="BB974">
        <v>139.80000000000001</v>
      </c>
    </row>
    <row r="975" spans="1:54" x14ac:dyDescent="0.2">
      <c r="A975">
        <v>1330240001</v>
      </c>
      <c r="B975">
        <v>1330240</v>
      </c>
      <c r="C975">
        <v>13</v>
      </c>
      <c r="D975">
        <v>601</v>
      </c>
      <c r="E975">
        <v>70</v>
      </c>
      <c r="F975">
        <v>2014</v>
      </c>
      <c r="G975">
        <v>2014</v>
      </c>
      <c r="H975">
        <v>5</v>
      </c>
      <c r="I975" s="1">
        <v>130958</v>
      </c>
      <c r="J975">
        <f t="shared" si="75"/>
        <v>13</v>
      </c>
      <c r="K975">
        <f t="shared" si="76"/>
        <v>9</v>
      </c>
      <c r="L975" s="1">
        <f t="shared" si="77"/>
        <v>58</v>
      </c>
      <c r="M975" s="1" t="str">
        <f t="shared" si="78"/>
        <v>2014-5-13 9:58</v>
      </c>
      <c r="N975" s="1" t="s">
        <v>570</v>
      </c>
      <c r="O975" s="2">
        <f t="shared" si="79"/>
        <v>41772.416666666664</v>
      </c>
      <c r="P975" s="2">
        <v>41772.416666666664</v>
      </c>
      <c r="Q975">
        <v>11</v>
      </c>
      <c r="R975">
        <v>0</v>
      </c>
      <c r="S975">
        <v>7.6</v>
      </c>
      <c r="T975">
        <v>7.6</v>
      </c>
      <c r="U975">
        <v>0</v>
      </c>
      <c r="V975">
        <v>5.5</v>
      </c>
      <c r="W975">
        <v>5.5</v>
      </c>
      <c r="X975">
        <v>0</v>
      </c>
      <c r="AB975">
        <v>4.9000000000000004</v>
      </c>
      <c r="AC975">
        <v>4.9000000000000004</v>
      </c>
      <c r="AD975">
        <v>0</v>
      </c>
      <c r="AE975">
        <v>5</v>
      </c>
      <c r="AF975">
        <v>5</v>
      </c>
      <c r="AG975">
        <v>0</v>
      </c>
      <c r="AT975" t="s">
        <v>48</v>
      </c>
      <c r="AU975">
        <v>0</v>
      </c>
      <c r="AV975">
        <v>0</v>
      </c>
      <c r="AW975" t="s">
        <v>49</v>
      </c>
      <c r="AX975">
        <v>0</v>
      </c>
      <c r="AY975">
        <v>0</v>
      </c>
      <c r="AZ975" t="s">
        <v>63</v>
      </c>
      <c r="BA975">
        <v>35.650277780000003</v>
      </c>
      <c r="BB975">
        <v>139.80000000000001</v>
      </c>
    </row>
    <row r="976" spans="1:54" x14ac:dyDescent="0.2">
      <c r="A976">
        <v>1330240001</v>
      </c>
      <c r="B976">
        <v>1330240</v>
      </c>
      <c r="C976">
        <v>13</v>
      </c>
      <c r="D976">
        <v>601</v>
      </c>
      <c r="E976">
        <v>70</v>
      </c>
      <c r="F976">
        <v>2014</v>
      </c>
      <c r="G976">
        <v>2014</v>
      </c>
      <c r="H976">
        <v>4</v>
      </c>
      <c r="I976" s="1">
        <v>150958</v>
      </c>
      <c r="J976">
        <f t="shared" si="75"/>
        <v>15</v>
      </c>
      <c r="K976">
        <f t="shared" si="76"/>
        <v>9</v>
      </c>
      <c r="L976" s="1">
        <f t="shared" si="77"/>
        <v>58</v>
      </c>
      <c r="M976" s="1" t="str">
        <f t="shared" si="78"/>
        <v>2014-4-15 9:58</v>
      </c>
      <c r="N976" s="1" t="s">
        <v>571</v>
      </c>
      <c r="O976" s="2">
        <f t="shared" si="79"/>
        <v>41744.416666666664</v>
      </c>
      <c r="P976" s="2">
        <v>41744.416666666664</v>
      </c>
      <c r="Q976">
        <v>13</v>
      </c>
      <c r="R976">
        <v>3.5</v>
      </c>
      <c r="V976">
        <v>10</v>
      </c>
      <c r="W976">
        <v>10</v>
      </c>
      <c r="X976">
        <v>0</v>
      </c>
      <c r="AZ976" t="s">
        <v>63</v>
      </c>
      <c r="BA976">
        <v>35.650277780000003</v>
      </c>
      <c r="BB976">
        <v>139.80000000000001</v>
      </c>
    </row>
    <row r="977" spans="1:54" x14ac:dyDescent="0.2">
      <c r="A977">
        <v>1330240001</v>
      </c>
      <c r="B977">
        <v>1330240</v>
      </c>
      <c r="C977">
        <v>13</v>
      </c>
      <c r="D977">
        <v>601</v>
      </c>
      <c r="E977">
        <v>70</v>
      </c>
      <c r="F977">
        <v>2014</v>
      </c>
      <c r="G977">
        <v>2015</v>
      </c>
      <c r="H977">
        <v>3</v>
      </c>
      <c r="I977" s="1">
        <v>100942</v>
      </c>
      <c r="J977">
        <f t="shared" si="75"/>
        <v>10</v>
      </c>
      <c r="K977">
        <f t="shared" si="76"/>
        <v>9</v>
      </c>
      <c r="L977" s="1">
        <f t="shared" si="77"/>
        <v>42</v>
      </c>
      <c r="M977" s="1" t="str">
        <f t="shared" si="78"/>
        <v>2015-3-10 9:42</v>
      </c>
      <c r="N977" s="1" t="s">
        <v>2054</v>
      </c>
      <c r="O977" s="2">
        <f t="shared" si="79"/>
        <v>42073.416666666664</v>
      </c>
      <c r="P977" s="2">
        <v>42073.416666666664</v>
      </c>
      <c r="Q977">
        <v>11</v>
      </c>
      <c r="R977">
        <v>0</v>
      </c>
      <c r="S977">
        <v>7.8</v>
      </c>
      <c r="T977">
        <v>7.8</v>
      </c>
      <c r="U977">
        <v>0</v>
      </c>
      <c r="V977">
        <v>7</v>
      </c>
      <c r="W977">
        <v>7</v>
      </c>
      <c r="X977">
        <v>0</v>
      </c>
      <c r="AB977">
        <v>2.9</v>
      </c>
      <c r="AC977">
        <v>2.9</v>
      </c>
      <c r="AD977">
        <v>0</v>
      </c>
      <c r="AE977">
        <v>3</v>
      </c>
      <c r="AF977">
        <v>3</v>
      </c>
      <c r="AG977">
        <v>0</v>
      </c>
      <c r="AT977">
        <v>8.9999999999999998E-4</v>
      </c>
      <c r="AU977">
        <v>8.9999999999999998E-4</v>
      </c>
      <c r="AV977">
        <v>0</v>
      </c>
      <c r="AW977">
        <v>8.0000000000000007E-5</v>
      </c>
      <c r="AX977">
        <v>1E-4</v>
      </c>
      <c r="AY977">
        <v>0</v>
      </c>
      <c r="AZ977" t="s">
        <v>63</v>
      </c>
      <c r="BA977">
        <v>35.650277780000003</v>
      </c>
      <c r="BB977">
        <v>139.80000000000001</v>
      </c>
    </row>
    <row r="978" spans="1:54" x14ac:dyDescent="0.2">
      <c r="A978">
        <v>1330250001</v>
      </c>
      <c r="B978">
        <v>1330250</v>
      </c>
      <c r="C978">
        <v>13</v>
      </c>
      <c r="D978">
        <v>601</v>
      </c>
      <c r="E978">
        <v>71</v>
      </c>
      <c r="F978">
        <v>2014</v>
      </c>
      <c r="G978">
        <v>2015</v>
      </c>
      <c r="H978">
        <v>1</v>
      </c>
      <c r="I978" s="1">
        <v>150939</v>
      </c>
      <c r="J978">
        <f t="shared" si="75"/>
        <v>15</v>
      </c>
      <c r="K978">
        <f t="shared" si="76"/>
        <v>9</v>
      </c>
      <c r="L978" s="1">
        <f t="shared" si="77"/>
        <v>39</v>
      </c>
      <c r="M978" s="1" t="str">
        <f t="shared" si="78"/>
        <v>2015-1-15 9:39</v>
      </c>
      <c r="N978" s="1" t="s">
        <v>2055</v>
      </c>
      <c r="O978" s="2">
        <f t="shared" si="79"/>
        <v>42019.416666666664</v>
      </c>
      <c r="P978" s="2">
        <v>42019.416666666664</v>
      </c>
      <c r="Q978">
        <v>13</v>
      </c>
      <c r="R978">
        <v>4</v>
      </c>
      <c r="V978">
        <v>8.6</v>
      </c>
      <c r="W978">
        <v>8.6</v>
      </c>
      <c r="X978">
        <v>0</v>
      </c>
      <c r="AZ978" t="s">
        <v>63</v>
      </c>
      <c r="BA978">
        <v>35.639444439999899</v>
      </c>
      <c r="BB978">
        <v>139.781388899999</v>
      </c>
    </row>
    <row r="979" spans="1:54" x14ac:dyDescent="0.2">
      <c r="A979">
        <v>1330250001</v>
      </c>
      <c r="B979">
        <v>1330250</v>
      </c>
      <c r="C979">
        <v>13</v>
      </c>
      <c r="D979">
        <v>601</v>
      </c>
      <c r="E979">
        <v>71</v>
      </c>
      <c r="F979">
        <v>2014</v>
      </c>
      <c r="G979">
        <v>2014</v>
      </c>
      <c r="H979">
        <v>7</v>
      </c>
      <c r="I979" s="1">
        <v>161014</v>
      </c>
      <c r="J979">
        <f t="shared" si="75"/>
        <v>16</v>
      </c>
      <c r="K979">
        <f t="shared" si="76"/>
        <v>10</v>
      </c>
      <c r="L979" s="1">
        <f t="shared" si="77"/>
        <v>14</v>
      </c>
      <c r="M979" s="1" t="str">
        <f t="shared" si="78"/>
        <v>2014-7-16 10:14</v>
      </c>
      <c r="N979" s="1" t="s">
        <v>572</v>
      </c>
      <c r="O979" s="2">
        <f t="shared" si="79"/>
        <v>41836.416666666664</v>
      </c>
      <c r="P979" s="2">
        <v>41836.416666666664</v>
      </c>
      <c r="Q979">
        <v>11</v>
      </c>
      <c r="R979">
        <v>0</v>
      </c>
      <c r="S979">
        <v>7.9</v>
      </c>
      <c r="T979">
        <v>7.9</v>
      </c>
      <c r="U979">
        <v>0</v>
      </c>
      <c r="V979">
        <v>10</v>
      </c>
      <c r="W979">
        <v>10</v>
      </c>
      <c r="X979">
        <v>0</v>
      </c>
      <c r="AB979">
        <v>4.5</v>
      </c>
      <c r="AC979">
        <v>4.5</v>
      </c>
      <c r="AD979">
        <v>0</v>
      </c>
      <c r="AE979">
        <v>3</v>
      </c>
      <c r="AF979">
        <v>3</v>
      </c>
      <c r="AG979">
        <v>0</v>
      </c>
      <c r="AT979" t="s">
        <v>48</v>
      </c>
      <c r="AU979">
        <v>0</v>
      </c>
      <c r="AV979">
        <v>0</v>
      </c>
      <c r="AW979">
        <v>9.0000000000000006E-5</v>
      </c>
      <c r="AX979">
        <v>1E-4</v>
      </c>
      <c r="AY979">
        <v>0</v>
      </c>
      <c r="AZ979" t="s">
        <v>63</v>
      </c>
      <c r="BA979">
        <v>35.639444439999899</v>
      </c>
      <c r="BB979">
        <v>139.781388899999</v>
      </c>
    </row>
    <row r="980" spans="1:54" x14ac:dyDescent="0.2">
      <c r="A980">
        <v>1330250001</v>
      </c>
      <c r="B980">
        <v>1330250</v>
      </c>
      <c r="C980">
        <v>13</v>
      </c>
      <c r="D980">
        <v>601</v>
      </c>
      <c r="E980">
        <v>71</v>
      </c>
      <c r="F980">
        <v>2014</v>
      </c>
      <c r="G980">
        <v>2014</v>
      </c>
      <c r="H980">
        <v>7</v>
      </c>
      <c r="I980" s="1">
        <v>161016</v>
      </c>
      <c r="J980">
        <f t="shared" si="75"/>
        <v>16</v>
      </c>
      <c r="K980">
        <f t="shared" si="76"/>
        <v>10</v>
      </c>
      <c r="L980" s="1">
        <f t="shared" si="77"/>
        <v>16</v>
      </c>
      <c r="M980" s="1" t="str">
        <f t="shared" si="78"/>
        <v>2014-7-16 10:16</v>
      </c>
      <c r="N980" s="1" t="s">
        <v>573</v>
      </c>
      <c r="O980" s="2">
        <f t="shared" si="79"/>
        <v>41836.416666666664</v>
      </c>
      <c r="P980" s="2">
        <v>41836.416666666664</v>
      </c>
      <c r="Q980">
        <v>13</v>
      </c>
      <c r="R980">
        <v>3.4</v>
      </c>
      <c r="V980">
        <v>4.5</v>
      </c>
      <c r="W980">
        <v>4.5</v>
      </c>
      <c r="X980">
        <v>0</v>
      </c>
      <c r="AZ980" t="s">
        <v>63</v>
      </c>
      <c r="BA980">
        <v>35.639444439999899</v>
      </c>
      <c r="BB980">
        <v>139.781388899999</v>
      </c>
    </row>
    <row r="981" spans="1:54" x14ac:dyDescent="0.2">
      <c r="A981">
        <v>1330250001</v>
      </c>
      <c r="B981">
        <v>1330250</v>
      </c>
      <c r="C981">
        <v>13</v>
      </c>
      <c r="D981">
        <v>601</v>
      </c>
      <c r="E981">
        <v>71</v>
      </c>
      <c r="F981">
        <v>2014</v>
      </c>
      <c r="G981">
        <v>2015</v>
      </c>
      <c r="H981">
        <v>1</v>
      </c>
      <c r="I981" s="1">
        <v>150938</v>
      </c>
      <c r="J981">
        <f t="shared" si="75"/>
        <v>15</v>
      </c>
      <c r="K981">
        <f t="shared" si="76"/>
        <v>9</v>
      </c>
      <c r="L981" s="1">
        <f t="shared" si="77"/>
        <v>38</v>
      </c>
      <c r="M981" s="1" t="str">
        <f t="shared" si="78"/>
        <v>2015-1-15 9:38</v>
      </c>
      <c r="N981" s="1" t="s">
        <v>2056</v>
      </c>
      <c r="O981" s="2">
        <f t="shared" si="79"/>
        <v>42019.416666666664</v>
      </c>
      <c r="P981" s="2">
        <v>42019.416666666664</v>
      </c>
      <c r="Q981">
        <v>11</v>
      </c>
      <c r="R981">
        <v>0</v>
      </c>
      <c r="S981">
        <v>7.9</v>
      </c>
      <c r="T981">
        <v>7.9</v>
      </c>
      <c r="U981">
        <v>0</v>
      </c>
      <c r="V981">
        <v>9.1</v>
      </c>
      <c r="W981">
        <v>9.1</v>
      </c>
      <c r="X981">
        <v>0</v>
      </c>
      <c r="AB981">
        <v>2.8</v>
      </c>
      <c r="AC981">
        <v>2.8</v>
      </c>
      <c r="AD981">
        <v>0</v>
      </c>
      <c r="AE981">
        <v>1</v>
      </c>
      <c r="AF981">
        <v>1</v>
      </c>
      <c r="AG981">
        <v>0</v>
      </c>
      <c r="AT981" t="s">
        <v>48</v>
      </c>
      <c r="AU981">
        <v>0</v>
      </c>
      <c r="AV981">
        <v>0</v>
      </c>
      <c r="AW981" t="s">
        <v>49</v>
      </c>
      <c r="AX981">
        <v>0</v>
      </c>
      <c r="AY981">
        <v>0</v>
      </c>
      <c r="AZ981" t="s">
        <v>63</v>
      </c>
      <c r="BA981">
        <v>35.639444439999899</v>
      </c>
      <c r="BB981">
        <v>139.781388899999</v>
      </c>
    </row>
    <row r="982" spans="1:54" x14ac:dyDescent="0.2">
      <c r="A982">
        <v>1330260001</v>
      </c>
      <c r="B982">
        <v>1330260</v>
      </c>
      <c r="C982">
        <v>13</v>
      </c>
      <c r="D982">
        <v>601</v>
      </c>
      <c r="E982">
        <v>72</v>
      </c>
      <c r="F982">
        <v>2014</v>
      </c>
      <c r="G982">
        <v>2015</v>
      </c>
      <c r="H982">
        <v>3</v>
      </c>
      <c r="I982" s="1">
        <v>100914</v>
      </c>
      <c r="J982">
        <f t="shared" si="75"/>
        <v>10</v>
      </c>
      <c r="K982">
        <f t="shared" si="76"/>
        <v>9</v>
      </c>
      <c r="L982" s="1">
        <f t="shared" si="77"/>
        <v>14</v>
      </c>
      <c r="M982" s="1" t="str">
        <f t="shared" si="78"/>
        <v>2015-3-10 9:14</v>
      </c>
      <c r="N982" s="1" t="s">
        <v>2057</v>
      </c>
      <c r="O982" s="2">
        <f t="shared" si="79"/>
        <v>42073.375</v>
      </c>
      <c r="P982" s="2">
        <v>42073.375</v>
      </c>
      <c r="Q982">
        <v>13</v>
      </c>
      <c r="R982">
        <v>4</v>
      </c>
      <c r="V982">
        <v>6.6</v>
      </c>
      <c r="W982">
        <v>6.6</v>
      </c>
      <c r="X982">
        <v>0</v>
      </c>
      <c r="AZ982" t="s">
        <v>63</v>
      </c>
      <c r="BA982">
        <v>35.627499999999898</v>
      </c>
      <c r="BB982">
        <v>139.788611099999</v>
      </c>
    </row>
    <row r="983" spans="1:54" x14ac:dyDescent="0.2">
      <c r="A983">
        <v>1330260001</v>
      </c>
      <c r="B983">
        <v>1330260</v>
      </c>
      <c r="C983">
        <v>13</v>
      </c>
      <c r="D983">
        <v>601</v>
      </c>
      <c r="E983">
        <v>72</v>
      </c>
      <c r="F983">
        <v>2014</v>
      </c>
      <c r="G983">
        <v>2014</v>
      </c>
      <c r="H983">
        <v>4</v>
      </c>
      <c r="I983" s="1">
        <v>150915</v>
      </c>
      <c r="J983">
        <f t="shared" si="75"/>
        <v>15</v>
      </c>
      <c r="K983">
        <f t="shared" si="76"/>
        <v>9</v>
      </c>
      <c r="L983" s="1">
        <f t="shared" si="77"/>
        <v>15</v>
      </c>
      <c r="M983" s="1" t="str">
        <f t="shared" si="78"/>
        <v>2014-4-15 9:15</v>
      </c>
      <c r="N983" s="1" t="s">
        <v>574</v>
      </c>
      <c r="O983" s="2">
        <f t="shared" si="79"/>
        <v>41744.375</v>
      </c>
      <c r="P983" s="2">
        <v>41744.375</v>
      </c>
      <c r="Q983">
        <v>11</v>
      </c>
      <c r="R983">
        <v>0</v>
      </c>
      <c r="S983">
        <v>8.4</v>
      </c>
      <c r="T983">
        <v>8.4</v>
      </c>
      <c r="U983">
        <v>1</v>
      </c>
      <c r="V983">
        <v>14</v>
      </c>
      <c r="W983">
        <v>14</v>
      </c>
      <c r="X983">
        <v>0</v>
      </c>
      <c r="AB983">
        <v>5.2</v>
      </c>
      <c r="AC983">
        <v>5.2</v>
      </c>
      <c r="AD983">
        <v>0</v>
      </c>
      <c r="AE983">
        <v>10</v>
      </c>
      <c r="AF983">
        <v>10</v>
      </c>
      <c r="AG983">
        <v>0</v>
      </c>
      <c r="AT983">
        <v>5.9999999999999995E-4</v>
      </c>
      <c r="AU983">
        <v>5.9999999999999995E-4</v>
      </c>
      <c r="AV983">
        <v>0</v>
      </c>
      <c r="AW983" t="s">
        <v>49</v>
      </c>
      <c r="AX983">
        <v>0</v>
      </c>
      <c r="AY983">
        <v>0</v>
      </c>
      <c r="AZ983" t="s">
        <v>63</v>
      </c>
      <c r="BA983">
        <v>35.627499999999898</v>
      </c>
      <c r="BB983">
        <v>139.788611099999</v>
      </c>
    </row>
    <row r="984" spans="1:54" x14ac:dyDescent="0.2">
      <c r="A984">
        <v>1330260001</v>
      </c>
      <c r="B984">
        <v>1330260</v>
      </c>
      <c r="C984">
        <v>13</v>
      </c>
      <c r="D984">
        <v>601</v>
      </c>
      <c r="E984">
        <v>72</v>
      </c>
      <c r="F984">
        <v>2014</v>
      </c>
      <c r="G984">
        <v>2015</v>
      </c>
      <c r="H984">
        <v>2</v>
      </c>
      <c r="I984" s="1">
        <v>100924</v>
      </c>
      <c r="J984">
        <f t="shared" si="75"/>
        <v>10</v>
      </c>
      <c r="K984">
        <f t="shared" si="76"/>
        <v>9</v>
      </c>
      <c r="L984" s="1">
        <f t="shared" si="77"/>
        <v>24</v>
      </c>
      <c r="M984" s="1" t="str">
        <f t="shared" si="78"/>
        <v>2015-2-10 9:24</v>
      </c>
      <c r="N984" s="1" t="s">
        <v>2058</v>
      </c>
      <c r="O984" s="2">
        <f t="shared" si="79"/>
        <v>42045.375</v>
      </c>
      <c r="P984" s="2">
        <v>42045.375</v>
      </c>
      <c r="Q984">
        <v>13</v>
      </c>
      <c r="R984">
        <v>3.9</v>
      </c>
      <c r="V984">
        <v>9</v>
      </c>
      <c r="W984">
        <v>9</v>
      </c>
      <c r="X984">
        <v>0</v>
      </c>
      <c r="AZ984" t="s">
        <v>63</v>
      </c>
      <c r="BA984">
        <v>35.627499999999898</v>
      </c>
      <c r="BB984">
        <v>139.788611099999</v>
      </c>
    </row>
    <row r="985" spans="1:54" x14ac:dyDescent="0.2">
      <c r="A985">
        <v>1330260001</v>
      </c>
      <c r="B985">
        <v>1330260</v>
      </c>
      <c r="C985">
        <v>13</v>
      </c>
      <c r="D985">
        <v>601</v>
      </c>
      <c r="E985">
        <v>72</v>
      </c>
      <c r="F985">
        <v>2014</v>
      </c>
      <c r="G985">
        <v>2015</v>
      </c>
      <c r="H985">
        <v>2</v>
      </c>
      <c r="I985" s="1">
        <v>100921</v>
      </c>
      <c r="J985">
        <f t="shared" si="75"/>
        <v>10</v>
      </c>
      <c r="K985">
        <f t="shared" si="76"/>
        <v>9</v>
      </c>
      <c r="L985" s="1">
        <f t="shared" si="77"/>
        <v>21</v>
      </c>
      <c r="M985" s="1" t="str">
        <f t="shared" si="78"/>
        <v>2015-2-10 9:21</v>
      </c>
      <c r="N985" s="1" t="s">
        <v>2059</v>
      </c>
      <c r="O985" s="2">
        <f t="shared" si="79"/>
        <v>42045.375</v>
      </c>
      <c r="P985" s="2">
        <v>42045.375</v>
      </c>
      <c r="Q985">
        <v>11</v>
      </c>
      <c r="R985">
        <v>0</v>
      </c>
      <c r="S985">
        <v>7.9</v>
      </c>
      <c r="T985">
        <v>7.9</v>
      </c>
      <c r="U985">
        <v>0</v>
      </c>
      <c r="V985">
        <v>9</v>
      </c>
      <c r="W985">
        <v>9</v>
      </c>
      <c r="X985">
        <v>0</v>
      </c>
      <c r="AB985">
        <v>2.6</v>
      </c>
      <c r="AC985">
        <v>2.6</v>
      </c>
      <c r="AD985">
        <v>0</v>
      </c>
      <c r="AE985">
        <v>3</v>
      </c>
      <c r="AF985">
        <v>3</v>
      </c>
      <c r="AG985">
        <v>0</v>
      </c>
      <c r="AT985" t="s">
        <v>48</v>
      </c>
      <c r="AU985">
        <v>0</v>
      </c>
      <c r="AV985">
        <v>0</v>
      </c>
      <c r="AW985" t="s">
        <v>49</v>
      </c>
      <c r="AX985">
        <v>0</v>
      </c>
      <c r="AY985">
        <v>0</v>
      </c>
      <c r="AZ985" t="s">
        <v>63</v>
      </c>
      <c r="BA985">
        <v>35.627499999999898</v>
      </c>
      <c r="BB985">
        <v>139.788611099999</v>
      </c>
    </row>
    <row r="986" spans="1:54" x14ac:dyDescent="0.2">
      <c r="A986">
        <v>1330260001</v>
      </c>
      <c r="B986">
        <v>1330260</v>
      </c>
      <c r="C986">
        <v>13</v>
      </c>
      <c r="D986">
        <v>601</v>
      </c>
      <c r="E986">
        <v>72</v>
      </c>
      <c r="F986">
        <v>2014</v>
      </c>
      <c r="G986">
        <v>2015</v>
      </c>
      <c r="H986">
        <v>1</v>
      </c>
      <c r="I986" s="1">
        <v>150917</v>
      </c>
      <c r="J986">
        <f t="shared" si="75"/>
        <v>15</v>
      </c>
      <c r="K986">
        <f t="shared" si="76"/>
        <v>9</v>
      </c>
      <c r="L986" s="1">
        <f t="shared" si="77"/>
        <v>17</v>
      </c>
      <c r="M986" s="1" t="str">
        <f t="shared" si="78"/>
        <v>2015-1-15 9:17</v>
      </c>
      <c r="N986" s="1" t="s">
        <v>2060</v>
      </c>
      <c r="O986" s="2">
        <f t="shared" si="79"/>
        <v>42019.375</v>
      </c>
      <c r="P986" s="2">
        <v>42019.375</v>
      </c>
      <c r="Q986">
        <v>13</v>
      </c>
      <c r="R986">
        <v>3.7</v>
      </c>
      <c r="V986">
        <v>8.3000000000000007</v>
      </c>
      <c r="W986">
        <v>8.3000000000000007</v>
      </c>
      <c r="X986">
        <v>0</v>
      </c>
      <c r="AZ986" t="s">
        <v>63</v>
      </c>
      <c r="BA986">
        <v>35.627499999999898</v>
      </c>
      <c r="BB986">
        <v>139.788611099999</v>
      </c>
    </row>
    <row r="987" spans="1:54" x14ac:dyDescent="0.2">
      <c r="A987">
        <v>1330260001</v>
      </c>
      <c r="B987">
        <v>1330260</v>
      </c>
      <c r="C987">
        <v>13</v>
      </c>
      <c r="D987">
        <v>601</v>
      </c>
      <c r="E987">
        <v>72</v>
      </c>
      <c r="F987">
        <v>2014</v>
      </c>
      <c r="G987">
        <v>2015</v>
      </c>
      <c r="H987">
        <v>1</v>
      </c>
      <c r="I987" s="1">
        <v>150916</v>
      </c>
      <c r="J987">
        <f t="shared" si="75"/>
        <v>15</v>
      </c>
      <c r="K987">
        <f t="shared" si="76"/>
        <v>9</v>
      </c>
      <c r="L987" s="1">
        <f t="shared" si="77"/>
        <v>16</v>
      </c>
      <c r="M987" s="1" t="str">
        <f t="shared" si="78"/>
        <v>2015-1-15 9:16</v>
      </c>
      <c r="N987" s="1" t="s">
        <v>2061</v>
      </c>
      <c r="O987" s="2">
        <f t="shared" si="79"/>
        <v>42019.375</v>
      </c>
      <c r="P987" s="2">
        <v>42019.375</v>
      </c>
      <c r="Q987">
        <v>11</v>
      </c>
      <c r="R987">
        <v>0</v>
      </c>
      <c r="S987">
        <v>7.7</v>
      </c>
      <c r="T987">
        <v>7.7</v>
      </c>
      <c r="U987">
        <v>0</v>
      </c>
      <c r="V987">
        <v>8.6</v>
      </c>
      <c r="W987">
        <v>8.6</v>
      </c>
      <c r="X987">
        <v>0</v>
      </c>
      <c r="AB987">
        <v>2.8</v>
      </c>
      <c r="AC987">
        <v>2.8</v>
      </c>
      <c r="AD987">
        <v>0</v>
      </c>
      <c r="AE987">
        <v>1</v>
      </c>
      <c r="AF987">
        <v>1</v>
      </c>
      <c r="AG987">
        <v>0</v>
      </c>
      <c r="AT987" t="s">
        <v>48</v>
      </c>
      <c r="AU987">
        <v>0</v>
      </c>
      <c r="AV987">
        <v>0</v>
      </c>
      <c r="AW987" t="s">
        <v>49</v>
      </c>
      <c r="AX987">
        <v>0</v>
      </c>
      <c r="AY987">
        <v>0</v>
      </c>
      <c r="AZ987" t="s">
        <v>63</v>
      </c>
      <c r="BA987">
        <v>35.627499999999898</v>
      </c>
      <c r="BB987">
        <v>139.788611099999</v>
      </c>
    </row>
    <row r="988" spans="1:54" x14ac:dyDescent="0.2">
      <c r="A988">
        <v>1330260001</v>
      </c>
      <c r="B988">
        <v>1330260</v>
      </c>
      <c r="C988">
        <v>13</v>
      </c>
      <c r="D988">
        <v>601</v>
      </c>
      <c r="E988">
        <v>72</v>
      </c>
      <c r="F988">
        <v>2014</v>
      </c>
      <c r="G988">
        <v>2014</v>
      </c>
      <c r="H988">
        <v>12</v>
      </c>
      <c r="I988" s="1">
        <v>20921</v>
      </c>
      <c r="J988">
        <f t="shared" si="75"/>
        <v>2</v>
      </c>
      <c r="K988">
        <f t="shared" si="76"/>
        <v>9</v>
      </c>
      <c r="L988" s="1">
        <f t="shared" si="77"/>
        <v>21</v>
      </c>
      <c r="M988" s="1" t="str">
        <f t="shared" si="78"/>
        <v>2014-12-2 9:21</v>
      </c>
      <c r="N988" s="1" t="s">
        <v>575</v>
      </c>
      <c r="O988" s="2">
        <f t="shared" si="79"/>
        <v>41975.375</v>
      </c>
      <c r="P988" s="2">
        <v>41975.375</v>
      </c>
      <c r="Q988">
        <v>13</v>
      </c>
      <c r="R988">
        <v>3.8</v>
      </c>
      <c r="V988">
        <v>5.7</v>
      </c>
      <c r="W988">
        <v>5.7</v>
      </c>
      <c r="X988">
        <v>0</v>
      </c>
      <c r="AZ988" t="s">
        <v>63</v>
      </c>
      <c r="BA988">
        <v>35.627499999999898</v>
      </c>
      <c r="BB988">
        <v>139.788611099999</v>
      </c>
    </row>
    <row r="989" spans="1:54" x14ac:dyDescent="0.2">
      <c r="A989">
        <v>1330260001</v>
      </c>
      <c r="B989">
        <v>1330260</v>
      </c>
      <c r="C989">
        <v>13</v>
      </c>
      <c r="D989">
        <v>601</v>
      </c>
      <c r="E989">
        <v>72</v>
      </c>
      <c r="F989">
        <v>2014</v>
      </c>
      <c r="G989">
        <v>2014</v>
      </c>
      <c r="H989">
        <v>12</v>
      </c>
      <c r="I989" s="1">
        <v>20919</v>
      </c>
      <c r="J989">
        <f t="shared" si="75"/>
        <v>2</v>
      </c>
      <c r="K989">
        <f t="shared" si="76"/>
        <v>9</v>
      </c>
      <c r="L989" s="1">
        <f t="shared" si="77"/>
        <v>19</v>
      </c>
      <c r="M989" s="1" t="str">
        <f t="shared" si="78"/>
        <v>2014-12-2 9:19</v>
      </c>
      <c r="N989" s="1" t="s">
        <v>576</v>
      </c>
      <c r="O989" s="2">
        <f t="shared" si="79"/>
        <v>41975.375</v>
      </c>
      <c r="P989" s="2">
        <v>41975.375</v>
      </c>
      <c r="Q989">
        <v>11</v>
      </c>
      <c r="R989">
        <v>0</v>
      </c>
      <c r="S989">
        <v>7.6</v>
      </c>
      <c r="T989">
        <v>7.6</v>
      </c>
      <c r="U989">
        <v>0</v>
      </c>
      <c r="V989">
        <v>5.7</v>
      </c>
      <c r="W989">
        <v>5.7</v>
      </c>
      <c r="X989">
        <v>0</v>
      </c>
      <c r="AB989">
        <v>2.5</v>
      </c>
      <c r="AC989">
        <v>2.5</v>
      </c>
      <c r="AD989">
        <v>0</v>
      </c>
      <c r="AE989">
        <v>1</v>
      </c>
      <c r="AF989">
        <v>1</v>
      </c>
      <c r="AG989">
        <v>0</v>
      </c>
      <c r="AT989" t="s">
        <v>48</v>
      </c>
      <c r="AU989">
        <v>0</v>
      </c>
      <c r="AV989">
        <v>0</v>
      </c>
      <c r="AW989">
        <v>6.0000000000000002E-5</v>
      </c>
      <c r="AX989">
        <v>1E-4</v>
      </c>
      <c r="AY989">
        <v>0</v>
      </c>
      <c r="AZ989" t="s">
        <v>63</v>
      </c>
      <c r="BA989">
        <v>35.627499999999898</v>
      </c>
      <c r="BB989">
        <v>139.788611099999</v>
      </c>
    </row>
    <row r="990" spans="1:54" x14ac:dyDescent="0.2">
      <c r="A990">
        <v>1330260001</v>
      </c>
      <c r="B990">
        <v>1330260</v>
      </c>
      <c r="C990">
        <v>13</v>
      </c>
      <c r="D990">
        <v>601</v>
      </c>
      <c r="E990">
        <v>72</v>
      </c>
      <c r="F990">
        <v>2014</v>
      </c>
      <c r="G990">
        <v>2014</v>
      </c>
      <c r="H990">
        <v>11</v>
      </c>
      <c r="I990" s="1">
        <v>110923</v>
      </c>
      <c r="J990">
        <f t="shared" si="75"/>
        <v>11</v>
      </c>
      <c r="K990">
        <f t="shared" si="76"/>
        <v>9</v>
      </c>
      <c r="L990" s="1">
        <f t="shared" si="77"/>
        <v>23</v>
      </c>
      <c r="M990" s="1" t="str">
        <f t="shared" si="78"/>
        <v>2014-11-11 9:23</v>
      </c>
      <c r="N990" s="1" t="s">
        <v>577</v>
      </c>
      <c r="O990" s="2">
        <f t="shared" si="79"/>
        <v>41954.375</v>
      </c>
      <c r="P990" s="2">
        <v>41954.375</v>
      </c>
      <c r="Q990">
        <v>13</v>
      </c>
      <c r="R990">
        <v>4</v>
      </c>
      <c r="V990">
        <v>4.0999999999999996</v>
      </c>
      <c r="W990">
        <v>4.0999999999999996</v>
      </c>
      <c r="X990">
        <v>0</v>
      </c>
      <c r="AZ990" t="s">
        <v>63</v>
      </c>
      <c r="BA990">
        <v>35.627499999999898</v>
      </c>
      <c r="BB990">
        <v>139.788611099999</v>
      </c>
    </row>
    <row r="991" spans="1:54" x14ac:dyDescent="0.2">
      <c r="A991">
        <v>1330260001</v>
      </c>
      <c r="B991">
        <v>1330260</v>
      </c>
      <c r="C991">
        <v>13</v>
      </c>
      <c r="D991">
        <v>601</v>
      </c>
      <c r="E991">
        <v>72</v>
      </c>
      <c r="F991">
        <v>2014</v>
      </c>
      <c r="G991">
        <v>2014</v>
      </c>
      <c r="H991">
        <v>11</v>
      </c>
      <c r="I991" s="1">
        <v>110920</v>
      </c>
      <c r="J991">
        <f t="shared" si="75"/>
        <v>11</v>
      </c>
      <c r="K991">
        <f t="shared" si="76"/>
        <v>9</v>
      </c>
      <c r="L991" s="1">
        <f t="shared" si="77"/>
        <v>20</v>
      </c>
      <c r="M991" s="1" t="str">
        <f t="shared" si="78"/>
        <v>2014-11-11 9:20</v>
      </c>
      <c r="N991" s="1" t="s">
        <v>578</v>
      </c>
      <c r="O991" s="2">
        <f t="shared" si="79"/>
        <v>41954.375</v>
      </c>
      <c r="P991" s="2">
        <v>41954.375</v>
      </c>
      <c r="Q991">
        <v>11</v>
      </c>
      <c r="R991">
        <v>0</v>
      </c>
      <c r="S991">
        <v>7.7</v>
      </c>
      <c r="T991">
        <v>7.7</v>
      </c>
      <c r="U991">
        <v>0</v>
      </c>
      <c r="V991">
        <v>4.9000000000000004</v>
      </c>
      <c r="W991">
        <v>4.9000000000000004</v>
      </c>
      <c r="X991">
        <v>0</v>
      </c>
      <c r="AB991">
        <v>1.6</v>
      </c>
      <c r="AC991">
        <v>1.6</v>
      </c>
      <c r="AD991">
        <v>0</v>
      </c>
      <c r="AE991" t="s">
        <v>66</v>
      </c>
      <c r="AF991">
        <v>0</v>
      </c>
      <c r="AG991">
        <v>0</v>
      </c>
      <c r="AT991" t="s">
        <v>48</v>
      </c>
      <c r="AU991">
        <v>0</v>
      </c>
      <c r="AV991">
        <v>0</v>
      </c>
      <c r="AW991">
        <v>6.0000000000000002E-5</v>
      </c>
      <c r="AX991">
        <v>1E-4</v>
      </c>
      <c r="AY991">
        <v>0</v>
      </c>
      <c r="AZ991" t="s">
        <v>63</v>
      </c>
      <c r="BA991">
        <v>35.627499999999898</v>
      </c>
      <c r="BB991">
        <v>139.788611099999</v>
      </c>
    </row>
    <row r="992" spans="1:54" x14ac:dyDescent="0.2">
      <c r="A992">
        <v>1330260001</v>
      </c>
      <c r="B992">
        <v>1330260</v>
      </c>
      <c r="C992">
        <v>13</v>
      </c>
      <c r="D992">
        <v>601</v>
      </c>
      <c r="E992">
        <v>72</v>
      </c>
      <c r="F992">
        <v>2014</v>
      </c>
      <c r="G992">
        <v>2014</v>
      </c>
      <c r="H992">
        <v>10</v>
      </c>
      <c r="I992" s="1">
        <v>90933</v>
      </c>
      <c r="J992">
        <f t="shared" si="75"/>
        <v>9</v>
      </c>
      <c r="K992">
        <f t="shared" si="76"/>
        <v>9</v>
      </c>
      <c r="L992" s="1">
        <f t="shared" si="77"/>
        <v>33</v>
      </c>
      <c r="M992" s="1" t="str">
        <f t="shared" si="78"/>
        <v>2014-10-9 9:33</v>
      </c>
      <c r="N992" s="1" t="s">
        <v>579</v>
      </c>
      <c r="O992" s="2">
        <f t="shared" si="79"/>
        <v>41921.416666666664</v>
      </c>
      <c r="P992" s="2">
        <v>41921.416666666664</v>
      </c>
      <c r="Q992">
        <v>13</v>
      </c>
      <c r="R992">
        <v>3.2</v>
      </c>
      <c r="V992">
        <v>2</v>
      </c>
      <c r="W992">
        <v>2</v>
      </c>
      <c r="X992">
        <v>0</v>
      </c>
      <c r="AZ992" t="s">
        <v>63</v>
      </c>
      <c r="BA992">
        <v>35.627499999999898</v>
      </c>
      <c r="BB992">
        <v>139.788611099999</v>
      </c>
    </row>
    <row r="993" spans="1:54" x14ac:dyDescent="0.2">
      <c r="A993">
        <v>1330260001</v>
      </c>
      <c r="B993">
        <v>1330260</v>
      </c>
      <c r="C993">
        <v>13</v>
      </c>
      <c r="D993">
        <v>601</v>
      </c>
      <c r="E993">
        <v>72</v>
      </c>
      <c r="F993">
        <v>2014</v>
      </c>
      <c r="G993">
        <v>2014</v>
      </c>
      <c r="H993">
        <v>10</v>
      </c>
      <c r="I993" s="1">
        <v>90931</v>
      </c>
      <c r="J993">
        <f t="shared" si="75"/>
        <v>9</v>
      </c>
      <c r="K993">
        <f t="shared" si="76"/>
        <v>9</v>
      </c>
      <c r="L993" s="1">
        <f t="shared" si="77"/>
        <v>31</v>
      </c>
      <c r="M993" s="1" t="str">
        <f t="shared" si="78"/>
        <v>2014-10-9 9:31</v>
      </c>
      <c r="N993" s="1" t="s">
        <v>580</v>
      </c>
      <c r="O993" s="2">
        <f t="shared" si="79"/>
        <v>41921.416666666664</v>
      </c>
      <c r="P993" s="2">
        <v>41921.416666666664</v>
      </c>
      <c r="Q993">
        <v>11</v>
      </c>
      <c r="R993">
        <v>0</v>
      </c>
      <c r="S993">
        <v>7.4</v>
      </c>
      <c r="T993">
        <v>7.4</v>
      </c>
      <c r="U993">
        <v>0</v>
      </c>
      <c r="V993">
        <v>3.5</v>
      </c>
      <c r="W993">
        <v>3.5</v>
      </c>
      <c r="X993">
        <v>0</v>
      </c>
      <c r="AB993">
        <v>3.2</v>
      </c>
      <c r="AC993">
        <v>3.2</v>
      </c>
      <c r="AD993">
        <v>0</v>
      </c>
      <c r="AE993">
        <v>3</v>
      </c>
      <c r="AF993">
        <v>3</v>
      </c>
      <c r="AG993">
        <v>0</v>
      </c>
      <c r="AT993" t="s">
        <v>48</v>
      </c>
      <c r="AU993">
        <v>0</v>
      </c>
      <c r="AV993">
        <v>0</v>
      </c>
      <c r="AW993">
        <v>1.2999999999999999E-4</v>
      </c>
      <c r="AX993">
        <v>1E-4</v>
      </c>
      <c r="AY993">
        <v>0</v>
      </c>
      <c r="AZ993" t="s">
        <v>63</v>
      </c>
      <c r="BA993">
        <v>35.627499999999898</v>
      </c>
      <c r="BB993">
        <v>139.788611099999</v>
      </c>
    </row>
    <row r="994" spans="1:54" x14ac:dyDescent="0.2">
      <c r="A994">
        <v>1330260001</v>
      </c>
      <c r="B994">
        <v>1330260</v>
      </c>
      <c r="C994">
        <v>13</v>
      </c>
      <c r="D994">
        <v>601</v>
      </c>
      <c r="E994">
        <v>72</v>
      </c>
      <c r="F994">
        <v>2014</v>
      </c>
      <c r="G994">
        <v>2014</v>
      </c>
      <c r="H994">
        <v>9</v>
      </c>
      <c r="I994" s="1">
        <v>90948</v>
      </c>
      <c r="J994">
        <f t="shared" si="75"/>
        <v>9</v>
      </c>
      <c r="K994">
        <f t="shared" si="76"/>
        <v>9</v>
      </c>
      <c r="L994" s="1">
        <f t="shared" si="77"/>
        <v>48</v>
      </c>
      <c r="M994" s="1" t="str">
        <f t="shared" si="78"/>
        <v>2014-9-9 9:48</v>
      </c>
      <c r="N994" s="1" t="s">
        <v>581</v>
      </c>
      <c r="O994" s="2">
        <f t="shared" si="79"/>
        <v>41891.416666666664</v>
      </c>
      <c r="P994" s="2">
        <v>41891.416666666664</v>
      </c>
      <c r="Q994">
        <v>13</v>
      </c>
      <c r="R994">
        <v>3.1</v>
      </c>
      <c r="V994">
        <v>2.2999999999999998</v>
      </c>
      <c r="W994">
        <v>2.2999999999999998</v>
      </c>
      <c r="X994">
        <v>0</v>
      </c>
      <c r="AZ994" t="s">
        <v>63</v>
      </c>
      <c r="BA994">
        <v>35.627499999999898</v>
      </c>
      <c r="BB994">
        <v>139.788611099999</v>
      </c>
    </row>
    <row r="995" spans="1:54" x14ac:dyDescent="0.2">
      <c r="A995">
        <v>1330260001</v>
      </c>
      <c r="B995">
        <v>1330260</v>
      </c>
      <c r="C995">
        <v>13</v>
      </c>
      <c r="D995">
        <v>601</v>
      </c>
      <c r="E995">
        <v>72</v>
      </c>
      <c r="F995">
        <v>2014</v>
      </c>
      <c r="G995">
        <v>2014</v>
      </c>
      <c r="H995">
        <v>9</v>
      </c>
      <c r="I995" s="1">
        <v>90945</v>
      </c>
      <c r="J995">
        <f t="shared" si="75"/>
        <v>9</v>
      </c>
      <c r="K995">
        <f t="shared" si="76"/>
        <v>9</v>
      </c>
      <c r="L995" s="1">
        <f t="shared" si="77"/>
        <v>45</v>
      </c>
      <c r="M995" s="1" t="str">
        <f t="shared" si="78"/>
        <v>2014-9-9 9:45</v>
      </c>
      <c r="N995" s="1" t="s">
        <v>582</v>
      </c>
      <c r="O995" s="2">
        <f t="shared" si="79"/>
        <v>41891.416666666664</v>
      </c>
      <c r="P995" s="2">
        <v>41891.416666666664</v>
      </c>
      <c r="Q995">
        <v>11</v>
      </c>
      <c r="R995">
        <v>0</v>
      </c>
      <c r="S995">
        <v>7.7</v>
      </c>
      <c r="T995">
        <v>7.7</v>
      </c>
      <c r="U995">
        <v>0</v>
      </c>
      <c r="V995">
        <v>5.3</v>
      </c>
      <c r="W995">
        <v>5.3</v>
      </c>
      <c r="X995">
        <v>0</v>
      </c>
      <c r="AB995">
        <v>4.2</v>
      </c>
      <c r="AC995">
        <v>4.2</v>
      </c>
      <c r="AD995">
        <v>0</v>
      </c>
      <c r="AE995">
        <v>2</v>
      </c>
      <c r="AF995">
        <v>2</v>
      </c>
      <c r="AG995">
        <v>0</v>
      </c>
      <c r="AT995" t="s">
        <v>48</v>
      </c>
      <c r="AU995">
        <v>0</v>
      </c>
      <c r="AV995">
        <v>0</v>
      </c>
      <c r="AW995">
        <v>6.0000000000000002E-5</v>
      </c>
      <c r="AX995">
        <v>1E-4</v>
      </c>
      <c r="AY995">
        <v>0</v>
      </c>
      <c r="AZ995" t="s">
        <v>63</v>
      </c>
      <c r="BA995">
        <v>35.627499999999898</v>
      </c>
      <c r="BB995">
        <v>139.788611099999</v>
      </c>
    </row>
    <row r="996" spans="1:54" x14ac:dyDescent="0.2">
      <c r="A996">
        <v>1330260001</v>
      </c>
      <c r="B996">
        <v>1330260</v>
      </c>
      <c r="C996">
        <v>13</v>
      </c>
      <c r="D996">
        <v>601</v>
      </c>
      <c r="E996">
        <v>72</v>
      </c>
      <c r="F996">
        <v>2014</v>
      </c>
      <c r="G996">
        <v>2014</v>
      </c>
      <c r="H996">
        <v>8</v>
      </c>
      <c r="I996" s="1">
        <v>190915</v>
      </c>
      <c r="J996">
        <f t="shared" si="75"/>
        <v>19</v>
      </c>
      <c r="K996">
        <f t="shared" si="76"/>
        <v>9</v>
      </c>
      <c r="L996" s="1">
        <f t="shared" si="77"/>
        <v>15</v>
      </c>
      <c r="M996" s="1" t="str">
        <f t="shared" si="78"/>
        <v>2014-8-19 9:15</v>
      </c>
      <c r="N996" s="1" t="s">
        <v>583</v>
      </c>
      <c r="O996" s="2">
        <f t="shared" si="79"/>
        <v>41870.375</v>
      </c>
      <c r="P996" s="2">
        <v>41870.375</v>
      </c>
      <c r="Q996">
        <v>13</v>
      </c>
      <c r="R996">
        <v>3</v>
      </c>
      <c r="V996">
        <v>6.5</v>
      </c>
      <c r="W996">
        <v>6.5</v>
      </c>
      <c r="X996">
        <v>0</v>
      </c>
      <c r="AZ996" t="s">
        <v>63</v>
      </c>
      <c r="BA996">
        <v>35.627499999999898</v>
      </c>
      <c r="BB996">
        <v>139.788611099999</v>
      </c>
    </row>
    <row r="997" spans="1:54" x14ac:dyDescent="0.2">
      <c r="A997">
        <v>1330260001</v>
      </c>
      <c r="B997">
        <v>1330260</v>
      </c>
      <c r="C997">
        <v>13</v>
      </c>
      <c r="D997">
        <v>601</v>
      </c>
      <c r="E997">
        <v>72</v>
      </c>
      <c r="F997">
        <v>2014</v>
      </c>
      <c r="G997">
        <v>2014</v>
      </c>
      <c r="H997">
        <v>8</v>
      </c>
      <c r="I997" s="1">
        <v>190913</v>
      </c>
      <c r="J997">
        <f t="shared" si="75"/>
        <v>19</v>
      </c>
      <c r="K997">
        <f t="shared" si="76"/>
        <v>9</v>
      </c>
      <c r="L997" s="1">
        <f t="shared" si="77"/>
        <v>13</v>
      </c>
      <c r="M997" s="1" t="str">
        <f t="shared" si="78"/>
        <v>2014-8-19 9:13</v>
      </c>
      <c r="N997" s="1" t="s">
        <v>584</v>
      </c>
      <c r="O997" s="2">
        <f t="shared" si="79"/>
        <v>41870.375</v>
      </c>
      <c r="P997" s="2">
        <v>41870.375</v>
      </c>
      <c r="Q997">
        <v>11</v>
      </c>
      <c r="R997">
        <v>0</v>
      </c>
      <c r="S997">
        <v>8</v>
      </c>
      <c r="T997">
        <v>8</v>
      </c>
      <c r="U997">
        <v>0</v>
      </c>
      <c r="V997">
        <v>8.8000000000000007</v>
      </c>
      <c r="W997">
        <v>8.8000000000000007</v>
      </c>
      <c r="X997">
        <v>0</v>
      </c>
      <c r="AB997">
        <v>5.9</v>
      </c>
      <c r="AC997">
        <v>5.9</v>
      </c>
      <c r="AD997">
        <v>0</v>
      </c>
      <c r="AE997">
        <v>6</v>
      </c>
      <c r="AF997">
        <v>6</v>
      </c>
      <c r="AG997">
        <v>0</v>
      </c>
      <c r="AT997">
        <v>5.9999999999999995E-4</v>
      </c>
      <c r="AU997">
        <v>5.9999999999999995E-4</v>
      </c>
      <c r="AV997">
        <v>0</v>
      </c>
      <c r="AW997">
        <v>8.0000000000000007E-5</v>
      </c>
      <c r="AX997">
        <v>1E-4</v>
      </c>
      <c r="AY997">
        <v>0</v>
      </c>
      <c r="AZ997" t="s">
        <v>63</v>
      </c>
      <c r="BA997">
        <v>35.627499999999898</v>
      </c>
      <c r="BB997">
        <v>139.788611099999</v>
      </c>
    </row>
    <row r="998" spans="1:54" x14ac:dyDescent="0.2">
      <c r="A998">
        <v>1330260001</v>
      </c>
      <c r="B998">
        <v>1330260</v>
      </c>
      <c r="C998">
        <v>13</v>
      </c>
      <c r="D998">
        <v>601</v>
      </c>
      <c r="E998">
        <v>72</v>
      </c>
      <c r="F998">
        <v>2014</v>
      </c>
      <c r="G998">
        <v>2014</v>
      </c>
      <c r="H998">
        <v>7</v>
      </c>
      <c r="I998" s="1">
        <v>160947</v>
      </c>
      <c r="J998">
        <f t="shared" si="75"/>
        <v>16</v>
      </c>
      <c r="K998">
        <f t="shared" si="76"/>
        <v>9</v>
      </c>
      <c r="L998" s="1">
        <f t="shared" si="77"/>
        <v>47</v>
      </c>
      <c r="M998" s="1" t="str">
        <f t="shared" si="78"/>
        <v>2014-7-16 9:47</v>
      </c>
      <c r="N998" s="1" t="s">
        <v>585</v>
      </c>
      <c r="O998" s="2">
        <f t="shared" si="79"/>
        <v>41836.416666666664</v>
      </c>
      <c r="P998" s="2">
        <v>41836.416666666664</v>
      </c>
      <c r="Q998">
        <v>13</v>
      </c>
      <c r="R998">
        <v>3.5</v>
      </c>
      <c r="V998">
        <v>6.6</v>
      </c>
      <c r="W998">
        <v>6.6</v>
      </c>
      <c r="X998">
        <v>0</v>
      </c>
      <c r="AZ998" t="s">
        <v>63</v>
      </c>
      <c r="BA998">
        <v>35.627499999999898</v>
      </c>
      <c r="BB998">
        <v>139.788611099999</v>
      </c>
    </row>
    <row r="999" spans="1:54" x14ac:dyDescent="0.2">
      <c r="A999">
        <v>1330260001</v>
      </c>
      <c r="B999">
        <v>1330260</v>
      </c>
      <c r="C999">
        <v>13</v>
      </c>
      <c r="D999">
        <v>601</v>
      </c>
      <c r="E999">
        <v>72</v>
      </c>
      <c r="F999">
        <v>2014</v>
      </c>
      <c r="G999">
        <v>2014</v>
      </c>
      <c r="H999">
        <v>7</v>
      </c>
      <c r="I999" s="1">
        <v>160945</v>
      </c>
      <c r="J999">
        <f t="shared" si="75"/>
        <v>16</v>
      </c>
      <c r="K999">
        <f t="shared" si="76"/>
        <v>9</v>
      </c>
      <c r="L999" s="1">
        <f t="shared" si="77"/>
        <v>45</v>
      </c>
      <c r="M999" s="1" t="str">
        <f t="shared" si="78"/>
        <v>2014-7-16 9:45</v>
      </c>
      <c r="N999" s="1" t="s">
        <v>586</v>
      </c>
      <c r="O999" s="2">
        <f t="shared" si="79"/>
        <v>41836.416666666664</v>
      </c>
      <c r="P999" s="2">
        <v>41836.416666666664</v>
      </c>
      <c r="Q999">
        <v>11</v>
      </c>
      <c r="R999">
        <v>0</v>
      </c>
      <c r="S999">
        <v>7.9</v>
      </c>
      <c r="T999">
        <v>7.9</v>
      </c>
      <c r="U999">
        <v>0</v>
      </c>
      <c r="V999">
        <v>7.3</v>
      </c>
      <c r="W999">
        <v>7.3</v>
      </c>
      <c r="X999">
        <v>0</v>
      </c>
      <c r="AB999">
        <v>1.9</v>
      </c>
      <c r="AC999">
        <v>1.9</v>
      </c>
      <c r="AD999">
        <v>0</v>
      </c>
      <c r="AE999">
        <v>3</v>
      </c>
      <c r="AF999">
        <v>3</v>
      </c>
      <c r="AG999">
        <v>0</v>
      </c>
      <c r="AT999">
        <v>8.9999999999999998E-4</v>
      </c>
      <c r="AU999">
        <v>8.9999999999999998E-4</v>
      </c>
      <c r="AV999">
        <v>0</v>
      </c>
      <c r="AW999">
        <v>6.0000000000000002E-5</v>
      </c>
      <c r="AX999">
        <v>1E-4</v>
      </c>
      <c r="AY999">
        <v>0</v>
      </c>
      <c r="AZ999" t="s">
        <v>63</v>
      </c>
      <c r="BA999">
        <v>35.627499999999898</v>
      </c>
      <c r="BB999">
        <v>139.788611099999</v>
      </c>
    </row>
    <row r="1000" spans="1:54" x14ac:dyDescent="0.2">
      <c r="A1000">
        <v>1330260001</v>
      </c>
      <c r="B1000">
        <v>1330260</v>
      </c>
      <c r="C1000">
        <v>13</v>
      </c>
      <c r="D1000">
        <v>601</v>
      </c>
      <c r="E1000">
        <v>72</v>
      </c>
      <c r="F1000">
        <v>2014</v>
      </c>
      <c r="G1000">
        <v>2014</v>
      </c>
      <c r="H1000">
        <v>6</v>
      </c>
      <c r="I1000" s="1">
        <v>160932</v>
      </c>
      <c r="J1000">
        <f t="shared" si="75"/>
        <v>16</v>
      </c>
      <c r="K1000">
        <f t="shared" si="76"/>
        <v>9</v>
      </c>
      <c r="L1000" s="1">
        <f t="shared" si="77"/>
        <v>32</v>
      </c>
      <c r="M1000" s="1" t="str">
        <f t="shared" si="78"/>
        <v>2014-6-16 9:32</v>
      </c>
      <c r="N1000" s="1" t="s">
        <v>587</v>
      </c>
      <c r="O1000" s="2">
        <f t="shared" si="79"/>
        <v>41806.416666666664</v>
      </c>
      <c r="P1000" s="2">
        <v>41806.416666666664</v>
      </c>
      <c r="Q1000">
        <v>13</v>
      </c>
      <c r="R1000">
        <v>3.8</v>
      </c>
      <c r="V1000">
        <v>3.4</v>
      </c>
      <c r="W1000">
        <v>3.4</v>
      </c>
      <c r="X1000">
        <v>0</v>
      </c>
      <c r="AZ1000" t="s">
        <v>63</v>
      </c>
      <c r="BA1000">
        <v>35.627499999999898</v>
      </c>
      <c r="BB1000">
        <v>139.788611099999</v>
      </c>
    </row>
    <row r="1001" spans="1:54" x14ac:dyDescent="0.2">
      <c r="A1001">
        <v>1330260001</v>
      </c>
      <c r="B1001">
        <v>1330260</v>
      </c>
      <c r="C1001">
        <v>13</v>
      </c>
      <c r="D1001">
        <v>601</v>
      </c>
      <c r="E1001">
        <v>72</v>
      </c>
      <c r="F1001">
        <v>2014</v>
      </c>
      <c r="G1001">
        <v>2014</v>
      </c>
      <c r="H1001">
        <v>6</v>
      </c>
      <c r="I1001" s="1">
        <v>160930</v>
      </c>
      <c r="J1001">
        <f t="shared" si="75"/>
        <v>16</v>
      </c>
      <c r="K1001">
        <f t="shared" si="76"/>
        <v>9</v>
      </c>
      <c r="L1001" s="1">
        <f t="shared" si="77"/>
        <v>30</v>
      </c>
      <c r="M1001" s="1" t="str">
        <f t="shared" si="78"/>
        <v>2014-6-16 9:30</v>
      </c>
      <c r="N1001" s="1" t="s">
        <v>588</v>
      </c>
      <c r="O1001" s="2">
        <f t="shared" si="79"/>
        <v>41806.416666666664</v>
      </c>
      <c r="P1001" s="2">
        <v>41806.416666666664</v>
      </c>
      <c r="Q1001">
        <v>11</v>
      </c>
      <c r="R1001">
        <v>0</v>
      </c>
      <c r="S1001">
        <v>8</v>
      </c>
      <c r="T1001">
        <v>8</v>
      </c>
      <c r="U1001">
        <v>0</v>
      </c>
      <c r="V1001">
        <v>11</v>
      </c>
      <c r="W1001">
        <v>11</v>
      </c>
      <c r="X1001">
        <v>0</v>
      </c>
      <c r="AB1001">
        <v>5.7</v>
      </c>
      <c r="AC1001">
        <v>5.7</v>
      </c>
      <c r="AD1001">
        <v>0</v>
      </c>
      <c r="AE1001">
        <v>8</v>
      </c>
      <c r="AF1001">
        <v>8</v>
      </c>
      <c r="AG1001">
        <v>0</v>
      </c>
      <c r="AT1001" t="s">
        <v>48</v>
      </c>
      <c r="AU1001">
        <v>0</v>
      </c>
      <c r="AV1001">
        <v>0</v>
      </c>
      <c r="AW1001">
        <v>6.0000000000000002E-5</v>
      </c>
      <c r="AX1001">
        <v>1E-4</v>
      </c>
      <c r="AY1001">
        <v>0</v>
      </c>
      <c r="AZ1001" t="s">
        <v>63</v>
      </c>
      <c r="BA1001">
        <v>35.627499999999898</v>
      </c>
      <c r="BB1001">
        <v>139.788611099999</v>
      </c>
    </row>
    <row r="1002" spans="1:54" x14ac:dyDescent="0.2">
      <c r="A1002">
        <v>1330260001</v>
      </c>
      <c r="B1002">
        <v>1330260</v>
      </c>
      <c r="C1002">
        <v>13</v>
      </c>
      <c r="D1002">
        <v>601</v>
      </c>
      <c r="E1002">
        <v>72</v>
      </c>
      <c r="F1002">
        <v>2014</v>
      </c>
      <c r="G1002">
        <v>2014</v>
      </c>
      <c r="H1002">
        <v>5</v>
      </c>
      <c r="I1002" s="1">
        <v>130925</v>
      </c>
      <c r="J1002">
        <f t="shared" si="75"/>
        <v>13</v>
      </c>
      <c r="K1002">
        <f t="shared" si="76"/>
        <v>9</v>
      </c>
      <c r="L1002" s="1">
        <f t="shared" si="77"/>
        <v>25</v>
      </c>
      <c r="M1002" s="1" t="str">
        <f t="shared" si="78"/>
        <v>2014-5-13 9:25</v>
      </c>
      <c r="N1002" s="1" t="s">
        <v>589</v>
      </c>
      <c r="O1002" s="2">
        <f t="shared" si="79"/>
        <v>41772.375</v>
      </c>
      <c r="P1002" s="2">
        <v>41772.375</v>
      </c>
      <c r="Q1002">
        <v>13</v>
      </c>
      <c r="R1002">
        <v>2.7</v>
      </c>
      <c r="V1002">
        <v>6.1</v>
      </c>
      <c r="W1002">
        <v>6.1</v>
      </c>
      <c r="X1002">
        <v>0</v>
      </c>
      <c r="AZ1002" t="s">
        <v>63</v>
      </c>
      <c r="BA1002">
        <v>35.627499999999898</v>
      </c>
      <c r="BB1002">
        <v>139.788611099999</v>
      </c>
    </row>
    <row r="1003" spans="1:54" x14ac:dyDescent="0.2">
      <c r="A1003">
        <v>1330260001</v>
      </c>
      <c r="B1003">
        <v>1330260</v>
      </c>
      <c r="C1003">
        <v>13</v>
      </c>
      <c r="D1003">
        <v>601</v>
      </c>
      <c r="E1003">
        <v>72</v>
      </c>
      <c r="F1003">
        <v>2014</v>
      </c>
      <c r="G1003">
        <v>2014</v>
      </c>
      <c r="H1003">
        <v>5</v>
      </c>
      <c r="I1003" s="1">
        <v>130923</v>
      </c>
      <c r="J1003">
        <f t="shared" si="75"/>
        <v>13</v>
      </c>
      <c r="K1003">
        <f t="shared" si="76"/>
        <v>9</v>
      </c>
      <c r="L1003" s="1">
        <f t="shared" si="77"/>
        <v>23</v>
      </c>
      <c r="M1003" s="1" t="str">
        <f t="shared" si="78"/>
        <v>2014-5-13 9:23</v>
      </c>
      <c r="N1003" s="1" t="s">
        <v>590</v>
      </c>
      <c r="O1003" s="2">
        <f t="shared" si="79"/>
        <v>41772.375</v>
      </c>
      <c r="P1003" s="2">
        <v>41772.375</v>
      </c>
      <c r="Q1003">
        <v>11</v>
      </c>
      <c r="R1003">
        <v>0</v>
      </c>
      <c r="S1003">
        <v>7.9</v>
      </c>
      <c r="T1003">
        <v>7.9</v>
      </c>
      <c r="U1003">
        <v>0</v>
      </c>
      <c r="V1003">
        <v>6</v>
      </c>
      <c r="W1003">
        <v>6</v>
      </c>
      <c r="X1003">
        <v>0</v>
      </c>
      <c r="AB1003">
        <v>4.3</v>
      </c>
      <c r="AC1003">
        <v>4.3</v>
      </c>
      <c r="AD1003">
        <v>0</v>
      </c>
      <c r="AE1003">
        <v>5</v>
      </c>
      <c r="AF1003">
        <v>5</v>
      </c>
      <c r="AG1003">
        <v>0</v>
      </c>
      <c r="AT1003" t="s">
        <v>48</v>
      </c>
      <c r="AU1003">
        <v>0</v>
      </c>
      <c r="AV1003">
        <v>0</v>
      </c>
      <c r="AW1003" t="s">
        <v>49</v>
      </c>
      <c r="AX1003">
        <v>0</v>
      </c>
      <c r="AY1003">
        <v>0</v>
      </c>
      <c r="AZ1003" t="s">
        <v>63</v>
      </c>
      <c r="BA1003">
        <v>35.627499999999898</v>
      </c>
      <c r="BB1003">
        <v>139.788611099999</v>
      </c>
    </row>
    <row r="1004" spans="1:54" x14ac:dyDescent="0.2">
      <c r="A1004">
        <v>1330260001</v>
      </c>
      <c r="B1004">
        <v>1330260</v>
      </c>
      <c r="C1004">
        <v>13</v>
      </c>
      <c r="D1004">
        <v>601</v>
      </c>
      <c r="E1004">
        <v>72</v>
      </c>
      <c r="F1004">
        <v>2014</v>
      </c>
      <c r="G1004">
        <v>2014</v>
      </c>
      <c r="H1004">
        <v>4</v>
      </c>
      <c r="I1004" s="1">
        <v>150917</v>
      </c>
      <c r="J1004">
        <f t="shared" si="75"/>
        <v>15</v>
      </c>
      <c r="K1004">
        <f t="shared" si="76"/>
        <v>9</v>
      </c>
      <c r="L1004" s="1">
        <f t="shared" si="77"/>
        <v>17</v>
      </c>
      <c r="M1004" s="1" t="str">
        <f t="shared" si="78"/>
        <v>2014-4-15 9:17</v>
      </c>
      <c r="N1004" s="1" t="s">
        <v>591</v>
      </c>
      <c r="O1004" s="2">
        <f t="shared" si="79"/>
        <v>41744.375</v>
      </c>
      <c r="P1004" s="2">
        <v>41744.375</v>
      </c>
      <c r="Q1004">
        <v>13</v>
      </c>
      <c r="R1004">
        <v>3.1</v>
      </c>
      <c r="V1004">
        <v>9.6999999999999904</v>
      </c>
      <c r="W1004">
        <v>9.6999999999999904</v>
      </c>
      <c r="X1004">
        <v>0</v>
      </c>
      <c r="AZ1004" t="s">
        <v>63</v>
      </c>
      <c r="BA1004">
        <v>35.627499999999898</v>
      </c>
      <c r="BB1004">
        <v>139.788611099999</v>
      </c>
    </row>
    <row r="1005" spans="1:54" x14ac:dyDescent="0.2">
      <c r="A1005">
        <v>1330260001</v>
      </c>
      <c r="B1005">
        <v>1330260</v>
      </c>
      <c r="C1005">
        <v>13</v>
      </c>
      <c r="D1005">
        <v>601</v>
      </c>
      <c r="E1005">
        <v>72</v>
      </c>
      <c r="F1005">
        <v>2014</v>
      </c>
      <c r="G1005">
        <v>2015</v>
      </c>
      <c r="H1005">
        <v>3</v>
      </c>
      <c r="I1005" s="1">
        <v>100912</v>
      </c>
      <c r="J1005">
        <f t="shared" si="75"/>
        <v>10</v>
      </c>
      <c r="K1005">
        <f t="shared" si="76"/>
        <v>9</v>
      </c>
      <c r="L1005" s="1">
        <f t="shared" si="77"/>
        <v>12</v>
      </c>
      <c r="M1005" s="1" t="str">
        <f t="shared" si="78"/>
        <v>2015-3-10 9:12</v>
      </c>
      <c r="N1005" s="1" t="s">
        <v>2062</v>
      </c>
      <c r="O1005" s="2">
        <f t="shared" si="79"/>
        <v>42073.375</v>
      </c>
      <c r="P1005" s="2">
        <v>42073.375</v>
      </c>
      <c r="Q1005">
        <v>11</v>
      </c>
      <c r="R1005">
        <v>0</v>
      </c>
      <c r="S1005">
        <v>7.9</v>
      </c>
      <c r="T1005">
        <v>7.9</v>
      </c>
      <c r="U1005">
        <v>0</v>
      </c>
      <c r="V1005">
        <v>7.3</v>
      </c>
      <c r="W1005">
        <v>7.3</v>
      </c>
      <c r="X1005">
        <v>0</v>
      </c>
      <c r="AB1005">
        <v>1.9</v>
      </c>
      <c r="AC1005">
        <v>1.9</v>
      </c>
      <c r="AD1005">
        <v>0</v>
      </c>
      <c r="AE1005">
        <v>3</v>
      </c>
      <c r="AF1005">
        <v>3</v>
      </c>
      <c r="AG1005">
        <v>0</v>
      </c>
      <c r="AT1005">
        <v>8.9999999999999998E-4</v>
      </c>
      <c r="AU1005">
        <v>8.9999999999999998E-4</v>
      </c>
      <c r="AV1005">
        <v>0</v>
      </c>
      <c r="AW1005">
        <v>6.0000000000000002E-5</v>
      </c>
      <c r="AX1005">
        <v>1E-4</v>
      </c>
      <c r="AY1005">
        <v>0</v>
      </c>
      <c r="AZ1005" t="s">
        <v>63</v>
      </c>
      <c r="BA1005">
        <v>35.627499999999898</v>
      </c>
      <c r="BB1005">
        <v>139.788611099999</v>
      </c>
    </row>
    <row r="1006" spans="1:54" x14ac:dyDescent="0.2">
      <c r="A1006">
        <v>1330280001</v>
      </c>
      <c r="B1006">
        <v>1330280</v>
      </c>
      <c r="C1006">
        <v>13</v>
      </c>
      <c r="D1006">
        <v>601</v>
      </c>
      <c r="E1006">
        <v>74</v>
      </c>
      <c r="F1006">
        <v>2014</v>
      </c>
      <c r="G1006">
        <v>2015</v>
      </c>
      <c r="H1006">
        <v>3</v>
      </c>
      <c r="I1006" s="1">
        <v>110951</v>
      </c>
      <c r="J1006">
        <f t="shared" si="75"/>
        <v>11</v>
      </c>
      <c r="K1006">
        <f t="shared" si="76"/>
        <v>9</v>
      </c>
      <c r="L1006" s="1">
        <f t="shared" si="77"/>
        <v>51</v>
      </c>
      <c r="M1006" s="1" t="str">
        <f t="shared" si="78"/>
        <v>2015-3-11 9:51</v>
      </c>
      <c r="N1006" s="1" t="s">
        <v>2063</v>
      </c>
      <c r="O1006" s="2">
        <f t="shared" si="79"/>
        <v>42074.416666666664</v>
      </c>
      <c r="P1006" s="2">
        <v>42074.416666666664</v>
      </c>
      <c r="Q1006">
        <v>13</v>
      </c>
      <c r="R1006">
        <v>2.8</v>
      </c>
      <c r="S1006">
        <v>7.3</v>
      </c>
      <c r="T1006">
        <v>7.3</v>
      </c>
      <c r="U1006">
        <v>0</v>
      </c>
      <c r="V1006">
        <v>0.1</v>
      </c>
      <c r="W1006">
        <v>0</v>
      </c>
      <c r="X1006">
        <v>1</v>
      </c>
      <c r="AB1006">
        <v>3.8</v>
      </c>
      <c r="AC1006">
        <v>3.8</v>
      </c>
      <c r="AD1006">
        <v>0</v>
      </c>
      <c r="AZ1006" t="s">
        <v>63</v>
      </c>
      <c r="BA1006">
        <v>35.641388890000002</v>
      </c>
      <c r="BB1006">
        <v>139.747777799999</v>
      </c>
    </row>
    <row r="1007" spans="1:54" x14ac:dyDescent="0.2">
      <c r="A1007">
        <v>1330300001</v>
      </c>
      <c r="B1007">
        <v>1330300</v>
      </c>
      <c r="C1007">
        <v>13</v>
      </c>
      <c r="D1007">
        <v>601</v>
      </c>
      <c r="E1007">
        <v>76</v>
      </c>
      <c r="F1007">
        <v>2014</v>
      </c>
      <c r="G1007">
        <v>2014</v>
      </c>
      <c r="H1007">
        <v>10</v>
      </c>
      <c r="I1007" s="1">
        <v>101009</v>
      </c>
      <c r="J1007">
        <f t="shared" si="75"/>
        <v>10</v>
      </c>
      <c r="K1007">
        <f t="shared" si="76"/>
        <v>10</v>
      </c>
      <c r="L1007" s="1">
        <f t="shared" si="77"/>
        <v>9</v>
      </c>
      <c r="M1007" s="1" t="str">
        <f t="shared" si="78"/>
        <v>2014-10-10 10:9</v>
      </c>
      <c r="N1007" s="1" t="s">
        <v>592</v>
      </c>
      <c r="O1007" s="2">
        <f t="shared" si="79"/>
        <v>41922.416666666664</v>
      </c>
      <c r="P1007" s="2">
        <v>41922.416666666664</v>
      </c>
      <c r="Q1007">
        <v>13</v>
      </c>
      <c r="R1007">
        <v>1.8</v>
      </c>
      <c r="S1007">
        <v>7.2</v>
      </c>
      <c r="T1007">
        <v>7.2</v>
      </c>
      <c r="U1007">
        <v>0</v>
      </c>
      <c r="V1007">
        <v>0.1</v>
      </c>
      <c r="W1007">
        <v>0</v>
      </c>
      <c r="X1007">
        <v>1</v>
      </c>
      <c r="AB1007">
        <v>7</v>
      </c>
      <c r="AC1007">
        <v>7</v>
      </c>
      <c r="AD1007">
        <v>0</v>
      </c>
      <c r="AZ1007" t="s">
        <v>63</v>
      </c>
      <c r="BA1007">
        <v>35.628888889999899</v>
      </c>
      <c r="BB1007">
        <v>139.745277799999</v>
      </c>
    </row>
    <row r="1008" spans="1:54" x14ac:dyDescent="0.2">
      <c r="A1008">
        <v>1330280001</v>
      </c>
      <c r="B1008">
        <v>1330280</v>
      </c>
      <c r="C1008">
        <v>13</v>
      </c>
      <c r="D1008">
        <v>601</v>
      </c>
      <c r="E1008">
        <v>74</v>
      </c>
      <c r="F1008">
        <v>2014</v>
      </c>
      <c r="G1008">
        <v>2014</v>
      </c>
      <c r="H1008">
        <v>4</v>
      </c>
      <c r="I1008" s="1">
        <v>160947</v>
      </c>
      <c r="J1008">
        <f t="shared" si="75"/>
        <v>16</v>
      </c>
      <c r="K1008">
        <f t="shared" si="76"/>
        <v>9</v>
      </c>
      <c r="L1008" s="1">
        <f t="shared" si="77"/>
        <v>47</v>
      </c>
      <c r="M1008" s="1" t="str">
        <f t="shared" si="78"/>
        <v>2014-4-16 9:47</v>
      </c>
      <c r="N1008" s="1" t="s">
        <v>593</v>
      </c>
      <c r="O1008" s="2">
        <f t="shared" si="79"/>
        <v>41745.416666666664</v>
      </c>
      <c r="P1008" s="2">
        <v>41745.416666666664</v>
      </c>
      <c r="Q1008">
        <v>11</v>
      </c>
      <c r="R1008">
        <v>0</v>
      </c>
      <c r="S1008">
        <v>7.3</v>
      </c>
      <c r="T1008">
        <v>7.3</v>
      </c>
      <c r="U1008">
        <v>0</v>
      </c>
      <c r="V1008">
        <v>6.1</v>
      </c>
      <c r="W1008">
        <v>6.1</v>
      </c>
      <c r="X1008">
        <v>0</v>
      </c>
      <c r="AB1008">
        <v>9.4</v>
      </c>
      <c r="AC1008">
        <v>9.4</v>
      </c>
      <c r="AD1008">
        <v>1</v>
      </c>
      <c r="AE1008">
        <v>1</v>
      </c>
      <c r="AF1008">
        <v>1</v>
      </c>
      <c r="AG1008">
        <v>0</v>
      </c>
      <c r="AT1008">
        <v>1E-3</v>
      </c>
      <c r="AU1008">
        <v>1E-3</v>
      </c>
      <c r="AV1008">
        <v>0</v>
      </c>
      <c r="AW1008" t="s">
        <v>49</v>
      </c>
      <c r="AX1008">
        <v>0</v>
      </c>
      <c r="AY1008">
        <v>0</v>
      </c>
      <c r="AZ1008" t="s">
        <v>63</v>
      </c>
      <c r="BA1008">
        <v>35.641388890000002</v>
      </c>
      <c r="BB1008">
        <v>139.747777799999</v>
      </c>
    </row>
    <row r="1009" spans="1:54" x14ac:dyDescent="0.2">
      <c r="A1009">
        <v>1330280001</v>
      </c>
      <c r="B1009">
        <v>1330280</v>
      </c>
      <c r="C1009">
        <v>13</v>
      </c>
      <c r="D1009">
        <v>601</v>
      </c>
      <c r="E1009">
        <v>74</v>
      </c>
      <c r="F1009">
        <v>2014</v>
      </c>
      <c r="G1009">
        <v>2015</v>
      </c>
      <c r="H1009">
        <v>2</v>
      </c>
      <c r="I1009" s="1">
        <v>120941</v>
      </c>
      <c r="J1009">
        <f t="shared" si="75"/>
        <v>12</v>
      </c>
      <c r="K1009">
        <f t="shared" si="76"/>
        <v>9</v>
      </c>
      <c r="L1009" s="1">
        <f t="shared" si="77"/>
        <v>41</v>
      </c>
      <c r="M1009" s="1" t="str">
        <f t="shared" si="78"/>
        <v>2015-2-12 9:41</v>
      </c>
      <c r="N1009" s="1" t="s">
        <v>2064</v>
      </c>
      <c r="O1009" s="2">
        <f t="shared" si="79"/>
        <v>42047.416666666664</v>
      </c>
      <c r="P1009" s="2">
        <v>42047.416666666664</v>
      </c>
      <c r="Q1009">
        <v>13</v>
      </c>
      <c r="R1009">
        <v>3.1</v>
      </c>
      <c r="S1009">
        <v>7.5</v>
      </c>
      <c r="T1009">
        <v>7.5</v>
      </c>
      <c r="U1009">
        <v>0</v>
      </c>
      <c r="V1009">
        <v>3.6</v>
      </c>
      <c r="W1009">
        <v>3.6</v>
      </c>
      <c r="X1009">
        <v>0</v>
      </c>
      <c r="AB1009">
        <v>3.7</v>
      </c>
      <c r="AC1009">
        <v>3.7</v>
      </c>
      <c r="AD1009">
        <v>0</v>
      </c>
      <c r="AZ1009" t="s">
        <v>63</v>
      </c>
      <c r="BA1009">
        <v>35.641388890000002</v>
      </c>
      <c r="BB1009">
        <v>139.747777799999</v>
      </c>
    </row>
    <row r="1010" spans="1:54" x14ac:dyDescent="0.2">
      <c r="A1010">
        <v>1330280001</v>
      </c>
      <c r="B1010">
        <v>1330280</v>
      </c>
      <c r="C1010">
        <v>13</v>
      </c>
      <c r="D1010">
        <v>601</v>
      </c>
      <c r="E1010">
        <v>74</v>
      </c>
      <c r="F1010">
        <v>2014</v>
      </c>
      <c r="G1010">
        <v>2015</v>
      </c>
      <c r="H1010">
        <v>2</v>
      </c>
      <c r="I1010" s="1">
        <v>120939</v>
      </c>
      <c r="J1010">
        <f t="shared" si="75"/>
        <v>12</v>
      </c>
      <c r="K1010">
        <f t="shared" si="76"/>
        <v>9</v>
      </c>
      <c r="L1010" s="1">
        <f t="shared" si="77"/>
        <v>39</v>
      </c>
      <c r="M1010" s="1" t="str">
        <f t="shared" si="78"/>
        <v>2015-2-12 9:39</v>
      </c>
      <c r="N1010" s="1" t="s">
        <v>2065</v>
      </c>
      <c r="O1010" s="2">
        <f t="shared" si="79"/>
        <v>42047.416666666664</v>
      </c>
      <c r="P1010" s="2">
        <v>42047.416666666664</v>
      </c>
      <c r="Q1010">
        <v>11</v>
      </c>
      <c r="R1010">
        <v>0</v>
      </c>
      <c r="S1010">
        <v>7.2</v>
      </c>
      <c r="T1010">
        <v>7.2</v>
      </c>
      <c r="U1010">
        <v>0</v>
      </c>
      <c r="V1010">
        <v>6.4</v>
      </c>
      <c r="W1010">
        <v>6.4</v>
      </c>
      <c r="X1010">
        <v>0</v>
      </c>
      <c r="AB1010">
        <v>8.9</v>
      </c>
      <c r="AC1010">
        <v>8.9</v>
      </c>
      <c r="AD1010">
        <v>1</v>
      </c>
      <c r="AE1010">
        <v>1</v>
      </c>
      <c r="AF1010">
        <v>1</v>
      </c>
      <c r="AG1010">
        <v>0</v>
      </c>
      <c r="AT1010">
        <v>8.9999999999999998E-4</v>
      </c>
      <c r="AU1010">
        <v>8.9999999999999998E-4</v>
      </c>
      <c r="AV1010">
        <v>0</v>
      </c>
      <c r="AW1010">
        <v>8.0000000000000007E-5</v>
      </c>
      <c r="AX1010">
        <v>1E-4</v>
      </c>
      <c r="AY1010">
        <v>0</v>
      </c>
      <c r="AZ1010" t="s">
        <v>63</v>
      </c>
      <c r="BA1010">
        <v>35.641388890000002</v>
      </c>
      <c r="BB1010">
        <v>139.747777799999</v>
      </c>
    </row>
    <row r="1011" spans="1:54" x14ac:dyDescent="0.2">
      <c r="A1011">
        <v>1330280001</v>
      </c>
      <c r="B1011">
        <v>1330280</v>
      </c>
      <c r="C1011">
        <v>13</v>
      </c>
      <c r="D1011">
        <v>601</v>
      </c>
      <c r="E1011">
        <v>74</v>
      </c>
      <c r="F1011">
        <v>2014</v>
      </c>
      <c r="G1011">
        <v>2015</v>
      </c>
      <c r="H1011">
        <v>1</v>
      </c>
      <c r="I1011" s="1">
        <v>151039</v>
      </c>
      <c r="J1011">
        <f t="shared" si="75"/>
        <v>15</v>
      </c>
      <c r="K1011">
        <f t="shared" si="76"/>
        <v>10</v>
      </c>
      <c r="L1011" s="1">
        <f t="shared" si="77"/>
        <v>39</v>
      </c>
      <c r="M1011" s="1" t="str">
        <f t="shared" si="78"/>
        <v>2015-1-15 10:39</v>
      </c>
      <c r="N1011" s="1" t="s">
        <v>2066</v>
      </c>
      <c r="O1011" s="2">
        <f t="shared" si="79"/>
        <v>42019.458333333336</v>
      </c>
      <c r="P1011" s="2">
        <v>42019.458333333336</v>
      </c>
      <c r="Q1011">
        <v>13</v>
      </c>
      <c r="R1011">
        <v>2.8</v>
      </c>
      <c r="S1011">
        <v>7.5</v>
      </c>
      <c r="T1011">
        <v>7.5</v>
      </c>
      <c r="U1011">
        <v>0</v>
      </c>
      <c r="V1011">
        <v>2.7</v>
      </c>
      <c r="W1011">
        <v>2.7</v>
      </c>
      <c r="X1011">
        <v>0</v>
      </c>
      <c r="AB1011">
        <v>3</v>
      </c>
      <c r="AC1011">
        <v>3</v>
      </c>
      <c r="AD1011">
        <v>0</v>
      </c>
      <c r="AZ1011" t="s">
        <v>63</v>
      </c>
      <c r="BA1011">
        <v>35.641388890000002</v>
      </c>
      <c r="BB1011">
        <v>139.747777799999</v>
      </c>
    </row>
    <row r="1012" spans="1:54" x14ac:dyDescent="0.2">
      <c r="A1012">
        <v>1330280001</v>
      </c>
      <c r="B1012">
        <v>1330280</v>
      </c>
      <c r="C1012">
        <v>13</v>
      </c>
      <c r="D1012">
        <v>601</v>
      </c>
      <c r="E1012">
        <v>74</v>
      </c>
      <c r="F1012">
        <v>2014</v>
      </c>
      <c r="G1012">
        <v>2015</v>
      </c>
      <c r="H1012">
        <v>1</v>
      </c>
      <c r="I1012" s="1">
        <v>151038</v>
      </c>
      <c r="J1012">
        <f t="shared" si="75"/>
        <v>15</v>
      </c>
      <c r="K1012">
        <f t="shared" si="76"/>
        <v>10</v>
      </c>
      <c r="L1012" s="1">
        <f t="shared" si="77"/>
        <v>38</v>
      </c>
      <c r="M1012" s="1" t="str">
        <f t="shared" si="78"/>
        <v>2015-1-15 10:38</v>
      </c>
      <c r="N1012" s="1" t="s">
        <v>2067</v>
      </c>
      <c r="O1012" s="2">
        <f t="shared" si="79"/>
        <v>42019.458333333336</v>
      </c>
      <c r="P1012" s="2">
        <v>42019.458333333336</v>
      </c>
      <c r="Q1012">
        <v>11</v>
      </c>
      <c r="R1012">
        <v>0</v>
      </c>
      <c r="S1012">
        <v>7.2</v>
      </c>
      <c r="T1012">
        <v>7.2</v>
      </c>
      <c r="U1012">
        <v>0</v>
      </c>
      <c r="V1012">
        <v>5.9</v>
      </c>
      <c r="W1012">
        <v>5.9</v>
      </c>
      <c r="X1012">
        <v>0</v>
      </c>
      <c r="AB1012">
        <v>9.1999999999999993</v>
      </c>
      <c r="AC1012">
        <v>9.1999999999999904</v>
      </c>
      <c r="AD1012">
        <v>1</v>
      </c>
      <c r="AE1012">
        <v>1</v>
      </c>
      <c r="AF1012">
        <v>1</v>
      </c>
      <c r="AG1012">
        <v>0</v>
      </c>
      <c r="AT1012">
        <v>4.0000000000000001E-3</v>
      </c>
      <c r="AU1012">
        <v>4.0000000000000001E-3</v>
      </c>
      <c r="AV1012">
        <v>0</v>
      </c>
      <c r="AW1012">
        <v>8.0000000000000007E-5</v>
      </c>
      <c r="AX1012">
        <v>1E-4</v>
      </c>
      <c r="AY1012">
        <v>0</v>
      </c>
      <c r="AZ1012" t="s">
        <v>63</v>
      </c>
      <c r="BA1012">
        <v>35.641388890000002</v>
      </c>
      <c r="BB1012">
        <v>139.747777799999</v>
      </c>
    </row>
    <row r="1013" spans="1:54" x14ac:dyDescent="0.2">
      <c r="A1013">
        <v>1330280001</v>
      </c>
      <c r="B1013">
        <v>1330280</v>
      </c>
      <c r="C1013">
        <v>13</v>
      </c>
      <c r="D1013">
        <v>601</v>
      </c>
      <c r="E1013">
        <v>74</v>
      </c>
      <c r="F1013">
        <v>2014</v>
      </c>
      <c r="G1013">
        <v>2014</v>
      </c>
      <c r="H1013">
        <v>12</v>
      </c>
      <c r="I1013" s="1">
        <v>30945</v>
      </c>
      <c r="J1013">
        <f t="shared" si="75"/>
        <v>3</v>
      </c>
      <c r="K1013">
        <f t="shared" si="76"/>
        <v>9</v>
      </c>
      <c r="L1013" s="1">
        <f t="shared" si="77"/>
        <v>45</v>
      </c>
      <c r="M1013" s="1" t="str">
        <f t="shared" si="78"/>
        <v>2014-12-3 9:45</v>
      </c>
      <c r="N1013" s="1" t="s">
        <v>594</v>
      </c>
      <c r="O1013" s="2">
        <f t="shared" si="79"/>
        <v>41976.416666666664</v>
      </c>
      <c r="P1013" s="2">
        <v>41976.416666666664</v>
      </c>
      <c r="Q1013">
        <v>13</v>
      </c>
      <c r="R1013">
        <v>2.4</v>
      </c>
      <c r="S1013">
        <v>7.3</v>
      </c>
      <c r="T1013">
        <v>7.3</v>
      </c>
      <c r="U1013">
        <v>0</v>
      </c>
      <c r="V1013">
        <v>2.4</v>
      </c>
      <c r="W1013">
        <v>2.4</v>
      </c>
      <c r="X1013">
        <v>0</v>
      </c>
      <c r="AB1013">
        <v>4.3</v>
      </c>
      <c r="AC1013">
        <v>4.3</v>
      </c>
      <c r="AD1013">
        <v>0</v>
      </c>
      <c r="AZ1013" t="s">
        <v>63</v>
      </c>
      <c r="BA1013">
        <v>35.641388890000002</v>
      </c>
      <c r="BB1013">
        <v>139.747777799999</v>
      </c>
    </row>
    <row r="1014" spans="1:54" x14ac:dyDescent="0.2">
      <c r="A1014">
        <v>1330280001</v>
      </c>
      <c r="B1014">
        <v>1330280</v>
      </c>
      <c r="C1014">
        <v>13</v>
      </c>
      <c r="D1014">
        <v>601</v>
      </c>
      <c r="E1014">
        <v>74</v>
      </c>
      <c r="F1014">
        <v>2014</v>
      </c>
      <c r="G1014">
        <v>2014</v>
      </c>
      <c r="H1014">
        <v>12</v>
      </c>
      <c r="I1014" s="1">
        <v>30944</v>
      </c>
      <c r="J1014">
        <f t="shared" si="75"/>
        <v>3</v>
      </c>
      <c r="K1014">
        <f t="shared" si="76"/>
        <v>9</v>
      </c>
      <c r="L1014" s="1">
        <f t="shared" si="77"/>
        <v>44</v>
      </c>
      <c r="M1014" s="1" t="str">
        <f t="shared" si="78"/>
        <v>2014-12-3 9:44</v>
      </c>
      <c r="N1014" s="1" t="s">
        <v>595</v>
      </c>
      <c r="O1014" s="2">
        <f t="shared" si="79"/>
        <v>41976.416666666664</v>
      </c>
      <c r="P1014" s="2">
        <v>41976.416666666664</v>
      </c>
      <c r="Q1014">
        <v>11</v>
      </c>
      <c r="R1014">
        <v>0</v>
      </c>
      <c r="S1014">
        <v>7.2</v>
      </c>
      <c r="T1014">
        <v>7.2</v>
      </c>
      <c r="U1014">
        <v>0</v>
      </c>
      <c r="V1014">
        <v>4.5999999999999996</v>
      </c>
      <c r="W1014">
        <v>4.5999999999999996</v>
      </c>
      <c r="X1014">
        <v>0</v>
      </c>
      <c r="AB1014">
        <v>7.9</v>
      </c>
      <c r="AC1014">
        <v>7.9</v>
      </c>
      <c r="AD1014">
        <v>0</v>
      </c>
      <c r="AE1014" t="s">
        <v>66</v>
      </c>
      <c r="AF1014">
        <v>0</v>
      </c>
      <c r="AG1014">
        <v>0</v>
      </c>
      <c r="AT1014">
        <v>1E-3</v>
      </c>
      <c r="AU1014">
        <v>1E-3</v>
      </c>
      <c r="AV1014">
        <v>0</v>
      </c>
      <c r="AW1014">
        <v>1.2E-4</v>
      </c>
      <c r="AX1014">
        <v>1E-4</v>
      </c>
      <c r="AY1014">
        <v>0</v>
      </c>
      <c r="AZ1014" t="s">
        <v>63</v>
      </c>
      <c r="BA1014">
        <v>35.641388890000002</v>
      </c>
      <c r="BB1014">
        <v>139.747777799999</v>
      </c>
    </row>
    <row r="1015" spans="1:54" x14ac:dyDescent="0.2">
      <c r="A1015">
        <v>1330280001</v>
      </c>
      <c r="B1015">
        <v>1330280</v>
      </c>
      <c r="C1015">
        <v>13</v>
      </c>
      <c r="D1015">
        <v>601</v>
      </c>
      <c r="E1015">
        <v>74</v>
      </c>
      <c r="F1015">
        <v>2014</v>
      </c>
      <c r="G1015">
        <v>2014</v>
      </c>
      <c r="H1015">
        <v>11</v>
      </c>
      <c r="I1015" s="1">
        <v>120945</v>
      </c>
      <c r="J1015">
        <f t="shared" si="75"/>
        <v>12</v>
      </c>
      <c r="K1015">
        <f t="shared" si="76"/>
        <v>9</v>
      </c>
      <c r="L1015" s="1">
        <f t="shared" si="77"/>
        <v>45</v>
      </c>
      <c r="M1015" s="1" t="str">
        <f t="shared" si="78"/>
        <v>2014-11-12 9:45</v>
      </c>
      <c r="N1015" s="1" t="s">
        <v>596</v>
      </c>
      <c r="O1015" s="2">
        <f t="shared" si="79"/>
        <v>41955.416666666664</v>
      </c>
      <c r="P1015" s="2">
        <v>41955.416666666664</v>
      </c>
      <c r="Q1015">
        <v>13</v>
      </c>
      <c r="R1015">
        <v>2.9</v>
      </c>
      <c r="S1015">
        <v>7.6</v>
      </c>
      <c r="T1015">
        <v>7.6</v>
      </c>
      <c r="U1015">
        <v>0</v>
      </c>
      <c r="V1015">
        <v>1.2</v>
      </c>
      <c r="W1015">
        <v>1.2</v>
      </c>
      <c r="X1015">
        <v>1</v>
      </c>
      <c r="AB1015">
        <v>2.4</v>
      </c>
      <c r="AC1015">
        <v>2.4</v>
      </c>
      <c r="AD1015">
        <v>0</v>
      </c>
      <c r="AZ1015" t="s">
        <v>63</v>
      </c>
      <c r="BA1015">
        <v>35.641388890000002</v>
      </c>
      <c r="BB1015">
        <v>139.747777799999</v>
      </c>
    </row>
    <row r="1016" spans="1:54" x14ac:dyDescent="0.2">
      <c r="A1016">
        <v>1330280001</v>
      </c>
      <c r="B1016">
        <v>1330280</v>
      </c>
      <c r="C1016">
        <v>13</v>
      </c>
      <c r="D1016">
        <v>601</v>
      </c>
      <c r="E1016">
        <v>74</v>
      </c>
      <c r="F1016">
        <v>2014</v>
      </c>
      <c r="G1016">
        <v>2014</v>
      </c>
      <c r="H1016">
        <v>11</v>
      </c>
      <c r="I1016" s="1">
        <v>120942</v>
      </c>
      <c r="J1016">
        <f t="shared" si="75"/>
        <v>12</v>
      </c>
      <c r="K1016">
        <f t="shared" si="76"/>
        <v>9</v>
      </c>
      <c r="L1016" s="1">
        <f t="shared" si="77"/>
        <v>42</v>
      </c>
      <c r="M1016" s="1" t="str">
        <f t="shared" si="78"/>
        <v>2014-11-12 9:42</v>
      </c>
      <c r="N1016" s="1" t="s">
        <v>597</v>
      </c>
      <c r="O1016" s="2">
        <f t="shared" si="79"/>
        <v>41955.416666666664</v>
      </c>
      <c r="P1016" s="2">
        <v>41955.416666666664</v>
      </c>
      <c r="Q1016">
        <v>11</v>
      </c>
      <c r="R1016">
        <v>0</v>
      </c>
      <c r="S1016">
        <v>7.4</v>
      </c>
      <c r="T1016">
        <v>7.4</v>
      </c>
      <c r="U1016">
        <v>0</v>
      </c>
      <c r="V1016">
        <v>5.0999999999999996</v>
      </c>
      <c r="W1016">
        <v>5.0999999999999996</v>
      </c>
      <c r="X1016">
        <v>0</v>
      </c>
      <c r="AB1016">
        <v>8.4</v>
      </c>
      <c r="AC1016">
        <v>8.4</v>
      </c>
      <c r="AD1016">
        <v>1</v>
      </c>
      <c r="AE1016" t="s">
        <v>66</v>
      </c>
      <c r="AF1016">
        <v>0</v>
      </c>
      <c r="AG1016">
        <v>0</v>
      </c>
      <c r="AT1016">
        <v>1.1999999999999999E-3</v>
      </c>
      <c r="AU1016">
        <v>1.1999999999999999E-3</v>
      </c>
      <c r="AV1016">
        <v>0</v>
      </c>
      <c r="AW1016">
        <v>1.8000000000000001E-4</v>
      </c>
      <c r="AX1016">
        <v>2.0000000000000001E-4</v>
      </c>
      <c r="AY1016">
        <v>0</v>
      </c>
      <c r="AZ1016" t="s">
        <v>63</v>
      </c>
      <c r="BA1016">
        <v>35.641388890000002</v>
      </c>
      <c r="BB1016">
        <v>139.747777799999</v>
      </c>
    </row>
    <row r="1017" spans="1:54" x14ac:dyDescent="0.2">
      <c r="A1017">
        <v>1330280001</v>
      </c>
      <c r="B1017">
        <v>1330280</v>
      </c>
      <c r="C1017">
        <v>13</v>
      </c>
      <c r="D1017">
        <v>601</v>
      </c>
      <c r="E1017">
        <v>74</v>
      </c>
      <c r="F1017">
        <v>2014</v>
      </c>
      <c r="G1017">
        <v>2014</v>
      </c>
      <c r="H1017">
        <v>10</v>
      </c>
      <c r="I1017" s="1">
        <v>100946</v>
      </c>
      <c r="J1017">
        <f t="shared" si="75"/>
        <v>10</v>
      </c>
      <c r="K1017">
        <f t="shared" si="76"/>
        <v>9</v>
      </c>
      <c r="L1017" s="1">
        <f t="shared" si="77"/>
        <v>46</v>
      </c>
      <c r="M1017" s="1" t="str">
        <f t="shared" si="78"/>
        <v>2014-10-10 9:46</v>
      </c>
      <c r="N1017" s="1" t="s">
        <v>598</v>
      </c>
      <c r="O1017" s="2">
        <f t="shared" si="79"/>
        <v>41922.416666666664</v>
      </c>
      <c r="P1017" s="2">
        <v>41922.416666666664</v>
      </c>
      <c r="Q1017">
        <v>13</v>
      </c>
      <c r="R1017">
        <v>2.2000000000000002</v>
      </c>
      <c r="S1017">
        <v>7.3</v>
      </c>
      <c r="T1017">
        <v>7.3</v>
      </c>
      <c r="U1017">
        <v>0</v>
      </c>
      <c r="V1017">
        <v>0.1</v>
      </c>
      <c r="W1017">
        <v>0</v>
      </c>
      <c r="X1017">
        <v>1</v>
      </c>
      <c r="AB1017">
        <v>4.5999999999999996</v>
      </c>
      <c r="AC1017">
        <v>4.5999999999999996</v>
      </c>
      <c r="AD1017">
        <v>0</v>
      </c>
      <c r="AZ1017" t="s">
        <v>63</v>
      </c>
      <c r="BA1017">
        <v>35.641388890000002</v>
      </c>
      <c r="BB1017">
        <v>139.747777799999</v>
      </c>
    </row>
    <row r="1018" spans="1:54" x14ac:dyDescent="0.2">
      <c r="A1018">
        <v>1330280001</v>
      </c>
      <c r="B1018">
        <v>1330280</v>
      </c>
      <c r="C1018">
        <v>13</v>
      </c>
      <c r="D1018">
        <v>601</v>
      </c>
      <c r="E1018">
        <v>74</v>
      </c>
      <c r="F1018">
        <v>2014</v>
      </c>
      <c r="G1018">
        <v>2014</v>
      </c>
      <c r="H1018">
        <v>10</v>
      </c>
      <c r="I1018" s="1">
        <v>100943</v>
      </c>
      <c r="J1018">
        <f t="shared" si="75"/>
        <v>10</v>
      </c>
      <c r="K1018">
        <f t="shared" si="76"/>
        <v>9</v>
      </c>
      <c r="L1018" s="1">
        <f t="shared" si="77"/>
        <v>43</v>
      </c>
      <c r="M1018" s="1" t="str">
        <f t="shared" si="78"/>
        <v>2014-10-10 9:43</v>
      </c>
      <c r="N1018" s="1" t="s">
        <v>599</v>
      </c>
      <c r="O1018" s="2">
        <f t="shared" si="79"/>
        <v>41922.416666666664</v>
      </c>
      <c r="P1018" s="2">
        <v>41922.416666666664</v>
      </c>
      <c r="Q1018">
        <v>11</v>
      </c>
      <c r="R1018">
        <v>0</v>
      </c>
      <c r="S1018">
        <v>7.1</v>
      </c>
      <c r="T1018">
        <v>7.1</v>
      </c>
      <c r="U1018">
        <v>0</v>
      </c>
      <c r="V1018">
        <v>4.7</v>
      </c>
      <c r="W1018">
        <v>4.7</v>
      </c>
      <c r="X1018">
        <v>0</v>
      </c>
      <c r="AB1018">
        <v>8.4</v>
      </c>
      <c r="AC1018">
        <v>8.4</v>
      </c>
      <c r="AD1018">
        <v>1</v>
      </c>
      <c r="AE1018">
        <v>1</v>
      </c>
      <c r="AF1018">
        <v>1</v>
      </c>
      <c r="AG1018">
        <v>0</v>
      </c>
      <c r="AT1018">
        <v>1.1000000000000001E-3</v>
      </c>
      <c r="AU1018">
        <v>1.1000000000000001E-3</v>
      </c>
      <c r="AV1018">
        <v>0</v>
      </c>
      <c r="AW1018">
        <v>8.0000000000000007E-5</v>
      </c>
      <c r="AX1018">
        <v>1E-4</v>
      </c>
      <c r="AY1018">
        <v>0</v>
      </c>
      <c r="AZ1018" t="s">
        <v>63</v>
      </c>
      <c r="BA1018">
        <v>35.641388890000002</v>
      </c>
      <c r="BB1018">
        <v>139.747777799999</v>
      </c>
    </row>
    <row r="1019" spans="1:54" x14ac:dyDescent="0.2">
      <c r="A1019">
        <v>1330280001</v>
      </c>
      <c r="B1019">
        <v>1330280</v>
      </c>
      <c r="C1019">
        <v>13</v>
      </c>
      <c r="D1019">
        <v>601</v>
      </c>
      <c r="E1019">
        <v>74</v>
      </c>
      <c r="F1019">
        <v>2014</v>
      </c>
      <c r="G1019">
        <v>2014</v>
      </c>
      <c r="H1019">
        <v>9</v>
      </c>
      <c r="I1019" s="1">
        <v>100939</v>
      </c>
      <c r="J1019">
        <f t="shared" si="75"/>
        <v>10</v>
      </c>
      <c r="K1019">
        <f t="shared" si="76"/>
        <v>9</v>
      </c>
      <c r="L1019" s="1">
        <f t="shared" si="77"/>
        <v>39</v>
      </c>
      <c r="M1019" s="1" t="str">
        <f t="shared" si="78"/>
        <v>2014-9-10 9:39</v>
      </c>
      <c r="N1019" s="1" t="s">
        <v>600</v>
      </c>
      <c r="O1019" s="2">
        <f t="shared" si="79"/>
        <v>41892.416666666664</v>
      </c>
      <c r="P1019" s="2">
        <v>41892.416666666664</v>
      </c>
      <c r="Q1019">
        <v>13</v>
      </c>
      <c r="R1019">
        <v>2.2999999999999998</v>
      </c>
      <c r="S1019">
        <v>7.6</v>
      </c>
      <c r="T1019">
        <v>7.6</v>
      </c>
      <c r="U1019">
        <v>0</v>
      </c>
      <c r="V1019">
        <v>2.2000000000000002</v>
      </c>
      <c r="W1019">
        <v>2.2000000000000002</v>
      </c>
      <c r="X1019">
        <v>0</v>
      </c>
      <c r="AB1019">
        <v>4.2</v>
      </c>
      <c r="AC1019">
        <v>4.2</v>
      </c>
      <c r="AD1019">
        <v>0</v>
      </c>
      <c r="AZ1019" t="s">
        <v>63</v>
      </c>
      <c r="BA1019">
        <v>35.641388890000002</v>
      </c>
      <c r="BB1019">
        <v>139.747777799999</v>
      </c>
    </row>
    <row r="1020" spans="1:54" x14ac:dyDescent="0.2">
      <c r="A1020">
        <v>1330280001</v>
      </c>
      <c r="B1020">
        <v>1330280</v>
      </c>
      <c r="C1020">
        <v>13</v>
      </c>
      <c r="D1020">
        <v>601</v>
      </c>
      <c r="E1020">
        <v>74</v>
      </c>
      <c r="F1020">
        <v>2014</v>
      </c>
      <c r="G1020">
        <v>2014</v>
      </c>
      <c r="H1020">
        <v>9</v>
      </c>
      <c r="I1020" s="1">
        <v>100936</v>
      </c>
      <c r="J1020">
        <f t="shared" si="75"/>
        <v>10</v>
      </c>
      <c r="K1020">
        <f t="shared" si="76"/>
        <v>9</v>
      </c>
      <c r="L1020" s="1">
        <f t="shared" si="77"/>
        <v>36</v>
      </c>
      <c r="M1020" s="1" t="str">
        <f t="shared" si="78"/>
        <v>2014-9-10 9:36</v>
      </c>
      <c r="N1020" s="1" t="s">
        <v>601</v>
      </c>
      <c r="O1020" s="2">
        <f t="shared" si="79"/>
        <v>41892.416666666664</v>
      </c>
      <c r="P1020" s="2">
        <v>41892.416666666664</v>
      </c>
      <c r="Q1020">
        <v>11</v>
      </c>
      <c r="R1020">
        <v>0</v>
      </c>
      <c r="S1020">
        <v>7.2</v>
      </c>
      <c r="T1020">
        <v>7.2</v>
      </c>
      <c r="U1020">
        <v>0</v>
      </c>
      <c r="V1020">
        <v>4.8</v>
      </c>
      <c r="W1020">
        <v>4.8</v>
      </c>
      <c r="X1020">
        <v>0</v>
      </c>
      <c r="AB1020">
        <v>8.6</v>
      </c>
      <c r="AC1020">
        <v>8.6</v>
      </c>
      <c r="AD1020">
        <v>1</v>
      </c>
      <c r="AE1020">
        <v>3</v>
      </c>
      <c r="AF1020">
        <v>3</v>
      </c>
      <c r="AG1020">
        <v>0</v>
      </c>
      <c r="AT1020">
        <v>5.9999999999999995E-4</v>
      </c>
      <c r="AU1020">
        <v>5.9999999999999995E-4</v>
      </c>
      <c r="AV1020">
        <v>0</v>
      </c>
      <c r="AW1020">
        <v>1.2999999999999999E-4</v>
      </c>
      <c r="AX1020">
        <v>1E-4</v>
      </c>
      <c r="AY1020">
        <v>0</v>
      </c>
      <c r="AZ1020" t="s">
        <v>63</v>
      </c>
      <c r="BA1020">
        <v>35.641388890000002</v>
      </c>
      <c r="BB1020">
        <v>139.747777799999</v>
      </c>
    </row>
    <row r="1021" spans="1:54" x14ac:dyDescent="0.2">
      <c r="A1021">
        <v>1330280001</v>
      </c>
      <c r="B1021">
        <v>1330280</v>
      </c>
      <c r="C1021">
        <v>13</v>
      </c>
      <c r="D1021">
        <v>601</v>
      </c>
      <c r="E1021">
        <v>74</v>
      </c>
      <c r="F1021">
        <v>2014</v>
      </c>
      <c r="G1021">
        <v>2014</v>
      </c>
      <c r="H1021">
        <v>8</v>
      </c>
      <c r="I1021" s="1">
        <v>200950</v>
      </c>
      <c r="J1021">
        <f t="shared" si="75"/>
        <v>20</v>
      </c>
      <c r="K1021">
        <f t="shared" si="76"/>
        <v>9</v>
      </c>
      <c r="L1021" s="1">
        <f t="shared" si="77"/>
        <v>50</v>
      </c>
      <c r="M1021" s="1" t="str">
        <f t="shared" si="78"/>
        <v>2014-8-20 9:50</v>
      </c>
      <c r="N1021" s="1" t="s">
        <v>602</v>
      </c>
      <c r="O1021" s="2">
        <f t="shared" si="79"/>
        <v>41871.416666666664</v>
      </c>
      <c r="P1021" s="2">
        <v>41871.416666666664</v>
      </c>
      <c r="Q1021">
        <v>13</v>
      </c>
      <c r="R1021">
        <v>2.2999999999999998</v>
      </c>
      <c r="S1021">
        <v>7.8</v>
      </c>
      <c r="T1021">
        <v>7.8</v>
      </c>
      <c r="U1021">
        <v>0</v>
      </c>
      <c r="V1021">
        <v>2.6</v>
      </c>
      <c r="W1021">
        <v>2.6</v>
      </c>
      <c r="X1021">
        <v>0</v>
      </c>
      <c r="AB1021">
        <v>6</v>
      </c>
      <c r="AC1021">
        <v>6</v>
      </c>
      <c r="AD1021">
        <v>0</v>
      </c>
      <c r="AZ1021" t="s">
        <v>63</v>
      </c>
      <c r="BA1021">
        <v>35.641388890000002</v>
      </c>
      <c r="BB1021">
        <v>139.747777799999</v>
      </c>
    </row>
    <row r="1022" spans="1:54" x14ac:dyDescent="0.2">
      <c r="A1022">
        <v>1330280001</v>
      </c>
      <c r="B1022">
        <v>1330280</v>
      </c>
      <c r="C1022">
        <v>13</v>
      </c>
      <c r="D1022">
        <v>601</v>
      </c>
      <c r="E1022">
        <v>74</v>
      </c>
      <c r="F1022">
        <v>2014</v>
      </c>
      <c r="G1022">
        <v>2014</v>
      </c>
      <c r="H1022">
        <v>8</v>
      </c>
      <c r="I1022" s="1">
        <v>200946</v>
      </c>
      <c r="J1022">
        <f t="shared" si="75"/>
        <v>20</v>
      </c>
      <c r="K1022">
        <f t="shared" si="76"/>
        <v>9</v>
      </c>
      <c r="L1022" s="1">
        <f t="shared" si="77"/>
        <v>46</v>
      </c>
      <c r="M1022" s="1" t="str">
        <f t="shared" si="78"/>
        <v>2014-8-20 9:46</v>
      </c>
      <c r="N1022" s="1" t="s">
        <v>603</v>
      </c>
      <c r="O1022" s="2">
        <f t="shared" si="79"/>
        <v>41871.416666666664</v>
      </c>
      <c r="P1022" s="2">
        <v>41871.416666666664</v>
      </c>
      <c r="Q1022">
        <v>11</v>
      </c>
      <c r="R1022">
        <v>0</v>
      </c>
      <c r="S1022">
        <v>7.3</v>
      </c>
      <c r="T1022">
        <v>7.3</v>
      </c>
      <c r="U1022">
        <v>0</v>
      </c>
      <c r="V1022">
        <v>6.2</v>
      </c>
      <c r="W1022">
        <v>6.2</v>
      </c>
      <c r="X1022">
        <v>0</v>
      </c>
      <c r="AB1022">
        <v>8.6999999999999993</v>
      </c>
      <c r="AC1022">
        <v>8.6999999999999904</v>
      </c>
      <c r="AD1022">
        <v>1</v>
      </c>
      <c r="AE1022">
        <v>1</v>
      </c>
      <c r="AF1022">
        <v>1</v>
      </c>
      <c r="AG1022">
        <v>0</v>
      </c>
      <c r="AT1022">
        <v>2.8E-3</v>
      </c>
      <c r="AU1022">
        <v>2.8E-3</v>
      </c>
      <c r="AV1022">
        <v>0</v>
      </c>
      <c r="AW1022">
        <v>1.2E-4</v>
      </c>
      <c r="AX1022">
        <v>1E-4</v>
      </c>
      <c r="AY1022">
        <v>0</v>
      </c>
      <c r="AZ1022" t="s">
        <v>63</v>
      </c>
      <c r="BA1022">
        <v>35.641388890000002</v>
      </c>
      <c r="BB1022">
        <v>139.747777799999</v>
      </c>
    </row>
    <row r="1023" spans="1:54" x14ac:dyDescent="0.2">
      <c r="A1023">
        <v>1330280001</v>
      </c>
      <c r="B1023">
        <v>1330280</v>
      </c>
      <c r="C1023">
        <v>13</v>
      </c>
      <c r="D1023">
        <v>601</v>
      </c>
      <c r="E1023">
        <v>74</v>
      </c>
      <c r="F1023">
        <v>2014</v>
      </c>
      <c r="G1023">
        <v>2014</v>
      </c>
      <c r="H1023">
        <v>7</v>
      </c>
      <c r="I1023" s="1">
        <v>161105</v>
      </c>
      <c r="J1023">
        <f t="shared" si="75"/>
        <v>16</v>
      </c>
      <c r="K1023">
        <f t="shared" si="76"/>
        <v>11</v>
      </c>
      <c r="L1023" s="1">
        <f t="shared" si="77"/>
        <v>5</v>
      </c>
      <c r="M1023" s="1" t="str">
        <f t="shared" si="78"/>
        <v>2014-7-16 11:5</v>
      </c>
      <c r="N1023" s="1" t="s">
        <v>604</v>
      </c>
      <c r="O1023" s="2">
        <f t="shared" si="79"/>
        <v>41836.458333333336</v>
      </c>
      <c r="P1023" s="2">
        <v>41836.458333333336</v>
      </c>
      <c r="Q1023">
        <v>13</v>
      </c>
      <c r="R1023">
        <v>1.9</v>
      </c>
      <c r="S1023">
        <v>7.5</v>
      </c>
      <c r="T1023">
        <v>7.5</v>
      </c>
      <c r="U1023">
        <v>0</v>
      </c>
      <c r="V1023">
        <v>5.7</v>
      </c>
      <c r="W1023">
        <v>5.7</v>
      </c>
      <c r="X1023">
        <v>0</v>
      </c>
      <c r="AB1023">
        <v>6.7</v>
      </c>
      <c r="AC1023">
        <v>6.7</v>
      </c>
      <c r="AD1023">
        <v>0</v>
      </c>
      <c r="AZ1023" t="s">
        <v>63</v>
      </c>
      <c r="BA1023">
        <v>35.641388890000002</v>
      </c>
      <c r="BB1023">
        <v>139.747777799999</v>
      </c>
    </row>
    <row r="1024" spans="1:54" x14ac:dyDescent="0.2">
      <c r="A1024">
        <v>1330280001</v>
      </c>
      <c r="B1024">
        <v>1330280</v>
      </c>
      <c r="C1024">
        <v>13</v>
      </c>
      <c r="D1024">
        <v>601</v>
      </c>
      <c r="E1024">
        <v>74</v>
      </c>
      <c r="F1024">
        <v>2014</v>
      </c>
      <c r="G1024">
        <v>2014</v>
      </c>
      <c r="H1024">
        <v>7</v>
      </c>
      <c r="I1024" s="1">
        <v>161103</v>
      </c>
      <c r="J1024">
        <f t="shared" si="75"/>
        <v>16</v>
      </c>
      <c r="K1024">
        <f t="shared" si="76"/>
        <v>11</v>
      </c>
      <c r="L1024" s="1">
        <f t="shared" si="77"/>
        <v>3</v>
      </c>
      <c r="M1024" s="1" t="str">
        <f t="shared" si="78"/>
        <v>2014-7-16 11:3</v>
      </c>
      <c r="N1024" s="1" t="s">
        <v>605</v>
      </c>
      <c r="O1024" s="2">
        <f t="shared" si="79"/>
        <v>41836.458333333336</v>
      </c>
      <c r="P1024" s="2">
        <v>41836.458333333336</v>
      </c>
      <c r="Q1024">
        <v>11</v>
      </c>
      <c r="R1024">
        <v>0</v>
      </c>
      <c r="S1024">
        <v>7.3</v>
      </c>
      <c r="T1024">
        <v>7.3</v>
      </c>
      <c r="U1024">
        <v>0</v>
      </c>
      <c r="V1024">
        <v>6.1</v>
      </c>
      <c r="W1024">
        <v>6.1</v>
      </c>
      <c r="X1024">
        <v>0</v>
      </c>
      <c r="AB1024">
        <v>9.6999999999999993</v>
      </c>
      <c r="AC1024">
        <v>9.6999999999999904</v>
      </c>
      <c r="AD1024">
        <v>1</v>
      </c>
      <c r="AE1024">
        <v>2</v>
      </c>
      <c r="AF1024">
        <v>2</v>
      </c>
      <c r="AG1024">
        <v>0</v>
      </c>
      <c r="AT1024">
        <v>2.8999999999999998E-3</v>
      </c>
      <c r="AU1024">
        <v>2.8999999999999998E-3</v>
      </c>
      <c r="AV1024">
        <v>0</v>
      </c>
      <c r="AW1024">
        <v>1.2999999999999999E-4</v>
      </c>
      <c r="AX1024">
        <v>1E-4</v>
      </c>
      <c r="AY1024">
        <v>0</v>
      </c>
      <c r="AZ1024" t="s">
        <v>63</v>
      </c>
      <c r="BA1024">
        <v>35.641388890000002</v>
      </c>
      <c r="BB1024">
        <v>139.747777799999</v>
      </c>
    </row>
    <row r="1025" spans="1:54" x14ac:dyDescent="0.2">
      <c r="A1025">
        <v>1330280001</v>
      </c>
      <c r="B1025">
        <v>1330280</v>
      </c>
      <c r="C1025">
        <v>13</v>
      </c>
      <c r="D1025">
        <v>601</v>
      </c>
      <c r="E1025">
        <v>74</v>
      </c>
      <c r="F1025">
        <v>2014</v>
      </c>
      <c r="G1025">
        <v>2014</v>
      </c>
      <c r="H1025">
        <v>6</v>
      </c>
      <c r="I1025" s="1">
        <v>170955</v>
      </c>
      <c r="J1025">
        <f t="shared" si="75"/>
        <v>17</v>
      </c>
      <c r="K1025">
        <f t="shared" si="76"/>
        <v>9</v>
      </c>
      <c r="L1025" s="1">
        <f t="shared" si="77"/>
        <v>55</v>
      </c>
      <c r="M1025" s="1" t="str">
        <f t="shared" si="78"/>
        <v>2014-6-17 9:55</v>
      </c>
      <c r="N1025" s="1" t="s">
        <v>606</v>
      </c>
      <c r="O1025" s="2">
        <f t="shared" si="79"/>
        <v>41807.416666666664</v>
      </c>
      <c r="P1025" s="2">
        <v>41807.416666666664</v>
      </c>
      <c r="Q1025">
        <v>13</v>
      </c>
      <c r="R1025">
        <v>2.5</v>
      </c>
      <c r="S1025">
        <v>7.4</v>
      </c>
      <c r="T1025">
        <v>7.4</v>
      </c>
      <c r="U1025">
        <v>0</v>
      </c>
      <c r="V1025">
        <v>0.1</v>
      </c>
      <c r="W1025">
        <v>0</v>
      </c>
      <c r="X1025">
        <v>1</v>
      </c>
      <c r="AB1025">
        <v>4.8</v>
      </c>
      <c r="AC1025">
        <v>4.8</v>
      </c>
      <c r="AD1025">
        <v>0</v>
      </c>
      <c r="AZ1025" t="s">
        <v>63</v>
      </c>
      <c r="BA1025">
        <v>35.641388890000002</v>
      </c>
      <c r="BB1025">
        <v>139.747777799999</v>
      </c>
    </row>
    <row r="1026" spans="1:54" x14ac:dyDescent="0.2">
      <c r="A1026">
        <v>1330280001</v>
      </c>
      <c r="B1026">
        <v>1330280</v>
      </c>
      <c r="C1026">
        <v>13</v>
      </c>
      <c r="D1026">
        <v>601</v>
      </c>
      <c r="E1026">
        <v>74</v>
      </c>
      <c r="F1026">
        <v>2014</v>
      </c>
      <c r="G1026">
        <v>2014</v>
      </c>
      <c r="H1026">
        <v>6</v>
      </c>
      <c r="I1026" s="1">
        <v>170953</v>
      </c>
      <c r="J1026">
        <f t="shared" si="75"/>
        <v>17</v>
      </c>
      <c r="K1026">
        <f t="shared" si="76"/>
        <v>9</v>
      </c>
      <c r="L1026" s="1">
        <f t="shared" si="77"/>
        <v>53</v>
      </c>
      <c r="M1026" s="1" t="str">
        <f t="shared" si="78"/>
        <v>2014-6-17 9:53</v>
      </c>
      <c r="N1026" s="1" t="s">
        <v>607</v>
      </c>
      <c r="O1026" s="2">
        <f t="shared" si="79"/>
        <v>41807.416666666664</v>
      </c>
      <c r="P1026" s="2">
        <v>41807.416666666664</v>
      </c>
      <c r="Q1026">
        <v>11</v>
      </c>
      <c r="R1026">
        <v>0</v>
      </c>
      <c r="S1026">
        <v>7.4</v>
      </c>
      <c r="T1026">
        <v>7.4</v>
      </c>
      <c r="U1026">
        <v>0</v>
      </c>
      <c r="V1026">
        <v>6.2</v>
      </c>
      <c r="W1026">
        <v>6.2</v>
      </c>
      <c r="X1026">
        <v>0</v>
      </c>
      <c r="AB1026">
        <v>8.1</v>
      </c>
      <c r="AC1026">
        <v>8.1</v>
      </c>
      <c r="AD1026">
        <v>1</v>
      </c>
      <c r="AE1026" t="s">
        <v>66</v>
      </c>
      <c r="AF1026">
        <v>0</v>
      </c>
      <c r="AG1026">
        <v>0</v>
      </c>
      <c r="AT1026">
        <v>3.8999999999999998E-3</v>
      </c>
      <c r="AU1026">
        <v>3.8999999999999998E-3</v>
      </c>
      <c r="AV1026">
        <v>0</v>
      </c>
      <c r="AW1026">
        <v>8.0000000000000007E-5</v>
      </c>
      <c r="AX1026">
        <v>1E-4</v>
      </c>
      <c r="AY1026">
        <v>0</v>
      </c>
      <c r="AZ1026" t="s">
        <v>63</v>
      </c>
      <c r="BA1026">
        <v>35.641388890000002</v>
      </c>
      <c r="BB1026">
        <v>139.747777799999</v>
      </c>
    </row>
    <row r="1027" spans="1:54" x14ac:dyDescent="0.2">
      <c r="A1027">
        <v>1330280001</v>
      </c>
      <c r="B1027">
        <v>1330280</v>
      </c>
      <c r="C1027">
        <v>13</v>
      </c>
      <c r="D1027">
        <v>601</v>
      </c>
      <c r="E1027">
        <v>74</v>
      </c>
      <c r="F1027">
        <v>2014</v>
      </c>
      <c r="G1027">
        <v>2014</v>
      </c>
      <c r="H1027">
        <v>5</v>
      </c>
      <c r="I1027" s="1">
        <v>140940</v>
      </c>
      <c r="J1027">
        <f t="shared" ref="J1027:J1090" si="80">QUOTIENT(I1027,10000)</f>
        <v>14</v>
      </c>
      <c r="K1027">
        <f t="shared" ref="K1027:K1090" si="81">QUOTIENT(I1027-L1027-J1027*10000,100)</f>
        <v>9</v>
      </c>
      <c r="L1027" s="1">
        <f t="shared" ref="L1027:L1090" si="82">MOD(I1027,100)</f>
        <v>40</v>
      </c>
      <c r="M1027" s="1" t="str">
        <f t="shared" ref="M1027:M1090" si="83">CONCATENATE(G1027,"-",H1027,"-",J1027," ",K1027,":",L1027)</f>
        <v>2014-5-14 9:40</v>
      </c>
      <c r="N1027" s="1" t="s">
        <v>608</v>
      </c>
      <c r="O1027" s="2">
        <f t="shared" ref="O1027:O1090" si="84">ROUND(N1027*24,0)/24</f>
        <v>41773.416666666664</v>
      </c>
      <c r="P1027" s="2">
        <v>41773.416666666664</v>
      </c>
      <c r="Q1027">
        <v>13</v>
      </c>
      <c r="R1027">
        <v>1.7</v>
      </c>
      <c r="S1027">
        <v>7.5</v>
      </c>
      <c r="T1027">
        <v>7.5</v>
      </c>
      <c r="U1027">
        <v>0</v>
      </c>
      <c r="V1027">
        <v>2.1</v>
      </c>
      <c r="W1027">
        <v>2.1</v>
      </c>
      <c r="X1027">
        <v>0</v>
      </c>
      <c r="AB1027">
        <v>5.3</v>
      </c>
      <c r="AC1027">
        <v>5.3</v>
      </c>
      <c r="AD1027">
        <v>0</v>
      </c>
      <c r="AZ1027" t="s">
        <v>63</v>
      </c>
      <c r="BA1027">
        <v>35.641388890000002</v>
      </c>
      <c r="BB1027">
        <v>139.747777799999</v>
      </c>
    </row>
    <row r="1028" spans="1:54" x14ac:dyDescent="0.2">
      <c r="A1028">
        <v>1330280001</v>
      </c>
      <c r="B1028">
        <v>1330280</v>
      </c>
      <c r="C1028">
        <v>13</v>
      </c>
      <c r="D1028">
        <v>601</v>
      </c>
      <c r="E1028">
        <v>74</v>
      </c>
      <c r="F1028">
        <v>2014</v>
      </c>
      <c r="G1028">
        <v>2014</v>
      </c>
      <c r="H1028">
        <v>5</v>
      </c>
      <c r="I1028" s="1">
        <v>140937</v>
      </c>
      <c r="J1028">
        <f t="shared" si="80"/>
        <v>14</v>
      </c>
      <c r="K1028">
        <f t="shared" si="81"/>
        <v>9</v>
      </c>
      <c r="L1028" s="1">
        <f t="shared" si="82"/>
        <v>37</v>
      </c>
      <c r="M1028" s="1" t="str">
        <f t="shared" si="83"/>
        <v>2014-5-14 9:37</v>
      </c>
      <c r="N1028" s="1" t="s">
        <v>609</v>
      </c>
      <c r="O1028" s="2">
        <f t="shared" si="84"/>
        <v>41773.416666666664</v>
      </c>
      <c r="P1028" s="2">
        <v>41773.416666666664</v>
      </c>
      <c r="Q1028">
        <v>11</v>
      </c>
      <c r="R1028">
        <v>0</v>
      </c>
      <c r="S1028">
        <v>7.2</v>
      </c>
      <c r="T1028">
        <v>7.2</v>
      </c>
      <c r="U1028">
        <v>0</v>
      </c>
      <c r="V1028">
        <v>4.3</v>
      </c>
      <c r="W1028">
        <v>4.3</v>
      </c>
      <c r="X1028">
        <v>0</v>
      </c>
      <c r="AB1028">
        <v>9.6</v>
      </c>
      <c r="AC1028">
        <v>9.6</v>
      </c>
      <c r="AD1028">
        <v>1</v>
      </c>
      <c r="AE1028">
        <v>2</v>
      </c>
      <c r="AF1028">
        <v>2</v>
      </c>
      <c r="AG1028">
        <v>0</v>
      </c>
      <c r="AT1028">
        <v>2.3999999999999998E-3</v>
      </c>
      <c r="AU1028">
        <v>2.3999999999999998E-3</v>
      </c>
      <c r="AV1028">
        <v>0</v>
      </c>
      <c r="AW1028" t="s">
        <v>49</v>
      </c>
      <c r="AX1028">
        <v>0</v>
      </c>
      <c r="AY1028">
        <v>0</v>
      </c>
      <c r="AZ1028" t="s">
        <v>63</v>
      </c>
      <c r="BA1028">
        <v>35.641388890000002</v>
      </c>
      <c r="BB1028">
        <v>139.747777799999</v>
      </c>
    </row>
    <row r="1029" spans="1:54" x14ac:dyDescent="0.2">
      <c r="A1029">
        <v>1330280001</v>
      </c>
      <c r="B1029">
        <v>1330280</v>
      </c>
      <c r="C1029">
        <v>13</v>
      </c>
      <c r="D1029">
        <v>601</v>
      </c>
      <c r="E1029">
        <v>74</v>
      </c>
      <c r="F1029">
        <v>2014</v>
      </c>
      <c r="G1029">
        <v>2014</v>
      </c>
      <c r="H1029">
        <v>4</v>
      </c>
      <c r="I1029" s="1">
        <v>160948</v>
      </c>
      <c r="J1029">
        <f t="shared" si="80"/>
        <v>16</v>
      </c>
      <c r="K1029">
        <f t="shared" si="81"/>
        <v>9</v>
      </c>
      <c r="L1029" s="1">
        <f t="shared" si="82"/>
        <v>48</v>
      </c>
      <c r="M1029" s="1" t="str">
        <f t="shared" si="83"/>
        <v>2014-4-16 9:48</v>
      </c>
      <c r="N1029" s="1" t="s">
        <v>610</v>
      </c>
      <c r="O1029" s="2">
        <f t="shared" si="84"/>
        <v>41745.416666666664</v>
      </c>
      <c r="P1029" s="2">
        <v>41745.416666666664</v>
      </c>
      <c r="Q1029">
        <v>13</v>
      </c>
      <c r="R1029">
        <v>2</v>
      </c>
      <c r="S1029">
        <v>8</v>
      </c>
      <c r="T1029">
        <v>8</v>
      </c>
      <c r="U1029">
        <v>0</v>
      </c>
      <c r="V1029">
        <v>9.3000000000000007</v>
      </c>
      <c r="W1029">
        <v>9.3000000000000007</v>
      </c>
      <c r="X1029">
        <v>0</v>
      </c>
      <c r="AB1029">
        <v>5.5</v>
      </c>
      <c r="AC1029">
        <v>5.5</v>
      </c>
      <c r="AD1029">
        <v>0</v>
      </c>
      <c r="AZ1029" t="s">
        <v>63</v>
      </c>
      <c r="BA1029">
        <v>35.641388890000002</v>
      </c>
      <c r="BB1029">
        <v>139.747777799999</v>
      </c>
    </row>
    <row r="1030" spans="1:54" x14ac:dyDescent="0.2">
      <c r="A1030">
        <v>1330280001</v>
      </c>
      <c r="B1030">
        <v>1330280</v>
      </c>
      <c r="C1030">
        <v>13</v>
      </c>
      <c r="D1030">
        <v>601</v>
      </c>
      <c r="E1030">
        <v>74</v>
      </c>
      <c r="F1030">
        <v>2014</v>
      </c>
      <c r="G1030">
        <v>2015</v>
      </c>
      <c r="H1030">
        <v>3</v>
      </c>
      <c r="I1030" s="1">
        <v>110949</v>
      </c>
      <c r="J1030">
        <f t="shared" si="80"/>
        <v>11</v>
      </c>
      <c r="K1030">
        <f t="shared" si="81"/>
        <v>9</v>
      </c>
      <c r="L1030" s="1">
        <f t="shared" si="82"/>
        <v>49</v>
      </c>
      <c r="M1030" s="1" t="str">
        <f t="shared" si="83"/>
        <v>2015-3-11 9:49</v>
      </c>
      <c r="N1030" s="1" t="s">
        <v>2068</v>
      </c>
      <c r="O1030" s="2">
        <f t="shared" si="84"/>
        <v>42074.416666666664</v>
      </c>
      <c r="P1030" s="2">
        <v>42074.416666666664</v>
      </c>
      <c r="Q1030">
        <v>11</v>
      </c>
      <c r="R1030">
        <v>0</v>
      </c>
      <c r="S1030">
        <v>7.1</v>
      </c>
      <c r="T1030">
        <v>7.1</v>
      </c>
      <c r="U1030">
        <v>0</v>
      </c>
      <c r="V1030">
        <v>2.9</v>
      </c>
      <c r="W1030">
        <v>2.9</v>
      </c>
      <c r="X1030">
        <v>0</v>
      </c>
      <c r="AB1030">
        <v>12</v>
      </c>
      <c r="AC1030">
        <v>12</v>
      </c>
      <c r="AD1030">
        <v>1</v>
      </c>
      <c r="AE1030">
        <v>5</v>
      </c>
      <c r="AF1030">
        <v>5</v>
      </c>
      <c r="AG1030">
        <v>0</v>
      </c>
      <c r="AT1030">
        <v>1.2999999999999999E-3</v>
      </c>
      <c r="AU1030">
        <v>1.2999999999999999E-3</v>
      </c>
      <c r="AV1030">
        <v>0</v>
      </c>
      <c r="AW1030">
        <v>1.7000000000000001E-4</v>
      </c>
      <c r="AX1030">
        <v>2.0000000000000001E-4</v>
      </c>
      <c r="AY1030">
        <v>0</v>
      </c>
      <c r="AZ1030" t="s">
        <v>63</v>
      </c>
      <c r="BA1030">
        <v>35.641388890000002</v>
      </c>
      <c r="BB1030">
        <v>139.747777799999</v>
      </c>
    </row>
    <row r="1031" spans="1:54" x14ac:dyDescent="0.2">
      <c r="A1031">
        <v>1330290001</v>
      </c>
      <c r="B1031">
        <v>1330290</v>
      </c>
      <c r="C1031">
        <v>13</v>
      </c>
      <c r="D1031">
        <v>601</v>
      </c>
      <c r="E1031">
        <v>75</v>
      </c>
      <c r="F1031">
        <v>2014</v>
      </c>
      <c r="G1031">
        <v>2014</v>
      </c>
      <c r="H1031">
        <v>9</v>
      </c>
      <c r="I1031" s="1">
        <v>100914</v>
      </c>
      <c r="J1031">
        <f t="shared" si="80"/>
        <v>10</v>
      </c>
      <c r="K1031">
        <f t="shared" si="81"/>
        <v>9</v>
      </c>
      <c r="L1031" s="1">
        <f t="shared" si="82"/>
        <v>14</v>
      </c>
      <c r="M1031" s="1" t="str">
        <f t="shared" si="83"/>
        <v>2014-9-10 9:14</v>
      </c>
      <c r="N1031" s="1" t="s">
        <v>611</v>
      </c>
      <c r="O1031" s="2">
        <f t="shared" si="84"/>
        <v>41892.375</v>
      </c>
      <c r="P1031" s="2">
        <v>41892.375</v>
      </c>
      <c r="Q1031">
        <v>13</v>
      </c>
      <c r="R1031">
        <v>3.6</v>
      </c>
      <c r="V1031">
        <v>1.8</v>
      </c>
      <c r="W1031">
        <v>1.8</v>
      </c>
      <c r="X1031">
        <v>1</v>
      </c>
      <c r="AZ1031" t="s">
        <v>63</v>
      </c>
      <c r="BA1031">
        <v>35.628333329999897</v>
      </c>
      <c r="BB1031">
        <v>139.752777799999</v>
      </c>
    </row>
    <row r="1032" spans="1:54" x14ac:dyDescent="0.2">
      <c r="A1032">
        <v>1330290001</v>
      </c>
      <c r="B1032">
        <v>1330290</v>
      </c>
      <c r="C1032">
        <v>13</v>
      </c>
      <c r="D1032">
        <v>601</v>
      </c>
      <c r="E1032">
        <v>75</v>
      </c>
      <c r="F1032">
        <v>2014</v>
      </c>
      <c r="G1032">
        <v>2014</v>
      </c>
      <c r="H1032">
        <v>9</v>
      </c>
      <c r="I1032" s="1">
        <v>100911</v>
      </c>
      <c r="J1032">
        <f t="shared" si="80"/>
        <v>10</v>
      </c>
      <c r="K1032">
        <f t="shared" si="81"/>
        <v>9</v>
      </c>
      <c r="L1032" s="1">
        <f t="shared" si="82"/>
        <v>11</v>
      </c>
      <c r="M1032" s="1" t="str">
        <f t="shared" si="83"/>
        <v>2014-9-10 9:11</v>
      </c>
      <c r="N1032" s="1" t="s">
        <v>612</v>
      </c>
      <c r="O1032" s="2">
        <f t="shared" si="84"/>
        <v>41892.375</v>
      </c>
      <c r="P1032" s="2">
        <v>41892.375</v>
      </c>
      <c r="Q1032">
        <v>11</v>
      </c>
      <c r="R1032">
        <v>0</v>
      </c>
      <c r="S1032">
        <v>7.6</v>
      </c>
      <c r="T1032">
        <v>7.6</v>
      </c>
      <c r="U1032">
        <v>0</v>
      </c>
      <c r="V1032">
        <v>6.5</v>
      </c>
      <c r="W1032">
        <v>6.5</v>
      </c>
      <c r="X1032">
        <v>0</v>
      </c>
      <c r="AB1032">
        <v>6.4</v>
      </c>
      <c r="AC1032">
        <v>6.4</v>
      </c>
      <c r="AD1032">
        <v>0</v>
      </c>
      <c r="AE1032">
        <v>3</v>
      </c>
      <c r="AF1032">
        <v>3</v>
      </c>
      <c r="AG1032">
        <v>0</v>
      </c>
      <c r="AT1032">
        <v>5.9999999999999995E-4</v>
      </c>
      <c r="AU1032">
        <v>5.9999999999999995E-4</v>
      </c>
      <c r="AV1032">
        <v>0</v>
      </c>
      <c r="AW1032">
        <v>6.0000000000000002E-5</v>
      </c>
      <c r="AX1032">
        <v>1E-4</v>
      </c>
      <c r="AY1032">
        <v>0</v>
      </c>
      <c r="AZ1032" t="s">
        <v>63</v>
      </c>
      <c r="BA1032">
        <v>35.628333329999897</v>
      </c>
      <c r="BB1032">
        <v>139.752777799999</v>
      </c>
    </row>
    <row r="1033" spans="1:54" x14ac:dyDescent="0.2">
      <c r="A1033">
        <v>1330290001</v>
      </c>
      <c r="B1033">
        <v>1330290</v>
      </c>
      <c r="C1033">
        <v>13</v>
      </c>
      <c r="D1033">
        <v>601</v>
      </c>
      <c r="E1033">
        <v>75</v>
      </c>
      <c r="F1033">
        <v>2014</v>
      </c>
      <c r="G1033">
        <v>2014</v>
      </c>
      <c r="H1033">
        <v>8</v>
      </c>
      <c r="I1033" s="1">
        <v>200925</v>
      </c>
      <c r="J1033">
        <f t="shared" si="80"/>
        <v>20</v>
      </c>
      <c r="K1033">
        <f t="shared" si="81"/>
        <v>9</v>
      </c>
      <c r="L1033" s="1">
        <f t="shared" si="82"/>
        <v>25</v>
      </c>
      <c r="M1033" s="1" t="str">
        <f t="shared" si="83"/>
        <v>2014-8-20 9:25</v>
      </c>
      <c r="N1033" s="1" t="s">
        <v>613</v>
      </c>
      <c r="O1033" s="2">
        <f t="shared" si="84"/>
        <v>41871.375</v>
      </c>
      <c r="P1033" s="2">
        <v>41871.375</v>
      </c>
      <c r="Q1033">
        <v>13</v>
      </c>
      <c r="R1033">
        <v>3.4</v>
      </c>
      <c r="V1033">
        <v>4.3</v>
      </c>
      <c r="W1033">
        <v>4.3</v>
      </c>
      <c r="X1033">
        <v>0</v>
      </c>
      <c r="AZ1033" t="s">
        <v>63</v>
      </c>
      <c r="BA1033">
        <v>35.628333329999897</v>
      </c>
      <c r="BB1033">
        <v>139.752777799999</v>
      </c>
    </row>
    <row r="1034" spans="1:54" x14ac:dyDescent="0.2">
      <c r="A1034">
        <v>1330290001</v>
      </c>
      <c r="B1034">
        <v>1330290</v>
      </c>
      <c r="C1034">
        <v>13</v>
      </c>
      <c r="D1034">
        <v>601</v>
      </c>
      <c r="E1034">
        <v>75</v>
      </c>
      <c r="F1034">
        <v>2014</v>
      </c>
      <c r="G1034">
        <v>2014</v>
      </c>
      <c r="H1034">
        <v>8</v>
      </c>
      <c r="I1034" s="1">
        <v>200921</v>
      </c>
      <c r="J1034">
        <f t="shared" si="80"/>
        <v>20</v>
      </c>
      <c r="K1034">
        <f t="shared" si="81"/>
        <v>9</v>
      </c>
      <c r="L1034" s="1">
        <f t="shared" si="82"/>
        <v>21</v>
      </c>
      <c r="M1034" s="1" t="str">
        <f t="shared" si="83"/>
        <v>2014-8-20 9:21</v>
      </c>
      <c r="N1034" s="1" t="s">
        <v>614</v>
      </c>
      <c r="O1034" s="2">
        <f t="shared" si="84"/>
        <v>41871.375</v>
      </c>
      <c r="P1034" s="2">
        <v>41871.375</v>
      </c>
      <c r="Q1034">
        <v>11</v>
      </c>
      <c r="R1034">
        <v>0</v>
      </c>
      <c r="S1034">
        <v>8.1</v>
      </c>
      <c r="T1034">
        <v>8.1</v>
      </c>
      <c r="U1034">
        <v>0</v>
      </c>
      <c r="V1034">
        <v>9.5</v>
      </c>
      <c r="W1034">
        <v>9.5</v>
      </c>
      <c r="X1034">
        <v>0</v>
      </c>
      <c r="AB1034">
        <v>7</v>
      </c>
      <c r="AC1034">
        <v>7</v>
      </c>
      <c r="AD1034">
        <v>0</v>
      </c>
      <c r="AE1034">
        <v>6</v>
      </c>
      <c r="AF1034">
        <v>6</v>
      </c>
      <c r="AG1034">
        <v>0</v>
      </c>
      <c r="AT1034">
        <v>5.9999999999999995E-4</v>
      </c>
      <c r="AU1034">
        <v>5.9999999999999995E-4</v>
      </c>
      <c r="AV1034">
        <v>0</v>
      </c>
      <c r="AW1034">
        <v>9.0000000000000006E-5</v>
      </c>
      <c r="AX1034">
        <v>1E-4</v>
      </c>
      <c r="AY1034">
        <v>0</v>
      </c>
      <c r="AZ1034" t="s">
        <v>63</v>
      </c>
      <c r="BA1034">
        <v>35.628333329999897</v>
      </c>
      <c r="BB1034">
        <v>139.752777799999</v>
      </c>
    </row>
    <row r="1035" spans="1:54" x14ac:dyDescent="0.2">
      <c r="A1035">
        <v>1330290001</v>
      </c>
      <c r="B1035">
        <v>1330290</v>
      </c>
      <c r="C1035">
        <v>13</v>
      </c>
      <c r="D1035">
        <v>601</v>
      </c>
      <c r="E1035">
        <v>75</v>
      </c>
      <c r="F1035">
        <v>2014</v>
      </c>
      <c r="G1035">
        <v>2014</v>
      </c>
      <c r="H1035">
        <v>7</v>
      </c>
      <c r="I1035" s="1">
        <v>161037</v>
      </c>
      <c r="J1035">
        <f t="shared" si="80"/>
        <v>16</v>
      </c>
      <c r="K1035">
        <f t="shared" si="81"/>
        <v>10</v>
      </c>
      <c r="L1035" s="1">
        <f t="shared" si="82"/>
        <v>37</v>
      </c>
      <c r="M1035" s="1" t="str">
        <f t="shared" si="83"/>
        <v>2014-7-16 10:37</v>
      </c>
      <c r="N1035" s="1" t="s">
        <v>615</v>
      </c>
      <c r="O1035" s="2">
        <f t="shared" si="84"/>
        <v>41836.458333333336</v>
      </c>
      <c r="P1035" s="2">
        <v>41836.458333333336</v>
      </c>
      <c r="Q1035">
        <v>13</v>
      </c>
      <c r="R1035">
        <v>3.4</v>
      </c>
      <c r="V1035">
        <v>2.7</v>
      </c>
      <c r="W1035">
        <v>2.7</v>
      </c>
      <c r="X1035">
        <v>0</v>
      </c>
      <c r="AZ1035" t="s">
        <v>63</v>
      </c>
      <c r="BA1035">
        <v>35.628333329999897</v>
      </c>
      <c r="BB1035">
        <v>139.752777799999</v>
      </c>
    </row>
    <row r="1036" spans="1:54" x14ac:dyDescent="0.2">
      <c r="A1036">
        <v>1330290001</v>
      </c>
      <c r="B1036">
        <v>1330290</v>
      </c>
      <c r="C1036">
        <v>13</v>
      </c>
      <c r="D1036">
        <v>601</v>
      </c>
      <c r="E1036">
        <v>75</v>
      </c>
      <c r="F1036">
        <v>2014</v>
      </c>
      <c r="G1036">
        <v>2014</v>
      </c>
      <c r="H1036">
        <v>7</v>
      </c>
      <c r="I1036" s="1">
        <v>161035</v>
      </c>
      <c r="J1036">
        <f t="shared" si="80"/>
        <v>16</v>
      </c>
      <c r="K1036">
        <f t="shared" si="81"/>
        <v>10</v>
      </c>
      <c r="L1036" s="1">
        <f t="shared" si="82"/>
        <v>35</v>
      </c>
      <c r="M1036" s="1" t="str">
        <f t="shared" si="83"/>
        <v>2014-7-16 10:35</v>
      </c>
      <c r="N1036" s="1" t="s">
        <v>616</v>
      </c>
      <c r="O1036" s="2">
        <f t="shared" si="84"/>
        <v>41836.458333333336</v>
      </c>
      <c r="P1036" s="2">
        <v>41836.458333333336</v>
      </c>
      <c r="Q1036">
        <v>11</v>
      </c>
      <c r="R1036">
        <v>0</v>
      </c>
      <c r="S1036">
        <v>7.5</v>
      </c>
      <c r="T1036">
        <v>7.5</v>
      </c>
      <c r="U1036">
        <v>0</v>
      </c>
      <c r="V1036">
        <v>8.1999999999999904</v>
      </c>
      <c r="W1036">
        <v>8.1999999999999904</v>
      </c>
      <c r="X1036">
        <v>0</v>
      </c>
      <c r="AB1036">
        <v>6.6</v>
      </c>
      <c r="AC1036">
        <v>6.6</v>
      </c>
      <c r="AD1036">
        <v>0</v>
      </c>
      <c r="AE1036">
        <v>4</v>
      </c>
      <c r="AF1036">
        <v>4</v>
      </c>
      <c r="AG1036">
        <v>0</v>
      </c>
      <c r="AT1036" t="s">
        <v>48</v>
      </c>
      <c r="AU1036">
        <v>0</v>
      </c>
      <c r="AV1036">
        <v>0</v>
      </c>
      <c r="AW1036">
        <v>1.1E-4</v>
      </c>
      <c r="AX1036">
        <v>1E-4</v>
      </c>
      <c r="AY1036">
        <v>0</v>
      </c>
      <c r="AZ1036" t="s">
        <v>63</v>
      </c>
      <c r="BA1036">
        <v>35.628333329999897</v>
      </c>
      <c r="BB1036">
        <v>139.752777799999</v>
      </c>
    </row>
    <row r="1037" spans="1:54" x14ac:dyDescent="0.2">
      <c r="A1037">
        <v>1330290001</v>
      </c>
      <c r="B1037">
        <v>1330290</v>
      </c>
      <c r="C1037">
        <v>13</v>
      </c>
      <c r="D1037">
        <v>601</v>
      </c>
      <c r="E1037">
        <v>75</v>
      </c>
      <c r="F1037">
        <v>2014</v>
      </c>
      <c r="G1037">
        <v>2014</v>
      </c>
      <c r="H1037">
        <v>6</v>
      </c>
      <c r="I1037" s="1">
        <v>170920</v>
      </c>
      <c r="J1037">
        <f t="shared" si="80"/>
        <v>17</v>
      </c>
      <c r="K1037">
        <f t="shared" si="81"/>
        <v>9</v>
      </c>
      <c r="L1037" s="1">
        <f t="shared" si="82"/>
        <v>20</v>
      </c>
      <c r="M1037" s="1" t="str">
        <f t="shared" si="83"/>
        <v>2014-6-17 9:20</v>
      </c>
      <c r="N1037" s="1" t="s">
        <v>617</v>
      </c>
      <c r="O1037" s="2">
        <f t="shared" si="84"/>
        <v>41807.375</v>
      </c>
      <c r="P1037" s="2">
        <v>41807.375</v>
      </c>
      <c r="Q1037">
        <v>13</v>
      </c>
      <c r="R1037">
        <v>4.3</v>
      </c>
      <c r="V1037">
        <v>2.5</v>
      </c>
      <c r="W1037">
        <v>2.5</v>
      </c>
      <c r="X1037">
        <v>0</v>
      </c>
      <c r="AZ1037" t="s">
        <v>63</v>
      </c>
      <c r="BA1037">
        <v>35.628333329999897</v>
      </c>
      <c r="BB1037">
        <v>139.752777799999</v>
      </c>
    </row>
    <row r="1038" spans="1:54" x14ac:dyDescent="0.2">
      <c r="A1038">
        <v>1330290001</v>
      </c>
      <c r="B1038">
        <v>1330290</v>
      </c>
      <c r="C1038">
        <v>13</v>
      </c>
      <c r="D1038">
        <v>601</v>
      </c>
      <c r="E1038">
        <v>75</v>
      </c>
      <c r="F1038">
        <v>2014</v>
      </c>
      <c r="G1038">
        <v>2014</v>
      </c>
      <c r="H1038">
        <v>6</v>
      </c>
      <c r="I1038" s="1">
        <v>170918</v>
      </c>
      <c r="J1038">
        <f t="shared" si="80"/>
        <v>17</v>
      </c>
      <c r="K1038">
        <f t="shared" si="81"/>
        <v>9</v>
      </c>
      <c r="L1038" s="1">
        <f t="shared" si="82"/>
        <v>18</v>
      </c>
      <c r="M1038" s="1" t="str">
        <f t="shared" si="83"/>
        <v>2014-6-17 9:18</v>
      </c>
      <c r="N1038" s="1" t="s">
        <v>618</v>
      </c>
      <c r="O1038" s="2">
        <f t="shared" si="84"/>
        <v>41807.375</v>
      </c>
      <c r="P1038" s="2">
        <v>41807.375</v>
      </c>
      <c r="Q1038">
        <v>11</v>
      </c>
      <c r="R1038">
        <v>0</v>
      </c>
      <c r="S1038">
        <v>7.7</v>
      </c>
      <c r="T1038">
        <v>7.7</v>
      </c>
      <c r="U1038">
        <v>0</v>
      </c>
      <c r="V1038">
        <v>10</v>
      </c>
      <c r="W1038">
        <v>10</v>
      </c>
      <c r="X1038">
        <v>0</v>
      </c>
      <c r="AB1038">
        <v>7.2</v>
      </c>
      <c r="AC1038">
        <v>7.2</v>
      </c>
      <c r="AD1038">
        <v>0</v>
      </c>
      <c r="AE1038">
        <v>6</v>
      </c>
      <c r="AF1038">
        <v>6</v>
      </c>
      <c r="AG1038">
        <v>0</v>
      </c>
      <c r="AT1038">
        <v>6.9999999999999999E-4</v>
      </c>
      <c r="AU1038">
        <v>6.9999999999999999E-4</v>
      </c>
      <c r="AV1038">
        <v>0</v>
      </c>
      <c r="AW1038">
        <v>6.9999999999999994E-5</v>
      </c>
      <c r="AX1038">
        <v>1E-4</v>
      </c>
      <c r="AY1038">
        <v>0</v>
      </c>
      <c r="AZ1038" t="s">
        <v>63</v>
      </c>
      <c r="BA1038">
        <v>35.628333329999897</v>
      </c>
      <c r="BB1038">
        <v>139.752777799999</v>
      </c>
    </row>
    <row r="1039" spans="1:54" x14ac:dyDescent="0.2">
      <c r="A1039">
        <v>1330290001</v>
      </c>
      <c r="B1039">
        <v>1330290</v>
      </c>
      <c r="C1039">
        <v>13</v>
      </c>
      <c r="D1039">
        <v>601</v>
      </c>
      <c r="E1039">
        <v>75</v>
      </c>
      <c r="F1039">
        <v>2014</v>
      </c>
      <c r="G1039">
        <v>2014</v>
      </c>
      <c r="H1039">
        <v>5</v>
      </c>
      <c r="I1039" s="1">
        <v>140910</v>
      </c>
      <c r="J1039">
        <f t="shared" si="80"/>
        <v>14</v>
      </c>
      <c r="K1039">
        <f t="shared" si="81"/>
        <v>9</v>
      </c>
      <c r="L1039" s="1">
        <f t="shared" si="82"/>
        <v>10</v>
      </c>
      <c r="M1039" s="1" t="str">
        <f t="shared" si="83"/>
        <v>2014-5-14 9:10</v>
      </c>
      <c r="N1039" s="1" t="s">
        <v>80</v>
      </c>
      <c r="O1039" s="2">
        <f t="shared" si="84"/>
        <v>41773.375</v>
      </c>
      <c r="P1039" s="2">
        <v>41773.375</v>
      </c>
      <c r="Q1039">
        <v>13</v>
      </c>
      <c r="R1039">
        <v>3.3</v>
      </c>
      <c r="V1039">
        <v>3.2</v>
      </c>
      <c r="W1039">
        <v>3.2</v>
      </c>
      <c r="X1039">
        <v>0</v>
      </c>
      <c r="AZ1039" t="s">
        <v>63</v>
      </c>
      <c r="BA1039">
        <v>35.628333329999897</v>
      </c>
      <c r="BB1039">
        <v>139.752777799999</v>
      </c>
    </row>
    <row r="1040" spans="1:54" x14ac:dyDescent="0.2">
      <c r="A1040">
        <v>1330290001</v>
      </c>
      <c r="B1040">
        <v>1330290</v>
      </c>
      <c r="C1040">
        <v>13</v>
      </c>
      <c r="D1040">
        <v>601</v>
      </c>
      <c r="E1040">
        <v>75</v>
      </c>
      <c r="F1040">
        <v>2014</v>
      </c>
      <c r="G1040">
        <v>2014</v>
      </c>
      <c r="H1040">
        <v>5</v>
      </c>
      <c r="I1040" s="1">
        <v>140908</v>
      </c>
      <c r="J1040">
        <f t="shared" si="80"/>
        <v>14</v>
      </c>
      <c r="K1040">
        <f t="shared" si="81"/>
        <v>9</v>
      </c>
      <c r="L1040" s="1">
        <f t="shared" si="82"/>
        <v>8</v>
      </c>
      <c r="M1040" s="1" t="str">
        <f t="shared" si="83"/>
        <v>2014-5-14 9:8</v>
      </c>
      <c r="N1040" s="1" t="s">
        <v>619</v>
      </c>
      <c r="O1040" s="2">
        <f t="shared" si="84"/>
        <v>41773.375</v>
      </c>
      <c r="P1040" s="2">
        <v>41773.375</v>
      </c>
      <c r="Q1040">
        <v>11</v>
      </c>
      <c r="R1040">
        <v>0</v>
      </c>
      <c r="S1040">
        <v>7.3</v>
      </c>
      <c r="T1040">
        <v>7.3</v>
      </c>
      <c r="U1040">
        <v>0</v>
      </c>
      <c r="V1040">
        <v>4.2</v>
      </c>
      <c r="W1040">
        <v>4.2</v>
      </c>
      <c r="X1040">
        <v>0</v>
      </c>
      <c r="AB1040">
        <v>7.4</v>
      </c>
      <c r="AC1040">
        <v>7.4</v>
      </c>
      <c r="AD1040">
        <v>0</v>
      </c>
      <c r="AE1040">
        <v>2</v>
      </c>
      <c r="AF1040">
        <v>2</v>
      </c>
      <c r="AG1040">
        <v>0</v>
      </c>
      <c r="AT1040">
        <v>1E-3</v>
      </c>
      <c r="AU1040">
        <v>1E-3</v>
      </c>
      <c r="AV1040">
        <v>0</v>
      </c>
      <c r="AW1040" t="s">
        <v>49</v>
      </c>
      <c r="AX1040">
        <v>0</v>
      </c>
      <c r="AY1040">
        <v>0</v>
      </c>
      <c r="AZ1040" t="s">
        <v>63</v>
      </c>
      <c r="BA1040">
        <v>35.628333329999897</v>
      </c>
      <c r="BB1040">
        <v>139.752777799999</v>
      </c>
    </row>
    <row r="1041" spans="1:54" x14ac:dyDescent="0.2">
      <c r="A1041">
        <v>1330290001</v>
      </c>
      <c r="B1041">
        <v>1330290</v>
      </c>
      <c r="C1041">
        <v>13</v>
      </c>
      <c r="D1041">
        <v>601</v>
      </c>
      <c r="E1041">
        <v>75</v>
      </c>
      <c r="F1041">
        <v>2014</v>
      </c>
      <c r="G1041">
        <v>2014</v>
      </c>
      <c r="H1041">
        <v>4</v>
      </c>
      <c r="I1041" s="1">
        <v>160914</v>
      </c>
      <c r="J1041">
        <f t="shared" si="80"/>
        <v>16</v>
      </c>
      <c r="K1041">
        <f t="shared" si="81"/>
        <v>9</v>
      </c>
      <c r="L1041" s="1">
        <f t="shared" si="82"/>
        <v>14</v>
      </c>
      <c r="M1041" s="1" t="str">
        <f t="shared" si="83"/>
        <v>2014-4-16 9:14</v>
      </c>
      <c r="N1041" s="1" t="s">
        <v>620</v>
      </c>
      <c r="O1041" s="2">
        <f t="shared" si="84"/>
        <v>41745.375</v>
      </c>
      <c r="P1041" s="2">
        <v>41745.375</v>
      </c>
      <c r="Q1041">
        <v>13</v>
      </c>
      <c r="R1041">
        <v>3.8</v>
      </c>
      <c r="V1041">
        <v>4.5999999999999996</v>
      </c>
      <c r="W1041">
        <v>4.5999999999999996</v>
      </c>
      <c r="X1041">
        <v>0</v>
      </c>
      <c r="AZ1041" t="s">
        <v>63</v>
      </c>
      <c r="BA1041">
        <v>35.628333329999897</v>
      </c>
      <c r="BB1041">
        <v>139.752777799999</v>
      </c>
    </row>
    <row r="1042" spans="1:54" x14ac:dyDescent="0.2">
      <c r="A1042">
        <v>1330290001</v>
      </c>
      <c r="B1042">
        <v>1330290</v>
      </c>
      <c r="C1042">
        <v>13</v>
      </c>
      <c r="D1042">
        <v>601</v>
      </c>
      <c r="E1042">
        <v>75</v>
      </c>
      <c r="F1042">
        <v>2014</v>
      </c>
      <c r="G1042">
        <v>2014</v>
      </c>
      <c r="H1042">
        <v>4</v>
      </c>
      <c r="I1042" s="1">
        <v>160913</v>
      </c>
      <c r="J1042">
        <f t="shared" si="80"/>
        <v>16</v>
      </c>
      <c r="K1042">
        <f t="shared" si="81"/>
        <v>9</v>
      </c>
      <c r="L1042" s="1">
        <f t="shared" si="82"/>
        <v>13</v>
      </c>
      <c r="M1042" s="1" t="str">
        <f t="shared" si="83"/>
        <v>2014-4-16 9:13</v>
      </c>
      <c r="N1042" s="1" t="s">
        <v>621</v>
      </c>
      <c r="O1042" s="2">
        <f t="shared" si="84"/>
        <v>41745.375</v>
      </c>
      <c r="P1042" s="2">
        <v>41745.375</v>
      </c>
      <c r="Q1042">
        <v>11</v>
      </c>
      <c r="R1042">
        <v>0</v>
      </c>
      <c r="S1042">
        <v>7.6</v>
      </c>
      <c r="T1042">
        <v>7.6</v>
      </c>
      <c r="U1042">
        <v>0</v>
      </c>
      <c r="V1042">
        <v>7.5</v>
      </c>
      <c r="W1042">
        <v>7.5</v>
      </c>
      <c r="X1042">
        <v>0</v>
      </c>
      <c r="AB1042">
        <v>8.4</v>
      </c>
      <c r="AC1042">
        <v>8.4</v>
      </c>
      <c r="AD1042">
        <v>1</v>
      </c>
      <c r="AE1042">
        <v>2</v>
      </c>
      <c r="AF1042">
        <v>2</v>
      </c>
      <c r="AG1042">
        <v>0</v>
      </c>
      <c r="AT1042">
        <v>8.9999999999999998E-4</v>
      </c>
      <c r="AU1042">
        <v>8.9999999999999998E-4</v>
      </c>
      <c r="AV1042">
        <v>0</v>
      </c>
      <c r="AW1042">
        <v>6.0000000000000002E-5</v>
      </c>
      <c r="AX1042">
        <v>1E-4</v>
      </c>
      <c r="AY1042">
        <v>0</v>
      </c>
      <c r="AZ1042" t="s">
        <v>63</v>
      </c>
      <c r="BA1042">
        <v>35.628333329999897</v>
      </c>
      <c r="BB1042">
        <v>139.752777799999</v>
      </c>
    </row>
    <row r="1043" spans="1:54" x14ac:dyDescent="0.2">
      <c r="A1043">
        <v>1330290001</v>
      </c>
      <c r="B1043">
        <v>1330290</v>
      </c>
      <c r="C1043">
        <v>13</v>
      </c>
      <c r="D1043">
        <v>601</v>
      </c>
      <c r="E1043">
        <v>75</v>
      </c>
      <c r="F1043">
        <v>2014</v>
      </c>
      <c r="G1043">
        <v>2015</v>
      </c>
      <c r="H1043">
        <v>3</v>
      </c>
      <c r="I1043" s="1">
        <v>110923</v>
      </c>
      <c r="J1043">
        <f t="shared" si="80"/>
        <v>11</v>
      </c>
      <c r="K1043">
        <f t="shared" si="81"/>
        <v>9</v>
      </c>
      <c r="L1043" s="1">
        <f t="shared" si="82"/>
        <v>23</v>
      </c>
      <c r="M1043" s="1" t="str">
        <f t="shared" si="83"/>
        <v>2015-3-11 9:23</v>
      </c>
      <c r="N1043" s="1" t="s">
        <v>2069</v>
      </c>
      <c r="O1043" s="2">
        <f t="shared" si="84"/>
        <v>42074.375</v>
      </c>
      <c r="P1043" s="2">
        <v>42074.375</v>
      </c>
      <c r="Q1043">
        <v>13</v>
      </c>
      <c r="R1043">
        <v>3.7</v>
      </c>
      <c r="V1043">
        <v>5.5</v>
      </c>
      <c r="W1043">
        <v>5.5</v>
      </c>
      <c r="X1043">
        <v>0</v>
      </c>
      <c r="AZ1043" t="s">
        <v>63</v>
      </c>
      <c r="BA1043">
        <v>35.628333329999897</v>
      </c>
      <c r="BB1043">
        <v>139.752777799999</v>
      </c>
    </row>
    <row r="1044" spans="1:54" x14ac:dyDescent="0.2">
      <c r="A1044">
        <v>1330290001</v>
      </c>
      <c r="B1044">
        <v>1330290</v>
      </c>
      <c r="C1044">
        <v>13</v>
      </c>
      <c r="D1044">
        <v>601</v>
      </c>
      <c r="E1044">
        <v>75</v>
      </c>
      <c r="F1044">
        <v>2014</v>
      </c>
      <c r="G1044">
        <v>2015</v>
      </c>
      <c r="H1044">
        <v>3</v>
      </c>
      <c r="I1044" s="1">
        <v>110921</v>
      </c>
      <c r="J1044">
        <f t="shared" si="80"/>
        <v>11</v>
      </c>
      <c r="K1044">
        <f t="shared" si="81"/>
        <v>9</v>
      </c>
      <c r="L1044" s="1">
        <f t="shared" si="82"/>
        <v>21</v>
      </c>
      <c r="M1044" s="1" t="str">
        <f t="shared" si="83"/>
        <v>2015-3-11 9:21</v>
      </c>
      <c r="N1044" s="1" t="s">
        <v>2070</v>
      </c>
      <c r="O1044" s="2">
        <f t="shared" si="84"/>
        <v>42074.375</v>
      </c>
      <c r="P1044" s="2">
        <v>42074.375</v>
      </c>
      <c r="Q1044">
        <v>11</v>
      </c>
      <c r="R1044">
        <v>0</v>
      </c>
      <c r="S1044">
        <v>7.6</v>
      </c>
      <c r="T1044">
        <v>7.6</v>
      </c>
      <c r="U1044">
        <v>0</v>
      </c>
      <c r="V1044">
        <v>6.3</v>
      </c>
      <c r="W1044">
        <v>6.3</v>
      </c>
      <c r="X1044">
        <v>0</v>
      </c>
      <c r="AB1044">
        <v>3</v>
      </c>
      <c r="AC1044">
        <v>3</v>
      </c>
      <c r="AD1044">
        <v>0</v>
      </c>
      <c r="AE1044">
        <v>2</v>
      </c>
      <c r="AF1044">
        <v>2</v>
      </c>
      <c r="AG1044">
        <v>0</v>
      </c>
      <c r="AT1044">
        <v>8.0000000000000004E-4</v>
      </c>
      <c r="AU1044">
        <v>8.0000000000000004E-4</v>
      </c>
      <c r="AV1044">
        <v>0</v>
      </c>
      <c r="AW1044">
        <v>8.0000000000000007E-5</v>
      </c>
      <c r="AX1044">
        <v>1E-4</v>
      </c>
      <c r="AY1044">
        <v>0</v>
      </c>
      <c r="AZ1044" t="s">
        <v>63</v>
      </c>
      <c r="BA1044">
        <v>35.628333329999897</v>
      </c>
      <c r="BB1044">
        <v>139.752777799999</v>
      </c>
    </row>
    <row r="1045" spans="1:54" x14ac:dyDescent="0.2">
      <c r="A1045">
        <v>1330290001</v>
      </c>
      <c r="B1045">
        <v>1330290</v>
      </c>
      <c r="C1045">
        <v>13</v>
      </c>
      <c r="D1045">
        <v>601</v>
      </c>
      <c r="E1045">
        <v>75</v>
      </c>
      <c r="F1045">
        <v>2014</v>
      </c>
      <c r="G1045">
        <v>2015</v>
      </c>
      <c r="H1045">
        <v>2</v>
      </c>
      <c r="I1045" s="1">
        <v>120917</v>
      </c>
      <c r="J1045">
        <f t="shared" si="80"/>
        <v>12</v>
      </c>
      <c r="K1045">
        <f t="shared" si="81"/>
        <v>9</v>
      </c>
      <c r="L1045" s="1">
        <f t="shared" si="82"/>
        <v>17</v>
      </c>
      <c r="M1045" s="1" t="str">
        <f t="shared" si="83"/>
        <v>2015-2-12 9:17</v>
      </c>
      <c r="N1045" s="1" t="s">
        <v>2071</v>
      </c>
      <c r="O1045" s="2">
        <f t="shared" si="84"/>
        <v>42047.375</v>
      </c>
      <c r="P1045" s="2">
        <v>42047.375</v>
      </c>
      <c r="Q1045">
        <v>13</v>
      </c>
      <c r="R1045">
        <v>4.0999999999999996</v>
      </c>
      <c r="V1045">
        <v>6.7</v>
      </c>
      <c r="W1045">
        <v>6.7</v>
      </c>
      <c r="X1045">
        <v>0</v>
      </c>
      <c r="AZ1045" t="s">
        <v>63</v>
      </c>
      <c r="BA1045">
        <v>35.628333329999897</v>
      </c>
      <c r="BB1045">
        <v>139.752777799999</v>
      </c>
    </row>
    <row r="1046" spans="1:54" x14ac:dyDescent="0.2">
      <c r="A1046">
        <v>1330290001</v>
      </c>
      <c r="B1046">
        <v>1330290</v>
      </c>
      <c r="C1046">
        <v>13</v>
      </c>
      <c r="D1046">
        <v>601</v>
      </c>
      <c r="E1046">
        <v>75</v>
      </c>
      <c r="F1046">
        <v>2014</v>
      </c>
      <c r="G1046">
        <v>2015</v>
      </c>
      <c r="H1046">
        <v>2</v>
      </c>
      <c r="I1046" s="1">
        <v>120915</v>
      </c>
      <c r="J1046">
        <f t="shared" si="80"/>
        <v>12</v>
      </c>
      <c r="K1046">
        <f t="shared" si="81"/>
        <v>9</v>
      </c>
      <c r="L1046" s="1">
        <f t="shared" si="82"/>
        <v>15</v>
      </c>
      <c r="M1046" s="1" t="str">
        <f t="shared" si="83"/>
        <v>2015-2-12 9:15</v>
      </c>
      <c r="N1046" s="1" t="s">
        <v>2072</v>
      </c>
      <c r="O1046" s="2">
        <f t="shared" si="84"/>
        <v>42047.375</v>
      </c>
      <c r="P1046" s="2">
        <v>42047.375</v>
      </c>
      <c r="Q1046">
        <v>11</v>
      </c>
      <c r="R1046">
        <v>0</v>
      </c>
      <c r="S1046">
        <v>7.6</v>
      </c>
      <c r="T1046">
        <v>7.6</v>
      </c>
      <c r="U1046">
        <v>0</v>
      </c>
      <c r="V1046">
        <v>7.7</v>
      </c>
      <c r="W1046">
        <v>7.7</v>
      </c>
      <c r="X1046">
        <v>0</v>
      </c>
      <c r="AB1046">
        <v>4.8</v>
      </c>
      <c r="AC1046">
        <v>4.8</v>
      </c>
      <c r="AD1046">
        <v>0</v>
      </c>
      <c r="AE1046">
        <v>2</v>
      </c>
      <c r="AF1046">
        <v>2</v>
      </c>
      <c r="AG1046">
        <v>0</v>
      </c>
      <c r="AT1046" t="s">
        <v>48</v>
      </c>
      <c r="AU1046">
        <v>0</v>
      </c>
      <c r="AV1046">
        <v>0</v>
      </c>
      <c r="AW1046">
        <v>6.0000000000000002E-5</v>
      </c>
      <c r="AX1046">
        <v>1E-4</v>
      </c>
      <c r="AY1046">
        <v>0</v>
      </c>
      <c r="AZ1046" t="s">
        <v>63</v>
      </c>
      <c r="BA1046">
        <v>35.628333329999897</v>
      </c>
      <c r="BB1046">
        <v>139.752777799999</v>
      </c>
    </row>
    <row r="1047" spans="1:54" x14ac:dyDescent="0.2">
      <c r="A1047">
        <v>1330290001</v>
      </c>
      <c r="B1047">
        <v>1330290</v>
      </c>
      <c r="C1047">
        <v>13</v>
      </c>
      <c r="D1047">
        <v>601</v>
      </c>
      <c r="E1047">
        <v>75</v>
      </c>
      <c r="F1047">
        <v>2014</v>
      </c>
      <c r="G1047">
        <v>2015</v>
      </c>
      <c r="H1047">
        <v>1</v>
      </c>
      <c r="I1047" s="1">
        <v>151004</v>
      </c>
      <c r="J1047">
        <f t="shared" si="80"/>
        <v>15</v>
      </c>
      <c r="K1047">
        <f t="shared" si="81"/>
        <v>10</v>
      </c>
      <c r="L1047" s="1">
        <f t="shared" si="82"/>
        <v>4</v>
      </c>
      <c r="M1047" s="1" t="str">
        <f t="shared" si="83"/>
        <v>2015-1-15 10:4</v>
      </c>
      <c r="N1047" s="1" t="s">
        <v>2073</v>
      </c>
      <c r="O1047" s="2">
        <f t="shared" si="84"/>
        <v>42019.416666666664</v>
      </c>
      <c r="P1047" s="2">
        <v>42019.416666666664</v>
      </c>
      <c r="Q1047">
        <v>13</v>
      </c>
      <c r="R1047">
        <v>4.5</v>
      </c>
      <c r="V1047">
        <v>7.7</v>
      </c>
      <c r="W1047">
        <v>7.7</v>
      </c>
      <c r="X1047">
        <v>0</v>
      </c>
      <c r="AZ1047" t="s">
        <v>63</v>
      </c>
      <c r="BA1047">
        <v>35.628333329999897</v>
      </c>
      <c r="BB1047">
        <v>139.752777799999</v>
      </c>
    </row>
    <row r="1048" spans="1:54" x14ac:dyDescent="0.2">
      <c r="A1048">
        <v>1330290001</v>
      </c>
      <c r="B1048">
        <v>1330290</v>
      </c>
      <c r="C1048">
        <v>13</v>
      </c>
      <c r="D1048">
        <v>601</v>
      </c>
      <c r="E1048">
        <v>75</v>
      </c>
      <c r="F1048">
        <v>2014</v>
      </c>
      <c r="G1048">
        <v>2015</v>
      </c>
      <c r="H1048">
        <v>1</v>
      </c>
      <c r="I1048" s="1">
        <v>151003</v>
      </c>
      <c r="J1048">
        <f t="shared" si="80"/>
        <v>15</v>
      </c>
      <c r="K1048">
        <f t="shared" si="81"/>
        <v>10</v>
      </c>
      <c r="L1048" s="1">
        <f t="shared" si="82"/>
        <v>3</v>
      </c>
      <c r="M1048" s="1" t="str">
        <f t="shared" si="83"/>
        <v>2015-1-15 10:3</v>
      </c>
      <c r="N1048" s="1" t="s">
        <v>2074</v>
      </c>
      <c r="O1048" s="2">
        <f t="shared" si="84"/>
        <v>42019.416666666664</v>
      </c>
      <c r="P1048" s="2">
        <v>42019.416666666664</v>
      </c>
      <c r="Q1048">
        <v>11</v>
      </c>
      <c r="R1048">
        <v>0</v>
      </c>
      <c r="S1048">
        <v>7.5</v>
      </c>
      <c r="T1048">
        <v>7.5</v>
      </c>
      <c r="U1048">
        <v>0</v>
      </c>
      <c r="V1048">
        <v>7.4</v>
      </c>
      <c r="W1048">
        <v>7.4</v>
      </c>
      <c r="X1048">
        <v>0</v>
      </c>
      <c r="AB1048">
        <v>5.6</v>
      </c>
      <c r="AC1048">
        <v>5.6</v>
      </c>
      <c r="AD1048">
        <v>0</v>
      </c>
      <c r="AE1048">
        <v>2</v>
      </c>
      <c r="AF1048">
        <v>2</v>
      </c>
      <c r="AG1048">
        <v>0</v>
      </c>
      <c r="AT1048">
        <v>1.4E-3</v>
      </c>
      <c r="AU1048">
        <v>1.4E-3</v>
      </c>
      <c r="AV1048">
        <v>0</v>
      </c>
      <c r="AW1048">
        <v>6.0000000000000002E-5</v>
      </c>
      <c r="AX1048">
        <v>1E-4</v>
      </c>
      <c r="AY1048">
        <v>0</v>
      </c>
      <c r="AZ1048" t="s">
        <v>63</v>
      </c>
      <c r="BA1048">
        <v>35.628333329999897</v>
      </c>
      <c r="BB1048">
        <v>139.752777799999</v>
      </c>
    </row>
    <row r="1049" spans="1:54" x14ac:dyDescent="0.2">
      <c r="A1049">
        <v>1330290001</v>
      </c>
      <c r="B1049">
        <v>1330290</v>
      </c>
      <c r="C1049">
        <v>13</v>
      </c>
      <c r="D1049">
        <v>601</v>
      </c>
      <c r="E1049">
        <v>75</v>
      </c>
      <c r="F1049">
        <v>2014</v>
      </c>
      <c r="G1049">
        <v>2014</v>
      </c>
      <c r="H1049">
        <v>12</v>
      </c>
      <c r="I1049" s="1">
        <v>30918</v>
      </c>
      <c r="J1049">
        <f t="shared" si="80"/>
        <v>3</v>
      </c>
      <c r="K1049">
        <f t="shared" si="81"/>
        <v>9</v>
      </c>
      <c r="L1049" s="1">
        <f t="shared" si="82"/>
        <v>18</v>
      </c>
      <c r="M1049" s="1" t="str">
        <f t="shared" si="83"/>
        <v>2014-12-3 9:18</v>
      </c>
      <c r="N1049" s="1" t="s">
        <v>622</v>
      </c>
      <c r="O1049" s="2">
        <f t="shared" si="84"/>
        <v>41976.375</v>
      </c>
      <c r="P1049" s="2">
        <v>41976.375</v>
      </c>
      <c r="Q1049">
        <v>13</v>
      </c>
      <c r="R1049">
        <v>3.4</v>
      </c>
      <c r="V1049">
        <v>3.9</v>
      </c>
      <c r="W1049">
        <v>3.9</v>
      </c>
      <c r="X1049">
        <v>0</v>
      </c>
      <c r="AZ1049" t="s">
        <v>63</v>
      </c>
      <c r="BA1049">
        <v>35.628333329999897</v>
      </c>
      <c r="BB1049">
        <v>139.752777799999</v>
      </c>
    </row>
    <row r="1050" spans="1:54" x14ac:dyDescent="0.2">
      <c r="A1050">
        <v>1330290001</v>
      </c>
      <c r="B1050">
        <v>1330290</v>
      </c>
      <c r="C1050">
        <v>13</v>
      </c>
      <c r="D1050">
        <v>601</v>
      </c>
      <c r="E1050">
        <v>75</v>
      </c>
      <c r="F1050">
        <v>2014</v>
      </c>
      <c r="G1050">
        <v>2014</v>
      </c>
      <c r="H1050">
        <v>12</v>
      </c>
      <c r="I1050" s="1">
        <v>30916</v>
      </c>
      <c r="J1050">
        <f t="shared" si="80"/>
        <v>3</v>
      </c>
      <c r="K1050">
        <f t="shared" si="81"/>
        <v>9</v>
      </c>
      <c r="L1050" s="1">
        <f t="shared" si="82"/>
        <v>16</v>
      </c>
      <c r="M1050" s="1" t="str">
        <f t="shared" si="83"/>
        <v>2014-12-3 9:16</v>
      </c>
      <c r="N1050" s="1" t="s">
        <v>623</v>
      </c>
      <c r="O1050" s="2">
        <f t="shared" si="84"/>
        <v>41976.375</v>
      </c>
      <c r="P1050" s="2">
        <v>41976.375</v>
      </c>
      <c r="Q1050">
        <v>11</v>
      </c>
      <c r="R1050">
        <v>0</v>
      </c>
      <c r="S1050">
        <v>7.5</v>
      </c>
      <c r="T1050">
        <v>7.5</v>
      </c>
      <c r="U1050">
        <v>0</v>
      </c>
      <c r="V1050">
        <v>5.0999999999999996</v>
      </c>
      <c r="W1050">
        <v>5.0999999999999996</v>
      </c>
      <c r="X1050">
        <v>0</v>
      </c>
      <c r="AB1050">
        <v>3.9</v>
      </c>
      <c r="AC1050">
        <v>3.9</v>
      </c>
      <c r="AD1050">
        <v>0</v>
      </c>
      <c r="AE1050">
        <v>1</v>
      </c>
      <c r="AF1050">
        <v>1</v>
      </c>
      <c r="AG1050">
        <v>0</v>
      </c>
      <c r="AT1050" t="s">
        <v>48</v>
      </c>
      <c r="AU1050">
        <v>0</v>
      </c>
      <c r="AV1050">
        <v>0</v>
      </c>
      <c r="AW1050">
        <v>6.9999999999999994E-5</v>
      </c>
      <c r="AX1050">
        <v>1E-4</v>
      </c>
      <c r="AY1050">
        <v>0</v>
      </c>
      <c r="AZ1050" t="s">
        <v>63</v>
      </c>
      <c r="BA1050">
        <v>35.628333329999897</v>
      </c>
      <c r="BB1050">
        <v>139.752777799999</v>
      </c>
    </row>
    <row r="1051" spans="1:54" x14ac:dyDescent="0.2">
      <c r="A1051">
        <v>1330290001</v>
      </c>
      <c r="B1051">
        <v>1330290</v>
      </c>
      <c r="C1051">
        <v>13</v>
      </c>
      <c r="D1051">
        <v>601</v>
      </c>
      <c r="E1051">
        <v>75</v>
      </c>
      <c r="F1051">
        <v>2014</v>
      </c>
      <c r="G1051">
        <v>2014</v>
      </c>
      <c r="H1051">
        <v>11</v>
      </c>
      <c r="I1051" s="1">
        <v>120922</v>
      </c>
      <c r="J1051">
        <f t="shared" si="80"/>
        <v>12</v>
      </c>
      <c r="K1051">
        <f t="shared" si="81"/>
        <v>9</v>
      </c>
      <c r="L1051" s="1">
        <f t="shared" si="82"/>
        <v>22</v>
      </c>
      <c r="M1051" s="1" t="str">
        <f t="shared" si="83"/>
        <v>2014-11-12 9:22</v>
      </c>
      <c r="N1051" s="1" t="s">
        <v>624</v>
      </c>
      <c r="O1051" s="2">
        <f t="shared" si="84"/>
        <v>41955.375</v>
      </c>
      <c r="P1051" s="2">
        <v>41955.375</v>
      </c>
      <c r="Q1051">
        <v>13</v>
      </c>
      <c r="R1051">
        <v>4.0999999999999996</v>
      </c>
      <c r="V1051">
        <v>2.9</v>
      </c>
      <c r="W1051">
        <v>2.9</v>
      </c>
      <c r="X1051">
        <v>0</v>
      </c>
      <c r="AZ1051" t="s">
        <v>63</v>
      </c>
      <c r="BA1051">
        <v>35.628333329999897</v>
      </c>
      <c r="BB1051">
        <v>139.752777799999</v>
      </c>
    </row>
    <row r="1052" spans="1:54" x14ac:dyDescent="0.2">
      <c r="A1052">
        <v>1330290001</v>
      </c>
      <c r="B1052">
        <v>1330290</v>
      </c>
      <c r="C1052">
        <v>13</v>
      </c>
      <c r="D1052">
        <v>601</v>
      </c>
      <c r="E1052">
        <v>75</v>
      </c>
      <c r="F1052">
        <v>2014</v>
      </c>
      <c r="G1052">
        <v>2014</v>
      </c>
      <c r="H1052">
        <v>11</v>
      </c>
      <c r="I1052" s="1">
        <v>120919</v>
      </c>
      <c r="J1052">
        <f t="shared" si="80"/>
        <v>12</v>
      </c>
      <c r="K1052">
        <f t="shared" si="81"/>
        <v>9</v>
      </c>
      <c r="L1052" s="1">
        <f t="shared" si="82"/>
        <v>19</v>
      </c>
      <c r="M1052" s="1" t="str">
        <f t="shared" si="83"/>
        <v>2014-11-12 9:19</v>
      </c>
      <c r="N1052" s="1" t="s">
        <v>625</v>
      </c>
      <c r="O1052" s="2">
        <f t="shared" si="84"/>
        <v>41955.375</v>
      </c>
      <c r="P1052" s="2">
        <v>41955.375</v>
      </c>
      <c r="Q1052">
        <v>11</v>
      </c>
      <c r="R1052">
        <v>0</v>
      </c>
      <c r="S1052">
        <v>7.6</v>
      </c>
      <c r="T1052">
        <v>7.6</v>
      </c>
      <c r="U1052">
        <v>0</v>
      </c>
      <c r="V1052">
        <v>5</v>
      </c>
      <c r="W1052">
        <v>5</v>
      </c>
      <c r="X1052">
        <v>0</v>
      </c>
      <c r="AB1052">
        <v>4</v>
      </c>
      <c r="AC1052">
        <v>4</v>
      </c>
      <c r="AD1052">
        <v>0</v>
      </c>
      <c r="AE1052">
        <v>1</v>
      </c>
      <c r="AF1052">
        <v>1</v>
      </c>
      <c r="AG1052">
        <v>0</v>
      </c>
      <c r="AT1052" t="s">
        <v>48</v>
      </c>
      <c r="AU1052">
        <v>0</v>
      </c>
      <c r="AV1052">
        <v>0</v>
      </c>
      <c r="AW1052" t="s">
        <v>49</v>
      </c>
      <c r="AX1052">
        <v>0</v>
      </c>
      <c r="AY1052">
        <v>0</v>
      </c>
      <c r="AZ1052" t="s">
        <v>63</v>
      </c>
      <c r="BA1052">
        <v>35.628333329999897</v>
      </c>
      <c r="BB1052">
        <v>139.752777799999</v>
      </c>
    </row>
    <row r="1053" spans="1:54" x14ac:dyDescent="0.2">
      <c r="A1053">
        <v>1330290001</v>
      </c>
      <c r="B1053">
        <v>1330290</v>
      </c>
      <c r="C1053">
        <v>13</v>
      </c>
      <c r="D1053">
        <v>601</v>
      </c>
      <c r="E1053">
        <v>75</v>
      </c>
      <c r="F1053">
        <v>2014</v>
      </c>
      <c r="G1053">
        <v>2014</v>
      </c>
      <c r="H1053">
        <v>10</v>
      </c>
      <c r="I1053" s="1">
        <v>100916</v>
      </c>
      <c r="J1053">
        <f t="shared" si="80"/>
        <v>10</v>
      </c>
      <c r="K1053">
        <f t="shared" si="81"/>
        <v>9</v>
      </c>
      <c r="L1053" s="1">
        <f t="shared" si="82"/>
        <v>16</v>
      </c>
      <c r="M1053" s="1" t="str">
        <f t="shared" si="83"/>
        <v>2014-10-10 9:16</v>
      </c>
      <c r="N1053" s="1" t="s">
        <v>626</v>
      </c>
      <c r="O1053" s="2">
        <f t="shared" si="84"/>
        <v>41922.375</v>
      </c>
      <c r="P1053" s="2">
        <v>41922.375</v>
      </c>
      <c r="Q1053">
        <v>13</v>
      </c>
      <c r="R1053">
        <v>3.5</v>
      </c>
      <c r="V1053">
        <v>1.2</v>
      </c>
      <c r="W1053">
        <v>1.2</v>
      </c>
      <c r="X1053">
        <v>1</v>
      </c>
      <c r="AZ1053" t="s">
        <v>63</v>
      </c>
      <c r="BA1053">
        <v>35.628333329999897</v>
      </c>
      <c r="BB1053">
        <v>139.752777799999</v>
      </c>
    </row>
    <row r="1054" spans="1:54" x14ac:dyDescent="0.2">
      <c r="A1054">
        <v>1330290001</v>
      </c>
      <c r="B1054">
        <v>1330290</v>
      </c>
      <c r="C1054">
        <v>13</v>
      </c>
      <c r="D1054">
        <v>601</v>
      </c>
      <c r="E1054">
        <v>75</v>
      </c>
      <c r="F1054">
        <v>2014</v>
      </c>
      <c r="G1054">
        <v>2014</v>
      </c>
      <c r="H1054">
        <v>10</v>
      </c>
      <c r="I1054" s="1">
        <v>100914</v>
      </c>
      <c r="J1054">
        <f t="shared" si="80"/>
        <v>10</v>
      </c>
      <c r="K1054">
        <f t="shared" si="81"/>
        <v>9</v>
      </c>
      <c r="L1054" s="1">
        <f t="shared" si="82"/>
        <v>14</v>
      </c>
      <c r="M1054" s="1" t="str">
        <f t="shared" si="83"/>
        <v>2014-10-10 9:14</v>
      </c>
      <c r="N1054" s="1" t="s">
        <v>627</v>
      </c>
      <c r="O1054" s="2">
        <f t="shared" si="84"/>
        <v>41922.375</v>
      </c>
      <c r="P1054" s="2">
        <v>41922.375</v>
      </c>
      <c r="Q1054">
        <v>11</v>
      </c>
      <c r="R1054">
        <v>0</v>
      </c>
      <c r="S1054">
        <v>7.3</v>
      </c>
      <c r="T1054">
        <v>7.3</v>
      </c>
      <c r="U1054">
        <v>0</v>
      </c>
      <c r="V1054">
        <v>3.3</v>
      </c>
      <c r="W1054">
        <v>3.3</v>
      </c>
      <c r="X1054">
        <v>0</v>
      </c>
      <c r="AB1054">
        <v>6.2</v>
      </c>
      <c r="AC1054">
        <v>6.2</v>
      </c>
      <c r="AD1054">
        <v>0</v>
      </c>
      <c r="AE1054">
        <v>2</v>
      </c>
      <c r="AF1054">
        <v>2</v>
      </c>
      <c r="AG1054">
        <v>0</v>
      </c>
      <c r="AT1054">
        <v>6.9999999999999999E-4</v>
      </c>
      <c r="AU1054">
        <v>6.9999999999999999E-4</v>
      </c>
      <c r="AV1054">
        <v>0</v>
      </c>
      <c r="AW1054">
        <v>1.2E-4</v>
      </c>
      <c r="AX1054">
        <v>1E-4</v>
      </c>
      <c r="AY1054">
        <v>0</v>
      </c>
      <c r="AZ1054" t="s">
        <v>63</v>
      </c>
      <c r="BA1054">
        <v>35.628333329999897</v>
      </c>
      <c r="BB1054">
        <v>139.752777799999</v>
      </c>
    </row>
    <row r="1055" spans="1:54" x14ac:dyDescent="0.2">
      <c r="A1055">
        <v>1330300001</v>
      </c>
      <c r="B1055">
        <v>1330300</v>
      </c>
      <c r="C1055">
        <v>13</v>
      </c>
      <c r="D1055">
        <v>601</v>
      </c>
      <c r="E1055">
        <v>76</v>
      </c>
      <c r="F1055">
        <v>2014</v>
      </c>
      <c r="G1055">
        <v>2014</v>
      </c>
      <c r="H1055">
        <v>11</v>
      </c>
      <c r="I1055" s="1">
        <v>121003</v>
      </c>
      <c r="J1055">
        <f t="shared" si="80"/>
        <v>12</v>
      </c>
      <c r="K1055">
        <f t="shared" si="81"/>
        <v>10</v>
      </c>
      <c r="L1055" s="1">
        <f t="shared" si="82"/>
        <v>3</v>
      </c>
      <c r="M1055" s="1" t="str">
        <f t="shared" si="83"/>
        <v>2014-11-12 10:3</v>
      </c>
      <c r="N1055" s="1" t="s">
        <v>628</v>
      </c>
      <c r="O1055" s="2">
        <f t="shared" si="84"/>
        <v>41955.416666666664</v>
      </c>
      <c r="P1055" s="2">
        <v>41955.416666666664</v>
      </c>
      <c r="Q1055">
        <v>13</v>
      </c>
      <c r="R1055">
        <v>3.4</v>
      </c>
      <c r="S1055">
        <v>7.7</v>
      </c>
      <c r="T1055">
        <v>7.7</v>
      </c>
      <c r="U1055">
        <v>0</v>
      </c>
      <c r="V1055">
        <v>1.9</v>
      </c>
      <c r="W1055">
        <v>1.9</v>
      </c>
      <c r="X1055">
        <v>1</v>
      </c>
      <c r="AB1055">
        <v>2.7</v>
      </c>
      <c r="AC1055">
        <v>2.7</v>
      </c>
      <c r="AD1055">
        <v>0</v>
      </c>
      <c r="AZ1055" t="s">
        <v>63</v>
      </c>
      <c r="BA1055">
        <v>35.628888889999899</v>
      </c>
      <c r="BB1055">
        <v>139.745277799999</v>
      </c>
    </row>
    <row r="1056" spans="1:54" x14ac:dyDescent="0.2">
      <c r="A1056">
        <v>1330300001</v>
      </c>
      <c r="B1056">
        <v>1330300</v>
      </c>
      <c r="C1056">
        <v>13</v>
      </c>
      <c r="D1056">
        <v>601</v>
      </c>
      <c r="E1056">
        <v>76</v>
      </c>
      <c r="F1056">
        <v>2014</v>
      </c>
      <c r="G1056">
        <v>2014</v>
      </c>
      <c r="H1056">
        <v>11</v>
      </c>
      <c r="I1056" s="1">
        <v>121001</v>
      </c>
      <c r="J1056">
        <f t="shared" si="80"/>
        <v>12</v>
      </c>
      <c r="K1056">
        <f t="shared" si="81"/>
        <v>10</v>
      </c>
      <c r="L1056" s="1">
        <f t="shared" si="82"/>
        <v>1</v>
      </c>
      <c r="M1056" s="1" t="str">
        <f t="shared" si="83"/>
        <v>2014-11-12 10:1</v>
      </c>
      <c r="N1056" s="1" t="s">
        <v>629</v>
      </c>
      <c r="O1056" s="2">
        <f t="shared" si="84"/>
        <v>41955.416666666664</v>
      </c>
      <c r="P1056" s="2">
        <v>41955.416666666664</v>
      </c>
      <c r="Q1056">
        <v>11</v>
      </c>
      <c r="R1056">
        <v>0</v>
      </c>
      <c r="S1056">
        <v>7.3</v>
      </c>
      <c r="T1056">
        <v>7.3</v>
      </c>
      <c r="U1056">
        <v>0</v>
      </c>
      <c r="V1056">
        <v>4.2</v>
      </c>
      <c r="W1056">
        <v>4.2</v>
      </c>
      <c r="X1056">
        <v>0</v>
      </c>
      <c r="AB1056">
        <v>8.6999999999999993</v>
      </c>
      <c r="AC1056">
        <v>8.6999999999999904</v>
      </c>
      <c r="AD1056">
        <v>1</v>
      </c>
      <c r="AE1056">
        <v>1</v>
      </c>
      <c r="AF1056">
        <v>1</v>
      </c>
      <c r="AG1056">
        <v>0</v>
      </c>
      <c r="AT1056">
        <v>1.1999999999999999E-3</v>
      </c>
      <c r="AU1056">
        <v>1.1999999999999999E-3</v>
      </c>
      <c r="AV1056">
        <v>0</v>
      </c>
      <c r="AW1056">
        <v>1.3999999999999999E-4</v>
      </c>
      <c r="AX1056">
        <v>1E-4</v>
      </c>
      <c r="AY1056">
        <v>0</v>
      </c>
      <c r="AZ1056" t="s">
        <v>63</v>
      </c>
      <c r="BA1056">
        <v>35.628888889999899</v>
      </c>
      <c r="BB1056">
        <v>139.745277799999</v>
      </c>
    </row>
    <row r="1057" spans="1:54" x14ac:dyDescent="0.2">
      <c r="A1057">
        <v>1330300001</v>
      </c>
      <c r="B1057">
        <v>1330300</v>
      </c>
      <c r="C1057">
        <v>13</v>
      </c>
      <c r="D1057">
        <v>601</v>
      </c>
      <c r="E1057">
        <v>76</v>
      </c>
      <c r="F1057">
        <v>2014</v>
      </c>
      <c r="G1057">
        <v>2014</v>
      </c>
      <c r="H1057">
        <v>10</v>
      </c>
      <c r="I1057" s="1">
        <v>101007</v>
      </c>
      <c r="J1057">
        <f t="shared" si="80"/>
        <v>10</v>
      </c>
      <c r="K1057">
        <f t="shared" si="81"/>
        <v>10</v>
      </c>
      <c r="L1057" s="1">
        <f t="shared" si="82"/>
        <v>7</v>
      </c>
      <c r="M1057" s="1" t="str">
        <f t="shared" si="83"/>
        <v>2014-10-10 10:7</v>
      </c>
      <c r="N1057" s="1" t="s">
        <v>630</v>
      </c>
      <c r="O1057" s="2">
        <f t="shared" si="84"/>
        <v>41922.416666666664</v>
      </c>
      <c r="P1057" s="2">
        <v>41922.416666666664</v>
      </c>
      <c r="Q1057">
        <v>11</v>
      </c>
      <c r="R1057">
        <v>0</v>
      </c>
      <c r="S1057">
        <v>7.1</v>
      </c>
      <c r="T1057">
        <v>7.1</v>
      </c>
      <c r="U1057">
        <v>0</v>
      </c>
      <c r="V1057">
        <v>4.4000000000000004</v>
      </c>
      <c r="W1057">
        <v>4.4000000000000004</v>
      </c>
      <c r="X1057">
        <v>0</v>
      </c>
      <c r="AB1057">
        <v>10</v>
      </c>
      <c r="AC1057">
        <v>10</v>
      </c>
      <c r="AD1057">
        <v>1</v>
      </c>
      <c r="AE1057">
        <v>2</v>
      </c>
      <c r="AF1057">
        <v>2</v>
      </c>
      <c r="AG1057">
        <v>0</v>
      </c>
      <c r="AT1057">
        <v>6.9999999999999999E-4</v>
      </c>
      <c r="AU1057">
        <v>6.9999999999999999E-4</v>
      </c>
      <c r="AV1057">
        <v>0</v>
      </c>
      <c r="AW1057">
        <v>1.3999999999999999E-4</v>
      </c>
      <c r="AX1057">
        <v>1E-4</v>
      </c>
      <c r="AY1057">
        <v>0</v>
      </c>
      <c r="AZ1057" t="s">
        <v>63</v>
      </c>
      <c r="BA1057">
        <v>35.628888889999899</v>
      </c>
      <c r="BB1057">
        <v>139.745277799999</v>
      </c>
    </row>
    <row r="1058" spans="1:54" x14ac:dyDescent="0.2">
      <c r="A1058">
        <v>1330300001</v>
      </c>
      <c r="B1058">
        <v>1330300</v>
      </c>
      <c r="C1058">
        <v>13</v>
      </c>
      <c r="D1058">
        <v>601</v>
      </c>
      <c r="E1058">
        <v>76</v>
      </c>
      <c r="F1058">
        <v>2014</v>
      </c>
      <c r="G1058">
        <v>2014</v>
      </c>
      <c r="H1058">
        <v>9</v>
      </c>
      <c r="I1058" s="1">
        <v>101002</v>
      </c>
      <c r="J1058">
        <f t="shared" si="80"/>
        <v>10</v>
      </c>
      <c r="K1058">
        <f t="shared" si="81"/>
        <v>10</v>
      </c>
      <c r="L1058" s="1">
        <f t="shared" si="82"/>
        <v>2</v>
      </c>
      <c r="M1058" s="1" t="str">
        <f t="shared" si="83"/>
        <v>2014-9-10 10:2</v>
      </c>
      <c r="N1058" s="1" t="s">
        <v>631</v>
      </c>
      <c r="O1058" s="2">
        <f t="shared" si="84"/>
        <v>41892.416666666664</v>
      </c>
      <c r="P1058" s="2">
        <v>41892.416666666664</v>
      </c>
      <c r="Q1058">
        <v>13</v>
      </c>
      <c r="R1058">
        <v>2.9</v>
      </c>
      <c r="S1058">
        <v>7.5</v>
      </c>
      <c r="T1058">
        <v>7.5</v>
      </c>
      <c r="U1058">
        <v>0</v>
      </c>
      <c r="V1058">
        <v>0.1</v>
      </c>
      <c r="W1058">
        <v>0</v>
      </c>
      <c r="X1058">
        <v>1</v>
      </c>
      <c r="AB1058">
        <v>4.9000000000000004</v>
      </c>
      <c r="AC1058">
        <v>4.9000000000000004</v>
      </c>
      <c r="AD1058">
        <v>0</v>
      </c>
      <c r="AZ1058" t="s">
        <v>63</v>
      </c>
      <c r="BA1058">
        <v>35.628888889999899</v>
      </c>
      <c r="BB1058">
        <v>139.745277799999</v>
      </c>
    </row>
    <row r="1059" spans="1:54" x14ac:dyDescent="0.2">
      <c r="A1059">
        <v>1330300001</v>
      </c>
      <c r="B1059">
        <v>1330300</v>
      </c>
      <c r="C1059">
        <v>13</v>
      </c>
      <c r="D1059">
        <v>601</v>
      </c>
      <c r="E1059">
        <v>76</v>
      </c>
      <c r="F1059">
        <v>2014</v>
      </c>
      <c r="G1059">
        <v>2014</v>
      </c>
      <c r="H1059">
        <v>9</v>
      </c>
      <c r="I1059" s="1">
        <v>100959</v>
      </c>
      <c r="J1059">
        <f t="shared" si="80"/>
        <v>10</v>
      </c>
      <c r="K1059">
        <f t="shared" si="81"/>
        <v>9</v>
      </c>
      <c r="L1059" s="1">
        <f t="shared" si="82"/>
        <v>59</v>
      </c>
      <c r="M1059" s="1" t="str">
        <f t="shared" si="83"/>
        <v>2014-9-10 9:59</v>
      </c>
      <c r="N1059" s="1" t="s">
        <v>632</v>
      </c>
      <c r="O1059" s="2">
        <f t="shared" si="84"/>
        <v>41892.416666666664</v>
      </c>
      <c r="P1059" s="2">
        <v>41892.416666666664</v>
      </c>
      <c r="Q1059">
        <v>11</v>
      </c>
      <c r="R1059">
        <v>0</v>
      </c>
      <c r="S1059">
        <v>7.2</v>
      </c>
      <c r="T1059">
        <v>7.2</v>
      </c>
      <c r="U1059">
        <v>0</v>
      </c>
      <c r="V1059">
        <v>4.3</v>
      </c>
      <c r="W1059">
        <v>4.3</v>
      </c>
      <c r="X1059">
        <v>0</v>
      </c>
      <c r="AB1059">
        <v>9.6</v>
      </c>
      <c r="AC1059">
        <v>9.6</v>
      </c>
      <c r="AD1059">
        <v>1</v>
      </c>
      <c r="AE1059">
        <v>2</v>
      </c>
      <c r="AF1059">
        <v>2</v>
      </c>
      <c r="AG1059">
        <v>0</v>
      </c>
      <c r="AT1059" t="s">
        <v>48</v>
      </c>
      <c r="AU1059">
        <v>0</v>
      </c>
      <c r="AV1059">
        <v>0</v>
      </c>
      <c r="AW1059">
        <v>1.1E-4</v>
      </c>
      <c r="AX1059">
        <v>1E-4</v>
      </c>
      <c r="AY1059">
        <v>0</v>
      </c>
      <c r="AZ1059" t="s">
        <v>63</v>
      </c>
      <c r="BA1059">
        <v>35.628888889999899</v>
      </c>
      <c r="BB1059">
        <v>139.745277799999</v>
      </c>
    </row>
    <row r="1060" spans="1:54" x14ac:dyDescent="0.2">
      <c r="A1060">
        <v>1330300001</v>
      </c>
      <c r="B1060">
        <v>1330300</v>
      </c>
      <c r="C1060">
        <v>13</v>
      </c>
      <c r="D1060">
        <v>601</v>
      </c>
      <c r="E1060">
        <v>76</v>
      </c>
      <c r="F1060">
        <v>2014</v>
      </c>
      <c r="G1060">
        <v>2014</v>
      </c>
      <c r="H1060">
        <v>8</v>
      </c>
      <c r="I1060" s="1">
        <v>201010</v>
      </c>
      <c r="J1060">
        <f t="shared" si="80"/>
        <v>20</v>
      </c>
      <c r="K1060">
        <f t="shared" si="81"/>
        <v>10</v>
      </c>
      <c r="L1060" s="1">
        <f t="shared" si="82"/>
        <v>10</v>
      </c>
      <c r="M1060" s="1" t="str">
        <f t="shared" si="83"/>
        <v>2014-8-20 10:10</v>
      </c>
      <c r="N1060" s="1" t="s">
        <v>633</v>
      </c>
      <c r="O1060" s="2">
        <f t="shared" si="84"/>
        <v>41871.416666666664</v>
      </c>
      <c r="P1060" s="2">
        <v>41871.416666666664</v>
      </c>
      <c r="Q1060">
        <v>13</v>
      </c>
      <c r="R1060">
        <v>3</v>
      </c>
      <c r="S1060">
        <v>7.3</v>
      </c>
      <c r="T1060">
        <v>7.3</v>
      </c>
      <c r="U1060">
        <v>0</v>
      </c>
      <c r="V1060">
        <v>0.1</v>
      </c>
      <c r="W1060">
        <v>0</v>
      </c>
      <c r="X1060">
        <v>1</v>
      </c>
      <c r="AB1060">
        <v>8.6</v>
      </c>
      <c r="AC1060">
        <v>8.6</v>
      </c>
      <c r="AD1060">
        <v>1</v>
      </c>
      <c r="AZ1060" t="s">
        <v>63</v>
      </c>
      <c r="BA1060">
        <v>35.628888889999899</v>
      </c>
      <c r="BB1060">
        <v>139.745277799999</v>
      </c>
    </row>
    <row r="1061" spans="1:54" x14ac:dyDescent="0.2">
      <c r="A1061">
        <v>1330300001</v>
      </c>
      <c r="B1061">
        <v>1330300</v>
      </c>
      <c r="C1061">
        <v>13</v>
      </c>
      <c r="D1061">
        <v>601</v>
      </c>
      <c r="E1061">
        <v>76</v>
      </c>
      <c r="F1061">
        <v>2014</v>
      </c>
      <c r="G1061">
        <v>2014</v>
      </c>
      <c r="H1061">
        <v>8</v>
      </c>
      <c r="I1061" s="1">
        <v>201008</v>
      </c>
      <c r="J1061">
        <f t="shared" si="80"/>
        <v>20</v>
      </c>
      <c r="K1061">
        <f t="shared" si="81"/>
        <v>10</v>
      </c>
      <c r="L1061" s="1">
        <f t="shared" si="82"/>
        <v>8</v>
      </c>
      <c r="M1061" s="1" t="str">
        <f t="shared" si="83"/>
        <v>2014-8-20 10:8</v>
      </c>
      <c r="N1061" s="1" t="s">
        <v>634</v>
      </c>
      <c r="O1061" s="2">
        <f t="shared" si="84"/>
        <v>41871.416666666664</v>
      </c>
      <c r="P1061" s="2">
        <v>41871.416666666664</v>
      </c>
      <c r="Q1061">
        <v>11</v>
      </c>
      <c r="R1061">
        <v>0</v>
      </c>
      <c r="S1061">
        <v>7.2</v>
      </c>
      <c r="T1061">
        <v>7.2</v>
      </c>
      <c r="U1061">
        <v>0</v>
      </c>
      <c r="V1061">
        <v>6.1</v>
      </c>
      <c r="W1061">
        <v>6.1</v>
      </c>
      <c r="X1061">
        <v>0</v>
      </c>
      <c r="AB1061">
        <v>10</v>
      </c>
      <c r="AC1061">
        <v>10</v>
      </c>
      <c r="AD1061">
        <v>1</v>
      </c>
      <c r="AE1061">
        <v>4</v>
      </c>
      <c r="AF1061">
        <v>4</v>
      </c>
      <c r="AG1061">
        <v>0</v>
      </c>
      <c r="AT1061">
        <v>2.3E-3</v>
      </c>
      <c r="AU1061">
        <v>2.3E-3</v>
      </c>
      <c r="AV1061">
        <v>0</v>
      </c>
      <c r="AW1061">
        <v>1.4999999999999999E-4</v>
      </c>
      <c r="AX1061">
        <v>2.0000000000000001E-4</v>
      </c>
      <c r="AY1061">
        <v>0</v>
      </c>
      <c r="AZ1061" t="s">
        <v>63</v>
      </c>
      <c r="BA1061">
        <v>35.628888889999899</v>
      </c>
      <c r="BB1061">
        <v>139.745277799999</v>
      </c>
    </row>
    <row r="1062" spans="1:54" x14ac:dyDescent="0.2">
      <c r="A1062">
        <v>1330300001</v>
      </c>
      <c r="B1062">
        <v>1330300</v>
      </c>
      <c r="C1062">
        <v>13</v>
      </c>
      <c r="D1062">
        <v>601</v>
      </c>
      <c r="E1062">
        <v>76</v>
      </c>
      <c r="F1062">
        <v>2014</v>
      </c>
      <c r="G1062">
        <v>2014</v>
      </c>
      <c r="H1062">
        <v>7</v>
      </c>
      <c r="I1062" s="1">
        <v>161127</v>
      </c>
      <c r="J1062">
        <f t="shared" si="80"/>
        <v>16</v>
      </c>
      <c r="K1062">
        <f t="shared" si="81"/>
        <v>11</v>
      </c>
      <c r="L1062" s="1">
        <f t="shared" si="82"/>
        <v>27</v>
      </c>
      <c r="M1062" s="1" t="str">
        <f t="shared" si="83"/>
        <v>2014-7-16 11:27</v>
      </c>
      <c r="N1062" s="1" t="s">
        <v>635</v>
      </c>
      <c r="O1062" s="2">
        <f t="shared" si="84"/>
        <v>41836.458333333336</v>
      </c>
      <c r="P1062" s="2">
        <v>41836.458333333336</v>
      </c>
      <c r="Q1062">
        <v>13</v>
      </c>
      <c r="R1062">
        <v>2.4</v>
      </c>
      <c r="S1062">
        <v>7.2</v>
      </c>
      <c r="T1062">
        <v>7.2</v>
      </c>
      <c r="U1062">
        <v>0</v>
      </c>
      <c r="V1062">
        <v>1.6</v>
      </c>
      <c r="W1062">
        <v>1.6</v>
      </c>
      <c r="X1062">
        <v>1</v>
      </c>
      <c r="AB1062">
        <v>8</v>
      </c>
      <c r="AC1062">
        <v>8</v>
      </c>
      <c r="AD1062">
        <v>0</v>
      </c>
      <c r="AZ1062" t="s">
        <v>63</v>
      </c>
      <c r="BA1062">
        <v>35.628888889999899</v>
      </c>
      <c r="BB1062">
        <v>139.745277799999</v>
      </c>
    </row>
    <row r="1063" spans="1:54" x14ac:dyDescent="0.2">
      <c r="A1063">
        <v>1330300001</v>
      </c>
      <c r="B1063">
        <v>1330300</v>
      </c>
      <c r="C1063">
        <v>13</v>
      </c>
      <c r="D1063">
        <v>601</v>
      </c>
      <c r="E1063">
        <v>76</v>
      </c>
      <c r="F1063">
        <v>2014</v>
      </c>
      <c r="G1063">
        <v>2014</v>
      </c>
      <c r="H1063">
        <v>7</v>
      </c>
      <c r="I1063" s="1">
        <v>161125</v>
      </c>
      <c r="J1063">
        <f t="shared" si="80"/>
        <v>16</v>
      </c>
      <c r="K1063">
        <f t="shared" si="81"/>
        <v>11</v>
      </c>
      <c r="L1063" s="1">
        <f t="shared" si="82"/>
        <v>25</v>
      </c>
      <c r="M1063" s="1" t="str">
        <f t="shared" si="83"/>
        <v>2014-7-16 11:25</v>
      </c>
      <c r="N1063" s="1" t="s">
        <v>636</v>
      </c>
      <c r="O1063" s="2">
        <f t="shared" si="84"/>
        <v>41836.458333333336</v>
      </c>
      <c r="P1063" s="2">
        <v>41836.458333333336</v>
      </c>
      <c r="Q1063">
        <v>11</v>
      </c>
      <c r="R1063">
        <v>0</v>
      </c>
      <c r="S1063">
        <v>7</v>
      </c>
      <c r="T1063">
        <v>7</v>
      </c>
      <c r="U1063">
        <v>0</v>
      </c>
      <c r="V1063">
        <v>4.7</v>
      </c>
      <c r="W1063">
        <v>4.7</v>
      </c>
      <c r="X1063">
        <v>0</v>
      </c>
      <c r="AB1063">
        <v>12</v>
      </c>
      <c r="AC1063">
        <v>12</v>
      </c>
      <c r="AD1063">
        <v>1</v>
      </c>
      <c r="AE1063">
        <v>4</v>
      </c>
      <c r="AF1063">
        <v>4</v>
      </c>
      <c r="AG1063">
        <v>0</v>
      </c>
      <c r="AT1063">
        <v>1.1000000000000001E-3</v>
      </c>
      <c r="AU1063">
        <v>1.1000000000000001E-3</v>
      </c>
      <c r="AV1063">
        <v>0</v>
      </c>
      <c r="AW1063">
        <v>1.8000000000000001E-4</v>
      </c>
      <c r="AX1063">
        <v>2.0000000000000001E-4</v>
      </c>
      <c r="AY1063">
        <v>0</v>
      </c>
      <c r="AZ1063" t="s">
        <v>63</v>
      </c>
      <c r="BA1063">
        <v>35.628888889999899</v>
      </c>
      <c r="BB1063">
        <v>139.745277799999</v>
      </c>
    </row>
    <row r="1064" spans="1:54" x14ac:dyDescent="0.2">
      <c r="A1064">
        <v>1330300001</v>
      </c>
      <c r="B1064">
        <v>1330300</v>
      </c>
      <c r="C1064">
        <v>13</v>
      </c>
      <c r="D1064">
        <v>601</v>
      </c>
      <c r="E1064">
        <v>76</v>
      </c>
      <c r="F1064">
        <v>2014</v>
      </c>
      <c r="G1064">
        <v>2014</v>
      </c>
      <c r="H1064">
        <v>6</v>
      </c>
      <c r="I1064" s="1">
        <v>171019</v>
      </c>
      <c r="J1064">
        <f t="shared" si="80"/>
        <v>17</v>
      </c>
      <c r="K1064">
        <f t="shared" si="81"/>
        <v>10</v>
      </c>
      <c r="L1064" s="1">
        <f t="shared" si="82"/>
        <v>19</v>
      </c>
      <c r="M1064" s="1" t="str">
        <f t="shared" si="83"/>
        <v>2014-6-17 10:19</v>
      </c>
      <c r="N1064" s="1" t="s">
        <v>637</v>
      </c>
      <c r="O1064" s="2">
        <f t="shared" si="84"/>
        <v>41807.416666666664</v>
      </c>
      <c r="P1064" s="2">
        <v>41807.416666666664</v>
      </c>
      <c r="Q1064">
        <v>13</v>
      </c>
      <c r="R1064">
        <v>3.2</v>
      </c>
      <c r="S1064">
        <v>7.1</v>
      </c>
      <c r="T1064">
        <v>7.1</v>
      </c>
      <c r="U1064">
        <v>0</v>
      </c>
      <c r="V1064">
        <v>0.1</v>
      </c>
      <c r="W1064">
        <v>0</v>
      </c>
      <c r="X1064">
        <v>1</v>
      </c>
      <c r="AB1064">
        <v>4.3</v>
      </c>
      <c r="AC1064">
        <v>4.3</v>
      </c>
      <c r="AD1064">
        <v>0</v>
      </c>
      <c r="AZ1064" t="s">
        <v>63</v>
      </c>
      <c r="BA1064">
        <v>35.628888889999899</v>
      </c>
      <c r="BB1064">
        <v>139.745277799999</v>
      </c>
    </row>
    <row r="1065" spans="1:54" x14ac:dyDescent="0.2">
      <c r="A1065">
        <v>1330300001</v>
      </c>
      <c r="B1065">
        <v>1330300</v>
      </c>
      <c r="C1065">
        <v>13</v>
      </c>
      <c r="D1065">
        <v>601</v>
      </c>
      <c r="E1065">
        <v>76</v>
      </c>
      <c r="F1065">
        <v>2014</v>
      </c>
      <c r="G1065">
        <v>2014</v>
      </c>
      <c r="H1065">
        <v>6</v>
      </c>
      <c r="I1065" s="1">
        <v>171017</v>
      </c>
      <c r="J1065">
        <f t="shared" si="80"/>
        <v>17</v>
      </c>
      <c r="K1065">
        <f t="shared" si="81"/>
        <v>10</v>
      </c>
      <c r="L1065" s="1">
        <f t="shared" si="82"/>
        <v>17</v>
      </c>
      <c r="M1065" s="1" t="str">
        <f t="shared" si="83"/>
        <v>2014-6-17 10:17</v>
      </c>
      <c r="N1065" s="1" t="s">
        <v>638</v>
      </c>
      <c r="O1065" s="2">
        <f t="shared" si="84"/>
        <v>41807.416666666664</v>
      </c>
      <c r="P1065" s="2">
        <v>41807.416666666664</v>
      </c>
      <c r="Q1065">
        <v>11</v>
      </c>
      <c r="R1065">
        <v>0</v>
      </c>
      <c r="S1065">
        <v>7.3</v>
      </c>
      <c r="T1065">
        <v>7.3</v>
      </c>
      <c r="U1065">
        <v>0</v>
      </c>
      <c r="V1065">
        <v>6.2</v>
      </c>
      <c r="W1065">
        <v>6.2</v>
      </c>
      <c r="X1065">
        <v>0</v>
      </c>
      <c r="AB1065">
        <v>9.9</v>
      </c>
      <c r="AC1065">
        <v>9.9</v>
      </c>
      <c r="AD1065">
        <v>1</v>
      </c>
      <c r="AE1065">
        <v>3</v>
      </c>
      <c r="AF1065">
        <v>3</v>
      </c>
      <c r="AG1065">
        <v>0</v>
      </c>
      <c r="AT1065">
        <v>7.4000000000000003E-3</v>
      </c>
      <c r="AU1065">
        <v>7.4000000000000003E-3</v>
      </c>
      <c r="AV1065">
        <v>0</v>
      </c>
      <c r="AW1065">
        <v>8.0000000000000007E-5</v>
      </c>
      <c r="AX1065">
        <v>1E-4</v>
      </c>
      <c r="AY1065">
        <v>0</v>
      </c>
      <c r="AZ1065" t="s">
        <v>63</v>
      </c>
      <c r="BA1065">
        <v>35.628888889999899</v>
      </c>
      <c r="BB1065">
        <v>139.745277799999</v>
      </c>
    </row>
    <row r="1066" spans="1:54" x14ac:dyDescent="0.2">
      <c r="A1066">
        <v>1330300001</v>
      </c>
      <c r="B1066">
        <v>1330300</v>
      </c>
      <c r="C1066">
        <v>13</v>
      </c>
      <c r="D1066">
        <v>601</v>
      </c>
      <c r="E1066">
        <v>76</v>
      </c>
      <c r="F1066">
        <v>2014</v>
      </c>
      <c r="G1066">
        <v>2014</v>
      </c>
      <c r="H1066">
        <v>5</v>
      </c>
      <c r="I1066" s="1">
        <v>141004</v>
      </c>
      <c r="J1066">
        <f t="shared" si="80"/>
        <v>14</v>
      </c>
      <c r="K1066">
        <f t="shared" si="81"/>
        <v>10</v>
      </c>
      <c r="L1066" s="1">
        <f t="shared" si="82"/>
        <v>4</v>
      </c>
      <c r="M1066" s="1" t="str">
        <f t="shared" si="83"/>
        <v>2014-5-14 10:4</v>
      </c>
      <c r="N1066" s="1" t="s">
        <v>639</v>
      </c>
      <c r="O1066" s="2">
        <f t="shared" si="84"/>
        <v>41773.416666666664</v>
      </c>
      <c r="P1066" s="2">
        <v>41773.416666666664</v>
      </c>
      <c r="Q1066">
        <v>13</v>
      </c>
      <c r="R1066">
        <v>2.4</v>
      </c>
      <c r="S1066">
        <v>7.5</v>
      </c>
      <c r="T1066">
        <v>7.5</v>
      </c>
      <c r="U1066">
        <v>0</v>
      </c>
      <c r="V1066">
        <v>0.6</v>
      </c>
      <c r="W1066">
        <v>0.6</v>
      </c>
      <c r="X1066">
        <v>1</v>
      </c>
      <c r="AB1066">
        <v>4.8</v>
      </c>
      <c r="AC1066">
        <v>4.8</v>
      </c>
      <c r="AD1066">
        <v>0</v>
      </c>
      <c r="AZ1066" t="s">
        <v>63</v>
      </c>
      <c r="BA1066">
        <v>35.628888889999899</v>
      </c>
      <c r="BB1066">
        <v>139.745277799999</v>
      </c>
    </row>
    <row r="1067" spans="1:54" x14ac:dyDescent="0.2">
      <c r="A1067">
        <v>1330300001</v>
      </c>
      <c r="B1067">
        <v>1330300</v>
      </c>
      <c r="C1067">
        <v>13</v>
      </c>
      <c r="D1067">
        <v>601</v>
      </c>
      <c r="E1067">
        <v>76</v>
      </c>
      <c r="F1067">
        <v>2014</v>
      </c>
      <c r="G1067">
        <v>2014</v>
      </c>
      <c r="H1067">
        <v>5</v>
      </c>
      <c r="I1067" s="1">
        <v>141003</v>
      </c>
      <c r="J1067">
        <f t="shared" si="80"/>
        <v>14</v>
      </c>
      <c r="K1067">
        <f t="shared" si="81"/>
        <v>10</v>
      </c>
      <c r="L1067" s="1">
        <f t="shared" si="82"/>
        <v>3</v>
      </c>
      <c r="M1067" s="1" t="str">
        <f t="shared" si="83"/>
        <v>2014-5-14 10:3</v>
      </c>
      <c r="N1067" s="1" t="s">
        <v>640</v>
      </c>
      <c r="O1067" s="2">
        <f t="shared" si="84"/>
        <v>41773.416666666664</v>
      </c>
      <c r="P1067" s="2">
        <v>41773.416666666664</v>
      </c>
      <c r="Q1067">
        <v>11</v>
      </c>
      <c r="R1067">
        <v>0</v>
      </c>
      <c r="S1067">
        <v>7.2</v>
      </c>
      <c r="T1067">
        <v>7.2</v>
      </c>
      <c r="U1067">
        <v>0</v>
      </c>
      <c r="V1067">
        <v>5</v>
      </c>
      <c r="W1067">
        <v>5</v>
      </c>
      <c r="X1067">
        <v>0</v>
      </c>
      <c r="AB1067">
        <v>10</v>
      </c>
      <c r="AC1067">
        <v>10</v>
      </c>
      <c r="AD1067">
        <v>1</v>
      </c>
      <c r="AE1067">
        <v>4</v>
      </c>
      <c r="AF1067">
        <v>4</v>
      </c>
      <c r="AG1067">
        <v>0</v>
      </c>
      <c r="AT1067">
        <v>2.2000000000000001E-3</v>
      </c>
      <c r="AU1067">
        <v>2.2000000000000001E-3</v>
      </c>
      <c r="AV1067">
        <v>0</v>
      </c>
      <c r="AW1067" t="s">
        <v>49</v>
      </c>
      <c r="AX1067">
        <v>0</v>
      </c>
      <c r="AY1067">
        <v>0</v>
      </c>
      <c r="AZ1067" t="s">
        <v>63</v>
      </c>
      <c r="BA1067">
        <v>35.628888889999899</v>
      </c>
      <c r="BB1067">
        <v>139.745277799999</v>
      </c>
    </row>
    <row r="1068" spans="1:54" x14ac:dyDescent="0.2">
      <c r="A1068">
        <v>1330300001</v>
      </c>
      <c r="B1068">
        <v>1330300</v>
      </c>
      <c r="C1068">
        <v>13</v>
      </c>
      <c r="D1068">
        <v>601</v>
      </c>
      <c r="E1068">
        <v>76</v>
      </c>
      <c r="F1068">
        <v>2014</v>
      </c>
      <c r="G1068">
        <v>2014</v>
      </c>
      <c r="H1068">
        <v>4</v>
      </c>
      <c r="I1068" s="1">
        <v>161017</v>
      </c>
      <c r="J1068">
        <f t="shared" si="80"/>
        <v>16</v>
      </c>
      <c r="K1068">
        <f t="shared" si="81"/>
        <v>10</v>
      </c>
      <c r="L1068" s="1">
        <f t="shared" si="82"/>
        <v>17</v>
      </c>
      <c r="M1068" s="1" t="str">
        <f t="shared" si="83"/>
        <v>2014-4-16 10:17</v>
      </c>
      <c r="N1068" s="1" t="s">
        <v>641</v>
      </c>
      <c r="O1068" s="2">
        <f t="shared" si="84"/>
        <v>41745.416666666664</v>
      </c>
      <c r="P1068" s="2">
        <v>41745.416666666664</v>
      </c>
      <c r="Q1068">
        <v>13</v>
      </c>
      <c r="R1068">
        <v>2.4</v>
      </c>
      <c r="S1068">
        <v>7.7</v>
      </c>
      <c r="T1068">
        <v>7.7</v>
      </c>
      <c r="U1068">
        <v>0</v>
      </c>
      <c r="V1068">
        <v>4.8</v>
      </c>
      <c r="W1068">
        <v>4.8</v>
      </c>
      <c r="X1068">
        <v>0</v>
      </c>
      <c r="AB1068">
        <v>6.5</v>
      </c>
      <c r="AC1068">
        <v>6.5</v>
      </c>
      <c r="AD1068">
        <v>0</v>
      </c>
      <c r="AZ1068" t="s">
        <v>63</v>
      </c>
      <c r="BA1068">
        <v>35.628888889999899</v>
      </c>
      <c r="BB1068">
        <v>139.745277799999</v>
      </c>
    </row>
    <row r="1069" spans="1:54" x14ac:dyDescent="0.2">
      <c r="A1069">
        <v>1330300001</v>
      </c>
      <c r="B1069">
        <v>1330300</v>
      </c>
      <c r="C1069">
        <v>13</v>
      </c>
      <c r="D1069">
        <v>601</v>
      </c>
      <c r="E1069">
        <v>76</v>
      </c>
      <c r="F1069">
        <v>2014</v>
      </c>
      <c r="G1069">
        <v>2014</v>
      </c>
      <c r="H1069">
        <v>4</v>
      </c>
      <c r="I1069" s="1">
        <v>161015</v>
      </c>
      <c r="J1069">
        <f t="shared" si="80"/>
        <v>16</v>
      </c>
      <c r="K1069">
        <f t="shared" si="81"/>
        <v>10</v>
      </c>
      <c r="L1069" s="1">
        <f t="shared" si="82"/>
        <v>15</v>
      </c>
      <c r="M1069" s="1" t="str">
        <f t="shared" si="83"/>
        <v>2014-4-16 10:15</v>
      </c>
      <c r="N1069" s="1" t="s">
        <v>642</v>
      </c>
      <c r="O1069" s="2">
        <f t="shared" si="84"/>
        <v>41745.416666666664</v>
      </c>
      <c r="P1069" s="2">
        <v>41745.416666666664</v>
      </c>
      <c r="Q1069">
        <v>11</v>
      </c>
      <c r="R1069">
        <v>0</v>
      </c>
      <c r="S1069">
        <v>7.4</v>
      </c>
      <c r="T1069">
        <v>7.4</v>
      </c>
      <c r="U1069">
        <v>0</v>
      </c>
      <c r="V1069">
        <v>6.9</v>
      </c>
      <c r="W1069">
        <v>6.9</v>
      </c>
      <c r="X1069">
        <v>0</v>
      </c>
      <c r="AB1069">
        <v>11</v>
      </c>
      <c r="AC1069">
        <v>11</v>
      </c>
      <c r="AD1069">
        <v>1</v>
      </c>
      <c r="AE1069">
        <v>5</v>
      </c>
      <c r="AF1069">
        <v>5</v>
      </c>
      <c r="AG1069">
        <v>0</v>
      </c>
      <c r="AT1069">
        <v>3.3E-3</v>
      </c>
      <c r="AU1069">
        <v>3.3E-3</v>
      </c>
      <c r="AV1069">
        <v>0</v>
      </c>
      <c r="AW1069">
        <v>6.0000000000000002E-5</v>
      </c>
      <c r="AX1069">
        <v>1E-4</v>
      </c>
      <c r="AY1069">
        <v>0</v>
      </c>
      <c r="AZ1069" t="s">
        <v>63</v>
      </c>
      <c r="BA1069">
        <v>35.628888889999899</v>
      </c>
      <c r="BB1069">
        <v>139.745277799999</v>
      </c>
    </row>
    <row r="1070" spans="1:54" x14ac:dyDescent="0.2">
      <c r="A1070">
        <v>1330300001</v>
      </c>
      <c r="B1070">
        <v>1330300</v>
      </c>
      <c r="C1070">
        <v>13</v>
      </c>
      <c r="D1070">
        <v>601</v>
      </c>
      <c r="E1070">
        <v>76</v>
      </c>
      <c r="F1070">
        <v>2014</v>
      </c>
      <c r="G1070">
        <v>2015</v>
      </c>
      <c r="H1070">
        <v>3</v>
      </c>
      <c r="I1070" s="1">
        <v>111010</v>
      </c>
      <c r="J1070">
        <f t="shared" si="80"/>
        <v>11</v>
      </c>
      <c r="K1070">
        <f t="shared" si="81"/>
        <v>10</v>
      </c>
      <c r="L1070" s="1">
        <f t="shared" si="82"/>
        <v>10</v>
      </c>
      <c r="M1070" s="1" t="str">
        <f t="shared" si="83"/>
        <v>2015-3-11 10:10</v>
      </c>
      <c r="N1070" s="1" t="s">
        <v>2075</v>
      </c>
      <c r="O1070" s="2">
        <f t="shared" si="84"/>
        <v>42074.416666666664</v>
      </c>
      <c r="P1070" s="2">
        <v>42074.416666666664</v>
      </c>
      <c r="Q1070">
        <v>13</v>
      </c>
      <c r="R1070">
        <v>3.3</v>
      </c>
      <c r="S1070">
        <v>7.6</v>
      </c>
      <c r="T1070">
        <v>7.6</v>
      </c>
      <c r="U1070">
        <v>0</v>
      </c>
      <c r="V1070">
        <v>2.5</v>
      </c>
      <c r="W1070">
        <v>2.5</v>
      </c>
      <c r="X1070">
        <v>0</v>
      </c>
      <c r="AB1070">
        <v>2.2000000000000002</v>
      </c>
      <c r="AC1070">
        <v>2.2000000000000002</v>
      </c>
      <c r="AD1070">
        <v>0</v>
      </c>
      <c r="AZ1070" t="s">
        <v>63</v>
      </c>
      <c r="BA1070">
        <v>35.628888889999899</v>
      </c>
      <c r="BB1070">
        <v>139.745277799999</v>
      </c>
    </row>
    <row r="1071" spans="1:54" x14ac:dyDescent="0.2">
      <c r="A1071">
        <v>1330300001</v>
      </c>
      <c r="B1071">
        <v>1330300</v>
      </c>
      <c r="C1071">
        <v>13</v>
      </c>
      <c r="D1071">
        <v>601</v>
      </c>
      <c r="E1071">
        <v>76</v>
      </c>
      <c r="F1071">
        <v>2014</v>
      </c>
      <c r="G1071">
        <v>2015</v>
      </c>
      <c r="H1071">
        <v>3</v>
      </c>
      <c r="I1071" s="1">
        <v>111008</v>
      </c>
      <c r="J1071">
        <f t="shared" si="80"/>
        <v>11</v>
      </c>
      <c r="K1071">
        <f t="shared" si="81"/>
        <v>10</v>
      </c>
      <c r="L1071" s="1">
        <f t="shared" si="82"/>
        <v>8</v>
      </c>
      <c r="M1071" s="1" t="str">
        <f t="shared" si="83"/>
        <v>2015-3-11 10:8</v>
      </c>
      <c r="N1071" s="1" t="s">
        <v>2076</v>
      </c>
      <c r="O1071" s="2">
        <f t="shared" si="84"/>
        <v>42074.416666666664</v>
      </c>
      <c r="P1071" s="2">
        <v>42074.416666666664</v>
      </c>
      <c r="Q1071">
        <v>11</v>
      </c>
      <c r="R1071">
        <v>0</v>
      </c>
      <c r="S1071">
        <v>7.2</v>
      </c>
      <c r="T1071">
        <v>7.2</v>
      </c>
      <c r="U1071">
        <v>0</v>
      </c>
      <c r="V1071">
        <v>5.8</v>
      </c>
      <c r="W1071">
        <v>5.8</v>
      </c>
      <c r="X1071">
        <v>0</v>
      </c>
      <c r="AB1071">
        <v>8.6999999999999993</v>
      </c>
      <c r="AC1071">
        <v>8.6999999999999904</v>
      </c>
      <c r="AD1071">
        <v>1</v>
      </c>
      <c r="AE1071">
        <v>3</v>
      </c>
      <c r="AF1071">
        <v>3</v>
      </c>
      <c r="AG1071">
        <v>0</v>
      </c>
      <c r="AT1071">
        <v>3.8E-3</v>
      </c>
      <c r="AU1071">
        <v>3.8E-3</v>
      </c>
      <c r="AV1071">
        <v>0</v>
      </c>
      <c r="AW1071">
        <v>1.2E-4</v>
      </c>
      <c r="AX1071">
        <v>1E-4</v>
      </c>
      <c r="AY1071">
        <v>0</v>
      </c>
      <c r="AZ1071" t="s">
        <v>63</v>
      </c>
      <c r="BA1071">
        <v>35.628888889999899</v>
      </c>
      <c r="BB1071">
        <v>139.745277799999</v>
      </c>
    </row>
    <row r="1072" spans="1:54" x14ac:dyDescent="0.2">
      <c r="A1072">
        <v>1330300001</v>
      </c>
      <c r="B1072">
        <v>1330300</v>
      </c>
      <c r="C1072">
        <v>13</v>
      </c>
      <c r="D1072">
        <v>601</v>
      </c>
      <c r="E1072">
        <v>76</v>
      </c>
      <c r="F1072">
        <v>2014</v>
      </c>
      <c r="G1072">
        <v>2015</v>
      </c>
      <c r="H1072">
        <v>2</v>
      </c>
      <c r="I1072" s="1">
        <v>121000</v>
      </c>
      <c r="J1072">
        <f t="shared" si="80"/>
        <v>12</v>
      </c>
      <c r="K1072">
        <f t="shared" si="81"/>
        <v>10</v>
      </c>
      <c r="L1072" s="1">
        <f t="shared" si="82"/>
        <v>0</v>
      </c>
      <c r="M1072" s="1" t="str">
        <f t="shared" si="83"/>
        <v>2015-2-12 10:0</v>
      </c>
      <c r="N1072" s="1" t="s">
        <v>2077</v>
      </c>
      <c r="O1072" s="2">
        <f t="shared" si="84"/>
        <v>42047.416666666664</v>
      </c>
      <c r="P1072" s="2">
        <v>42047.416666666664</v>
      </c>
      <c r="Q1072">
        <v>13</v>
      </c>
      <c r="R1072">
        <v>3.6</v>
      </c>
      <c r="S1072">
        <v>7.7</v>
      </c>
      <c r="T1072">
        <v>7.7</v>
      </c>
      <c r="U1072">
        <v>0</v>
      </c>
      <c r="V1072">
        <v>4.5</v>
      </c>
      <c r="W1072">
        <v>4.5</v>
      </c>
      <c r="X1072">
        <v>0</v>
      </c>
      <c r="AB1072">
        <v>3.3</v>
      </c>
      <c r="AC1072">
        <v>3.3</v>
      </c>
      <c r="AD1072">
        <v>0</v>
      </c>
      <c r="AZ1072" t="s">
        <v>63</v>
      </c>
      <c r="BA1072">
        <v>35.628888889999899</v>
      </c>
      <c r="BB1072">
        <v>139.745277799999</v>
      </c>
    </row>
    <row r="1073" spans="1:54" x14ac:dyDescent="0.2">
      <c r="A1073">
        <v>1330300001</v>
      </c>
      <c r="B1073">
        <v>1330300</v>
      </c>
      <c r="C1073">
        <v>13</v>
      </c>
      <c r="D1073">
        <v>601</v>
      </c>
      <c r="E1073">
        <v>76</v>
      </c>
      <c r="F1073">
        <v>2014</v>
      </c>
      <c r="G1073">
        <v>2015</v>
      </c>
      <c r="H1073">
        <v>2</v>
      </c>
      <c r="I1073" s="1">
        <v>120958</v>
      </c>
      <c r="J1073">
        <f t="shared" si="80"/>
        <v>12</v>
      </c>
      <c r="K1073">
        <f t="shared" si="81"/>
        <v>9</v>
      </c>
      <c r="L1073" s="1">
        <f t="shared" si="82"/>
        <v>58</v>
      </c>
      <c r="M1073" s="1" t="str">
        <f t="shared" si="83"/>
        <v>2015-2-12 9:58</v>
      </c>
      <c r="N1073" s="1" t="s">
        <v>2078</v>
      </c>
      <c r="O1073" s="2">
        <f t="shared" si="84"/>
        <v>42047.416666666664</v>
      </c>
      <c r="P1073" s="2">
        <v>42047.416666666664</v>
      </c>
      <c r="Q1073">
        <v>11</v>
      </c>
      <c r="R1073">
        <v>0</v>
      </c>
      <c r="S1073">
        <v>7.2</v>
      </c>
      <c r="T1073">
        <v>7.2</v>
      </c>
      <c r="U1073">
        <v>0</v>
      </c>
      <c r="V1073">
        <v>5.9</v>
      </c>
      <c r="W1073">
        <v>5.9</v>
      </c>
      <c r="X1073">
        <v>0</v>
      </c>
      <c r="AB1073">
        <v>10</v>
      </c>
      <c r="AC1073">
        <v>10</v>
      </c>
      <c r="AD1073">
        <v>1</v>
      </c>
      <c r="AE1073">
        <v>4</v>
      </c>
      <c r="AF1073">
        <v>4</v>
      </c>
      <c r="AG1073">
        <v>0</v>
      </c>
      <c r="AT1073">
        <v>1.2999999999999999E-3</v>
      </c>
      <c r="AU1073">
        <v>1.2999999999999999E-3</v>
      </c>
      <c r="AV1073">
        <v>0</v>
      </c>
      <c r="AW1073">
        <v>1.2E-4</v>
      </c>
      <c r="AX1073">
        <v>1E-4</v>
      </c>
      <c r="AY1073">
        <v>0</v>
      </c>
      <c r="AZ1073" t="s">
        <v>63</v>
      </c>
      <c r="BA1073">
        <v>35.628888889999899</v>
      </c>
      <c r="BB1073">
        <v>139.745277799999</v>
      </c>
    </row>
    <row r="1074" spans="1:54" x14ac:dyDescent="0.2">
      <c r="A1074">
        <v>1330300001</v>
      </c>
      <c r="B1074">
        <v>1330300</v>
      </c>
      <c r="C1074">
        <v>13</v>
      </c>
      <c r="D1074">
        <v>601</v>
      </c>
      <c r="E1074">
        <v>76</v>
      </c>
      <c r="F1074">
        <v>2014</v>
      </c>
      <c r="G1074">
        <v>2015</v>
      </c>
      <c r="H1074">
        <v>1</v>
      </c>
      <c r="I1074" s="1">
        <v>151056</v>
      </c>
      <c r="J1074">
        <f t="shared" si="80"/>
        <v>15</v>
      </c>
      <c r="K1074">
        <f t="shared" si="81"/>
        <v>10</v>
      </c>
      <c r="L1074" s="1">
        <f t="shared" si="82"/>
        <v>56</v>
      </c>
      <c r="M1074" s="1" t="str">
        <f t="shared" si="83"/>
        <v>2015-1-15 10:56</v>
      </c>
      <c r="N1074" s="1" t="s">
        <v>2079</v>
      </c>
      <c r="O1074" s="2">
        <f t="shared" si="84"/>
        <v>42019.458333333336</v>
      </c>
      <c r="P1074" s="2">
        <v>42019.458333333336</v>
      </c>
      <c r="Q1074">
        <v>13</v>
      </c>
      <c r="R1074">
        <v>3.4</v>
      </c>
      <c r="S1074">
        <v>7.7</v>
      </c>
      <c r="T1074">
        <v>7.7</v>
      </c>
      <c r="U1074">
        <v>0</v>
      </c>
      <c r="V1074">
        <v>5.5</v>
      </c>
      <c r="W1074">
        <v>5.5</v>
      </c>
      <c r="X1074">
        <v>0</v>
      </c>
      <c r="AB1074">
        <v>3</v>
      </c>
      <c r="AC1074">
        <v>3</v>
      </c>
      <c r="AD1074">
        <v>0</v>
      </c>
      <c r="AZ1074" t="s">
        <v>63</v>
      </c>
      <c r="BA1074">
        <v>35.628888889999899</v>
      </c>
      <c r="BB1074">
        <v>139.745277799999</v>
      </c>
    </row>
    <row r="1075" spans="1:54" x14ac:dyDescent="0.2">
      <c r="A1075">
        <v>1330300001</v>
      </c>
      <c r="B1075">
        <v>1330300</v>
      </c>
      <c r="C1075">
        <v>13</v>
      </c>
      <c r="D1075">
        <v>601</v>
      </c>
      <c r="E1075">
        <v>76</v>
      </c>
      <c r="F1075">
        <v>2014</v>
      </c>
      <c r="G1075">
        <v>2015</v>
      </c>
      <c r="H1075">
        <v>1</v>
      </c>
      <c r="I1075" s="1">
        <v>151055</v>
      </c>
      <c r="J1075">
        <f t="shared" si="80"/>
        <v>15</v>
      </c>
      <c r="K1075">
        <f t="shared" si="81"/>
        <v>10</v>
      </c>
      <c r="L1075" s="1">
        <f t="shared" si="82"/>
        <v>55</v>
      </c>
      <c r="M1075" s="1" t="str">
        <f t="shared" si="83"/>
        <v>2015-1-15 10:55</v>
      </c>
      <c r="N1075" s="1" t="s">
        <v>2080</v>
      </c>
      <c r="O1075" s="2">
        <f t="shared" si="84"/>
        <v>42019.458333333336</v>
      </c>
      <c r="P1075" s="2">
        <v>42019.458333333336</v>
      </c>
      <c r="Q1075">
        <v>11</v>
      </c>
      <c r="R1075">
        <v>0</v>
      </c>
      <c r="S1075">
        <v>7.3</v>
      </c>
      <c r="T1075">
        <v>7.3</v>
      </c>
      <c r="U1075">
        <v>0</v>
      </c>
      <c r="V1075">
        <v>6.2</v>
      </c>
      <c r="W1075">
        <v>6.2</v>
      </c>
      <c r="X1075">
        <v>0</v>
      </c>
      <c r="AB1075">
        <v>10</v>
      </c>
      <c r="AC1075">
        <v>10</v>
      </c>
      <c r="AD1075">
        <v>1</v>
      </c>
      <c r="AE1075">
        <v>2</v>
      </c>
      <c r="AF1075">
        <v>2</v>
      </c>
      <c r="AG1075">
        <v>0</v>
      </c>
      <c r="AT1075">
        <v>6.6E-3</v>
      </c>
      <c r="AU1075">
        <v>6.6E-3</v>
      </c>
      <c r="AV1075">
        <v>0</v>
      </c>
      <c r="AW1075">
        <v>9.0000000000000006E-5</v>
      </c>
      <c r="AX1075">
        <v>1E-4</v>
      </c>
      <c r="AY1075">
        <v>0</v>
      </c>
      <c r="AZ1075" t="s">
        <v>63</v>
      </c>
      <c r="BA1075">
        <v>35.628888889999899</v>
      </c>
      <c r="BB1075">
        <v>139.745277799999</v>
      </c>
    </row>
    <row r="1076" spans="1:54" x14ac:dyDescent="0.2">
      <c r="A1076">
        <v>1330300001</v>
      </c>
      <c r="B1076">
        <v>1330300</v>
      </c>
      <c r="C1076">
        <v>13</v>
      </c>
      <c r="D1076">
        <v>601</v>
      </c>
      <c r="E1076">
        <v>76</v>
      </c>
      <c r="F1076">
        <v>2014</v>
      </c>
      <c r="G1076">
        <v>2014</v>
      </c>
      <c r="H1076">
        <v>12</v>
      </c>
      <c r="I1076" s="1">
        <v>31005</v>
      </c>
      <c r="J1076">
        <f t="shared" si="80"/>
        <v>3</v>
      </c>
      <c r="K1076">
        <f t="shared" si="81"/>
        <v>10</v>
      </c>
      <c r="L1076" s="1">
        <f t="shared" si="82"/>
        <v>5</v>
      </c>
      <c r="M1076" s="1" t="str">
        <f t="shared" si="83"/>
        <v>2014-12-3 10:5</v>
      </c>
      <c r="N1076" s="1" t="s">
        <v>643</v>
      </c>
      <c r="O1076" s="2">
        <f t="shared" si="84"/>
        <v>41976.416666666664</v>
      </c>
      <c r="P1076" s="2">
        <v>41976.416666666664</v>
      </c>
      <c r="Q1076">
        <v>13</v>
      </c>
      <c r="R1076">
        <v>3</v>
      </c>
      <c r="S1076">
        <v>7.3</v>
      </c>
      <c r="T1076">
        <v>7.3</v>
      </c>
      <c r="U1076">
        <v>0</v>
      </c>
      <c r="V1076">
        <v>0.1</v>
      </c>
      <c r="W1076">
        <v>0</v>
      </c>
      <c r="X1076">
        <v>1</v>
      </c>
      <c r="AB1076">
        <v>4.8</v>
      </c>
      <c r="AC1076">
        <v>4.8</v>
      </c>
      <c r="AD1076">
        <v>0</v>
      </c>
      <c r="AZ1076" t="s">
        <v>63</v>
      </c>
      <c r="BA1076">
        <v>35.628888889999899</v>
      </c>
      <c r="BB1076">
        <v>139.745277799999</v>
      </c>
    </row>
    <row r="1077" spans="1:54" x14ac:dyDescent="0.2">
      <c r="A1077">
        <v>1330300001</v>
      </c>
      <c r="B1077">
        <v>1330300</v>
      </c>
      <c r="C1077">
        <v>13</v>
      </c>
      <c r="D1077">
        <v>601</v>
      </c>
      <c r="E1077">
        <v>76</v>
      </c>
      <c r="F1077">
        <v>2014</v>
      </c>
      <c r="G1077">
        <v>2014</v>
      </c>
      <c r="H1077">
        <v>12</v>
      </c>
      <c r="I1077" s="1">
        <v>31003</v>
      </c>
      <c r="J1077">
        <f t="shared" si="80"/>
        <v>3</v>
      </c>
      <c r="K1077">
        <f t="shared" si="81"/>
        <v>10</v>
      </c>
      <c r="L1077" s="1">
        <f t="shared" si="82"/>
        <v>3</v>
      </c>
      <c r="M1077" s="1" t="str">
        <f t="shared" si="83"/>
        <v>2014-12-3 10:3</v>
      </c>
      <c r="N1077" s="1" t="s">
        <v>644</v>
      </c>
      <c r="O1077" s="2">
        <f t="shared" si="84"/>
        <v>41976.416666666664</v>
      </c>
      <c r="P1077" s="2">
        <v>41976.416666666664</v>
      </c>
      <c r="Q1077">
        <v>11</v>
      </c>
      <c r="R1077">
        <v>0</v>
      </c>
      <c r="S1077">
        <v>7.2</v>
      </c>
      <c r="T1077">
        <v>7.2</v>
      </c>
      <c r="U1077">
        <v>0</v>
      </c>
      <c r="V1077">
        <v>5.9</v>
      </c>
      <c r="W1077">
        <v>5.9</v>
      </c>
      <c r="X1077">
        <v>0</v>
      </c>
      <c r="AB1077">
        <v>9.6999999999999993</v>
      </c>
      <c r="AC1077">
        <v>9.6999999999999904</v>
      </c>
      <c r="AD1077">
        <v>1</v>
      </c>
      <c r="AE1077">
        <v>1</v>
      </c>
      <c r="AF1077">
        <v>1</v>
      </c>
      <c r="AG1077">
        <v>0</v>
      </c>
      <c r="AT1077">
        <v>1.4E-3</v>
      </c>
      <c r="AU1077">
        <v>1.4E-3</v>
      </c>
      <c r="AV1077">
        <v>0</v>
      </c>
      <c r="AW1077">
        <v>1.1E-4</v>
      </c>
      <c r="AX1077">
        <v>1E-4</v>
      </c>
      <c r="AY1077">
        <v>0</v>
      </c>
      <c r="AZ1077" t="s">
        <v>63</v>
      </c>
      <c r="BA1077">
        <v>35.628888889999899</v>
      </c>
      <c r="BB1077">
        <v>139.745277799999</v>
      </c>
    </row>
    <row r="1078" spans="1:54" x14ac:dyDescent="0.2">
      <c r="A1078">
        <v>1330320001</v>
      </c>
      <c r="B1078">
        <v>1330320</v>
      </c>
      <c r="C1078">
        <v>13</v>
      </c>
      <c r="D1078">
        <v>601</v>
      </c>
      <c r="E1078">
        <v>78</v>
      </c>
      <c r="F1078">
        <v>2014</v>
      </c>
      <c r="G1078">
        <v>2014</v>
      </c>
      <c r="H1078">
        <v>4</v>
      </c>
      <c r="I1078" s="1">
        <v>161100</v>
      </c>
      <c r="J1078">
        <f t="shared" si="80"/>
        <v>16</v>
      </c>
      <c r="K1078">
        <f t="shared" si="81"/>
        <v>11</v>
      </c>
      <c r="L1078" s="1">
        <f t="shared" si="82"/>
        <v>0</v>
      </c>
      <c r="M1078" s="1" t="str">
        <f t="shared" si="83"/>
        <v>2014-4-16 11:0</v>
      </c>
      <c r="N1078" s="1" t="s">
        <v>645</v>
      </c>
      <c r="O1078" s="2">
        <f t="shared" si="84"/>
        <v>41745.458333333336</v>
      </c>
      <c r="P1078" s="2">
        <v>41745.458333333336</v>
      </c>
      <c r="Q1078">
        <v>13</v>
      </c>
      <c r="R1078">
        <v>3.2</v>
      </c>
      <c r="S1078">
        <v>8.1</v>
      </c>
      <c r="T1078">
        <v>8.1</v>
      </c>
      <c r="U1078">
        <v>0</v>
      </c>
      <c r="V1078">
        <v>7.6</v>
      </c>
      <c r="W1078">
        <v>7.6</v>
      </c>
      <c r="X1078">
        <v>0</v>
      </c>
      <c r="AB1078">
        <v>4.3</v>
      </c>
      <c r="AC1078">
        <v>4.3</v>
      </c>
      <c r="AD1078">
        <v>0</v>
      </c>
      <c r="AZ1078" t="s">
        <v>63</v>
      </c>
      <c r="BA1078">
        <v>35.595555560000001</v>
      </c>
      <c r="BB1078">
        <v>139.7475</v>
      </c>
    </row>
    <row r="1079" spans="1:54" x14ac:dyDescent="0.2">
      <c r="A1079">
        <v>1330320001</v>
      </c>
      <c r="B1079">
        <v>1330320</v>
      </c>
      <c r="C1079">
        <v>13</v>
      </c>
      <c r="D1079">
        <v>601</v>
      </c>
      <c r="E1079">
        <v>78</v>
      </c>
      <c r="F1079">
        <v>2014</v>
      </c>
      <c r="G1079">
        <v>2014</v>
      </c>
      <c r="H1079">
        <v>4</v>
      </c>
      <c r="I1079" s="1">
        <v>161058</v>
      </c>
      <c r="J1079">
        <f t="shared" si="80"/>
        <v>16</v>
      </c>
      <c r="K1079">
        <f t="shared" si="81"/>
        <v>10</v>
      </c>
      <c r="L1079" s="1">
        <f t="shared" si="82"/>
        <v>58</v>
      </c>
      <c r="M1079" s="1" t="str">
        <f t="shared" si="83"/>
        <v>2014-4-16 10:58</v>
      </c>
      <c r="N1079" s="1" t="s">
        <v>646</v>
      </c>
      <c r="O1079" s="2">
        <f t="shared" si="84"/>
        <v>41745.458333333336</v>
      </c>
      <c r="P1079" s="2">
        <v>41745.458333333336</v>
      </c>
      <c r="Q1079">
        <v>11</v>
      </c>
      <c r="R1079">
        <v>0</v>
      </c>
      <c r="S1079">
        <v>8.1</v>
      </c>
      <c r="T1079">
        <v>8.1</v>
      </c>
      <c r="U1079">
        <v>0</v>
      </c>
      <c r="V1079">
        <v>9.5</v>
      </c>
      <c r="W1079">
        <v>9.5</v>
      </c>
      <c r="X1079">
        <v>0</v>
      </c>
      <c r="AB1079">
        <v>4</v>
      </c>
      <c r="AC1079">
        <v>4</v>
      </c>
      <c r="AD1079">
        <v>0</v>
      </c>
      <c r="AE1079">
        <v>7</v>
      </c>
      <c r="AF1079">
        <v>7</v>
      </c>
      <c r="AG1079">
        <v>0</v>
      </c>
      <c r="AT1079" t="s">
        <v>48</v>
      </c>
      <c r="AU1079">
        <v>0</v>
      </c>
      <c r="AV1079">
        <v>0</v>
      </c>
      <c r="AW1079" t="s">
        <v>49</v>
      </c>
      <c r="AX1079">
        <v>0</v>
      </c>
      <c r="AY1079">
        <v>0</v>
      </c>
      <c r="AZ1079" t="s">
        <v>63</v>
      </c>
      <c r="BA1079">
        <v>35.595555560000001</v>
      </c>
      <c r="BB1079">
        <v>139.7475</v>
      </c>
    </row>
    <row r="1080" spans="1:54" x14ac:dyDescent="0.2">
      <c r="A1080">
        <v>1330320001</v>
      </c>
      <c r="B1080">
        <v>1330320</v>
      </c>
      <c r="C1080">
        <v>13</v>
      </c>
      <c r="D1080">
        <v>601</v>
      </c>
      <c r="E1080">
        <v>78</v>
      </c>
      <c r="F1080">
        <v>2014</v>
      </c>
      <c r="G1080">
        <v>2014</v>
      </c>
      <c r="H1080">
        <v>5</v>
      </c>
      <c r="I1080" s="1">
        <v>141100</v>
      </c>
      <c r="J1080">
        <f t="shared" si="80"/>
        <v>14</v>
      </c>
      <c r="K1080">
        <f t="shared" si="81"/>
        <v>11</v>
      </c>
      <c r="L1080" s="1">
        <f t="shared" si="82"/>
        <v>0</v>
      </c>
      <c r="M1080" s="1" t="str">
        <f t="shared" si="83"/>
        <v>2014-5-14 11:0</v>
      </c>
      <c r="N1080" s="1" t="s">
        <v>647</v>
      </c>
      <c r="O1080" s="2">
        <f t="shared" si="84"/>
        <v>41773.458333333336</v>
      </c>
      <c r="P1080" s="2">
        <v>41773.458333333336</v>
      </c>
      <c r="Q1080">
        <v>13</v>
      </c>
      <c r="R1080">
        <v>3.4</v>
      </c>
      <c r="S1080">
        <v>7.8</v>
      </c>
      <c r="T1080">
        <v>7.8</v>
      </c>
      <c r="U1080">
        <v>0</v>
      </c>
      <c r="V1080">
        <v>2.4</v>
      </c>
      <c r="W1080">
        <v>2.4</v>
      </c>
      <c r="X1080">
        <v>0</v>
      </c>
      <c r="AB1080">
        <v>3.8</v>
      </c>
      <c r="AC1080">
        <v>3.8</v>
      </c>
      <c r="AD1080">
        <v>0</v>
      </c>
      <c r="AZ1080" t="s">
        <v>63</v>
      </c>
      <c r="BA1080">
        <v>35.595555560000001</v>
      </c>
      <c r="BB1080">
        <v>139.7475</v>
      </c>
    </row>
    <row r="1081" spans="1:54" x14ac:dyDescent="0.2">
      <c r="A1081">
        <v>1330320001</v>
      </c>
      <c r="B1081">
        <v>1330320</v>
      </c>
      <c r="C1081">
        <v>13</v>
      </c>
      <c r="D1081">
        <v>601</v>
      </c>
      <c r="E1081">
        <v>78</v>
      </c>
      <c r="F1081">
        <v>2014</v>
      </c>
      <c r="G1081">
        <v>2014</v>
      </c>
      <c r="H1081">
        <v>6</v>
      </c>
      <c r="I1081" s="1">
        <v>171048</v>
      </c>
      <c r="J1081">
        <f t="shared" si="80"/>
        <v>17</v>
      </c>
      <c r="K1081">
        <f t="shared" si="81"/>
        <v>10</v>
      </c>
      <c r="L1081" s="1">
        <f t="shared" si="82"/>
        <v>48</v>
      </c>
      <c r="M1081" s="1" t="str">
        <f t="shared" si="83"/>
        <v>2014-6-17 10:48</v>
      </c>
      <c r="N1081" s="1" t="s">
        <v>648</v>
      </c>
      <c r="O1081" s="2">
        <f t="shared" si="84"/>
        <v>41807.458333333336</v>
      </c>
      <c r="P1081" s="2">
        <v>41807.458333333336</v>
      </c>
      <c r="Q1081">
        <v>11</v>
      </c>
      <c r="R1081">
        <v>0</v>
      </c>
      <c r="S1081">
        <v>8.6</v>
      </c>
      <c r="T1081">
        <v>8.6</v>
      </c>
      <c r="U1081">
        <v>1</v>
      </c>
      <c r="V1081">
        <v>14</v>
      </c>
      <c r="W1081">
        <v>14</v>
      </c>
      <c r="X1081">
        <v>0</v>
      </c>
      <c r="AB1081">
        <v>9.5</v>
      </c>
      <c r="AC1081">
        <v>9.5</v>
      </c>
      <c r="AD1081">
        <v>1</v>
      </c>
      <c r="AE1081">
        <v>10</v>
      </c>
      <c r="AF1081">
        <v>10</v>
      </c>
      <c r="AG1081">
        <v>0</v>
      </c>
      <c r="AT1081" t="s">
        <v>48</v>
      </c>
      <c r="AU1081">
        <v>0</v>
      </c>
      <c r="AV1081">
        <v>0</v>
      </c>
      <c r="AW1081">
        <v>6.0000000000000002E-5</v>
      </c>
      <c r="AX1081">
        <v>1E-4</v>
      </c>
      <c r="AY1081">
        <v>0</v>
      </c>
      <c r="AZ1081" t="s">
        <v>63</v>
      </c>
      <c r="BA1081">
        <v>35.595555560000001</v>
      </c>
      <c r="BB1081">
        <v>139.7475</v>
      </c>
    </row>
    <row r="1082" spans="1:54" x14ac:dyDescent="0.2">
      <c r="A1082">
        <v>1330320001</v>
      </c>
      <c r="B1082">
        <v>1330320</v>
      </c>
      <c r="C1082">
        <v>13</v>
      </c>
      <c r="D1082">
        <v>601</v>
      </c>
      <c r="E1082">
        <v>78</v>
      </c>
      <c r="F1082">
        <v>2014</v>
      </c>
      <c r="G1082">
        <v>2014</v>
      </c>
      <c r="H1082">
        <v>6</v>
      </c>
      <c r="I1082" s="1">
        <v>171050</v>
      </c>
      <c r="J1082">
        <f t="shared" si="80"/>
        <v>17</v>
      </c>
      <c r="K1082">
        <f t="shared" si="81"/>
        <v>10</v>
      </c>
      <c r="L1082" s="1">
        <f t="shared" si="82"/>
        <v>50</v>
      </c>
      <c r="M1082" s="1" t="str">
        <f t="shared" si="83"/>
        <v>2014-6-17 10:50</v>
      </c>
      <c r="N1082" s="1" t="s">
        <v>649</v>
      </c>
      <c r="O1082" s="2">
        <f t="shared" si="84"/>
        <v>41807.458333333336</v>
      </c>
      <c r="P1082" s="2">
        <v>41807.458333333336</v>
      </c>
      <c r="Q1082">
        <v>13</v>
      </c>
      <c r="R1082">
        <v>4</v>
      </c>
      <c r="S1082">
        <v>7.8</v>
      </c>
      <c r="T1082">
        <v>7.8</v>
      </c>
      <c r="U1082">
        <v>0</v>
      </c>
      <c r="V1082">
        <v>2.1</v>
      </c>
      <c r="W1082">
        <v>2.1</v>
      </c>
      <c r="X1082">
        <v>0</v>
      </c>
      <c r="AB1082">
        <v>3.9</v>
      </c>
      <c r="AC1082">
        <v>3.9</v>
      </c>
      <c r="AD1082">
        <v>0</v>
      </c>
      <c r="AZ1082" t="s">
        <v>63</v>
      </c>
      <c r="BA1082">
        <v>35.595555560000001</v>
      </c>
      <c r="BB1082">
        <v>139.7475</v>
      </c>
    </row>
    <row r="1083" spans="1:54" x14ac:dyDescent="0.2">
      <c r="A1083">
        <v>1330320001</v>
      </c>
      <c r="B1083">
        <v>1330320</v>
      </c>
      <c r="C1083">
        <v>13</v>
      </c>
      <c r="D1083">
        <v>601</v>
      </c>
      <c r="E1083">
        <v>78</v>
      </c>
      <c r="F1083">
        <v>2014</v>
      </c>
      <c r="G1083">
        <v>2014</v>
      </c>
      <c r="H1083">
        <v>7</v>
      </c>
      <c r="I1083" s="1">
        <v>161218</v>
      </c>
      <c r="J1083">
        <f t="shared" si="80"/>
        <v>16</v>
      </c>
      <c r="K1083">
        <f t="shared" si="81"/>
        <v>12</v>
      </c>
      <c r="L1083" s="1">
        <f t="shared" si="82"/>
        <v>18</v>
      </c>
      <c r="M1083" s="1" t="str">
        <f t="shared" si="83"/>
        <v>2014-7-16 12:18</v>
      </c>
      <c r="N1083" s="1" t="s">
        <v>650</v>
      </c>
      <c r="O1083" s="2">
        <f t="shared" si="84"/>
        <v>41836.5</v>
      </c>
      <c r="P1083" s="2">
        <v>41836.5</v>
      </c>
      <c r="Q1083">
        <v>11</v>
      </c>
      <c r="R1083">
        <v>0</v>
      </c>
      <c r="S1083">
        <v>8.3000000000000007</v>
      </c>
      <c r="T1083">
        <v>8.3000000000000007</v>
      </c>
      <c r="U1083">
        <v>0</v>
      </c>
      <c r="V1083">
        <v>16</v>
      </c>
      <c r="W1083">
        <v>16</v>
      </c>
      <c r="X1083">
        <v>0</v>
      </c>
      <c r="AB1083">
        <v>7.2</v>
      </c>
      <c r="AC1083">
        <v>7.2</v>
      </c>
      <c r="AD1083">
        <v>0</v>
      </c>
      <c r="AE1083">
        <v>10</v>
      </c>
      <c r="AF1083">
        <v>10</v>
      </c>
      <c r="AG1083">
        <v>0</v>
      </c>
      <c r="AT1083" t="s">
        <v>48</v>
      </c>
      <c r="AU1083">
        <v>0</v>
      </c>
      <c r="AV1083">
        <v>0</v>
      </c>
      <c r="AW1083">
        <v>8.0000000000000007E-5</v>
      </c>
      <c r="AX1083">
        <v>1E-4</v>
      </c>
      <c r="AY1083">
        <v>0</v>
      </c>
      <c r="AZ1083" t="s">
        <v>63</v>
      </c>
      <c r="BA1083">
        <v>35.595555560000001</v>
      </c>
      <c r="BB1083">
        <v>139.7475</v>
      </c>
    </row>
    <row r="1084" spans="1:54" x14ac:dyDescent="0.2">
      <c r="A1084">
        <v>1330320001</v>
      </c>
      <c r="B1084">
        <v>1330320</v>
      </c>
      <c r="C1084">
        <v>13</v>
      </c>
      <c r="D1084">
        <v>601</v>
      </c>
      <c r="E1084">
        <v>78</v>
      </c>
      <c r="F1084">
        <v>2014</v>
      </c>
      <c r="G1084">
        <v>2014</v>
      </c>
      <c r="H1084">
        <v>7</v>
      </c>
      <c r="I1084" s="1">
        <v>161220</v>
      </c>
      <c r="J1084">
        <f t="shared" si="80"/>
        <v>16</v>
      </c>
      <c r="K1084">
        <f t="shared" si="81"/>
        <v>12</v>
      </c>
      <c r="L1084" s="1">
        <f t="shared" si="82"/>
        <v>20</v>
      </c>
      <c r="M1084" s="1" t="str">
        <f t="shared" si="83"/>
        <v>2014-7-16 12:20</v>
      </c>
      <c r="N1084" s="1" t="s">
        <v>651</v>
      </c>
      <c r="O1084" s="2">
        <f t="shared" si="84"/>
        <v>41836.5</v>
      </c>
      <c r="P1084" s="2">
        <v>41836.5</v>
      </c>
      <c r="Q1084">
        <v>13</v>
      </c>
      <c r="R1084">
        <v>3.1</v>
      </c>
      <c r="S1084">
        <v>7.9</v>
      </c>
      <c r="T1084">
        <v>7.9</v>
      </c>
      <c r="U1084">
        <v>0</v>
      </c>
      <c r="V1084">
        <v>2.7</v>
      </c>
      <c r="W1084">
        <v>2.7</v>
      </c>
      <c r="X1084">
        <v>0</v>
      </c>
      <c r="AB1084">
        <v>4.4000000000000004</v>
      </c>
      <c r="AC1084">
        <v>4.4000000000000004</v>
      </c>
      <c r="AD1084">
        <v>0</v>
      </c>
      <c r="AZ1084" t="s">
        <v>63</v>
      </c>
      <c r="BA1084">
        <v>35.595555560000001</v>
      </c>
      <c r="BB1084">
        <v>139.7475</v>
      </c>
    </row>
    <row r="1085" spans="1:54" x14ac:dyDescent="0.2">
      <c r="A1085">
        <v>1330320001</v>
      </c>
      <c r="B1085">
        <v>1330320</v>
      </c>
      <c r="C1085">
        <v>13</v>
      </c>
      <c r="D1085">
        <v>601</v>
      </c>
      <c r="E1085">
        <v>78</v>
      </c>
      <c r="F1085">
        <v>2014</v>
      </c>
      <c r="G1085">
        <v>2014</v>
      </c>
      <c r="H1085">
        <v>8</v>
      </c>
      <c r="I1085" s="1">
        <v>201041</v>
      </c>
      <c r="J1085">
        <f t="shared" si="80"/>
        <v>20</v>
      </c>
      <c r="K1085">
        <f t="shared" si="81"/>
        <v>10</v>
      </c>
      <c r="L1085" s="1">
        <f t="shared" si="82"/>
        <v>41</v>
      </c>
      <c r="M1085" s="1" t="str">
        <f t="shared" si="83"/>
        <v>2014-8-20 10:41</v>
      </c>
      <c r="N1085" s="1" t="s">
        <v>652</v>
      </c>
      <c r="O1085" s="2">
        <f t="shared" si="84"/>
        <v>41871.458333333336</v>
      </c>
      <c r="P1085" s="2">
        <v>41871.458333333336</v>
      </c>
      <c r="Q1085">
        <v>11</v>
      </c>
      <c r="R1085">
        <v>0</v>
      </c>
      <c r="S1085">
        <v>8.1</v>
      </c>
      <c r="T1085">
        <v>8.1</v>
      </c>
      <c r="U1085">
        <v>0</v>
      </c>
      <c r="V1085">
        <v>9.4</v>
      </c>
      <c r="W1085">
        <v>9.4</v>
      </c>
      <c r="X1085">
        <v>0</v>
      </c>
      <c r="AB1085">
        <v>7.4</v>
      </c>
      <c r="AC1085">
        <v>7.4</v>
      </c>
      <c r="AD1085">
        <v>0</v>
      </c>
      <c r="AE1085">
        <v>5</v>
      </c>
      <c r="AF1085">
        <v>5</v>
      </c>
      <c r="AG1085">
        <v>0</v>
      </c>
      <c r="AT1085">
        <v>5.9999999999999995E-4</v>
      </c>
      <c r="AU1085">
        <v>5.9999999999999995E-4</v>
      </c>
      <c r="AV1085">
        <v>0</v>
      </c>
      <c r="AW1085">
        <v>6.9999999999999994E-5</v>
      </c>
      <c r="AX1085">
        <v>1E-4</v>
      </c>
      <c r="AY1085">
        <v>0</v>
      </c>
      <c r="AZ1085" t="s">
        <v>63</v>
      </c>
      <c r="BA1085">
        <v>35.595555560000001</v>
      </c>
      <c r="BB1085">
        <v>139.7475</v>
      </c>
    </row>
    <row r="1086" spans="1:54" x14ac:dyDescent="0.2">
      <c r="A1086">
        <v>1330320001</v>
      </c>
      <c r="B1086">
        <v>1330320</v>
      </c>
      <c r="C1086">
        <v>13</v>
      </c>
      <c r="D1086">
        <v>601</v>
      </c>
      <c r="E1086">
        <v>78</v>
      </c>
      <c r="F1086">
        <v>2014</v>
      </c>
      <c r="G1086">
        <v>2014</v>
      </c>
      <c r="H1086">
        <v>8</v>
      </c>
      <c r="I1086" s="1">
        <v>201042</v>
      </c>
      <c r="J1086">
        <f t="shared" si="80"/>
        <v>20</v>
      </c>
      <c r="K1086">
        <f t="shared" si="81"/>
        <v>10</v>
      </c>
      <c r="L1086" s="1">
        <f t="shared" si="82"/>
        <v>42</v>
      </c>
      <c r="M1086" s="1" t="str">
        <f t="shared" si="83"/>
        <v>2014-8-20 10:42</v>
      </c>
      <c r="N1086" s="1" t="s">
        <v>653</v>
      </c>
      <c r="O1086" s="2">
        <f t="shared" si="84"/>
        <v>41871.458333333336</v>
      </c>
      <c r="P1086" s="2">
        <v>41871.458333333336</v>
      </c>
      <c r="Q1086">
        <v>13</v>
      </c>
      <c r="R1086">
        <v>4</v>
      </c>
      <c r="S1086">
        <v>7.9</v>
      </c>
      <c r="T1086">
        <v>7.9</v>
      </c>
      <c r="U1086">
        <v>0</v>
      </c>
      <c r="V1086">
        <v>1.8</v>
      </c>
      <c r="W1086">
        <v>1.8</v>
      </c>
      <c r="X1086">
        <v>1</v>
      </c>
      <c r="AB1086">
        <v>4.2</v>
      </c>
      <c r="AC1086">
        <v>4.2</v>
      </c>
      <c r="AD1086">
        <v>0</v>
      </c>
      <c r="AZ1086" t="s">
        <v>63</v>
      </c>
      <c r="BA1086">
        <v>35.595555560000001</v>
      </c>
      <c r="BB1086">
        <v>139.7475</v>
      </c>
    </row>
    <row r="1087" spans="1:54" x14ac:dyDescent="0.2">
      <c r="A1087">
        <v>1330320001</v>
      </c>
      <c r="B1087">
        <v>1330320</v>
      </c>
      <c r="C1087">
        <v>13</v>
      </c>
      <c r="D1087">
        <v>601</v>
      </c>
      <c r="E1087">
        <v>78</v>
      </c>
      <c r="F1087">
        <v>2014</v>
      </c>
      <c r="G1087">
        <v>2014</v>
      </c>
      <c r="H1087">
        <v>9</v>
      </c>
      <c r="I1087" s="1">
        <v>101032</v>
      </c>
      <c r="J1087">
        <f t="shared" si="80"/>
        <v>10</v>
      </c>
      <c r="K1087">
        <f t="shared" si="81"/>
        <v>10</v>
      </c>
      <c r="L1087" s="1">
        <f t="shared" si="82"/>
        <v>32</v>
      </c>
      <c r="M1087" s="1" t="str">
        <f t="shared" si="83"/>
        <v>2014-9-10 10:32</v>
      </c>
      <c r="N1087" s="1" t="s">
        <v>654</v>
      </c>
      <c r="O1087" s="2">
        <f t="shared" si="84"/>
        <v>41892.458333333336</v>
      </c>
      <c r="P1087" s="2">
        <v>41892.458333333336</v>
      </c>
      <c r="Q1087">
        <v>11</v>
      </c>
      <c r="R1087">
        <v>0</v>
      </c>
      <c r="S1087">
        <v>7.8</v>
      </c>
      <c r="T1087">
        <v>7.8</v>
      </c>
      <c r="U1087">
        <v>0</v>
      </c>
      <c r="V1087">
        <v>9.4</v>
      </c>
      <c r="W1087">
        <v>9.4</v>
      </c>
      <c r="X1087">
        <v>0</v>
      </c>
      <c r="AB1087">
        <v>5.8</v>
      </c>
      <c r="AC1087">
        <v>5.8</v>
      </c>
      <c r="AD1087">
        <v>0</v>
      </c>
      <c r="AE1087">
        <v>5</v>
      </c>
      <c r="AF1087">
        <v>5</v>
      </c>
      <c r="AG1087">
        <v>0</v>
      </c>
      <c r="AT1087" t="s">
        <v>48</v>
      </c>
      <c r="AU1087">
        <v>0</v>
      </c>
      <c r="AV1087">
        <v>0</v>
      </c>
      <c r="AW1087">
        <v>6.0000000000000002E-5</v>
      </c>
      <c r="AX1087">
        <v>1E-4</v>
      </c>
      <c r="AY1087">
        <v>0</v>
      </c>
      <c r="AZ1087" t="s">
        <v>63</v>
      </c>
      <c r="BA1087">
        <v>35.595555560000001</v>
      </c>
      <c r="BB1087">
        <v>139.7475</v>
      </c>
    </row>
    <row r="1088" spans="1:54" x14ac:dyDescent="0.2">
      <c r="A1088">
        <v>1330320001</v>
      </c>
      <c r="B1088">
        <v>1330320</v>
      </c>
      <c r="C1088">
        <v>13</v>
      </c>
      <c r="D1088">
        <v>601</v>
      </c>
      <c r="E1088">
        <v>78</v>
      </c>
      <c r="F1088">
        <v>2014</v>
      </c>
      <c r="G1088">
        <v>2014</v>
      </c>
      <c r="H1088">
        <v>9</v>
      </c>
      <c r="I1088" s="1">
        <v>101035</v>
      </c>
      <c r="J1088">
        <f t="shared" si="80"/>
        <v>10</v>
      </c>
      <c r="K1088">
        <f t="shared" si="81"/>
        <v>10</v>
      </c>
      <c r="L1088" s="1">
        <f t="shared" si="82"/>
        <v>35</v>
      </c>
      <c r="M1088" s="1" t="str">
        <f t="shared" si="83"/>
        <v>2014-9-10 10:35</v>
      </c>
      <c r="N1088" s="1" t="s">
        <v>655</v>
      </c>
      <c r="O1088" s="2">
        <f t="shared" si="84"/>
        <v>41892.458333333336</v>
      </c>
      <c r="P1088" s="2">
        <v>41892.458333333336</v>
      </c>
      <c r="Q1088">
        <v>13</v>
      </c>
      <c r="R1088">
        <v>3.7</v>
      </c>
      <c r="S1088">
        <v>7.7</v>
      </c>
      <c r="T1088">
        <v>7.7</v>
      </c>
      <c r="U1088">
        <v>0</v>
      </c>
      <c r="V1088">
        <v>0.8</v>
      </c>
      <c r="W1088">
        <v>0.8</v>
      </c>
      <c r="X1088">
        <v>1</v>
      </c>
      <c r="AB1088">
        <v>3</v>
      </c>
      <c r="AC1088">
        <v>3</v>
      </c>
      <c r="AD1088">
        <v>0</v>
      </c>
      <c r="AZ1088" t="s">
        <v>63</v>
      </c>
      <c r="BA1088">
        <v>35.595555560000001</v>
      </c>
      <c r="BB1088">
        <v>139.7475</v>
      </c>
    </row>
    <row r="1089" spans="1:54" x14ac:dyDescent="0.2">
      <c r="A1089">
        <v>1330320001</v>
      </c>
      <c r="B1089">
        <v>1330320</v>
      </c>
      <c r="C1089">
        <v>13</v>
      </c>
      <c r="D1089">
        <v>601</v>
      </c>
      <c r="E1089">
        <v>78</v>
      </c>
      <c r="F1089">
        <v>2014</v>
      </c>
      <c r="G1089">
        <v>2014</v>
      </c>
      <c r="H1089">
        <v>10</v>
      </c>
      <c r="I1089" s="1">
        <v>101042</v>
      </c>
      <c r="J1089">
        <f t="shared" si="80"/>
        <v>10</v>
      </c>
      <c r="K1089">
        <f t="shared" si="81"/>
        <v>10</v>
      </c>
      <c r="L1089" s="1">
        <f t="shared" si="82"/>
        <v>42</v>
      </c>
      <c r="M1089" s="1" t="str">
        <f t="shared" si="83"/>
        <v>2014-10-10 10:42</v>
      </c>
      <c r="N1089" s="1" t="s">
        <v>656</v>
      </c>
      <c r="O1089" s="2">
        <f t="shared" si="84"/>
        <v>41922.458333333336</v>
      </c>
      <c r="P1089" s="2">
        <v>41922.458333333336</v>
      </c>
      <c r="Q1089">
        <v>11</v>
      </c>
      <c r="R1089">
        <v>0</v>
      </c>
      <c r="S1089">
        <v>7.3</v>
      </c>
      <c r="T1089">
        <v>7.3</v>
      </c>
      <c r="U1089">
        <v>0</v>
      </c>
      <c r="V1089">
        <v>4.3</v>
      </c>
      <c r="W1089">
        <v>4.3</v>
      </c>
      <c r="X1089">
        <v>0</v>
      </c>
      <c r="AB1089">
        <v>4</v>
      </c>
      <c r="AC1089">
        <v>4</v>
      </c>
      <c r="AD1089">
        <v>0</v>
      </c>
      <c r="AE1089">
        <v>2</v>
      </c>
      <c r="AF1089">
        <v>2</v>
      </c>
      <c r="AG1089">
        <v>0</v>
      </c>
      <c r="AT1089">
        <v>6.9999999999999999E-4</v>
      </c>
      <c r="AU1089">
        <v>6.9999999999999999E-4</v>
      </c>
      <c r="AV1089">
        <v>0</v>
      </c>
      <c r="AW1089">
        <v>1E-4</v>
      </c>
      <c r="AX1089">
        <v>1E-4</v>
      </c>
      <c r="AY1089">
        <v>0</v>
      </c>
      <c r="AZ1089" t="s">
        <v>63</v>
      </c>
      <c r="BA1089">
        <v>35.595555560000001</v>
      </c>
      <c r="BB1089">
        <v>139.7475</v>
      </c>
    </row>
    <row r="1090" spans="1:54" x14ac:dyDescent="0.2">
      <c r="A1090">
        <v>1330320001</v>
      </c>
      <c r="B1090">
        <v>1330320</v>
      </c>
      <c r="C1090">
        <v>13</v>
      </c>
      <c r="D1090">
        <v>601</v>
      </c>
      <c r="E1090">
        <v>78</v>
      </c>
      <c r="F1090">
        <v>2014</v>
      </c>
      <c r="G1090">
        <v>2014</v>
      </c>
      <c r="H1090">
        <v>10</v>
      </c>
      <c r="I1090" s="1">
        <v>101043</v>
      </c>
      <c r="J1090">
        <f t="shared" si="80"/>
        <v>10</v>
      </c>
      <c r="K1090">
        <f t="shared" si="81"/>
        <v>10</v>
      </c>
      <c r="L1090" s="1">
        <f t="shared" si="82"/>
        <v>43</v>
      </c>
      <c r="M1090" s="1" t="str">
        <f t="shared" si="83"/>
        <v>2014-10-10 10:43</v>
      </c>
      <c r="N1090" s="1" t="s">
        <v>657</v>
      </c>
      <c r="O1090" s="2">
        <f t="shared" si="84"/>
        <v>41922.458333333336</v>
      </c>
      <c r="P1090" s="2">
        <v>41922.458333333336</v>
      </c>
      <c r="Q1090">
        <v>13</v>
      </c>
      <c r="R1090">
        <v>3.6</v>
      </c>
      <c r="S1090">
        <v>7.5</v>
      </c>
      <c r="T1090">
        <v>7.5</v>
      </c>
      <c r="U1090">
        <v>0</v>
      </c>
      <c r="V1090">
        <v>1.1000000000000001</v>
      </c>
      <c r="W1090">
        <v>1.1000000000000001</v>
      </c>
      <c r="X1090">
        <v>1</v>
      </c>
      <c r="AB1090">
        <v>3.1</v>
      </c>
      <c r="AC1090">
        <v>3.1</v>
      </c>
      <c r="AD1090">
        <v>0</v>
      </c>
      <c r="AZ1090" t="s">
        <v>63</v>
      </c>
      <c r="BA1090">
        <v>35.595555560000001</v>
      </c>
      <c r="BB1090">
        <v>139.7475</v>
      </c>
    </row>
    <row r="1091" spans="1:54" x14ac:dyDescent="0.2">
      <c r="A1091">
        <v>1330320001</v>
      </c>
      <c r="B1091">
        <v>1330320</v>
      </c>
      <c r="C1091">
        <v>13</v>
      </c>
      <c r="D1091">
        <v>601</v>
      </c>
      <c r="E1091">
        <v>78</v>
      </c>
      <c r="F1091">
        <v>2014</v>
      </c>
      <c r="G1091">
        <v>2014</v>
      </c>
      <c r="H1091">
        <v>11</v>
      </c>
      <c r="I1091" s="1">
        <v>121030</v>
      </c>
      <c r="J1091">
        <f t="shared" ref="J1091:J1154" si="85">QUOTIENT(I1091,10000)</f>
        <v>12</v>
      </c>
      <c r="K1091">
        <f t="shared" ref="K1091:K1154" si="86">QUOTIENT(I1091-L1091-J1091*10000,100)</f>
        <v>10</v>
      </c>
      <c r="L1091" s="1">
        <f t="shared" ref="L1091:L1154" si="87">MOD(I1091,100)</f>
        <v>30</v>
      </c>
      <c r="M1091" s="1" t="str">
        <f t="shared" ref="M1091:M1154" si="88">CONCATENATE(G1091,"-",H1091,"-",J1091," ",K1091,":",L1091)</f>
        <v>2014-11-12 10:30</v>
      </c>
      <c r="N1091" s="1" t="s">
        <v>658</v>
      </c>
      <c r="O1091" s="2">
        <f t="shared" ref="O1091:O1154" si="89">ROUND(N1091*24,0)/24</f>
        <v>41955.458333333336</v>
      </c>
      <c r="P1091" s="2">
        <v>41955.458333333336</v>
      </c>
      <c r="Q1091">
        <v>11</v>
      </c>
      <c r="R1091">
        <v>0</v>
      </c>
      <c r="S1091">
        <v>7.7</v>
      </c>
      <c r="T1091">
        <v>7.7</v>
      </c>
      <c r="U1091">
        <v>0</v>
      </c>
      <c r="V1091">
        <v>6.1</v>
      </c>
      <c r="W1091">
        <v>6.1</v>
      </c>
      <c r="X1091">
        <v>0</v>
      </c>
      <c r="AB1091">
        <v>3.1</v>
      </c>
      <c r="AC1091">
        <v>3.1</v>
      </c>
      <c r="AD1091">
        <v>0</v>
      </c>
      <c r="AE1091">
        <v>1</v>
      </c>
      <c r="AF1091">
        <v>1</v>
      </c>
      <c r="AG1091">
        <v>0</v>
      </c>
      <c r="AT1091" t="s">
        <v>48</v>
      </c>
      <c r="AU1091">
        <v>0</v>
      </c>
      <c r="AV1091">
        <v>0</v>
      </c>
      <c r="AW1091" t="s">
        <v>49</v>
      </c>
      <c r="AX1091">
        <v>0</v>
      </c>
      <c r="AY1091">
        <v>0</v>
      </c>
      <c r="AZ1091" t="s">
        <v>63</v>
      </c>
      <c r="BA1091">
        <v>35.595555560000001</v>
      </c>
      <c r="BB1091">
        <v>139.7475</v>
      </c>
    </row>
    <row r="1092" spans="1:54" x14ac:dyDescent="0.2">
      <c r="A1092">
        <v>1330320001</v>
      </c>
      <c r="B1092">
        <v>1330320</v>
      </c>
      <c r="C1092">
        <v>13</v>
      </c>
      <c r="D1092">
        <v>601</v>
      </c>
      <c r="E1092">
        <v>78</v>
      </c>
      <c r="F1092">
        <v>2014</v>
      </c>
      <c r="G1092">
        <v>2014</v>
      </c>
      <c r="H1092">
        <v>11</v>
      </c>
      <c r="I1092" s="1">
        <v>121032</v>
      </c>
      <c r="J1092">
        <f t="shared" si="85"/>
        <v>12</v>
      </c>
      <c r="K1092">
        <f t="shared" si="86"/>
        <v>10</v>
      </c>
      <c r="L1092" s="1">
        <f t="shared" si="87"/>
        <v>32</v>
      </c>
      <c r="M1092" s="1" t="str">
        <f t="shared" si="88"/>
        <v>2014-11-12 10:32</v>
      </c>
      <c r="N1092" s="1" t="s">
        <v>659</v>
      </c>
      <c r="O1092" s="2">
        <f t="shared" si="89"/>
        <v>41955.458333333336</v>
      </c>
      <c r="P1092" s="2">
        <v>41955.458333333336</v>
      </c>
      <c r="Q1092">
        <v>13</v>
      </c>
      <c r="R1092">
        <v>4.5</v>
      </c>
      <c r="S1092">
        <v>7.8</v>
      </c>
      <c r="T1092">
        <v>7.8</v>
      </c>
      <c r="U1092">
        <v>0</v>
      </c>
      <c r="V1092">
        <v>4.9000000000000004</v>
      </c>
      <c r="W1092">
        <v>4.9000000000000004</v>
      </c>
      <c r="X1092">
        <v>0</v>
      </c>
      <c r="AB1092">
        <v>2.2999999999999998</v>
      </c>
      <c r="AC1092">
        <v>2.2999999999999998</v>
      </c>
      <c r="AD1092">
        <v>0</v>
      </c>
      <c r="AZ1092" t="s">
        <v>63</v>
      </c>
      <c r="BA1092">
        <v>35.595555560000001</v>
      </c>
      <c r="BB1092">
        <v>139.7475</v>
      </c>
    </row>
    <row r="1093" spans="1:54" x14ac:dyDescent="0.2">
      <c r="A1093">
        <v>1330320001</v>
      </c>
      <c r="B1093">
        <v>1330320</v>
      </c>
      <c r="C1093">
        <v>13</v>
      </c>
      <c r="D1093">
        <v>601</v>
      </c>
      <c r="E1093">
        <v>78</v>
      </c>
      <c r="F1093">
        <v>2014</v>
      </c>
      <c r="G1093">
        <v>2014</v>
      </c>
      <c r="H1093">
        <v>12</v>
      </c>
      <c r="I1093" s="1">
        <v>31031</v>
      </c>
      <c r="J1093">
        <f t="shared" si="85"/>
        <v>3</v>
      </c>
      <c r="K1093">
        <f t="shared" si="86"/>
        <v>10</v>
      </c>
      <c r="L1093" s="1">
        <f t="shared" si="87"/>
        <v>31</v>
      </c>
      <c r="M1093" s="1" t="str">
        <f t="shared" si="88"/>
        <v>2014-12-3 10:31</v>
      </c>
      <c r="N1093" s="1" t="s">
        <v>660</v>
      </c>
      <c r="O1093" s="2">
        <f t="shared" si="89"/>
        <v>41976.458333333336</v>
      </c>
      <c r="P1093" s="2">
        <v>41976.458333333336</v>
      </c>
      <c r="Q1093">
        <v>11</v>
      </c>
      <c r="R1093">
        <v>0</v>
      </c>
      <c r="S1093">
        <v>7.7</v>
      </c>
      <c r="T1093">
        <v>7.7</v>
      </c>
      <c r="U1093">
        <v>0</v>
      </c>
      <c r="V1093">
        <v>5.4</v>
      </c>
      <c r="W1093">
        <v>5.4</v>
      </c>
      <c r="X1093">
        <v>0</v>
      </c>
      <c r="AB1093">
        <v>2.1</v>
      </c>
      <c r="AC1093">
        <v>2.1</v>
      </c>
      <c r="AD1093">
        <v>0</v>
      </c>
      <c r="AE1093">
        <v>2</v>
      </c>
      <c r="AF1093">
        <v>2</v>
      </c>
      <c r="AG1093">
        <v>0</v>
      </c>
      <c r="AT1093" t="s">
        <v>48</v>
      </c>
      <c r="AU1093">
        <v>0</v>
      </c>
      <c r="AV1093">
        <v>0</v>
      </c>
      <c r="AW1093" t="s">
        <v>49</v>
      </c>
      <c r="AX1093">
        <v>0</v>
      </c>
      <c r="AY1093">
        <v>0</v>
      </c>
      <c r="AZ1093" t="s">
        <v>63</v>
      </c>
      <c r="BA1093">
        <v>35.595555560000001</v>
      </c>
      <c r="BB1093">
        <v>139.7475</v>
      </c>
    </row>
    <row r="1094" spans="1:54" x14ac:dyDescent="0.2">
      <c r="A1094">
        <v>1330320001</v>
      </c>
      <c r="B1094">
        <v>1330320</v>
      </c>
      <c r="C1094">
        <v>13</v>
      </c>
      <c r="D1094">
        <v>601</v>
      </c>
      <c r="E1094">
        <v>78</v>
      </c>
      <c r="F1094">
        <v>2014</v>
      </c>
      <c r="G1094">
        <v>2014</v>
      </c>
      <c r="H1094">
        <v>12</v>
      </c>
      <c r="I1094" s="1">
        <v>31033</v>
      </c>
      <c r="J1094">
        <f t="shared" si="85"/>
        <v>3</v>
      </c>
      <c r="K1094">
        <f t="shared" si="86"/>
        <v>10</v>
      </c>
      <c r="L1094" s="1">
        <f t="shared" si="87"/>
        <v>33</v>
      </c>
      <c r="M1094" s="1" t="str">
        <f t="shared" si="88"/>
        <v>2014-12-3 10:33</v>
      </c>
      <c r="N1094" s="1" t="s">
        <v>661</v>
      </c>
      <c r="O1094" s="2">
        <f t="shared" si="89"/>
        <v>41976.458333333336</v>
      </c>
      <c r="P1094" s="2">
        <v>41976.458333333336</v>
      </c>
      <c r="Q1094">
        <v>13</v>
      </c>
      <c r="R1094">
        <v>4</v>
      </c>
      <c r="S1094">
        <v>7.8</v>
      </c>
      <c r="T1094">
        <v>7.8</v>
      </c>
      <c r="U1094">
        <v>0</v>
      </c>
      <c r="V1094">
        <v>5.6</v>
      </c>
      <c r="W1094">
        <v>5.6</v>
      </c>
      <c r="X1094">
        <v>0</v>
      </c>
      <c r="AB1094">
        <v>1.3</v>
      </c>
      <c r="AC1094">
        <v>1.3</v>
      </c>
      <c r="AD1094">
        <v>0</v>
      </c>
      <c r="AZ1094" t="s">
        <v>63</v>
      </c>
      <c r="BA1094">
        <v>35.595555560000001</v>
      </c>
      <c r="BB1094">
        <v>139.7475</v>
      </c>
    </row>
    <row r="1095" spans="1:54" x14ac:dyDescent="0.2">
      <c r="A1095">
        <v>1330320001</v>
      </c>
      <c r="B1095">
        <v>1330320</v>
      </c>
      <c r="C1095">
        <v>13</v>
      </c>
      <c r="D1095">
        <v>601</v>
      </c>
      <c r="E1095">
        <v>78</v>
      </c>
      <c r="F1095">
        <v>2014</v>
      </c>
      <c r="G1095">
        <v>2015</v>
      </c>
      <c r="H1095">
        <v>1</v>
      </c>
      <c r="I1095" s="1">
        <v>151152</v>
      </c>
      <c r="J1095">
        <f t="shared" si="85"/>
        <v>15</v>
      </c>
      <c r="K1095">
        <f t="shared" si="86"/>
        <v>11</v>
      </c>
      <c r="L1095" s="1">
        <f t="shared" si="87"/>
        <v>52</v>
      </c>
      <c r="M1095" s="1" t="str">
        <f t="shared" si="88"/>
        <v>2015-1-15 11:52</v>
      </c>
      <c r="N1095" s="1" t="s">
        <v>2081</v>
      </c>
      <c r="O1095" s="2">
        <f t="shared" si="89"/>
        <v>42019.5</v>
      </c>
      <c r="P1095" s="2">
        <v>42019.5</v>
      </c>
      <c r="Q1095">
        <v>11</v>
      </c>
      <c r="R1095">
        <v>0</v>
      </c>
      <c r="S1095">
        <v>7.7</v>
      </c>
      <c r="T1095">
        <v>7.7</v>
      </c>
      <c r="U1095">
        <v>0</v>
      </c>
      <c r="V1095">
        <v>7.7</v>
      </c>
      <c r="W1095">
        <v>7.7</v>
      </c>
      <c r="X1095">
        <v>0</v>
      </c>
      <c r="AB1095">
        <v>3.1</v>
      </c>
      <c r="AC1095">
        <v>3.1</v>
      </c>
      <c r="AD1095">
        <v>0</v>
      </c>
      <c r="AE1095">
        <v>1</v>
      </c>
      <c r="AF1095">
        <v>1</v>
      </c>
      <c r="AG1095">
        <v>0</v>
      </c>
      <c r="AT1095" t="s">
        <v>48</v>
      </c>
      <c r="AU1095">
        <v>0</v>
      </c>
      <c r="AV1095">
        <v>0</v>
      </c>
      <c r="AW1095" t="s">
        <v>49</v>
      </c>
      <c r="AX1095">
        <v>0</v>
      </c>
      <c r="AY1095">
        <v>0</v>
      </c>
      <c r="AZ1095" t="s">
        <v>63</v>
      </c>
      <c r="BA1095">
        <v>35.595555560000001</v>
      </c>
      <c r="BB1095">
        <v>139.7475</v>
      </c>
    </row>
    <row r="1096" spans="1:54" x14ac:dyDescent="0.2">
      <c r="A1096">
        <v>1330320001</v>
      </c>
      <c r="B1096">
        <v>1330320</v>
      </c>
      <c r="C1096">
        <v>13</v>
      </c>
      <c r="D1096">
        <v>601</v>
      </c>
      <c r="E1096">
        <v>78</v>
      </c>
      <c r="F1096">
        <v>2014</v>
      </c>
      <c r="G1096">
        <v>2015</v>
      </c>
      <c r="H1096">
        <v>1</v>
      </c>
      <c r="I1096" s="1">
        <v>151153</v>
      </c>
      <c r="J1096">
        <f t="shared" si="85"/>
        <v>15</v>
      </c>
      <c r="K1096">
        <f t="shared" si="86"/>
        <v>11</v>
      </c>
      <c r="L1096" s="1">
        <f t="shared" si="87"/>
        <v>53</v>
      </c>
      <c r="M1096" s="1" t="str">
        <f t="shared" si="88"/>
        <v>2015-1-15 11:53</v>
      </c>
      <c r="N1096" s="1" t="s">
        <v>2082</v>
      </c>
      <c r="O1096" s="2">
        <f t="shared" si="89"/>
        <v>42019.5</v>
      </c>
      <c r="P1096" s="2">
        <v>42019.5</v>
      </c>
      <c r="Q1096">
        <v>13</v>
      </c>
      <c r="R1096">
        <v>4.3</v>
      </c>
      <c r="S1096">
        <v>7.9</v>
      </c>
      <c r="T1096">
        <v>7.9</v>
      </c>
      <c r="U1096">
        <v>0</v>
      </c>
      <c r="V1096">
        <v>7.2</v>
      </c>
      <c r="W1096">
        <v>7.2</v>
      </c>
      <c r="X1096">
        <v>0</v>
      </c>
      <c r="AB1096">
        <v>2</v>
      </c>
      <c r="AC1096">
        <v>2</v>
      </c>
      <c r="AD1096">
        <v>0</v>
      </c>
      <c r="AZ1096" t="s">
        <v>63</v>
      </c>
      <c r="BA1096">
        <v>35.595555560000001</v>
      </c>
      <c r="BB1096">
        <v>139.7475</v>
      </c>
    </row>
    <row r="1097" spans="1:54" x14ac:dyDescent="0.2">
      <c r="A1097">
        <v>1330320001</v>
      </c>
      <c r="B1097">
        <v>1330320</v>
      </c>
      <c r="C1097">
        <v>13</v>
      </c>
      <c r="D1097">
        <v>601</v>
      </c>
      <c r="E1097">
        <v>78</v>
      </c>
      <c r="F1097">
        <v>2014</v>
      </c>
      <c r="G1097">
        <v>2015</v>
      </c>
      <c r="H1097">
        <v>2</v>
      </c>
      <c r="I1097" s="1">
        <v>121022</v>
      </c>
      <c r="J1097">
        <f t="shared" si="85"/>
        <v>12</v>
      </c>
      <c r="K1097">
        <f t="shared" si="86"/>
        <v>10</v>
      </c>
      <c r="L1097" s="1">
        <f t="shared" si="87"/>
        <v>22</v>
      </c>
      <c r="M1097" s="1" t="str">
        <f t="shared" si="88"/>
        <v>2015-2-12 10:22</v>
      </c>
      <c r="N1097" s="1" t="s">
        <v>2083</v>
      </c>
      <c r="O1097" s="2">
        <f t="shared" si="89"/>
        <v>42047.416666666664</v>
      </c>
      <c r="P1097" s="2">
        <v>42047.416666666664</v>
      </c>
      <c r="Q1097">
        <v>11</v>
      </c>
      <c r="R1097">
        <v>0</v>
      </c>
      <c r="S1097">
        <v>7.7</v>
      </c>
      <c r="T1097">
        <v>7.7</v>
      </c>
      <c r="U1097">
        <v>0</v>
      </c>
      <c r="V1097">
        <v>7.6</v>
      </c>
      <c r="W1097">
        <v>7.6</v>
      </c>
      <c r="X1097">
        <v>0</v>
      </c>
      <c r="AB1097">
        <v>3.1</v>
      </c>
      <c r="AC1097">
        <v>3.1</v>
      </c>
      <c r="AD1097">
        <v>0</v>
      </c>
      <c r="AE1097">
        <v>2</v>
      </c>
      <c r="AF1097">
        <v>2</v>
      </c>
      <c r="AG1097">
        <v>0</v>
      </c>
      <c r="AT1097" t="s">
        <v>48</v>
      </c>
      <c r="AU1097">
        <v>0</v>
      </c>
      <c r="AV1097">
        <v>0</v>
      </c>
      <c r="AW1097">
        <v>9.0000000000000006E-5</v>
      </c>
      <c r="AX1097">
        <v>1E-4</v>
      </c>
      <c r="AY1097">
        <v>0</v>
      </c>
      <c r="AZ1097" t="s">
        <v>63</v>
      </c>
      <c r="BA1097">
        <v>35.595555560000001</v>
      </c>
      <c r="BB1097">
        <v>139.7475</v>
      </c>
    </row>
    <row r="1098" spans="1:54" x14ac:dyDescent="0.2">
      <c r="A1098">
        <v>1330320001</v>
      </c>
      <c r="B1098">
        <v>1330320</v>
      </c>
      <c r="C1098">
        <v>13</v>
      </c>
      <c r="D1098">
        <v>601</v>
      </c>
      <c r="E1098">
        <v>78</v>
      </c>
      <c r="F1098">
        <v>2014</v>
      </c>
      <c r="G1098">
        <v>2015</v>
      </c>
      <c r="H1098">
        <v>2</v>
      </c>
      <c r="I1098" s="1">
        <v>121024</v>
      </c>
      <c r="J1098">
        <f t="shared" si="85"/>
        <v>12</v>
      </c>
      <c r="K1098">
        <f t="shared" si="86"/>
        <v>10</v>
      </c>
      <c r="L1098" s="1">
        <f t="shared" si="87"/>
        <v>24</v>
      </c>
      <c r="M1098" s="1" t="str">
        <f t="shared" si="88"/>
        <v>2015-2-12 10:24</v>
      </c>
      <c r="N1098" s="1" t="s">
        <v>2084</v>
      </c>
      <c r="O1098" s="2">
        <f t="shared" si="89"/>
        <v>42047.416666666664</v>
      </c>
      <c r="P1098" s="2">
        <v>42047.416666666664</v>
      </c>
      <c r="Q1098">
        <v>13</v>
      </c>
      <c r="R1098">
        <v>4.5</v>
      </c>
      <c r="S1098">
        <v>7.9</v>
      </c>
      <c r="T1098">
        <v>7.9</v>
      </c>
      <c r="U1098">
        <v>0</v>
      </c>
      <c r="V1098">
        <v>8.1</v>
      </c>
      <c r="W1098">
        <v>8.1</v>
      </c>
      <c r="X1098">
        <v>0</v>
      </c>
      <c r="AB1098">
        <v>2.7</v>
      </c>
      <c r="AC1098">
        <v>2.7</v>
      </c>
      <c r="AD1098">
        <v>0</v>
      </c>
      <c r="AZ1098" t="s">
        <v>63</v>
      </c>
      <c r="BA1098">
        <v>35.595555560000001</v>
      </c>
      <c r="BB1098">
        <v>139.7475</v>
      </c>
    </row>
    <row r="1099" spans="1:54" x14ac:dyDescent="0.2">
      <c r="A1099">
        <v>1330320001</v>
      </c>
      <c r="B1099">
        <v>1330320</v>
      </c>
      <c r="C1099">
        <v>13</v>
      </c>
      <c r="D1099">
        <v>601</v>
      </c>
      <c r="E1099">
        <v>78</v>
      </c>
      <c r="F1099">
        <v>2014</v>
      </c>
      <c r="G1099">
        <v>2015</v>
      </c>
      <c r="H1099">
        <v>3</v>
      </c>
      <c r="I1099" s="1">
        <v>111046</v>
      </c>
      <c r="J1099">
        <f t="shared" si="85"/>
        <v>11</v>
      </c>
      <c r="K1099">
        <f t="shared" si="86"/>
        <v>10</v>
      </c>
      <c r="L1099" s="1">
        <f t="shared" si="87"/>
        <v>46</v>
      </c>
      <c r="M1099" s="1" t="str">
        <f t="shared" si="88"/>
        <v>2015-3-11 10:46</v>
      </c>
      <c r="N1099" s="1" t="s">
        <v>2085</v>
      </c>
      <c r="O1099" s="2">
        <f t="shared" si="89"/>
        <v>42074.458333333336</v>
      </c>
      <c r="P1099" s="2">
        <v>42074.458333333336</v>
      </c>
      <c r="Q1099">
        <v>11</v>
      </c>
      <c r="R1099">
        <v>0</v>
      </c>
      <c r="S1099">
        <v>7.8</v>
      </c>
      <c r="T1099">
        <v>7.8</v>
      </c>
      <c r="U1099">
        <v>0</v>
      </c>
      <c r="V1099">
        <v>7.5</v>
      </c>
      <c r="W1099">
        <v>7.5</v>
      </c>
      <c r="X1099">
        <v>0</v>
      </c>
      <c r="AB1099">
        <v>2.2999999999999998</v>
      </c>
      <c r="AC1099">
        <v>2.2999999999999998</v>
      </c>
      <c r="AD1099">
        <v>0</v>
      </c>
      <c r="AE1099">
        <v>2</v>
      </c>
      <c r="AF1099">
        <v>2</v>
      </c>
      <c r="AG1099">
        <v>0</v>
      </c>
      <c r="AT1099">
        <v>1.6000000000000001E-3</v>
      </c>
      <c r="AU1099">
        <v>1.6000000000000001E-3</v>
      </c>
      <c r="AV1099">
        <v>0</v>
      </c>
      <c r="AW1099" t="s">
        <v>49</v>
      </c>
      <c r="AX1099">
        <v>0</v>
      </c>
      <c r="AY1099">
        <v>0</v>
      </c>
      <c r="AZ1099" t="s">
        <v>63</v>
      </c>
      <c r="BA1099">
        <v>35.595555560000001</v>
      </c>
      <c r="BB1099">
        <v>139.7475</v>
      </c>
    </row>
    <row r="1100" spans="1:54" x14ac:dyDescent="0.2">
      <c r="A1100">
        <v>1330320001</v>
      </c>
      <c r="B1100">
        <v>1330320</v>
      </c>
      <c r="C1100">
        <v>13</v>
      </c>
      <c r="D1100">
        <v>601</v>
      </c>
      <c r="E1100">
        <v>78</v>
      </c>
      <c r="F1100">
        <v>2014</v>
      </c>
      <c r="G1100">
        <v>2015</v>
      </c>
      <c r="H1100">
        <v>3</v>
      </c>
      <c r="I1100" s="1">
        <v>111048</v>
      </c>
      <c r="J1100">
        <f t="shared" si="85"/>
        <v>11</v>
      </c>
      <c r="K1100">
        <f t="shared" si="86"/>
        <v>10</v>
      </c>
      <c r="L1100" s="1">
        <f t="shared" si="87"/>
        <v>48</v>
      </c>
      <c r="M1100" s="1" t="str">
        <f t="shared" si="88"/>
        <v>2015-3-11 10:48</v>
      </c>
      <c r="N1100" s="1" t="s">
        <v>2086</v>
      </c>
      <c r="O1100" s="2">
        <f t="shared" si="89"/>
        <v>42074.458333333336</v>
      </c>
      <c r="P1100" s="2">
        <v>42074.458333333336</v>
      </c>
      <c r="Q1100">
        <v>13</v>
      </c>
      <c r="R1100">
        <v>4.0999999999999996</v>
      </c>
      <c r="S1100">
        <v>7.9</v>
      </c>
      <c r="T1100">
        <v>7.9</v>
      </c>
      <c r="U1100">
        <v>0</v>
      </c>
      <c r="V1100">
        <v>5.9</v>
      </c>
      <c r="W1100">
        <v>5.9</v>
      </c>
      <c r="X1100">
        <v>0</v>
      </c>
      <c r="AB1100">
        <v>2.1</v>
      </c>
      <c r="AC1100">
        <v>2.1</v>
      </c>
      <c r="AD1100">
        <v>0</v>
      </c>
      <c r="AZ1100" t="s">
        <v>63</v>
      </c>
      <c r="BA1100">
        <v>35.595555560000001</v>
      </c>
      <c r="BB1100">
        <v>139.7475</v>
      </c>
    </row>
    <row r="1101" spans="1:54" x14ac:dyDescent="0.2">
      <c r="A1101">
        <v>1330320001</v>
      </c>
      <c r="B1101">
        <v>1330320</v>
      </c>
      <c r="C1101">
        <v>13</v>
      </c>
      <c r="D1101">
        <v>601</v>
      </c>
      <c r="E1101">
        <v>78</v>
      </c>
      <c r="F1101">
        <v>2014</v>
      </c>
      <c r="G1101">
        <v>2014</v>
      </c>
      <c r="H1101">
        <v>5</v>
      </c>
      <c r="I1101" s="1">
        <v>141059</v>
      </c>
      <c r="J1101">
        <f t="shared" si="85"/>
        <v>14</v>
      </c>
      <c r="K1101">
        <f t="shared" si="86"/>
        <v>10</v>
      </c>
      <c r="L1101" s="1">
        <f t="shared" si="87"/>
        <v>59</v>
      </c>
      <c r="M1101" s="1" t="str">
        <f t="shared" si="88"/>
        <v>2014-5-14 10:59</v>
      </c>
      <c r="N1101" s="1" t="s">
        <v>217</v>
      </c>
      <c r="O1101" s="2">
        <f t="shared" si="89"/>
        <v>41773.458333333336</v>
      </c>
      <c r="P1101" s="2">
        <v>41773.458333333336</v>
      </c>
      <c r="Q1101">
        <v>11</v>
      </c>
      <c r="R1101">
        <v>0</v>
      </c>
      <c r="S1101">
        <v>7.6</v>
      </c>
      <c r="T1101">
        <v>7.6</v>
      </c>
      <c r="U1101">
        <v>0</v>
      </c>
      <c r="V1101">
        <v>4.3</v>
      </c>
      <c r="W1101">
        <v>4.3</v>
      </c>
      <c r="X1101">
        <v>0</v>
      </c>
      <c r="AB1101">
        <v>5</v>
      </c>
      <c r="AC1101">
        <v>5</v>
      </c>
      <c r="AD1101">
        <v>0</v>
      </c>
      <c r="AE1101">
        <v>4</v>
      </c>
      <c r="AF1101">
        <v>4</v>
      </c>
      <c r="AG1101">
        <v>0</v>
      </c>
      <c r="AT1101" t="s">
        <v>48</v>
      </c>
      <c r="AU1101">
        <v>0</v>
      </c>
      <c r="AV1101">
        <v>0</v>
      </c>
      <c r="AW1101" t="s">
        <v>49</v>
      </c>
      <c r="AX1101">
        <v>0</v>
      </c>
      <c r="AY1101">
        <v>0</v>
      </c>
      <c r="AZ1101" t="s">
        <v>63</v>
      </c>
      <c r="BA1101">
        <v>35.595555560000001</v>
      </c>
      <c r="BB1101">
        <v>139.7475</v>
      </c>
    </row>
    <row r="1102" spans="1:54" x14ac:dyDescent="0.2">
      <c r="A1102">
        <v>1330330001</v>
      </c>
      <c r="B1102">
        <v>1330330</v>
      </c>
      <c r="C1102">
        <v>13</v>
      </c>
      <c r="D1102">
        <v>601</v>
      </c>
      <c r="E1102">
        <v>79</v>
      </c>
      <c r="F1102">
        <v>2014</v>
      </c>
      <c r="G1102">
        <v>2015</v>
      </c>
      <c r="H1102">
        <v>1</v>
      </c>
      <c r="I1102" s="1">
        <v>151131</v>
      </c>
      <c r="J1102">
        <f t="shared" si="85"/>
        <v>15</v>
      </c>
      <c r="K1102">
        <f t="shared" si="86"/>
        <v>11</v>
      </c>
      <c r="L1102" s="1">
        <f t="shared" si="87"/>
        <v>31</v>
      </c>
      <c r="M1102" s="1" t="str">
        <f t="shared" si="88"/>
        <v>2015-1-15 11:31</v>
      </c>
      <c r="N1102" s="1" t="s">
        <v>2087</v>
      </c>
      <c r="O1102" s="2">
        <f t="shared" si="89"/>
        <v>42019.5</v>
      </c>
      <c r="P1102" s="2">
        <v>42019.5</v>
      </c>
      <c r="Q1102">
        <v>13</v>
      </c>
      <c r="R1102">
        <v>3.9</v>
      </c>
      <c r="V1102">
        <v>2</v>
      </c>
      <c r="W1102">
        <v>2</v>
      </c>
      <c r="X1102">
        <v>0</v>
      </c>
      <c r="AZ1102" t="s">
        <v>63</v>
      </c>
      <c r="BA1102">
        <v>35.595833329999898</v>
      </c>
      <c r="BB1102">
        <v>139.740833299999</v>
      </c>
    </row>
    <row r="1103" spans="1:54" x14ac:dyDescent="0.2">
      <c r="A1103">
        <v>1330330001</v>
      </c>
      <c r="B1103">
        <v>1330330</v>
      </c>
      <c r="C1103">
        <v>13</v>
      </c>
      <c r="D1103">
        <v>601</v>
      </c>
      <c r="E1103">
        <v>79</v>
      </c>
      <c r="F1103">
        <v>2014</v>
      </c>
      <c r="G1103">
        <v>2015</v>
      </c>
      <c r="H1103">
        <v>1</v>
      </c>
      <c r="I1103" s="1">
        <v>151130</v>
      </c>
      <c r="J1103">
        <f t="shared" si="85"/>
        <v>15</v>
      </c>
      <c r="K1103">
        <f t="shared" si="86"/>
        <v>11</v>
      </c>
      <c r="L1103" s="1">
        <f t="shared" si="87"/>
        <v>30</v>
      </c>
      <c r="M1103" s="1" t="str">
        <f t="shared" si="88"/>
        <v>2015-1-15 11:30</v>
      </c>
      <c r="N1103" s="1" t="s">
        <v>2088</v>
      </c>
      <c r="O1103" s="2">
        <f t="shared" si="89"/>
        <v>42019.5</v>
      </c>
      <c r="P1103" s="2">
        <v>42019.5</v>
      </c>
      <c r="Q1103">
        <v>11</v>
      </c>
      <c r="R1103">
        <v>0</v>
      </c>
      <c r="S1103">
        <v>7.7</v>
      </c>
      <c r="T1103">
        <v>7.7</v>
      </c>
      <c r="U1103">
        <v>0</v>
      </c>
      <c r="V1103">
        <v>8.5</v>
      </c>
      <c r="W1103">
        <v>8.5</v>
      </c>
      <c r="X1103">
        <v>0</v>
      </c>
      <c r="AB1103">
        <v>2.9</v>
      </c>
      <c r="AC1103">
        <v>2.9</v>
      </c>
      <c r="AD1103">
        <v>0</v>
      </c>
      <c r="AE1103">
        <v>1</v>
      </c>
      <c r="AF1103">
        <v>1</v>
      </c>
      <c r="AG1103">
        <v>0</v>
      </c>
      <c r="AT1103">
        <v>2.5000000000000001E-3</v>
      </c>
      <c r="AU1103">
        <v>2.5000000000000001E-3</v>
      </c>
      <c r="AV1103">
        <v>0</v>
      </c>
      <c r="AW1103" t="s">
        <v>49</v>
      </c>
      <c r="AX1103">
        <v>0</v>
      </c>
      <c r="AY1103">
        <v>0</v>
      </c>
      <c r="AZ1103" t="s">
        <v>63</v>
      </c>
      <c r="BA1103">
        <v>35.595833329999898</v>
      </c>
      <c r="BB1103">
        <v>139.740833299999</v>
      </c>
    </row>
    <row r="1104" spans="1:54" x14ac:dyDescent="0.2">
      <c r="A1104">
        <v>1330330001</v>
      </c>
      <c r="B1104">
        <v>1330330</v>
      </c>
      <c r="C1104">
        <v>13</v>
      </c>
      <c r="D1104">
        <v>601</v>
      </c>
      <c r="E1104">
        <v>79</v>
      </c>
      <c r="F1104">
        <v>2014</v>
      </c>
      <c r="G1104">
        <v>2014</v>
      </c>
      <c r="H1104">
        <v>7</v>
      </c>
      <c r="I1104" s="1">
        <v>161155</v>
      </c>
      <c r="J1104">
        <f t="shared" si="85"/>
        <v>16</v>
      </c>
      <c r="K1104">
        <f t="shared" si="86"/>
        <v>11</v>
      </c>
      <c r="L1104" s="1">
        <f t="shared" si="87"/>
        <v>55</v>
      </c>
      <c r="M1104" s="1" t="str">
        <f t="shared" si="88"/>
        <v>2014-7-16 11:55</v>
      </c>
      <c r="N1104" s="1" t="s">
        <v>662</v>
      </c>
      <c r="O1104" s="2">
        <f t="shared" si="89"/>
        <v>41836.5</v>
      </c>
      <c r="P1104" s="2">
        <v>41836.5</v>
      </c>
      <c r="Q1104">
        <v>11</v>
      </c>
      <c r="R1104">
        <v>0</v>
      </c>
      <c r="S1104">
        <v>7.4</v>
      </c>
      <c r="T1104">
        <v>7.4</v>
      </c>
      <c r="U1104">
        <v>0</v>
      </c>
      <c r="V1104">
        <v>5.5</v>
      </c>
      <c r="W1104">
        <v>5.5</v>
      </c>
      <c r="X1104">
        <v>0</v>
      </c>
      <c r="AB1104">
        <v>5.8</v>
      </c>
      <c r="AC1104">
        <v>5.8</v>
      </c>
      <c r="AD1104">
        <v>0</v>
      </c>
      <c r="AE1104">
        <v>4</v>
      </c>
      <c r="AF1104">
        <v>4</v>
      </c>
      <c r="AG1104">
        <v>0</v>
      </c>
      <c r="AT1104" t="s">
        <v>48</v>
      </c>
      <c r="AU1104">
        <v>0</v>
      </c>
      <c r="AV1104">
        <v>0</v>
      </c>
      <c r="AW1104">
        <v>1.2E-4</v>
      </c>
      <c r="AX1104">
        <v>1E-4</v>
      </c>
      <c r="AY1104">
        <v>0</v>
      </c>
      <c r="AZ1104" t="s">
        <v>63</v>
      </c>
      <c r="BA1104">
        <v>35.595833329999898</v>
      </c>
      <c r="BB1104">
        <v>139.740833299999</v>
      </c>
    </row>
    <row r="1105" spans="1:54" x14ac:dyDescent="0.2">
      <c r="A1105">
        <v>1330330001</v>
      </c>
      <c r="B1105">
        <v>1330330</v>
      </c>
      <c r="C1105">
        <v>13</v>
      </c>
      <c r="D1105">
        <v>601</v>
      </c>
      <c r="E1105">
        <v>79</v>
      </c>
      <c r="F1105">
        <v>2014</v>
      </c>
      <c r="G1105">
        <v>2014</v>
      </c>
      <c r="H1105">
        <v>7</v>
      </c>
      <c r="I1105" s="1">
        <v>161157</v>
      </c>
      <c r="J1105">
        <f t="shared" si="85"/>
        <v>16</v>
      </c>
      <c r="K1105">
        <f t="shared" si="86"/>
        <v>11</v>
      </c>
      <c r="L1105" s="1">
        <f t="shared" si="87"/>
        <v>57</v>
      </c>
      <c r="M1105" s="1" t="str">
        <f t="shared" si="88"/>
        <v>2014-7-16 11:57</v>
      </c>
      <c r="N1105" s="1" t="s">
        <v>663</v>
      </c>
      <c r="O1105" s="2">
        <f t="shared" si="89"/>
        <v>41836.5</v>
      </c>
      <c r="P1105" s="2">
        <v>41836.5</v>
      </c>
      <c r="Q1105">
        <v>13</v>
      </c>
      <c r="R1105">
        <v>2</v>
      </c>
      <c r="V1105">
        <v>0.1</v>
      </c>
      <c r="W1105">
        <v>0</v>
      </c>
      <c r="X1105">
        <v>1</v>
      </c>
      <c r="AZ1105" t="s">
        <v>63</v>
      </c>
      <c r="BA1105">
        <v>35.595833329999898</v>
      </c>
      <c r="BB1105">
        <v>139.740833299999</v>
      </c>
    </row>
    <row r="1106" spans="1:54" x14ac:dyDescent="0.2">
      <c r="A1106">
        <v>1330340001</v>
      </c>
      <c r="B1106">
        <v>1330340</v>
      </c>
      <c r="C1106">
        <v>13</v>
      </c>
      <c r="D1106">
        <v>601</v>
      </c>
      <c r="E1106">
        <v>80</v>
      </c>
      <c r="F1106">
        <v>2014</v>
      </c>
      <c r="G1106">
        <v>2014</v>
      </c>
      <c r="H1106">
        <v>4</v>
      </c>
      <c r="I1106" s="1">
        <v>161125</v>
      </c>
      <c r="J1106">
        <f t="shared" si="85"/>
        <v>16</v>
      </c>
      <c r="K1106">
        <f t="shared" si="86"/>
        <v>11</v>
      </c>
      <c r="L1106" s="1">
        <f t="shared" si="87"/>
        <v>25</v>
      </c>
      <c r="M1106" s="1" t="str">
        <f t="shared" si="88"/>
        <v>2014-4-16 11:25</v>
      </c>
      <c r="N1106" s="1" t="s">
        <v>664</v>
      </c>
      <c r="O1106" s="2">
        <f t="shared" si="89"/>
        <v>41745.458333333336</v>
      </c>
      <c r="P1106" s="2">
        <v>41745.458333333336</v>
      </c>
      <c r="Q1106">
        <v>13</v>
      </c>
      <c r="R1106">
        <v>3.1</v>
      </c>
      <c r="V1106">
        <v>7.5</v>
      </c>
      <c r="W1106">
        <v>7.5</v>
      </c>
      <c r="X1106">
        <v>0</v>
      </c>
      <c r="AZ1106" t="s">
        <v>63</v>
      </c>
      <c r="BA1106">
        <v>35.575555559999898</v>
      </c>
      <c r="BB1106">
        <v>139.75694440000001</v>
      </c>
    </row>
    <row r="1107" spans="1:54" x14ac:dyDescent="0.2">
      <c r="A1107">
        <v>1330340001</v>
      </c>
      <c r="B1107">
        <v>1330340</v>
      </c>
      <c r="C1107">
        <v>13</v>
      </c>
      <c r="D1107">
        <v>601</v>
      </c>
      <c r="E1107">
        <v>80</v>
      </c>
      <c r="F1107">
        <v>2014</v>
      </c>
      <c r="G1107">
        <v>2014</v>
      </c>
      <c r="H1107">
        <v>4</v>
      </c>
      <c r="I1107" s="1">
        <v>161124</v>
      </c>
      <c r="J1107">
        <f t="shared" si="85"/>
        <v>16</v>
      </c>
      <c r="K1107">
        <f t="shared" si="86"/>
        <v>11</v>
      </c>
      <c r="L1107" s="1">
        <f t="shared" si="87"/>
        <v>24</v>
      </c>
      <c r="M1107" s="1" t="str">
        <f t="shared" si="88"/>
        <v>2014-4-16 11:24</v>
      </c>
      <c r="N1107" s="1" t="s">
        <v>665</v>
      </c>
      <c r="O1107" s="2">
        <f t="shared" si="89"/>
        <v>41745.458333333336</v>
      </c>
      <c r="P1107" s="2">
        <v>41745.458333333336</v>
      </c>
      <c r="Q1107">
        <v>11</v>
      </c>
      <c r="R1107">
        <v>0</v>
      </c>
      <c r="S1107">
        <v>7.7</v>
      </c>
      <c r="T1107">
        <v>7.7</v>
      </c>
      <c r="U1107">
        <v>0</v>
      </c>
      <c r="V1107">
        <v>8.3000000000000007</v>
      </c>
      <c r="W1107">
        <v>8.3000000000000007</v>
      </c>
      <c r="X1107">
        <v>0</v>
      </c>
      <c r="AB1107">
        <v>5.5</v>
      </c>
      <c r="AC1107">
        <v>5.5</v>
      </c>
      <c r="AD1107">
        <v>0</v>
      </c>
      <c r="AE1107">
        <v>6</v>
      </c>
      <c r="AF1107">
        <v>6</v>
      </c>
      <c r="AG1107">
        <v>0</v>
      </c>
      <c r="AT1107" t="s">
        <v>48</v>
      </c>
      <c r="AU1107">
        <v>0</v>
      </c>
      <c r="AV1107">
        <v>0</v>
      </c>
      <c r="AW1107" t="s">
        <v>49</v>
      </c>
      <c r="AX1107">
        <v>0</v>
      </c>
      <c r="AY1107">
        <v>0</v>
      </c>
      <c r="AZ1107" t="s">
        <v>63</v>
      </c>
      <c r="BA1107">
        <v>35.575555559999898</v>
      </c>
      <c r="BB1107">
        <v>139.75694440000001</v>
      </c>
    </row>
    <row r="1108" spans="1:54" x14ac:dyDescent="0.2">
      <c r="A1108">
        <v>1330340001</v>
      </c>
      <c r="B1108">
        <v>1330340</v>
      </c>
      <c r="C1108">
        <v>13</v>
      </c>
      <c r="D1108">
        <v>601</v>
      </c>
      <c r="E1108">
        <v>80</v>
      </c>
      <c r="F1108">
        <v>2014</v>
      </c>
      <c r="G1108">
        <v>2014</v>
      </c>
      <c r="H1108">
        <v>5</v>
      </c>
      <c r="I1108" s="1">
        <v>141130</v>
      </c>
      <c r="J1108">
        <f t="shared" si="85"/>
        <v>14</v>
      </c>
      <c r="K1108">
        <f t="shared" si="86"/>
        <v>11</v>
      </c>
      <c r="L1108" s="1">
        <f t="shared" si="87"/>
        <v>30</v>
      </c>
      <c r="M1108" s="1" t="str">
        <f t="shared" si="88"/>
        <v>2014-5-14 11:30</v>
      </c>
      <c r="N1108" s="1" t="s">
        <v>666</v>
      </c>
      <c r="O1108" s="2">
        <f t="shared" si="89"/>
        <v>41773.5</v>
      </c>
      <c r="P1108" s="2">
        <v>41773.5</v>
      </c>
      <c r="Q1108">
        <v>13</v>
      </c>
      <c r="R1108">
        <v>3.2</v>
      </c>
      <c r="V1108">
        <v>3.1</v>
      </c>
      <c r="W1108">
        <v>3.1</v>
      </c>
      <c r="X1108">
        <v>0</v>
      </c>
      <c r="AZ1108" t="s">
        <v>63</v>
      </c>
      <c r="BA1108">
        <v>35.575555559999898</v>
      </c>
      <c r="BB1108">
        <v>139.75694440000001</v>
      </c>
    </row>
    <row r="1109" spans="1:54" x14ac:dyDescent="0.2">
      <c r="A1109">
        <v>1330340001</v>
      </c>
      <c r="B1109">
        <v>1330340</v>
      </c>
      <c r="C1109">
        <v>13</v>
      </c>
      <c r="D1109">
        <v>601</v>
      </c>
      <c r="E1109">
        <v>80</v>
      </c>
      <c r="F1109">
        <v>2014</v>
      </c>
      <c r="G1109">
        <v>2014</v>
      </c>
      <c r="H1109">
        <v>6</v>
      </c>
      <c r="I1109" s="1">
        <v>171115</v>
      </c>
      <c r="J1109">
        <f t="shared" si="85"/>
        <v>17</v>
      </c>
      <c r="K1109">
        <f t="shared" si="86"/>
        <v>11</v>
      </c>
      <c r="L1109" s="1">
        <f t="shared" si="87"/>
        <v>15</v>
      </c>
      <c r="M1109" s="1" t="str">
        <f t="shared" si="88"/>
        <v>2014-6-17 11:15</v>
      </c>
      <c r="N1109" s="1" t="s">
        <v>667</v>
      </c>
      <c r="O1109" s="2">
        <f t="shared" si="89"/>
        <v>41807.458333333336</v>
      </c>
      <c r="P1109" s="2">
        <v>41807.458333333336</v>
      </c>
      <c r="Q1109">
        <v>11</v>
      </c>
      <c r="R1109">
        <v>0</v>
      </c>
      <c r="S1109">
        <v>7.9</v>
      </c>
      <c r="T1109">
        <v>7.9</v>
      </c>
      <c r="U1109">
        <v>0</v>
      </c>
      <c r="V1109">
        <v>16</v>
      </c>
      <c r="W1109">
        <v>16</v>
      </c>
      <c r="X1109">
        <v>0</v>
      </c>
      <c r="AB1109">
        <v>8.1</v>
      </c>
      <c r="AC1109">
        <v>8.1</v>
      </c>
      <c r="AD1109">
        <v>1</v>
      </c>
      <c r="AE1109">
        <v>10</v>
      </c>
      <c r="AF1109">
        <v>10</v>
      </c>
      <c r="AG1109">
        <v>0</v>
      </c>
      <c r="AT1109" t="s">
        <v>48</v>
      </c>
      <c r="AU1109">
        <v>0</v>
      </c>
      <c r="AV1109">
        <v>0</v>
      </c>
      <c r="AW1109" t="s">
        <v>49</v>
      </c>
      <c r="AX1109">
        <v>0</v>
      </c>
      <c r="AY1109">
        <v>0</v>
      </c>
      <c r="AZ1109" t="s">
        <v>63</v>
      </c>
      <c r="BA1109">
        <v>35.575555559999898</v>
      </c>
      <c r="BB1109">
        <v>139.75694440000001</v>
      </c>
    </row>
    <row r="1110" spans="1:54" x14ac:dyDescent="0.2">
      <c r="A1110">
        <v>1330340001</v>
      </c>
      <c r="B1110">
        <v>1330340</v>
      </c>
      <c r="C1110">
        <v>13</v>
      </c>
      <c r="D1110">
        <v>601</v>
      </c>
      <c r="E1110">
        <v>80</v>
      </c>
      <c r="F1110">
        <v>2014</v>
      </c>
      <c r="G1110">
        <v>2014</v>
      </c>
      <c r="H1110">
        <v>6</v>
      </c>
      <c r="I1110" s="1">
        <v>171117</v>
      </c>
      <c r="J1110">
        <f t="shared" si="85"/>
        <v>17</v>
      </c>
      <c r="K1110">
        <f t="shared" si="86"/>
        <v>11</v>
      </c>
      <c r="L1110" s="1">
        <f t="shared" si="87"/>
        <v>17</v>
      </c>
      <c r="M1110" s="1" t="str">
        <f t="shared" si="88"/>
        <v>2014-6-17 11:17</v>
      </c>
      <c r="N1110" s="1" t="s">
        <v>668</v>
      </c>
      <c r="O1110" s="2">
        <f t="shared" si="89"/>
        <v>41807.458333333336</v>
      </c>
      <c r="P1110" s="2">
        <v>41807.458333333336</v>
      </c>
      <c r="Q1110">
        <v>13</v>
      </c>
      <c r="R1110">
        <v>3.4</v>
      </c>
      <c r="V1110">
        <v>4.5</v>
      </c>
      <c r="W1110">
        <v>4.5</v>
      </c>
      <c r="X1110">
        <v>0</v>
      </c>
      <c r="AZ1110" t="s">
        <v>63</v>
      </c>
      <c r="BA1110">
        <v>35.575555559999898</v>
      </c>
      <c r="BB1110">
        <v>139.75694440000001</v>
      </c>
    </row>
    <row r="1111" spans="1:54" x14ac:dyDescent="0.2">
      <c r="A1111">
        <v>1330340001</v>
      </c>
      <c r="B1111">
        <v>1330340</v>
      </c>
      <c r="C1111">
        <v>13</v>
      </c>
      <c r="D1111">
        <v>601</v>
      </c>
      <c r="E1111">
        <v>80</v>
      </c>
      <c r="F1111">
        <v>2014</v>
      </c>
      <c r="G1111">
        <v>2014</v>
      </c>
      <c r="H1111">
        <v>7</v>
      </c>
      <c r="I1111" s="1">
        <v>161244</v>
      </c>
      <c r="J1111">
        <f t="shared" si="85"/>
        <v>16</v>
      </c>
      <c r="K1111">
        <f t="shared" si="86"/>
        <v>12</v>
      </c>
      <c r="L1111" s="1">
        <f t="shared" si="87"/>
        <v>44</v>
      </c>
      <c r="M1111" s="1" t="str">
        <f t="shared" si="88"/>
        <v>2014-7-16 12:44</v>
      </c>
      <c r="N1111" s="1" t="s">
        <v>669</v>
      </c>
      <c r="O1111" s="2">
        <f t="shared" si="89"/>
        <v>41836.541666666664</v>
      </c>
      <c r="P1111" s="2">
        <v>41836.541666666664</v>
      </c>
      <c r="Q1111">
        <v>11</v>
      </c>
      <c r="R1111">
        <v>0</v>
      </c>
      <c r="S1111">
        <v>7.8</v>
      </c>
      <c r="T1111">
        <v>7.8</v>
      </c>
      <c r="U1111">
        <v>0</v>
      </c>
      <c r="V1111">
        <v>11</v>
      </c>
      <c r="W1111">
        <v>11</v>
      </c>
      <c r="X1111">
        <v>0</v>
      </c>
      <c r="AB1111">
        <v>6.2</v>
      </c>
      <c r="AC1111">
        <v>6.2</v>
      </c>
      <c r="AD1111">
        <v>0</v>
      </c>
      <c r="AE1111">
        <v>6</v>
      </c>
      <c r="AF1111">
        <v>6</v>
      </c>
      <c r="AG1111">
        <v>0</v>
      </c>
      <c r="AT1111" t="s">
        <v>48</v>
      </c>
      <c r="AU1111">
        <v>0</v>
      </c>
      <c r="AV1111">
        <v>0</v>
      </c>
      <c r="AW1111">
        <v>1.2E-4</v>
      </c>
      <c r="AX1111">
        <v>1E-4</v>
      </c>
      <c r="AY1111">
        <v>0</v>
      </c>
      <c r="AZ1111" t="s">
        <v>63</v>
      </c>
      <c r="BA1111">
        <v>35.575555559999898</v>
      </c>
      <c r="BB1111">
        <v>139.75694440000001</v>
      </c>
    </row>
    <row r="1112" spans="1:54" x14ac:dyDescent="0.2">
      <c r="A1112">
        <v>1330340001</v>
      </c>
      <c r="B1112">
        <v>1330340</v>
      </c>
      <c r="C1112">
        <v>13</v>
      </c>
      <c r="D1112">
        <v>601</v>
      </c>
      <c r="E1112">
        <v>80</v>
      </c>
      <c r="F1112">
        <v>2014</v>
      </c>
      <c r="G1112">
        <v>2014</v>
      </c>
      <c r="H1112">
        <v>7</v>
      </c>
      <c r="I1112" s="1">
        <v>161246</v>
      </c>
      <c r="J1112">
        <f t="shared" si="85"/>
        <v>16</v>
      </c>
      <c r="K1112">
        <f t="shared" si="86"/>
        <v>12</v>
      </c>
      <c r="L1112" s="1">
        <f t="shared" si="87"/>
        <v>46</v>
      </c>
      <c r="M1112" s="1" t="str">
        <f t="shared" si="88"/>
        <v>2014-7-16 12:46</v>
      </c>
      <c r="N1112" s="1" t="s">
        <v>670</v>
      </c>
      <c r="O1112" s="2">
        <f t="shared" si="89"/>
        <v>41836.541666666664</v>
      </c>
      <c r="P1112" s="2">
        <v>41836.541666666664</v>
      </c>
      <c r="Q1112">
        <v>13</v>
      </c>
      <c r="R1112">
        <v>2.8</v>
      </c>
      <c r="V1112">
        <v>5.5</v>
      </c>
      <c r="W1112">
        <v>5.5</v>
      </c>
      <c r="X1112">
        <v>0</v>
      </c>
      <c r="AZ1112" t="s">
        <v>63</v>
      </c>
      <c r="BA1112">
        <v>35.575555559999898</v>
      </c>
      <c r="BB1112">
        <v>139.75694440000001</v>
      </c>
    </row>
    <row r="1113" spans="1:54" x14ac:dyDescent="0.2">
      <c r="A1113">
        <v>1330340001</v>
      </c>
      <c r="B1113">
        <v>1330340</v>
      </c>
      <c r="C1113">
        <v>13</v>
      </c>
      <c r="D1113">
        <v>601</v>
      </c>
      <c r="E1113">
        <v>80</v>
      </c>
      <c r="F1113">
        <v>2014</v>
      </c>
      <c r="G1113">
        <v>2014</v>
      </c>
      <c r="H1113">
        <v>8</v>
      </c>
      <c r="I1113" s="1">
        <v>201105</v>
      </c>
      <c r="J1113">
        <f t="shared" si="85"/>
        <v>20</v>
      </c>
      <c r="K1113">
        <f t="shared" si="86"/>
        <v>11</v>
      </c>
      <c r="L1113" s="1">
        <f t="shared" si="87"/>
        <v>5</v>
      </c>
      <c r="M1113" s="1" t="str">
        <f t="shared" si="88"/>
        <v>2014-8-20 11:5</v>
      </c>
      <c r="N1113" s="1" t="s">
        <v>671</v>
      </c>
      <c r="O1113" s="2">
        <f t="shared" si="89"/>
        <v>41871.458333333336</v>
      </c>
      <c r="P1113" s="2">
        <v>41871.458333333336</v>
      </c>
      <c r="Q1113">
        <v>11</v>
      </c>
      <c r="R1113">
        <v>0</v>
      </c>
      <c r="S1113">
        <v>8</v>
      </c>
      <c r="T1113">
        <v>8</v>
      </c>
      <c r="U1113">
        <v>0</v>
      </c>
      <c r="V1113">
        <v>10</v>
      </c>
      <c r="W1113">
        <v>10</v>
      </c>
      <c r="X1113">
        <v>0</v>
      </c>
      <c r="AB1113">
        <v>6.9</v>
      </c>
      <c r="AC1113">
        <v>6.9</v>
      </c>
      <c r="AD1113">
        <v>0</v>
      </c>
      <c r="AE1113">
        <v>6</v>
      </c>
      <c r="AF1113">
        <v>6</v>
      </c>
      <c r="AG1113">
        <v>0</v>
      </c>
      <c r="AT1113">
        <v>8.0000000000000004E-4</v>
      </c>
      <c r="AU1113">
        <v>8.0000000000000004E-4</v>
      </c>
      <c r="AV1113">
        <v>0</v>
      </c>
      <c r="AW1113">
        <v>8.0000000000000007E-5</v>
      </c>
      <c r="AX1113">
        <v>1E-4</v>
      </c>
      <c r="AY1113">
        <v>0</v>
      </c>
      <c r="AZ1113" t="s">
        <v>63</v>
      </c>
      <c r="BA1113">
        <v>35.575555559999898</v>
      </c>
      <c r="BB1113">
        <v>139.75694440000001</v>
      </c>
    </row>
    <row r="1114" spans="1:54" x14ac:dyDescent="0.2">
      <c r="A1114">
        <v>1330340001</v>
      </c>
      <c r="B1114">
        <v>1330340</v>
      </c>
      <c r="C1114">
        <v>13</v>
      </c>
      <c r="D1114">
        <v>601</v>
      </c>
      <c r="E1114">
        <v>80</v>
      </c>
      <c r="F1114">
        <v>2014</v>
      </c>
      <c r="G1114">
        <v>2014</v>
      </c>
      <c r="H1114">
        <v>8</v>
      </c>
      <c r="I1114" s="1">
        <v>201107</v>
      </c>
      <c r="J1114">
        <f t="shared" si="85"/>
        <v>20</v>
      </c>
      <c r="K1114">
        <f t="shared" si="86"/>
        <v>11</v>
      </c>
      <c r="L1114" s="1">
        <f t="shared" si="87"/>
        <v>7</v>
      </c>
      <c r="M1114" s="1" t="str">
        <f t="shared" si="88"/>
        <v>2014-8-20 11:7</v>
      </c>
      <c r="N1114" s="1" t="s">
        <v>672</v>
      </c>
      <c r="O1114" s="2">
        <f t="shared" si="89"/>
        <v>41871.458333333336</v>
      </c>
      <c r="P1114" s="2">
        <v>41871.458333333336</v>
      </c>
      <c r="Q1114">
        <v>13</v>
      </c>
      <c r="R1114">
        <v>3.7</v>
      </c>
      <c r="V1114">
        <v>2.2000000000000002</v>
      </c>
      <c r="W1114">
        <v>2.2000000000000002</v>
      </c>
      <c r="X1114">
        <v>0</v>
      </c>
      <c r="AZ1114" t="s">
        <v>63</v>
      </c>
      <c r="BA1114">
        <v>35.575555559999898</v>
      </c>
      <c r="BB1114">
        <v>139.75694440000001</v>
      </c>
    </row>
    <row r="1115" spans="1:54" x14ac:dyDescent="0.2">
      <c r="A1115">
        <v>1330340001</v>
      </c>
      <c r="B1115">
        <v>1330340</v>
      </c>
      <c r="C1115">
        <v>13</v>
      </c>
      <c r="D1115">
        <v>601</v>
      </c>
      <c r="E1115">
        <v>80</v>
      </c>
      <c r="F1115">
        <v>2014</v>
      </c>
      <c r="G1115">
        <v>2014</v>
      </c>
      <c r="H1115">
        <v>9</v>
      </c>
      <c r="I1115" s="1">
        <v>101054</v>
      </c>
      <c r="J1115">
        <f t="shared" si="85"/>
        <v>10</v>
      </c>
      <c r="K1115">
        <f t="shared" si="86"/>
        <v>10</v>
      </c>
      <c r="L1115" s="1">
        <f t="shared" si="87"/>
        <v>54</v>
      </c>
      <c r="M1115" s="1" t="str">
        <f t="shared" si="88"/>
        <v>2014-9-10 10:54</v>
      </c>
      <c r="N1115" s="1" t="s">
        <v>673</v>
      </c>
      <c r="O1115" s="2">
        <f t="shared" si="89"/>
        <v>41892.458333333336</v>
      </c>
      <c r="P1115" s="2">
        <v>41892.458333333336</v>
      </c>
      <c r="Q1115">
        <v>11</v>
      </c>
      <c r="R1115">
        <v>0</v>
      </c>
      <c r="S1115">
        <v>7.7</v>
      </c>
      <c r="T1115">
        <v>7.7</v>
      </c>
      <c r="U1115">
        <v>0</v>
      </c>
      <c r="V1115">
        <v>8.8000000000000007</v>
      </c>
      <c r="W1115">
        <v>8.8000000000000007</v>
      </c>
      <c r="X1115">
        <v>0</v>
      </c>
      <c r="AB1115">
        <v>6.5</v>
      </c>
      <c r="AC1115">
        <v>6.5</v>
      </c>
      <c r="AD1115">
        <v>0</v>
      </c>
      <c r="AE1115">
        <v>5</v>
      </c>
      <c r="AF1115">
        <v>5</v>
      </c>
      <c r="AG1115">
        <v>0</v>
      </c>
      <c r="AT1115" t="s">
        <v>48</v>
      </c>
      <c r="AU1115">
        <v>0</v>
      </c>
      <c r="AV1115">
        <v>0</v>
      </c>
      <c r="AW1115" t="s">
        <v>49</v>
      </c>
      <c r="AX1115">
        <v>0</v>
      </c>
      <c r="AY1115">
        <v>0</v>
      </c>
      <c r="AZ1115" t="s">
        <v>63</v>
      </c>
      <c r="BA1115">
        <v>35.575555559999898</v>
      </c>
      <c r="BB1115">
        <v>139.75694440000001</v>
      </c>
    </row>
    <row r="1116" spans="1:54" x14ac:dyDescent="0.2">
      <c r="A1116">
        <v>1330340001</v>
      </c>
      <c r="B1116">
        <v>1330340</v>
      </c>
      <c r="C1116">
        <v>13</v>
      </c>
      <c r="D1116">
        <v>601</v>
      </c>
      <c r="E1116">
        <v>80</v>
      </c>
      <c r="F1116">
        <v>2014</v>
      </c>
      <c r="G1116">
        <v>2014</v>
      </c>
      <c r="H1116">
        <v>9</v>
      </c>
      <c r="I1116" s="1">
        <v>101056</v>
      </c>
      <c r="J1116">
        <f t="shared" si="85"/>
        <v>10</v>
      </c>
      <c r="K1116">
        <f t="shared" si="86"/>
        <v>10</v>
      </c>
      <c r="L1116" s="1">
        <f t="shared" si="87"/>
        <v>56</v>
      </c>
      <c r="M1116" s="1" t="str">
        <f t="shared" si="88"/>
        <v>2014-9-10 10:56</v>
      </c>
      <c r="N1116" s="1" t="s">
        <v>674</v>
      </c>
      <c r="O1116" s="2">
        <f t="shared" si="89"/>
        <v>41892.458333333336</v>
      </c>
      <c r="P1116" s="2">
        <v>41892.458333333336</v>
      </c>
      <c r="Q1116">
        <v>13</v>
      </c>
      <c r="R1116">
        <v>3.3</v>
      </c>
      <c r="V1116">
        <v>2.9</v>
      </c>
      <c r="W1116">
        <v>2.9</v>
      </c>
      <c r="X1116">
        <v>0</v>
      </c>
      <c r="AZ1116" t="s">
        <v>63</v>
      </c>
      <c r="BA1116">
        <v>35.575555559999898</v>
      </c>
      <c r="BB1116">
        <v>139.75694440000001</v>
      </c>
    </row>
    <row r="1117" spans="1:54" x14ac:dyDescent="0.2">
      <c r="A1117">
        <v>1330340001</v>
      </c>
      <c r="B1117">
        <v>1330340</v>
      </c>
      <c r="C1117">
        <v>13</v>
      </c>
      <c r="D1117">
        <v>601</v>
      </c>
      <c r="E1117">
        <v>80</v>
      </c>
      <c r="F1117">
        <v>2014</v>
      </c>
      <c r="G1117">
        <v>2014</v>
      </c>
      <c r="H1117">
        <v>10</v>
      </c>
      <c r="I1117" s="1">
        <v>101110</v>
      </c>
      <c r="J1117">
        <f t="shared" si="85"/>
        <v>10</v>
      </c>
      <c r="K1117">
        <f t="shared" si="86"/>
        <v>11</v>
      </c>
      <c r="L1117" s="1">
        <f t="shared" si="87"/>
        <v>10</v>
      </c>
      <c r="M1117" s="1" t="str">
        <f t="shared" si="88"/>
        <v>2014-10-10 11:10</v>
      </c>
      <c r="N1117" s="1" t="s">
        <v>675</v>
      </c>
      <c r="O1117" s="2">
        <f t="shared" si="89"/>
        <v>41922.458333333336</v>
      </c>
      <c r="P1117" s="2">
        <v>41922.458333333336</v>
      </c>
      <c r="Q1117">
        <v>11</v>
      </c>
      <c r="R1117">
        <v>0</v>
      </c>
      <c r="S1117">
        <v>7.3</v>
      </c>
      <c r="T1117">
        <v>7.3</v>
      </c>
      <c r="U1117">
        <v>0</v>
      </c>
      <c r="V1117">
        <v>4.7</v>
      </c>
      <c r="W1117">
        <v>4.7</v>
      </c>
      <c r="X1117">
        <v>0</v>
      </c>
      <c r="AB1117">
        <v>3.7</v>
      </c>
      <c r="AC1117">
        <v>3.7</v>
      </c>
      <c r="AD1117">
        <v>0</v>
      </c>
      <c r="AE1117">
        <v>3</v>
      </c>
      <c r="AF1117">
        <v>3</v>
      </c>
      <c r="AG1117">
        <v>0</v>
      </c>
      <c r="AT1117">
        <v>8.9999999999999998E-4</v>
      </c>
      <c r="AU1117">
        <v>8.9999999999999998E-4</v>
      </c>
      <c r="AV1117">
        <v>0</v>
      </c>
      <c r="AW1117">
        <v>6.9999999999999994E-5</v>
      </c>
      <c r="AX1117">
        <v>1E-4</v>
      </c>
      <c r="AY1117">
        <v>0</v>
      </c>
      <c r="AZ1117" t="s">
        <v>63</v>
      </c>
      <c r="BA1117">
        <v>35.575555559999898</v>
      </c>
      <c r="BB1117">
        <v>139.75694440000001</v>
      </c>
    </row>
    <row r="1118" spans="1:54" x14ac:dyDescent="0.2">
      <c r="A1118">
        <v>1330340001</v>
      </c>
      <c r="B1118">
        <v>1330340</v>
      </c>
      <c r="C1118">
        <v>13</v>
      </c>
      <c r="D1118">
        <v>601</v>
      </c>
      <c r="E1118">
        <v>80</v>
      </c>
      <c r="F1118">
        <v>2014</v>
      </c>
      <c r="G1118">
        <v>2014</v>
      </c>
      <c r="H1118">
        <v>10</v>
      </c>
      <c r="I1118" s="1">
        <v>101112</v>
      </c>
      <c r="J1118">
        <f t="shared" si="85"/>
        <v>10</v>
      </c>
      <c r="K1118">
        <f t="shared" si="86"/>
        <v>11</v>
      </c>
      <c r="L1118" s="1">
        <f t="shared" si="87"/>
        <v>12</v>
      </c>
      <c r="M1118" s="1" t="str">
        <f t="shared" si="88"/>
        <v>2014-10-10 11:12</v>
      </c>
      <c r="N1118" s="1" t="s">
        <v>676</v>
      </c>
      <c r="O1118" s="2">
        <f t="shared" si="89"/>
        <v>41922.458333333336</v>
      </c>
      <c r="P1118" s="2">
        <v>41922.458333333336</v>
      </c>
      <c r="Q1118">
        <v>13</v>
      </c>
      <c r="R1118">
        <v>3.3</v>
      </c>
      <c r="V1118">
        <v>0.7</v>
      </c>
      <c r="W1118">
        <v>0.7</v>
      </c>
      <c r="X1118">
        <v>1</v>
      </c>
      <c r="AZ1118" t="s">
        <v>63</v>
      </c>
      <c r="BA1118">
        <v>35.575555559999898</v>
      </c>
      <c r="BB1118">
        <v>139.75694440000001</v>
      </c>
    </row>
    <row r="1119" spans="1:54" x14ac:dyDescent="0.2">
      <c r="A1119">
        <v>1330340001</v>
      </c>
      <c r="B1119">
        <v>1330340</v>
      </c>
      <c r="C1119">
        <v>13</v>
      </c>
      <c r="D1119">
        <v>601</v>
      </c>
      <c r="E1119">
        <v>80</v>
      </c>
      <c r="F1119">
        <v>2014</v>
      </c>
      <c r="G1119">
        <v>2014</v>
      </c>
      <c r="H1119">
        <v>11</v>
      </c>
      <c r="I1119" s="1">
        <v>121151</v>
      </c>
      <c r="J1119">
        <f t="shared" si="85"/>
        <v>12</v>
      </c>
      <c r="K1119">
        <f t="shared" si="86"/>
        <v>11</v>
      </c>
      <c r="L1119" s="1">
        <f t="shared" si="87"/>
        <v>51</v>
      </c>
      <c r="M1119" s="1" t="str">
        <f t="shared" si="88"/>
        <v>2014-11-12 11:51</v>
      </c>
      <c r="N1119" s="1" t="s">
        <v>677</v>
      </c>
      <c r="O1119" s="2">
        <f t="shared" si="89"/>
        <v>41955.5</v>
      </c>
      <c r="P1119" s="2">
        <v>41955.5</v>
      </c>
      <c r="Q1119">
        <v>11</v>
      </c>
      <c r="R1119">
        <v>0</v>
      </c>
      <c r="S1119">
        <v>7.6</v>
      </c>
      <c r="T1119">
        <v>7.6</v>
      </c>
      <c r="U1119">
        <v>0</v>
      </c>
      <c r="V1119">
        <v>6.5</v>
      </c>
      <c r="W1119">
        <v>6.5</v>
      </c>
      <c r="X1119">
        <v>0</v>
      </c>
      <c r="AB1119">
        <v>4.8</v>
      </c>
      <c r="AC1119">
        <v>4.8</v>
      </c>
      <c r="AD1119">
        <v>0</v>
      </c>
      <c r="AE1119">
        <v>1</v>
      </c>
      <c r="AF1119">
        <v>1</v>
      </c>
      <c r="AG1119">
        <v>0</v>
      </c>
      <c r="AT1119" t="s">
        <v>48</v>
      </c>
      <c r="AU1119">
        <v>0</v>
      </c>
      <c r="AV1119">
        <v>0</v>
      </c>
      <c r="AW1119" t="s">
        <v>49</v>
      </c>
      <c r="AX1119">
        <v>0</v>
      </c>
      <c r="AY1119">
        <v>0</v>
      </c>
      <c r="AZ1119" t="s">
        <v>63</v>
      </c>
      <c r="BA1119">
        <v>35.575555559999898</v>
      </c>
      <c r="BB1119">
        <v>139.75694440000001</v>
      </c>
    </row>
    <row r="1120" spans="1:54" x14ac:dyDescent="0.2">
      <c r="A1120">
        <v>1330340001</v>
      </c>
      <c r="B1120">
        <v>1330340</v>
      </c>
      <c r="C1120">
        <v>13</v>
      </c>
      <c r="D1120">
        <v>601</v>
      </c>
      <c r="E1120">
        <v>80</v>
      </c>
      <c r="F1120">
        <v>2014</v>
      </c>
      <c r="G1120">
        <v>2014</v>
      </c>
      <c r="H1120">
        <v>11</v>
      </c>
      <c r="I1120" s="1">
        <v>121154</v>
      </c>
      <c r="J1120">
        <f t="shared" si="85"/>
        <v>12</v>
      </c>
      <c r="K1120">
        <f t="shared" si="86"/>
        <v>11</v>
      </c>
      <c r="L1120" s="1">
        <f t="shared" si="87"/>
        <v>54</v>
      </c>
      <c r="M1120" s="1" t="str">
        <f t="shared" si="88"/>
        <v>2014-11-12 11:54</v>
      </c>
      <c r="N1120" s="1" t="s">
        <v>678</v>
      </c>
      <c r="O1120" s="2">
        <f t="shared" si="89"/>
        <v>41955.5</v>
      </c>
      <c r="P1120" s="2">
        <v>41955.5</v>
      </c>
      <c r="Q1120">
        <v>13</v>
      </c>
      <c r="R1120">
        <v>4</v>
      </c>
      <c r="V1120">
        <v>6.6</v>
      </c>
      <c r="W1120">
        <v>6.6</v>
      </c>
      <c r="X1120">
        <v>0</v>
      </c>
      <c r="AZ1120" t="s">
        <v>63</v>
      </c>
      <c r="BA1120">
        <v>35.575555559999898</v>
      </c>
      <c r="BB1120">
        <v>139.75694440000001</v>
      </c>
    </row>
    <row r="1121" spans="1:54" x14ac:dyDescent="0.2">
      <c r="A1121">
        <v>1330340001</v>
      </c>
      <c r="B1121">
        <v>1330340</v>
      </c>
      <c r="C1121">
        <v>13</v>
      </c>
      <c r="D1121">
        <v>601</v>
      </c>
      <c r="E1121">
        <v>80</v>
      </c>
      <c r="F1121">
        <v>2014</v>
      </c>
      <c r="G1121">
        <v>2014</v>
      </c>
      <c r="H1121">
        <v>12</v>
      </c>
      <c r="I1121" s="1">
        <v>31054</v>
      </c>
      <c r="J1121">
        <f t="shared" si="85"/>
        <v>3</v>
      </c>
      <c r="K1121">
        <f t="shared" si="86"/>
        <v>10</v>
      </c>
      <c r="L1121" s="1">
        <f t="shared" si="87"/>
        <v>54</v>
      </c>
      <c r="M1121" s="1" t="str">
        <f t="shared" si="88"/>
        <v>2014-12-3 10:54</v>
      </c>
      <c r="N1121" s="1" t="s">
        <v>679</v>
      </c>
      <c r="O1121" s="2">
        <f t="shared" si="89"/>
        <v>41976.458333333336</v>
      </c>
      <c r="P1121" s="2">
        <v>41976.458333333336</v>
      </c>
      <c r="Q1121">
        <v>11</v>
      </c>
      <c r="R1121">
        <v>0</v>
      </c>
      <c r="S1121">
        <v>7.6</v>
      </c>
      <c r="T1121">
        <v>7.6</v>
      </c>
      <c r="U1121">
        <v>0</v>
      </c>
      <c r="V1121">
        <v>6</v>
      </c>
      <c r="W1121">
        <v>6</v>
      </c>
      <c r="X1121">
        <v>0</v>
      </c>
      <c r="AB1121">
        <v>2.8</v>
      </c>
      <c r="AC1121">
        <v>2.8</v>
      </c>
      <c r="AD1121">
        <v>0</v>
      </c>
      <c r="AE1121">
        <v>1</v>
      </c>
      <c r="AF1121">
        <v>1</v>
      </c>
      <c r="AG1121">
        <v>0</v>
      </c>
      <c r="AT1121" t="s">
        <v>48</v>
      </c>
      <c r="AU1121">
        <v>0</v>
      </c>
      <c r="AV1121">
        <v>0</v>
      </c>
      <c r="AW1121">
        <v>6.0000000000000002E-5</v>
      </c>
      <c r="AX1121">
        <v>1E-4</v>
      </c>
      <c r="AY1121">
        <v>0</v>
      </c>
      <c r="AZ1121" t="s">
        <v>63</v>
      </c>
      <c r="BA1121">
        <v>35.575555559999898</v>
      </c>
      <c r="BB1121">
        <v>139.75694440000001</v>
      </c>
    </row>
    <row r="1122" spans="1:54" x14ac:dyDescent="0.2">
      <c r="A1122">
        <v>1330340001</v>
      </c>
      <c r="B1122">
        <v>1330340</v>
      </c>
      <c r="C1122">
        <v>13</v>
      </c>
      <c r="D1122">
        <v>601</v>
      </c>
      <c r="E1122">
        <v>80</v>
      </c>
      <c r="F1122">
        <v>2014</v>
      </c>
      <c r="G1122">
        <v>2014</v>
      </c>
      <c r="H1122">
        <v>12</v>
      </c>
      <c r="I1122" s="1">
        <v>31055</v>
      </c>
      <c r="J1122">
        <f t="shared" si="85"/>
        <v>3</v>
      </c>
      <c r="K1122">
        <f t="shared" si="86"/>
        <v>10</v>
      </c>
      <c r="L1122" s="1">
        <f t="shared" si="87"/>
        <v>55</v>
      </c>
      <c r="M1122" s="1" t="str">
        <f t="shared" si="88"/>
        <v>2014-12-3 10:55</v>
      </c>
      <c r="N1122" s="1" t="s">
        <v>680</v>
      </c>
      <c r="O1122" s="2">
        <f t="shared" si="89"/>
        <v>41976.458333333336</v>
      </c>
      <c r="P1122" s="2">
        <v>41976.458333333336</v>
      </c>
      <c r="Q1122">
        <v>13</v>
      </c>
      <c r="R1122">
        <v>4</v>
      </c>
      <c r="V1122">
        <v>5.5</v>
      </c>
      <c r="W1122">
        <v>5.5</v>
      </c>
      <c r="X1122">
        <v>0</v>
      </c>
      <c r="AZ1122" t="s">
        <v>63</v>
      </c>
      <c r="BA1122">
        <v>35.575555559999898</v>
      </c>
      <c r="BB1122">
        <v>139.75694440000001</v>
      </c>
    </row>
    <row r="1123" spans="1:54" x14ac:dyDescent="0.2">
      <c r="A1123">
        <v>1330340001</v>
      </c>
      <c r="B1123">
        <v>1330340</v>
      </c>
      <c r="C1123">
        <v>13</v>
      </c>
      <c r="D1123">
        <v>601</v>
      </c>
      <c r="E1123">
        <v>80</v>
      </c>
      <c r="F1123">
        <v>2014</v>
      </c>
      <c r="G1123">
        <v>2015</v>
      </c>
      <c r="H1123">
        <v>1</v>
      </c>
      <c r="I1123" s="1">
        <v>151210</v>
      </c>
      <c r="J1123">
        <f t="shared" si="85"/>
        <v>15</v>
      </c>
      <c r="K1123">
        <f t="shared" si="86"/>
        <v>12</v>
      </c>
      <c r="L1123" s="1">
        <f t="shared" si="87"/>
        <v>10</v>
      </c>
      <c r="M1123" s="1" t="str">
        <f t="shared" si="88"/>
        <v>2015-1-15 12:10</v>
      </c>
      <c r="N1123" s="1" t="s">
        <v>2089</v>
      </c>
      <c r="O1123" s="2">
        <f t="shared" si="89"/>
        <v>42019.5</v>
      </c>
      <c r="P1123" s="2">
        <v>42019.5</v>
      </c>
      <c r="Q1123">
        <v>11</v>
      </c>
      <c r="R1123">
        <v>0</v>
      </c>
      <c r="S1123">
        <v>7.5</v>
      </c>
      <c r="T1123">
        <v>7.5</v>
      </c>
      <c r="U1123">
        <v>0</v>
      </c>
      <c r="V1123">
        <v>7.7</v>
      </c>
      <c r="W1123">
        <v>7.7</v>
      </c>
      <c r="X1123">
        <v>0</v>
      </c>
      <c r="AB1123">
        <v>4.8</v>
      </c>
      <c r="AC1123">
        <v>4.8</v>
      </c>
      <c r="AD1123">
        <v>0</v>
      </c>
      <c r="AE1123">
        <v>1</v>
      </c>
      <c r="AF1123">
        <v>1</v>
      </c>
      <c r="AG1123">
        <v>0</v>
      </c>
      <c r="AT1123" t="s">
        <v>48</v>
      </c>
      <c r="AU1123">
        <v>0</v>
      </c>
      <c r="AV1123">
        <v>0</v>
      </c>
      <c r="AW1123">
        <v>6.0000000000000002E-5</v>
      </c>
      <c r="AX1123">
        <v>1E-4</v>
      </c>
      <c r="AY1123">
        <v>0</v>
      </c>
      <c r="AZ1123" t="s">
        <v>63</v>
      </c>
      <c r="BA1123">
        <v>35.575555559999898</v>
      </c>
      <c r="BB1123">
        <v>139.75694440000001</v>
      </c>
    </row>
    <row r="1124" spans="1:54" x14ac:dyDescent="0.2">
      <c r="A1124">
        <v>1330340001</v>
      </c>
      <c r="B1124">
        <v>1330340</v>
      </c>
      <c r="C1124">
        <v>13</v>
      </c>
      <c r="D1124">
        <v>601</v>
      </c>
      <c r="E1124">
        <v>80</v>
      </c>
      <c r="F1124">
        <v>2014</v>
      </c>
      <c r="G1124">
        <v>2015</v>
      </c>
      <c r="H1124">
        <v>1</v>
      </c>
      <c r="I1124" s="1">
        <v>151211</v>
      </c>
      <c r="J1124">
        <f t="shared" si="85"/>
        <v>15</v>
      </c>
      <c r="K1124">
        <f t="shared" si="86"/>
        <v>12</v>
      </c>
      <c r="L1124" s="1">
        <f t="shared" si="87"/>
        <v>11</v>
      </c>
      <c r="M1124" s="1" t="str">
        <f t="shared" si="88"/>
        <v>2015-1-15 12:11</v>
      </c>
      <c r="N1124" s="1" t="s">
        <v>2090</v>
      </c>
      <c r="O1124" s="2">
        <f t="shared" si="89"/>
        <v>42019.5</v>
      </c>
      <c r="P1124" s="2">
        <v>42019.5</v>
      </c>
      <c r="Q1124">
        <v>13</v>
      </c>
      <c r="R1124">
        <v>3.8</v>
      </c>
      <c r="V1124">
        <v>8.3000000000000007</v>
      </c>
      <c r="W1124">
        <v>8.3000000000000007</v>
      </c>
      <c r="X1124">
        <v>0</v>
      </c>
      <c r="AZ1124" t="s">
        <v>63</v>
      </c>
      <c r="BA1124">
        <v>35.575555559999898</v>
      </c>
      <c r="BB1124">
        <v>139.75694440000001</v>
      </c>
    </row>
    <row r="1125" spans="1:54" x14ac:dyDescent="0.2">
      <c r="A1125">
        <v>1330340001</v>
      </c>
      <c r="B1125">
        <v>1330340</v>
      </c>
      <c r="C1125">
        <v>13</v>
      </c>
      <c r="D1125">
        <v>601</v>
      </c>
      <c r="E1125">
        <v>80</v>
      </c>
      <c r="F1125">
        <v>2014</v>
      </c>
      <c r="G1125">
        <v>2015</v>
      </c>
      <c r="H1125">
        <v>2</v>
      </c>
      <c r="I1125" s="1">
        <v>121041</v>
      </c>
      <c r="J1125">
        <f t="shared" si="85"/>
        <v>12</v>
      </c>
      <c r="K1125">
        <f t="shared" si="86"/>
        <v>10</v>
      </c>
      <c r="L1125" s="1">
        <f t="shared" si="87"/>
        <v>41</v>
      </c>
      <c r="M1125" s="1" t="str">
        <f t="shared" si="88"/>
        <v>2015-2-12 10:41</v>
      </c>
      <c r="N1125" s="1" t="s">
        <v>2091</v>
      </c>
      <c r="O1125" s="2">
        <f t="shared" si="89"/>
        <v>42047.458333333336</v>
      </c>
      <c r="P1125" s="2">
        <v>42047.458333333336</v>
      </c>
      <c r="Q1125">
        <v>11</v>
      </c>
      <c r="R1125">
        <v>0</v>
      </c>
      <c r="S1125">
        <v>7.5</v>
      </c>
      <c r="T1125">
        <v>7.5</v>
      </c>
      <c r="U1125">
        <v>0</v>
      </c>
      <c r="V1125">
        <v>8.1999999999999904</v>
      </c>
      <c r="W1125">
        <v>8.1999999999999904</v>
      </c>
      <c r="X1125">
        <v>0</v>
      </c>
      <c r="AB1125">
        <v>5.0999999999999996</v>
      </c>
      <c r="AC1125">
        <v>5.0999999999999996</v>
      </c>
      <c r="AD1125">
        <v>0</v>
      </c>
      <c r="AE1125">
        <v>4</v>
      </c>
      <c r="AF1125">
        <v>4</v>
      </c>
      <c r="AG1125">
        <v>0</v>
      </c>
      <c r="AT1125" t="s">
        <v>48</v>
      </c>
      <c r="AU1125">
        <v>0</v>
      </c>
      <c r="AV1125">
        <v>0</v>
      </c>
      <c r="AW1125" t="s">
        <v>49</v>
      </c>
      <c r="AX1125">
        <v>0</v>
      </c>
      <c r="AY1125">
        <v>0</v>
      </c>
      <c r="AZ1125" t="s">
        <v>63</v>
      </c>
      <c r="BA1125">
        <v>35.575555559999898</v>
      </c>
      <c r="BB1125">
        <v>139.75694440000001</v>
      </c>
    </row>
    <row r="1126" spans="1:54" x14ac:dyDescent="0.2">
      <c r="A1126">
        <v>1330340001</v>
      </c>
      <c r="B1126">
        <v>1330340</v>
      </c>
      <c r="C1126">
        <v>13</v>
      </c>
      <c r="D1126">
        <v>601</v>
      </c>
      <c r="E1126">
        <v>80</v>
      </c>
      <c r="F1126">
        <v>2014</v>
      </c>
      <c r="G1126">
        <v>2015</v>
      </c>
      <c r="H1126">
        <v>2</v>
      </c>
      <c r="I1126" s="1">
        <v>121043</v>
      </c>
      <c r="J1126">
        <f t="shared" si="85"/>
        <v>12</v>
      </c>
      <c r="K1126">
        <f t="shared" si="86"/>
        <v>10</v>
      </c>
      <c r="L1126" s="1">
        <f t="shared" si="87"/>
        <v>43</v>
      </c>
      <c r="M1126" s="1" t="str">
        <f t="shared" si="88"/>
        <v>2015-2-12 10:43</v>
      </c>
      <c r="N1126" s="1" t="s">
        <v>2092</v>
      </c>
      <c r="O1126" s="2">
        <f t="shared" si="89"/>
        <v>42047.458333333336</v>
      </c>
      <c r="P1126" s="2">
        <v>42047.458333333336</v>
      </c>
      <c r="Q1126">
        <v>13</v>
      </c>
      <c r="R1126">
        <v>4.3</v>
      </c>
      <c r="V1126">
        <v>9.6</v>
      </c>
      <c r="W1126">
        <v>9.6</v>
      </c>
      <c r="X1126">
        <v>0</v>
      </c>
      <c r="AZ1126" t="s">
        <v>63</v>
      </c>
      <c r="BA1126">
        <v>35.575555559999898</v>
      </c>
      <c r="BB1126">
        <v>139.75694440000001</v>
      </c>
    </row>
    <row r="1127" spans="1:54" x14ac:dyDescent="0.2">
      <c r="A1127">
        <v>1330340001</v>
      </c>
      <c r="B1127">
        <v>1330340</v>
      </c>
      <c r="C1127">
        <v>13</v>
      </c>
      <c r="D1127">
        <v>601</v>
      </c>
      <c r="E1127">
        <v>80</v>
      </c>
      <c r="F1127">
        <v>2014</v>
      </c>
      <c r="G1127">
        <v>2015</v>
      </c>
      <c r="H1127">
        <v>3</v>
      </c>
      <c r="I1127" s="1">
        <v>111112</v>
      </c>
      <c r="J1127">
        <f t="shared" si="85"/>
        <v>11</v>
      </c>
      <c r="K1127">
        <f t="shared" si="86"/>
        <v>11</v>
      </c>
      <c r="L1127" s="1">
        <f t="shared" si="87"/>
        <v>12</v>
      </c>
      <c r="M1127" s="1" t="str">
        <f t="shared" si="88"/>
        <v>2015-3-11 11:12</v>
      </c>
      <c r="N1127" s="1" t="s">
        <v>2093</v>
      </c>
      <c r="O1127" s="2">
        <f t="shared" si="89"/>
        <v>42074.458333333336</v>
      </c>
      <c r="P1127" s="2">
        <v>42074.458333333336</v>
      </c>
      <c r="Q1127">
        <v>13</v>
      </c>
      <c r="R1127">
        <v>3.8</v>
      </c>
      <c r="V1127">
        <v>7.3</v>
      </c>
      <c r="W1127">
        <v>7.3</v>
      </c>
      <c r="X1127">
        <v>0</v>
      </c>
      <c r="AZ1127" t="s">
        <v>63</v>
      </c>
      <c r="BA1127">
        <v>35.575555559999898</v>
      </c>
      <c r="BB1127">
        <v>139.75694440000001</v>
      </c>
    </row>
    <row r="1128" spans="1:54" x14ac:dyDescent="0.2">
      <c r="A1128">
        <v>1330340001</v>
      </c>
      <c r="B1128">
        <v>1330340</v>
      </c>
      <c r="C1128">
        <v>13</v>
      </c>
      <c r="D1128">
        <v>601</v>
      </c>
      <c r="E1128">
        <v>80</v>
      </c>
      <c r="F1128">
        <v>2014</v>
      </c>
      <c r="G1128">
        <v>2015</v>
      </c>
      <c r="H1128">
        <v>3</v>
      </c>
      <c r="I1128" s="1">
        <v>111110</v>
      </c>
      <c r="J1128">
        <f t="shared" si="85"/>
        <v>11</v>
      </c>
      <c r="K1128">
        <f t="shared" si="86"/>
        <v>11</v>
      </c>
      <c r="L1128" s="1">
        <f t="shared" si="87"/>
        <v>10</v>
      </c>
      <c r="M1128" s="1" t="str">
        <f t="shared" si="88"/>
        <v>2015-3-11 11:10</v>
      </c>
      <c r="N1128" s="1" t="s">
        <v>2094</v>
      </c>
      <c r="O1128" s="2">
        <f t="shared" si="89"/>
        <v>42074.458333333336</v>
      </c>
      <c r="P1128" s="2">
        <v>42074.458333333336</v>
      </c>
      <c r="Q1128">
        <v>11</v>
      </c>
      <c r="R1128">
        <v>0</v>
      </c>
      <c r="S1128">
        <v>7.6</v>
      </c>
      <c r="T1128">
        <v>7.6</v>
      </c>
      <c r="U1128">
        <v>0</v>
      </c>
      <c r="V1128">
        <v>7.8</v>
      </c>
      <c r="W1128">
        <v>7.8</v>
      </c>
      <c r="X1128">
        <v>0</v>
      </c>
      <c r="AB1128">
        <v>3</v>
      </c>
      <c r="AC1128">
        <v>3</v>
      </c>
      <c r="AD1128">
        <v>0</v>
      </c>
      <c r="AE1128">
        <v>4</v>
      </c>
      <c r="AF1128">
        <v>4</v>
      </c>
      <c r="AG1128">
        <v>0</v>
      </c>
      <c r="AT1128">
        <v>8.0000000000000004E-4</v>
      </c>
      <c r="AU1128">
        <v>8.0000000000000004E-4</v>
      </c>
      <c r="AV1128">
        <v>0</v>
      </c>
      <c r="AW1128">
        <v>6.0000000000000002E-5</v>
      </c>
      <c r="AX1128">
        <v>1E-4</v>
      </c>
      <c r="AY1128">
        <v>0</v>
      </c>
      <c r="AZ1128" t="s">
        <v>63</v>
      </c>
      <c r="BA1128">
        <v>35.575555559999898</v>
      </c>
      <c r="BB1128">
        <v>139.75694440000001</v>
      </c>
    </row>
    <row r="1129" spans="1:54" x14ac:dyDescent="0.2">
      <c r="A1129">
        <v>1230050001</v>
      </c>
      <c r="B1129">
        <v>1230050</v>
      </c>
      <c r="C1129">
        <v>12</v>
      </c>
      <c r="D1129">
        <v>601</v>
      </c>
      <c r="E1129">
        <v>52</v>
      </c>
      <c r="F1129">
        <v>2014</v>
      </c>
      <c r="G1129">
        <v>2014</v>
      </c>
      <c r="H1129">
        <v>10</v>
      </c>
      <c r="I1129" s="1">
        <v>71050</v>
      </c>
      <c r="J1129">
        <f t="shared" si="85"/>
        <v>7</v>
      </c>
      <c r="K1129">
        <f t="shared" si="86"/>
        <v>10</v>
      </c>
      <c r="L1129" s="1">
        <f t="shared" si="87"/>
        <v>50</v>
      </c>
      <c r="M1129" s="1" t="str">
        <f t="shared" si="88"/>
        <v>2014-10-7 10:50</v>
      </c>
      <c r="N1129" s="1" t="s">
        <v>681</v>
      </c>
      <c r="O1129" s="2">
        <f t="shared" si="89"/>
        <v>41919.458333333336</v>
      </c>
      <c r="P1129" s="2">
        <v>41919.458333333336</v>
      </c>
      <c r="Q1129">
        <v>13</v>
      </c>
      <c r="R1129">
        <v>22.8</v>
      </c>
      <c r="S1129">
        <v>8.4</v>
      </c>
      <c r="T1129">
        <v>8.4</v>
      </c>
      <c r="U1129">
        <v>1</v>
      </c>
      <c r="V1129">
        <v>1.9</v>
      </c>
      <c r="W1129">
        <v>1.9</v>
      </c>
      <c r="X1129">
        <v>1</v>
      </c>
      <c r="AB1129">
        <v>2.6</v>
      </c>
      <c r="AC1129">
        <v>2.6</v>
      </c>
      <c r="AD1129">
        <v>0</v>
      </c>
      <c r="AZ1129" t="s">
        <v>67</v>
      </c>
      <c r="BA1129">
        <v>35.584444439999899</v>
      </c>
      <c r="BB1129">
        <v>140.108333299999</v>
      </c>
    </row>
    <row r="1130" spans="1:54" x14ac:dyDescent="0.2">
      <c r="A1130">
        <v>1230050001</v>
      </c>
      <c r="B1130">
        <v>1230050</v>
      </c>
      <c r="C1130">
        <v>12</v>
      </c>
      <c r="D1130">
        <v>601</v>
      </c>
      <c r="E1130">
        <v>52</v>
      </c>
      <c r="F1130">
        <v>2014</v>
      </c>
      <c r="G1130">
        <v>2014</v>
      </c>
      <c r="H1130">
        <v>10</v>
      </c>
      <c r="I1130" s="1">
        <v>71050</v>
      </c>
      <c r="J1130">
        <f t="shared" si="85"/>
        <v>7</v>
      </c>
      <c r="K1130">
        <f t="shared" si="86"/>
        <v>10</v>
      </c>
      <c r="L1130" s="1">
        <f t="shared" si="87"/>
        <v>50</v>
      </c>
      <c r="M1130" s="1" t="str">
        <f t="shared" si="88"/>
        <v>2014-10-7 10:50</v>
      </c>
      <c r="N1130" s="1" t="s">
        <v>681</v>
      </c>
      <c r="O1130" s="2">
        <f t="shared" si="89"/>
        <v>41919.458333333336</v>
      </c>
      <c r="P1130" s="2">
        <v>41919.458333333336</v>
      </c>
      <c r="Q1130">
        <v>11</v>
      </c>
      <c r="R1130">
        <v>0.5</v>
      </c>
      <c r="S1130">
        <v>8.4</v>
      </c>
      <c r="T1130">
        <v>8.4</v>
      </c>
      <c r="U1130">
        <v>1</v>
      </c>
      <c r="V1130">
        <v>3.9</v>
      </c>
      <c r="W1130">
        <v>3.9</v>
      </c>
      <c r="X1130">
        <v>0</v>
      </c>
      <c r="AB1130">
        <v>2.2000000000000002</v>
      </c>
      <c r="AC1130">
        <v>2.2000000000000002</v>
      </c>
      <c r="AD1130">
        <v>0</v>
      </c>
      <c r="AZ1130" t="s">
        <v>67</v>
      </c>
      <c r="BA1130">
        <v>35.584444439999899</v>
      </c>
      <c r="BB1130">
        <v>140.108333299999</v>
      </c>
    </row>
    <row r="1131" spans="1:54" x14ac:dyDescent="0.2">
      <c r="A1131">
        <v>1230050001</v>
      </c>
      <c r="B1131">
        <v>1230050</v>
      </c>
      <c r="C1131">
        <v>12</v>
      </c>
      <c r="D1131">
        <v>601</v>
      </c>
      <c r="E1131">
        <v>52</v>
      </c>
      <c r="F1131">
        <v>2014</v>
      </c>
      <c r="G1131">
        <v>2014</v>
      </c>
      <c r="H1131">
        <v>9</v>
      </c>
      <c r="I1131" s="1">
        <v>31130</v>
      </c>
      <c r="J1131">
        <f t="shared" si="85"/>
        <v>3</v>
      </c>
      <c r="K1131">
        <f t="shared" si="86"/>
        <v>11</v>
      </c>
      <c r="L1131" s="1">
        <f t="shared" si="87"/>
        <v>30</v>
      </c>
      <c r="M1131" s="1" t="str">
        <f t="shared" si="88"/>
        <v>2014-9-3 11:30</v>
      </c>
      <c r="N1131" s="1" t="s">
        <v>682</v>
      </c>
      <c r="O1131" s="2">
        <f t="shared" si="89"/>
        <v>41885.5</v>
      </c>
      <c r="P1131" s="2">
        <v>41885.5</v>
      </c>
      <c r="Q1131">
        <v>14</v>
      </c>
      <c r="R1131">
        <v>0.5</v>
      </c>
      <c r="AN1131">
        <v>4.0000000000000001E-3</v>
      </c>
      <c r="AO1131">
        <v>4.0000000000000001E-3</v>
      </c>
      <c r="AP1131">
        <v>0</v>
      </c>
      <c r="AT1131" t="s">
        <v>48</v>
      </c>
      <c r="AU1131">
        <v>0</v>
      </c>
      <c r="AV1131">
        <v>0</v>
      </c>
      <c r="AZ1131" t="s">
        <v>67</v>
      </c>
      <c r="BA1131">
        <v>35.584444439999899</v>
      </c>
      <c r="BB1131">
        <v>140.108333299999</v>
      </c>
    </row>
    <row r="1132" spans="1:54" x14ac:dyDescent="0.2">
      <c r="A1132">
        <v>1230050001</v>
      </c>
      <c r="B1132">
        <v>1230050</v>
      </c>
      <c r="C1132">
        <v>12</v>
      </c>
      <c r="D1132">
        <v>601</v>
      </c>
      <c r="E1132">
        <v>52</v>
      </c>
      <c r="F1132">
        <v>2014</v>
      </c>
      <c r="G1132">
        <v>2014</v>
      </c>
      <c r="H1132">
        <v>9</v>
      </c>
      <c r="I1132" s="1">
        <v>31130</v>
      </c>
      <c r="J1132">
        <f t="shared" si="85"/>
        <v>3</v>
      </c>
      <c r="K1132">
        <f t="shared" si="86"/>
        <v>11</v>
      </c>
      <c r="L1132" s="1">
        <f t="shared" si="87"/>
        <v>30</v>
      </c>
      <c r="M1132" s="1" t="str">
        <f t="shared" si="88"/>
        <v>2014-9-3 11:30</v>
      </c>
      <c r="N1132" s="1" t="s">
        <v>682</v>
      </c>
      <c r="O1132" s="2">
        <f t="shared" si="89"/>
        <v>41885.5</v>
      </c>
      <c r="P1132" s="2">
        <v>41885.5</v>
      </c>
      <c r="Q1132">
        <v>13</v>
      </c>
      <c r="R1132">
        <v>24.6</v>
      </c>
      <c r="S1132">
        <v>8.5</v>
      </c>
      <c r="T1132">
        <v>8.5</v>
      </c>
      <c r="U1132">
        <v>1</v>
      </c>
      <c r="V1132">
        <v>1.1000000000000001</v>
      </c>
      <c r="W1132">
        <v>1.1000000000000001</v>
      </c>
      <c r="X1132">
        <v>1</v>
      </c>
      <c r="AB1132">
        <v>1.4</v>
      </c>
      <c r="AC1132">
        <v>1.4</v>
      </c>
      <c r="AD1132">
        <v>0</v>
      </c>
      <c r="AH1132">
        <v>31</v>
      </c>
      <c r="AI1132">
        <v>31</v>
      </c>
      <c r="AJ1132">
        <v>0</v>
      </c>
      <c r="AZ1132" t="s">
        <v>67</v>
      </c>
      <c r="BA1132">
        <v>35.584444439999899</v>
      </c>
      <c r="BB1132">
        <v>140.108333299999</v>
      </c>
    </row>
    <row r="1133" spans="1:54" x14ac:dyDescent="0.2">
      <c r="A1133">
        <v>1230050001</v>
      </c>
      <c r="B1133">
        <v>1230050</v>
      </c>
      <c r="C1133">
        <v>12</v>
      </c>
      <c r="D1133">
        <v>601</v>
      </c>
      <c r="E1133">
        <v>52</v>
      </c>
      <c r="F1133">
        <v>2014</v>
      </c>
      <c r="G1133">
        <v>2014</v>
      </c>
      <c r="H1133">
        <v>9</v>
      </c>
      <c r="I1133" s="1">
        <v>31130</v>
      </c>
      <c r="J1133">
        <f t="shared" si="85"/>
        <v>3</v>
      </c>
      <c r="K1133">
        <f t="shared" si="86"/>
        <v>11</v>
      </c>
      <c r="L1133" s="1">
        <f t="shared" si="87"/>
        <v>30</v>
      </c>
      <c r="M1133" s="1" t="str">
        <f t="shared" si="88"/>
        <v>2014-9-3 11:30</v>
      </c>
      <c r="N1133" s="1" t="s">
        <v>682</v>
      </c>
      <c r="O1133" s="2">
        <f t="shared" si="89"/>
        <v>41885.5</v>
      </c>
      <c r="P1133" s="2">
        <v>41885.5</v>
      </c>
      <c r="Q1133">
        <v>11</v>
      </c>
      <c r="R1133">
        <v>0.5</v>
      </c>
      <c r="S1133">
        <v>8.5</v>
      </c>
      <c r="T1133">
        <v>8.5</v>
      </c>
      <c r="U1133">
        <v>1</v>
      </c>
      <c r="V1133">
        <v>4.7</v>
      </c>
      <c r="W1133">
        <v>4.7</v>
      </c>
      <c r="X1133">
        <v>0</v>
      </c>
      <c r="AB1133">
        <v>3.3</v>
      </c>
      <c r="AC1133">
        <v>3.3</v>
      </c>
      <c r="AD1133">
        <v>0</v>
      </c>
      <c r="AH1133">
        <v>1300</v>
      </c>
      <c r="AI1133">
        <v>1300</v>
      </c>
      <c r="AJ1133">
        <v>0</v>
      </c>
      <c r="AK1133" t="s">
        <v>47</v>
      </c>
      <c r="AL1133">
        <v>0</v>
      </c>
      <c r="AM1133">
        <v>0</v>
      </c>
      <c r="AZ1133" t="s">
        <v>67</v>
      </c>
      <c r="BA1133">
        <v>35.584444439999899</v>
      </c>
      <c r="BB1133">
        <v>140.108333299999</v>
      </c>
    </row>
    <row r="1134" spans="1:54" x14ac:dyDescent="0.2">
      <c r="A1134">
        <v>1230050001</v>
      </c>
      <c r="B1134">
        <v>1230050</v>
      </c>
      <c r="C1134">
        <v>12</v>
      </c>
      <c r="D1134">
        <v>601</v>
      </c>
      <c r="E1134">
        <v>52</v>
      </c>
      <c r="F1134">
        <v>2014</v>
      </c>
      <c r="G1134">
        <v>2014</v>
      </c>
      <c r="H1134">
        <v>8</v>
      </c>
      <c r="I1134" s="1">
        <v>121200</v>
      </c>
      <c r="J1134">
        <f t="shared" si="85"/>
        <v>12</v>
      </c>
      <c r="K1134">
        <f t="shared" si="86"/>
        <v>12</v>
      </c>
      <c r="L1134" s="1">
        <f t="shared" si="87"/>
        <v>0</v>
      </c>
      <c r="M1134" s="1" t="str">
        <f t="shared" si="88"/>
        <v>2014-8-12 12:0</v>
      </c>
      <c r="N1134" s="1" t="s">
        <v>683</v>
      </c>
      <c r="O1134" s="2">
        <f t="shared" si="89"/>
        <v>41863.5</v>
      </c>
      <c r="P1134" s="2">
        <v>41863.5</v>
      </c>
      <c r="Q1134">
        <v>13</v>
      </c>
      <c r="R1134">
        <v>18.600000000000001</v>
      </c>
      <c r="S1134">
        <v>8.8000000000000007</v>
      </c>
      <c r="T1134">
        <v>8.8000000000000007</v>
      </c>
      <c r="U1134">
        <v>1</v>
      </c>
      <c r="V1134">
        <v>7.2</v>
      </c>
      <c r="W1134">
        <v>7.2</v>
      </c>
      <c r="X1134">
        <v>0</v>
      </c>
      <c r="AB1134">
        <v>4.0999999999999996</v>
      </c>
      <c r="AC1134">
        <v>4.0999999999999996</v>
      </c>
      <c r="AD1134">
        <v>0</v>
      </c>
      <c r="AZ1134" t="s">
        <v>67</v>
      </c>
      <c r="BA1134">
        <v>35.584444439999899</v>
      </c>
      <c r="BB1134">
        <v>140.108333299999</v>
      </c>
    </row>
    <row r="1135" spans="1:54" x14ac:dyDescent="0.2">
      <c r="A1135">
        <v>1230050001</v>
      </c>
      <c r="B1135">
        <v>1230050</v>
      </c>
      <c r="C1135">
        <v>12</v>
      </c>
      <c r="D1135">
        <v>601</v>
      </c>
      <c r="E1135">
        <v>52</v>
      </c>
      <c r="F1135">
        <v>2014</v>
      </c>
      <c r="G1135">
        <v>2014</v>
      </c>
      <c r="H1135">
        <v>8</v>
      </c>
      <c r="I1135" s="1">
        <v>121200</v>
      </c>
      <c r="J1135">
        <f t="shared" si="85"/>
        <v>12</v>
      </c>
      <c r="K1135">
        <f t="shared" si="86"/>
        <v>12</v>
      </c>
      <c r="L1135" s="1">
        <f t="shared" si="87"/>
        <v>0</v>
      </c>
      <c r="M1135" s="1" t="str">
        <f t="shared" si="88"/>
        <v>2014-8-12 12:0</v>
      </c>
      <c r="N1135" s="1" t="s">
        <v>683</v>
      </c>
      <c r="O1135" s="2">
        <f t="shared" si="89"/>
        <v>41863.5</v>
      </c>
      <c r="P1135" s="2">
        <v>41863.5</v>
      </c>
      <c r="Q1135">
        <v>11</v>
      </c>
      <c r="R1135">
        <v>0.5</v>
      </c>
      <c r="S1135">
        <v>8.8000000000000007</v>
      </c>
      <c r="T1135">
        <v>8.8000000000000007</v>
      </c>
      <c r="U1135">
        <v>1</v>
      </c>
      <c r="V1135">
        <v>8.1</v>
      </c>
      <c r="W1135">
        <v>8.1</v>
      </c>
      <c r="X1135">
        <v>0</v>
      </c>
      <c r="AB1135">
        <v>5.2</v>
      </c>
      <c r="AC1135">
        <v>5.2</v>
      </c>
      <c r="AD1135">
        <v>0</v>
      </c>
      <c r="AZ1135" t="s">
        <v>67</v>
      </c>
      <c r="BA1135">
        <v>35.584444439999899</v>
      </c>
      <c r="BB1135">
        <v>140.108333299999</v>
      </c>
    </row>
    <row r="1136" spans="1:54" x14ac:dyDescent="0.2">
      <c r="A1136">
        <v>1230050001</v>
      </c>
      <c r="B1136">
        <v>1230050</v>
      </c>
      <c r="C1136">
        <v>12</v>
      </c>
      <c r="D1136">
        <v>601</v>
      </c>
      <c r="E1136">
        <v>52</v>
      </c>
      <c r="F1136">
        <v>2014</v>
      </c>
      <c r="G1136">
        <v>2014</v>
      </c>
      <c r="H1136">
        <v>7</v>
      </c>
      <c r="I1136" s="1">
        <v>11140</v>
      </c>
      <c r="J1136">
        <f t="shared" si="85"/>
        <v>1</v>
      </c>
      <c r="K1136">
        <f t="shared" si="86"/>
        <v>11</v>
      </c>
      <c r="L1136" s="1">
        <f t="shared" si="87"/>
        <v>40</v>
      </c>
      <c r="M1136" s="1" t="str">
        <f t="shared" si="88"/>
        <v>2014-7-1 11:40</v>
      </c>
      <c r="N1136" s="1" t="s">
        <v>684</v>
      </c>
      <c r="O1136" s="2">
        <f t="shared" si="89"/>
        <v>41821.5</v>
      </c>
      <c r="P1136" s="2">
        <v>41821.5</v>
      </c>
      <c r="Q1136">
        <v>14</v>
      </c>
      <c r="R1136">
        <v>0.5</v>
      </c>
      <c r="AN1136">
        <v>2E-3</v>
      </c>
      <c r="AO1136">
        <v>2E-3</v>
      </c>
      <c r="AP1136">
        <v>0</v>
      </c>
      <c r="AT1136" t="s">
        <v>48</v>
      </c>
      <c r="AU1136">
        <v>0</v>
      </c>
      <c r="AV1136">
        <v>0</v>
      </c>
      <c r="AW1136" t="s">
        <v>49</v>
      </c>
      <c r="AX1136">
        <v>0</v>
      </c>
      <c r="AY1136">
        <v>0</v>
      </c>
      <c r="AZ1136" t="s">
        <v>67</v>
      </c>
      <c r="BA1136">
        <v>35.584444439999899</v>
      </c>
      <c r="BB1136">
        <v>140.108333299999</v>
      </c>
    </row>
    <row r="1137" spans="1:54" x14ac:dyDescent="0.2">
      <c r="A1137">
        <v>1230050001</v>
      </c>
      <c r="B1137">
        <v>1230050</v>
      </c>
      <c r="C1137">
        <v>12</v>
      </c>
      <c r="D1137">
        <v>601</v>
      </c>
      <c r="E1137">
        <v>52</v>
      </c>
      <c r="F1137">
        <v>2014</v>
      </c>
      <c r="G1137">
        <v>2014</v>
      </c>
      <c r="H1137">
        <v>7</v>
      </c>
      <c r="I1137" s="1">
        <v>11140</v>
      </c>
      <c r="J1137">
        <f t="shared" si="85"/>
        <v>1</v>
      </c>
      <c r="K1137">
        <f t="shared" si="86"/>
        <v>11</v>
      </c>
      <c r="L1137" s="1">
        <f t="shared" si="87"/>
        <v>40</v>
      </c>
      <c r="M1137" s="1" t="str">
        <f t="shared" si="88"/>
        <v>2014-7-1 11:40</v>
      </c>
      <c r="N1137" s="1" t="s">
        <v>684</v>
      </c>
      <c r="O1137" s="2">
        <f t="shared" si="89"/>
        <v>41821.5</v>
      </c>
      <c r="P1137" s="2">
        <v>41821.5</v>
      </c>
      <c r="Q1137">
        <v>13</v>
      </c>
      <c r="R1137">
        <v>22</v>
      </c>
      <c r="S1137">
        <v>8</v>
      </c>
      <c r="T1137">
        <v>8</v>
      </c>
      <c r="U1137">
        <v>0</v>
      </c>
      <c r="V1137">
        <v>0.1</v>
      </c>
      <c r="W1137">
        <v>0</v>
      </c>
      <c r="X1137">
        <v>1</v>
      </c>
      <c r="AB1137">
        <v>3.7</v>
      </c>
      <c r="AC1137">
        <v>3.7</v>
      </c>
      <c r="AD1137">
        <v>0</v>
      </c>
      <c r="AH1137">
        <v>5</v>
      </c>
      <c r="AI1137">
        <v>5</v>
      </c>
      <c r="AJ1137">
        <v>0</v>
      </c>
      <c r="AZ1137" t="s">
        <v>67</v>
      </c>
      <c r="BA1137">
        <v>35.584444439999899</v>
      </c>
      <c r="BB1137">
        <v>140.108333299999</v>
      </c>
    </row>
    <row r="1138" spans="1:54" x14ac:dyDescent="0.2">
      <c r="A1138">
        <v>1230050001</v>
      </c>
      <c r="B1138">
        <v>1230050</v>
      </c>
      <c r="C1138">
        <v>12</v>
      </c>
      <c r="D1138">
        <v>601</v>
      </c>
      <c r="E1138">
        <v>52</v>
      </c>
      <c r="F1138">
        <v>2014</v>
      </c>
      <c r="G1138">
        <v>2014</v>
      </c>
      <c r="H1138">
        <v>7</v>
      </c>
      <c r="I1138" s="1">
        <v>11140</v>
      </c>
      <c r="J1138">
        <f t="shared" si="85"/>
        <v>1</v>
      </c>
      <c r="K1138">
        <f t="shared" si="86"/>
        <v>11</v>
      </c>
      <c r="L1138" s="1">
        <f t="shared" si="87"/>
        <v>40</v>
      </c>
      <c r="M1138" s="1" t="str">
        <f t="shared" si="88"/>
        <v>2014-7-1 11:40</v>
      </c>
      <c r="N1138" s="1" t="s">
        <v>684</v>
      </c>
      <c r="O1138" s="2">
        <f t="shared" si="89"/>
        <v>41821.5</v>
      </c>
      <c r="P1138" s="2">
        <v>41821.5</v>
      </c>
      <c r="Q1138">
        <v>11</v>
      </c>
      <c r="R1138">
        <v>0.5</v>
      </c>
      <c r="S1138">
        <v>9</v>
      </c>
      <c r="T1138">
        <v>9</v>
      </c>
      <c r="U1138">
        <v>1</v>
      </c>
      <c r="V1138">
        <v>13</v>
      </c>
      <c r="W1138">
        <v>13</v>
      </c>
      <c r="X1138">
        <v>0</v>
      </c>
      <c r="AB1138">
        <v>4.8</v>
      </c>
      <c r="AC1138">
        <v>4.8</v>
      </c>
      <c r="AD1138">
        <v>0</v>
      </c>
      <c r="AH1138">
        <v>790</v>
      </c>
      <c r="AI1138">
        <v>790</v>
      </c>
      <c r="AJ1138">
        <v>0</v>
      </c>
      <c r="AK1138" t="s">
        <v>47</v>
      </c>
      <c r="AL1138">
        <v>0</v>
      </c>
      <c r="AM1138">
        <v>0</v>
      </c>
      <c r="AZ1138" t="s">
        <v>67</v>
      </c>
      <c r="BA1138">
        <v>35.584444439999899</v>
      </c>
      <c r="BB1138">
        <v>140.108333299999</v>
      </c>
    </row>
    <row r="1139" spans="1:54" x14ac:dyDescent="0.2">
      <c r="A1139">
        <v>1230050001</v>
      </c>
      <c r="B1139">
        <v>1230050</v>
      </c>
      <c r="C1139">
        <v>12</v>
      </c>
      <c r="D1139">
        <v>601</v>
      </c>
      <c r="E1139">
        <v>52</v>
      </c>
      <c r="F1139">
        <v>2014</v>
      </c>
      <c r="G1139">
        <v>2014</v>
      </c>
      <c r="H1139">
        <v>6</v>
      </c>
      <c r="I1139" s="1">
        <v>31130</v>
      </c>
      <c r="J1139">
        <f t="shared" si="85"/>
        <v>3</v>
      </c>
      <c r="K1139">
        <f t="shared" si="86"/>
        <v>11</v>
      </c>
      <c r="L1139" s="1">
        <f t="shared" si="87"/>
        <v>30</v>
      </c>
      <c r="M1139" s="1" t="str">
        <f t="shared" si="88"/>
        <v>2014-6-3 11:30</v>
      </c>
      <c r="N1139" s="1" t="s">
        <v>685</v>
      </c>
      <c r="O1139" s="2">
        <f t="shared" si="89"/>
        <v>41793.5</v>
      </c>
      <c r="P1139" s="2">
        <v>41793.5</v>
      </c>
      <c r="Q1139">
        <v>13</v>
      </c>
      <c r="R1139">
        <v>22.5</v>
      </c>
      <c r="S1139">
        <v>8.1</v>
      </c>
      <c r="T1139">
        <v>8.1</v>
      </c>
      <c r="U1139">
        <v>0</v>
      </c>
      <c r="V1139">
        <v>0.1</v>
      </c>
      <c r="W1139">
        <v>0</v>
      </c>
      <c r="X1139">
        <v>1</v>
      </c>
      <c r="AB1139">
        <v>3.8</v>
      </c>
      <c r="AC1139">
        <v>3.8</v>
      </c>
      <c r="AD1139">
        <v>0</v>
      </c>
      <c r="AZ1139" t="s">
        <v>67</v>
      </c>
      <c r="BA1139">
        <v>35.584444439999899</v>
      </c>
      <c r="BB1139">
        <v>140.108333299999</v>
      </c>
    </row>
    <row r="1140" spans="1:54" x14ac:dyDescent="0.2">
      <c r="A1140">
        <v>1230050001</v>
      </c>
      <c r="B1140">
        <v>1230050</v>
      </c>
      <c r="C1140">
        <v>12</v>
      </c>
      <c r="D1140">
        <v>601</v>
      </c>
      <c r="E1140">
        <v>52</v>
      </c>
      <c r="F1140">
        <v>2014</v>
      </c>
      <c r="G1140">
        <v>2014</v>
      </c>
      <c r="H1140">
        <v>6</v>
      </c>
      <c r="I1140" s="1">
        <v>31130</v>
      </c>
      <c r="J1140">
        <f t="shared" si="85"/>
        <v>3</v>
      </c>
      <c r="K1140">
        <f t="shared" si="86"/>
        <v>11</v>
      </c>
      <c r="L1140" s="1">
        <f t="shared" si="87"/>
        <v>30</v>
      </c>
      <c r="M1140" s="1" t="str">
        <f t="shared" si="88"/>
        <v>2014-6-3 11:30</v>
      </c>
      <c r="N1140" s="1" t="s">
        <v>685</v>
      </c>
      <c r="O1140" s="2">
        <f t="shared" si="89"/>
        <v>41793.5</v>
      </c>
      <c r="P1140" s="2">
        <v>41793.5</v>
      </c>
      <c r="Q1140">
        <v>11</v>
      </c>
      <c r="R1140">
        <v>0.5</v>
      </c>
      <c r="S1140">
        <v>9.1</v>
      </c>
      <c r="T1140">
        <v>9.1</v>
      </c>
      <c r="U1140">
        <v>1</v>
      </c>
      <c r="V1140">
        <v>10</v>
      </c>
      <c r="W1140">
        <v>10</v>
      </c>
      <c r="X1140">
        <v>0</v>
      </c>
      <c r="AB1140">
        <v>9</v>
      </c>
      <c r="AC1140">
        <v>9</v>
      </c>
      <c r="AD1140">
        <v>1</v>
      </c>
      <c r="AZ1140" t="s">
        <v>67</v>
      </c>
      <c r="BA1140">
        <v>35.584444439999899</v>
      </c>
      <c r="BB1140">
        <v>140.108333299999</v>
      </c>
    </row>
    <row r="1141" spans="1:54" x14ac:dyDescent="0.2">
      <c r="A1141">
        <v>1230050001</v>
      </c>
      <c r="B1141">
        <v>1230050</v>
      </c>
      <c r="C1141">
        <v>12</v>
      </c>
      <c r="D1141">
        <v>601</v>
      </c>
      <c r="E1141">
        <v>52</v>
      </c>
      <c r="F1141">
        <v>2014</v>
      </c>
      <c r="G1141">
        <v>2014</v>
      </c>
      <c r="H1141">
        <v>5</v>
      </c>
      <c r="I1141" s="1">
        <v>131030</v>
      </c>
      <c r="J1141">
        <f t="shared" si="85"/>
        <v>13</v>
      </c>
      <c r="K1141">
        <f t="shared" si="86"/>
        <v>10</v>
      </c>
      <c r="L1141" s="1">
        <f t="shared" si="87"/>
        <v>30</v>
      </c>
      <c r="M1141" s="1" t="str">
        <f t="shared" si="88"/>
        <v>2014-5-13 10:30</v>
      </c>
      <c r="N1141" s="1" t="s">
        <v>686</v>
      </c>
      <c r="O1141" s="2">
        <f t="shared" si="89"/>
        <v>41772.458333333336</v>
      </c>
      <c r="P1141" s="2">
        <v>41772.458333333336</v>
      </c>
      <c r="Q1141">
        <v>14</v>
      </c>
      <c r="R1141">
        <v>0.5</v>
      </c>
      <c r="AN1141">
        <v>5.0000000000000001E-3</v>
      </c>
      <c r="AO1141">
        <v>5.0000000000000001E-3</v>
      </c>
      <c r="AP1141">
        <v>0</v>
      </c>
      <c r="AT1141" t="s">
        <v>48</v>
      </c>
      <c r="AU1141">
        <v>0</v>
      </c>
      <c r="AV1141">
        <v>0</v>
      </c>
      <c r="AW1141">
        <v>1.1E-4</v>
      </c>
      <c r="AX1141">
        <v>1E-4</v>
      </c>
      <c r="AY1141">
        <v>0</v>
      </c>
      <c r="AZ1141" t="s">
        <v>67</v>
      </c>
      <c r="BA1141">
        <v>35.584444439999899</v>
      </c>
      <c r="BB1141">
        <v>140.108333299999</v>
      </c>
    </row>
    <row r="1142" spans="1:54" x14ac:dyDescent="0.2">
      <c r="A1142">
        <v>1230050001</v>
      </c>
      <c r="B1142">
        <v>1230050</v>
      </c>
      <c r="C1142">
        <v>12</v>
      </c>
      <c r="D1142">
        <v>601</v>
      </c>
      <c r="E1142">
        <v>52</v>
      </c>
      <c r="F1142">
        <v>2014</v>
      </c>
      <c r="G1142">
        <v>2014</v>
      </c>
      <c r="H1142">
        <v>5</v>
      </c>
      <c r="I1142" s="1">
        <v>131030</v>
      </c>
      <c r="J1142">
        <f t="shared" si="85"/>
        <v>13</v>
      </c>
      <c r="K1142">
        <f t="shared" si="86"/>
        <v>10</v>
      </c>
      <c r="L1142" s="1">
        <f t="shared" si="87"/>
        <v>30</v>
      </c>
      <c r="M1142" s="1" t="str">
        <f t="shared" si="88"/>
        <v>2014-5-13 10:30</v>
      </c>
      <c r="N1142" s="1" t="s">
        <v>686</v>
      </c>
      <c r="O1142" s="2">
        <f t="shared" si="89"/>
        <v>41772.458333333336</v>
      </c>
      <c r="P1142" s="2">
        <v>41772.458333333336</v>
      </c>
      <c r="Q1142">
        <v>13</v>
      </c>
      <c r="R1142">
        <v>22.3</v>
      </c>
      <c r="S1142">
        <v>8.8000000000000007</v>
      </c>
      <c r="T1142">
        <v>8.8000000000000007</v>
      </c>
      <c r="U1142">
        <v>1</v>
      </c>
      <c r="V1142">
        <v>7.5</v>
      </c>
      <c r="W1142">
        <v>7.5</v>
      </c>
      <c r="X1142">
        <v>0</v>
      </c>
      <c r="AB1142">
        <v>3.1</v>
      </c>
      <c r="AC1142">
        <v>3.1</v>
      </c>
      <c r="AD1142">
        <v>0</v>
      </c>
      <c r="AH1142" t="s">
        <v>65</v>
      </c>
      <c r="AI1142">
        <v>0</v>
      </c>
      <c r="AJ1142">
        <v>0</v>
      </c>
      <c r="AZ1142" t="s">
        <v>67</v>
      </c>
      <c r="BA1142">
        <v>35.584444439999899</v>
      </c>
      <c r="BB1142">
        <v>140.108333299999</v>
      </c>
    </row>
    <row r="1143" spans="1:54" x14ac:dyDescent="0.2">
      <c r="A1143">
        <v>1230050001</v>
      </c>
      <c r="B1143">
        <v>1230050</v>
      </c>
      <c r="C1143">
        <v>12</v>
      </c>
      <c r="D1143">
        <v>601</v>
      </c>
      <c r="E1143">
        <v>52</v>
      </c>
      <c r="F1143">
        <v>2014</v>
      </c>
      <c r="G1143">
        <v>2014</v>
      </c>
      <c r="H1143">
        <v>5</v>
      </c>
      <c r="I1143" s="1">
        <v>131030</v>
      </c>
      <c r="J1143">
        <f t="shared" si="85"/>
        <v>13</v>
      </c>
      <c r="K1143">
        <f t="shared" si="86"/>
        <v>10</v>
      </c>
      <c r="L1143" s="1">
        <f t="shared" si="87"/>
        <v>30</v>
      </c>
      <c r="M1143" s="1" t="str">
        <f t="shared" si="88"/>
        <v>2014-5-13 10:30</v>
      </c>
      <c r="N1143" s="1" t="s">
        <v>686</v>
      </c>
      <c r="O1143" s="2">
        <f t="shared" si="89"/>
        <v>41772.458333333336</v>
      </c>
      <c r="P1143" s="2">
        <v>41772.458333333336</v>
      </c>
      <c r="Q1143">
        <v>11</v>
      </c>
      <c r="R1143">
        <v>0.5</v>
      </c>
      <c r="S1143">
        <v>9</v>
      </c>
      <c r="T1143">
        <v>9</v>
      </c>
      <c r="U1143">
        <v>1</v>
      </c>
      <c r="V1143">
        <v>9.5</v>
      </c>
      <c r="W1143">
        <v>9.5</v>
      </c>
      <c r="X1143">
        <v>0</v>
      </c>
      <c r="AB1143">
        <v>6.5</v>
      </c>
      <c r="AC1143">
        <v>6.5</v>
      </c>
      <c r="AD1143">
        <v>0</v>
      </c>
      <c r="AH1143">
        <v>5</v>
      </c>
      <c r="AI1143">
        <v>5</v>
      </c>
      <c r="AJ1143">
        <v>0</v>
      </c>
      <c r="AK1143" t="s">
        <v>47</v>
      </c>
      <c r="AL1143">
        <v>0</v>
      </c>
      <c r="AM1143">
        <v>0</v>
      </c>
      <c r="AZ1143" t="s">
        <v>67</v>
      </c>
      <c r="BA1143">
        <v>35.584444439999899</v>
      </c>
      <c r="BB1143">
        <v>140.108333299999</v>
      </c>
    </row>
    <row r="1144" spans="1:54" x14ac:dyDescent="0.2">
      <c r="A1144">
        <v>1230050001</v>
      </c>
      <c r="B1144">
        <v>1230050</v>
      </c>
      <c r="C1144">
        <v>12</v>
      </c>
      <c r="D1144">
        <v>601</v>
      </c>
      <c r="E1144">
        <v>52</v>
      </c>
      <c r="F1144">
        <v>2014</v>
      </c>
      <c r="G1144">
        <v>2014</v>
      </c>
      <c r="H1144">
        <v>4</v>
      </c>
      <c r="I1144" s="1">
        <v>151035</v>
      </c>
      <c r="J1144">
        <f t="shared" si="85"/>
        <v>15</v>
      </c>
      <c r="K1144">
        <f t="shared" si="86"/>
        <v>10</v>
      </c>
      <c r="L1144" s="1">
        <f t="shared" si="87"/>
        <v>35</v>
      </c>
      <c r="M1144" s="1" t="str">
        <f t="shared" si="88"/>
        <v>2014-4-15 10:35</v>
      </c>
      <c r="N1144" s="1" t="s">
        <v>687</v>
      </c>
      <c r="O1144" s="2">
        <f t="shared" si="89"/>
        <v>41744.458333333336</v>
      </c>
      <c r="P1144" s="2">
        <v>41744.458333333336</v>
      </c>
      <c r="Q1144">
        <v>13</v>
      </c>
      <c r="R1144">
        <v>22.3</v>
      </c>
      <c r="S1144">
        <v>8.3000000000000007</v>
      </c>
      <c r="T1144">
        <v>8.3000000000000007</v>
      </c>
      <c r="U1144">
        <v>0</v>
      </c>
      <c r="V1144">
        <v>3.7</v>
      </c>
      <c r="W1144">
        <v>3.7</v>
      </c>
      <c r="X1144">
        <v>0</v>
      </c>
      <c r="AB1144">
        <v>1.6</v>
      </c>
      <c r="AC1144">
        <v>1.6</v>
      </c>
      <c r="AD1144">
        <v>0</v>
      </c>
      <c r="AZ1144" t="s">
        <v>67</v>
      </c>
      <c r="BA1144">
        <v>35.584444439999899</v>
      </c>
      <c r="BB1144">
        <v>140.108333299999</v>
      </c>
    </row>
    <row r="1145" spans="1:54" x14ac:dyDescent="0.2">
      <c r="A1145">
        <v>1230050001</v>
      </c>
      <c r="B1145">
        <v>1230050</v>
      </c>
      <c r="C1145">
        <v>12</v>
      </c>
      <c r="D1145">
        <v>601</v>
      </c>
      <c r="E1145">
        <v>52</v>
      </c>
      <c r="F1145">
        <v>2014</v>
      </c>
      <c r="G1145">
        <v>2015</v>
      </c>
      <c r="H1145">
        <v>3</v>
      </c>
      <c r="I1145" s="1">
        <v>31005</v>
      </c>
      <c r="J1145">
        <f t="shared" si="85"/>
        <v>3</v>
      </c>
      <c r="K1145">
        <f t="shared" si="86"/>
        <v>10</v>
      </c>
      <c r="L1145" s="1">
        <f t="shared" si="87"/>
        <v>5</v>
      </c>
      <c r="M1145" s="1" t="str">
        <f t="shared" si="88"/>
        <v>2015-3-3 10:5</v>
      </c>
      <c r="N1145" s="1" t="s">
        <v>2095</v>
      </c>
      <c r="O1145" s="2">
        <f t="shared" si="89"/>
        <v>42066.416666666664</v>
      </c>
      <c r="P1145" s="2">
        <v>42066.416666666664</v>
      </c>
      <c r="Q1145">
        <v>13</v>
      </c>
      <c r="R1145">
        <v>24.899999999999899</v>
      </c>
      <c r="S1145">
        <v>8.3000000000000007</v>
      </c>
      <c r="T1145">
        <v>8.3000000000000007</v>
      </c>
      <c r="U1145">
        <v>0</v>
      </c>
      <c r="V1145">
        <v>7.6</v>
      </c>
      <c r="W1145">
        <v>7.6</v>
      </c>
      <c r="X1145">
        <v>0</v>
      </c>
      <c r="AB1145">
        <v>1.9</v>
      </c>
      <c r="AC1145">
        <v>1.9</v>
      </c>
      <c r="AD1145">
        <v>0</v>
      </c>
      <c r="AH1145">
        <v>49</v>
      </c>
      <c r="AI1145">
        <v>49</v>
      </c>
      <c r="AJ1145">
        <v>0</v>
      </c>
      <c r="AZ1145" t="s">
        <v>67</v>
      </c>
      <c r="BA1145">
        <v>35.584444439999899</v>
      </c>
      <c r="BB1145">
        <v>140.108333299999</v>
      </c>
    </row>
    <row r="1146" spans="1:54" x14ac:dyDescent="0.2">
      <c r="A1146">
        <v>1230060001</v>
      </c>
      <c r="B1146">
        <v>1230060</v>
      </c>
      <c r="C1146">
        <v>12</v>
      </c>
      <c r="D1146">
        <v>601</v>
      </c>
      <c r="E1146">
        <v>53</v>
      </c>
      <c r="F1146">
        <v>2014</v>
      </c>
      <c r="G1146">
        <v>2015</v>
      </c>
      <c r="H1146">
        <v>3</v>
      </c>
      <c r="I1146" s="1">
        <v>31020</v>
      </c>
      <c r="J1146">
        <f t="shared" si="85"/>
        <v>3</v>
      </c>
      <c r="K1146">
        <f t="shared" si="86"/>
        <v>10</v>
      </c>
      <c r="L1146" s="1">
        <f t="shared" si="87"/>
        <v>20</v>
      </c>
      <c r="M1146" s="1" t="str">
        <f t="shared" si="88"/>
        <v>2015-3-3 10:20</v>
      </c>
      <c r="N1146" s="1" t="s">
        <v>2096</v>
      </c>
      <c r="O1146" s="2">
        <f t="shared" si="89"/>
        <v>42066.416666666664</v>
      </c>
      <c r="P1146" s="2">
        <v>42066.416666666664</v>
      </c>
      <c r="Q1146">
        <v>14</v>
      </c>
      <c r="R1146">
        <v>0.5</v>
      </c>
      <c r="AN1146">
        <v>4.0000000000000001E-3</v>
      </c>
      <c r="AO1146">
        <v>4.0000000000000001E-3</v>
      </c>
      <c r="AP1146">
        <v>0</v>
      </c>
      <c r="AT1146" t="s">
        <v>48</v>
      </c>
      <c r="AU1146">
        <v>0</v>
      </c>
      <c r="AV1146">
        <v>0</v>
      </c>
      <c r="AZ1146" t="s">
        <v>67</v>
      </c>
      <c r="BA1146">
        <v>35.606666670000003</v>
      </c>
      <c r="BB1146">
        <v>140.085833299999</v>
      </c>
    </row>
    <row r="1147" spans="1:54" x14ac:dyDescent="0.2">
      <c r="A1147">
        <v>1230060001</v>
      </c>
      <c r="B1147">
        <v>1230060</v>
      </c>
      <c r="C1147">
        <v>12</v>
      </c>
      <c r="D1147">
        <v>601</v>
      </c>
      <c r="E1147">
        <v>53</v>
      </c>
      <c r="F1147">
        <v>2014</v>
      </c>
      <c r="G1147">
        <v>2014</v>
      </c>
      <c r="H1147">
        <v>4</v>
      </c>
      <c r="I1147" s="1">
        <v>151010</v>
      </c>
      <c r="J1147">
        <f t="shared" si="85"/>
        <v>15</v>
      </c>
      <c r="K1147">
        <f t="shared" si="86"/>
        <v>10</v>
      </c>
      <c r="L1147" s="1">
        <f t="shared" si="87"/>
        <v>10</v>
      </c>
      <c r="M1147" s="1" t="str">
        <f t="shared" si="88"/>
        <v>2014-4-15 10:10</v>
      </c>
      <c r="N1147" s="1" t="s">
        <v>688</v>
      </c>
      <c r="O1147" s="2">
        <f t="shared" si="89"/>
        <v>41744.416666666664</v>
      </c>
      <c r="P1147" s="2">
        <v>41744.416666666664</v>
      </c>
      <c r="Q1147">
        <v>11</v>
      </c>
      <c r="R1147">
        <v>0.5</v>
      </c>
      <c r="S1147">
        <v>8.9</v>
      </c>
      <c r="T1147">
        <v>8.9</v>
      </c>
      <c r="U1147">
        <v>1</v>
      </c>
      <c r="V1147">
        <v>12</v>
      </c>
      <c r="W1147">
        <v>12</v>
      </c>
      <c r="X1147">
        <v>0</v>
      </c>
      <c r="AB1147">
        <v>3.6</v>
      </c>
      <c r="AC1147">
        <v>3.6</v>
      </c>
      <c r="AD1147">
        <v>0</v>
      </c>
      <c r="AZ1147" t="s">
        <v>67</v>
      </c>
      <c r="BA1147">
        <v>35.606666670000003</v>
      </c>
      <c r="BB1147">
        <v>140.085833299999</v>
      </c>
    </row>
    <row r="1148" spans="1:54" x14ac:dyDescent="0.2">
      <c r="A1148">
        <v>1230060001</v>
      </c>
      <c r="B1148">
        <v>1230060</v>
      </c>
      <c r="C1148">
        <v>12</v>
      </c>
      <c r="D1148">
        <v>601</v>
      </c>
      <c r="E1148">
        <v>53</v>
      </c>
      <c r="F1148">
        <v>2014</v>
      </c>
      <c r="G1148">
        <v>2015</v>
      </c>
      <c r="H1148">
        <v>3</v>
      </c>
      <c r="I1148" s="1">
        <v>31020</v>
      </c>
      <c r="J1148">
        <f t="shared" si="85"/>
        <v>3</v>
      </c>
      <c r="K1148">
        <f t="shared" si="86"/>
        <v>10</v>
      </c>
      <c r="L1148" s="1">
        <f t="shared" si="87"/>
        <v>20</v>
      </c>
      <c r="M1148" s="1" t="str">
        <f t="shared" si="88"/>
        <v>2015-3-3 10:20</v>
      </c>
      <c r="N1148" s="1" t="s">
        <v>2096</v>
      </c>
      <c r="O1148" s="2">
        <f t="shared" si="89"/>
        <v>42066.416666666664</v>
      </c>
      <c r="P1148" s="2">
        <v>42066.416666666664</v>
      </c>
      <c r="Q1148">
        <v>11</v>
      </c>
      <c r="R1148">
        <v>0.5</v>
      </c>
      <c r="S1148">
        <v>8.3000000000000007</v>
      </c>
      <c r="T1148">
        <v>8.3000000000000007</v>
      </c>
      <c r="U1148">
        <v>0</v>
      </c>
      <c r="V1148">
        <v>9.1</v>
      </c>
      <c r="W1148">
        <v>9.1</v>
      </c>
      <c r="X1148">
        <v>0</v>
      </c>
      <c r="AB1148">
        <v>2.1</v>
      </c>
      <c r="AC1148">
        <v>2.1</v>
      </c>
      <c r="AD1148">
        <v>0</v>
      </c>
      <c r="AH1148">
        <v>4</v>
      </c>
      <c r="AI1148">
        <v>4</v>
      </c>
      <c r="AJ1148">
        <v>0</v>
      </c>
      <c r="AK1148" t="s">
        <v>47</v>
      </c>
      <c r="AL1148">
        <v>0</v>
      </c>
      <c r="AM1148">
        <v>0</v>
      </c>
      <c r="AZ1148" t="s">
        <v>67</v>
      </c>
      <c r="BA1148">
        <v>35.606666670000003</v>
      </c>
      <c r="BB1148">
        <v>140.085833299999</v>
      </c>
    </row>
    <row r="1149" spans="1:54" x14ac:dyDescent="0.2">
      <c r="A1149">
        <v>1230060001</v>
      </c>
      <c r="B1149">
        <v>1230060</v>
      </c>
      <c r="C1149">
        <v>12</v>
      </c>
      <c r="D1149">
        <v>601</v>
      </c>
      <c r="E1149">
        <v>53</v>
      </c>
      <c r="F1149">
        <v>2014</v>
      </c>
      <c r="G1149">
        <v>2015</v>
      </c>
      <c r="H1149">
        <v>2</v>
      </c>
      <c r="I1149" s="1">
        <v>31015</v>
      </c>
      <c r="J1149">
        <f t="shared" si="85"/>
        <v>3</v>
      </c>
      <c r="K1149">
        <f t="shared" si="86"/>
        <v>10</v>
      </c>
      <c r="L1149" s="1">
        <f t="shared" si="87"/>
        <v>15</v>
      </c>
      <c r="M1149" s="1" t="str">
        <f t="shared" si="88"/>
        <v>2015-2-3 10:15</v>
      </c>
      <c r="N1149" s="1" t="s">
        <v>2097</v>
      </c>
      <c r="O1149" s="2">
        <f t="shared" si="89"/>
        <v>42038.416666666664</v>
      </c>
      <c r="P1149" s="2">
        <v>42038.416666666664</v>
      </c>
      <c r="Q1149">
        <v>13</v>
      </c>
      <c r="R1149">
        <v>18.3</v>
      </c>
      <c r="S1149">
        <v>8.1</v>
      </c>
      <c r="T1149">
        <v>8.1</v>
      </c>
      <c r="U1149">
        <v>0</v>
      </c>
      <c r="V1149">
        <v>8.6999999999999904</v>
      </c>
      <c r="W1149">
        <v>8.6999999999999904</v>
      </c>
      <c r="X1149">
        <v>0</v>
      </c>
      <c r="AB1149">
        <v>2.2000000000000002</v>
      </c>
      <c r="AC1149">
        <v>2.2000000000000002</v>
      </c>
      <c r="AD1149">
        <v>0</v>
      </c>
      <c r="AZ1149" t="s">
        <v>67</v>
      </c>
      <c r="BA1149">
        <v>35.606666670000003</v>
      </c>
      <c r="BB1149">
        <v>140.085833299999</v>
      </c>
    </row>
    <row r="1150" spans="1:54" x14ac:dyDescent="0.2">
      <c r="A1150">
        <v>1230060001</v>
      </c>
      <c r="B1150">
        <v>1230060</v>
      </c>
      <c r="C1150">
        <v>12</v>
      </c>
      <c r="D1150">
        <v>601</v>
      </c>
      <c r="E1150">
        <v>53</v>
      </c>
      <c r="F1150">
        <v>2014</v>
      </c>
      <c r="G1150">
        <v>2015</v>
      </c>
      <c r="H1150">
        <v>2</v>
      </c>
      <c r="I1150" s="1">
        <v>31015</v>
      </c>
      <c r="J1150">
        <f t="shared" si="85"/>
        <v>3</v>
      </c>
      <c r="K1150">
        <f t="shared" si="86"/>
        <v>10</v>
      </c>
      <c r="L1150" s="1">
        <f t="shared" si="87"/>
        <v>15</v>
      </c>
      <c r="M1150" s="1" t="str">
        <f t="shared" si="88"/>
        <v>2015-2-3 10:15</v>
      </c>
      <c r="N1150" s="1" t="s">
        <v>2097</v>
      </c>
      <c r="O1150" s="2">
        <f t="shared" si="89"/>
        <v>42038.416666666664</v>
      </c>
      <c r="P1150" s="2">
        <v>42038.416666666664</v>
      </c>
      <c r="Q1150">
        <v>11</v>
      </c>
      <c r="R1150">
        <v>0.5</v>
      </c>
      <c r="S1150">
        <v>8.1999999999999904</v>
      </c>
      <c r="T1150">
        <v>8.1999999999999904</v>
      </c>
      <c r="U1150">
        <v>0</v>
      </c>
      <c r="V1150">
        <v>9.6999999999999904</v>
      </c>
      <c r="W1150">
        <v>9.6999999999999904</v>
      </c>
      <c r="X1150">
        <v>0</v>
      </c>
      <c r="AB1150">
        <v>1.8</v>
      </c>
      <c r="AC1150">
        <v>1.8</v>
      </c>
      <c r="AD1150">
        <v>0</v>
      </c>
      <c r="AZ1150" t="s">
        <v>67</v>
      </c>
      <c r="BA1150">
        <v>35.606666670000003</v>
      </c>
      <c r="BB1150">
        <v>140.085833299999</v>
      </c>
    </row>
    <row r="1151" spans="1:54" x14ac:dyDescent="0.2">
      <c r="A1151">
        <v>1230060001</v>
      </c>
      <c r="B1151">
        <v>1230060</v>
      </c>
      <c r="C1151">
        <v>12</v>
      </c>
      <c r="D1151">
        <v>601</v>
      </c>
      <c r="E1151">
        <v>53</v>
      </c>
      <c r="F1151">
        <v>2014</v>
      </c>
      <c r="G1151">
        <v>2015</v>
      </c>
      <c r="H1151">
        <v>1</v>
      </c>
      <c r="I1151" s="1">
        <v>131000</v>
      </c>
      <c r="J1151">
        <f t="shared" si="85"/>
        <v>13</v>
      </c>
      <c r="K1151">
        <f t="shared" si="86"/>
        <v>10</v>
      </c>
      <c r="L1151" s="1">
        <f t="shared" si="87"/>
        <v>0</v>
      </c>
      <c r="M1151" s="1" t="str">
        <f t="shared" si="88"/>
        <v>2015-1-13 10:0</v>
      </c>
      <c r="N1151" s="1" t="s">
        <v>2098</v>
      </c>
      <c r="O1151" s="2">
        <f t="shared" si="89"/>
        <v>42017.416666666664</v>
      </c>
      <c r="P1151" s="2">
        <v>42017.416666666664</v>
      </c>
      <c r="Q1151">
        <v>14</v>
      </c>
      <c r="R1151">
        <v>0.5</v>
      </c>
      <c r="AN1151">
        <v>6.0000000000000001E-3</v>
      </c>
      <c r="AO1151">
        <v>6.0000000000000001E-3</v>
      </c>
      <c r="AP1151">
        <v>0</v>
      </c>
      <c r="AT1151" t="s">
        <v>48</v>
      </c>
      <c r="AU1151">
        <v>0</v>
      </c>
      <c r="AV1151">
        <v>0</v>
      </c>
      <c r="AW1151">
        <v>8.0000000000000007E-5</v>
      </c>
      <c r="AX1151">
        <v>1E-4</v>
      </c>
      <c r="AY1151">
        <v>0</v>
      </c>
      <c r="AZ1151" t="s">
        <v>67</v>
      </c>
      <c r="BA1151">
        <v>35.606666670000003</v>
      </c>
      <c r="BB1151">
        <v>140.085833299999</v>
      </c>
    </row>
    <row r="1152" spans="1:54" x14ac:dyDescent="0.2">
      <c r="A1152">
        <v>1230060001</v>
      </c>
      <c r="B1152">
        <v>1230060</v>
      </c>
      <c r="C1152">
        <v>12</v>
      </c>
      <c r="D1152">
        <v>601</v>
      </c>
      <c r="E1152">
        <v>53</v>
      </c>
      <c r="F1152">
        <v>2014</v>
      </c>
      <c r="G1152">
        <v>2015</v>
      </c>
      <c r="H1152">
        <v>1</v>
      </c>
      <c r="I1152" s="1">
        <v>131000</v>
      </c>
      <c r="J1152">
        <f t="shared" si="85"/>
        <v>13</v>
      </c>
      <c r="K1152">
        <f t="shared" si="86"/>
        <v>10</v>
      </c>
      <c r="L1152" s="1">
        <f t="shared" si="87"/>
        <v>0</v>
      </c>
      <c r="M1152" s="1" t="str">
        <f t="shared" si="88"/>
        <v>2015-1-13 10:0</v>
      </c>
      <c r="N1152" s="1" t="s">
        <v>2098</v>
      </c>
      <c r="O1152" s="2">
        <f t="shared" si="89"/>
        <v>42017.416666666664</v>
      </c>
      <c r="P1152" s="2">
        <v>42017.416666666664</v>
      </c>
      <c r="Q1152">
        <v>13</v>
      </c>
      <c r="R1152">
        <v>19.5</v>
      </c>
      <c r="S1152">
        <v>8</v>
      </c>
      <c r="T1152">
        <v>8</v>
      </c>
      <c r="U1152">
        <v>0</v>
      </c>
      <c r="V1152">
        <v>10</v>
      </c>
      <c r="W1152">
        <v>10</v>
      </c>
      <c r="X1152">
        <v>0</v>
      </c>
      <c r="AB1152">
        <v>1.4</v>
      </c>
      <c r="AC1152">
        <v>1.4</v>
      </c>
      <c r="AD1152">
        <v>0</v>
      </c>
      <c r="AH1152">
        <v>13</v>
      </c>
      <c r="AI1152">
        <v>13</v>
      </c>
      <c r="AJ1152">
        <v>0</v>
      </c>
      <c r="AZ1152" t="s">
        <v>67</v>
      </c>
      <c r="BA1152">
        <v>35.606666670000003</v>
      </c>
      <c r="BB1152">
        <v>140.085833299999</v>
      </c>
    </row>
    <row r="1153" spans="1:54" x14ac:dyDescent="0.2">
      <c r="A1153">
        <v>1230060001</v>
      </c>
      <c r="B1153">
        <v>1230060</v>
      </c>
      <c r="C1153">
        <v>12</v>
      </c>
      <c r="D1153">
        <v>601</v>
      </c>
      <c r="E1153">
        <v>53</v>
      </c>
      <c r="F1153">
        <v>2014</v>
      </c>
      <c r="G1153">
        <v>2015</v>
      </c>
      <c r="H1153">
        <v>1</v>
      </c>
      <c r="I1153" s="1">
        <v>131000</v>
      </c>
      <c r="J1153">
        <f t="shared" si="85"/>
        <v>13</v>
      </c>
      <c r="K1153">
        <f t="shared" si="86"/>
        <v>10</v>
      </c>
      <c r="L1153" s="1">
        <f t="shared" si="87"/>
        <v>0</v>
      </c>
      <c r="M1153" s="1" t="str">
        <f t="shared" si="88"/>
        <v>2015-1-13 10:0</v>
      </c>
      <c r="N1153" s="1" t="s">
        <v>2098</v>
      </c>
      <c r="O1153" s="2">
        <f t="shared" si="89"/>
        <v>42017.416666666664</v>
      </c>
      <c r="P1153" s="2">
        <v>42017.416666666664</v>
      </c>
      <c r="Q1153">
        <v>11</v>
      </c>
      <c r="R1153">
        <v>0.5</v>
      </c>
      <c r="S1153">
        <v>8</v>
      </c>
      <c r="T1153">
        <v>8</v>
      </c>
      <c r="U1153">
        <v>0</v>
      </c>
      <c r="V1153">
        <v>9.3000000000000007</v>
      </c>
      <c r="W1153">
        <v>9.3000000000000007</v>
      </c>
      <c r="X1153">
        <v>0</v>
      </c>
      <c r="AB1153">
        <v>1.9</v>
      </c>
      <c r="AC1153">
        <v>1.9</v>
      </c>
      <c r="AD1153">
        <v>0</v>
      </c>
      <c r="AH1153">
        <v>2</v>
      </c>
      <c r="AI1153">
        <v>2</v>
      </c>
      <c r="AJ1153">
        <v>0</v>
      </c>
      <c r="AK1153" t="s">
        <v>47</v>
      </c>
      <c r="AL1153">
        <v>0</v>
      </c>
      <c r="AM1153">
        <v>0</v>
      </c>
      <c r="AZ1153" t="s">
        <v>67</v>
      </c>
      <c r="BA1153">
        <v>35.606666670000003</v>
      </c>
      <c r="BB1153">
        <v>140.085833299999</v>
      </c>
    </row>
    <row r="1154" spans="1:54" x14ac:dyDescent="0.2">
      <c r="A1154">
        <v>1230060001</v>
      </c>
      <c r="B1154">
        <v>1230060</v>
      </c>
      <c r="C1154">
        <v>12</v>
      </c>
      <c r="D1154">
        <v>601</v>
      </c>
      <c r="E1154">
        <v>53</v>
      </c>
      <c r="F1154">
        <v>2014</v>
      </c>
      <c r="G1154">
        <v>2014</v>
      </c>
      <c r="H1154">
        <v>12</v>
      </c>
      <c r="I1154" s="1">
        <v>91040</v>
      </c>
      <c r="J1154">
        <f t="shared" si="85"/>
        <v>9</v>
      </c>
      <c r="K1154">
        <f t="shared" si="86"/>
        <v>10</v>
      </c>
      <c r="L1154" s="1">
        <f t="shared" si="87"/>
        <v>40</v>
      </c>
      <c r="M1154" s="1" t="str">
        <f t="shared" si="88"/>
        <v>2014-12-9 10:40</v>
      </c>
      <c r="N1154" s="1" t="s">
        <v>689</v>
      </c>
      <c r="O1154" s="2">
        <f t="shared" si="89"/>
        <v>41982.458333333336</v>
      </c>
      <c r="P1154" s="2">
        <v>41982.458333333336</v>
      </c>
      <c r="Q1154">
        <v>13</v>
      </c>
      <c r="R1154">
        <v>18.1999999999999</v>
      </c>
      <c r="S1154">
        <v>7.9</v>
      </c>
      <c r="T1154">
        <v>7.9</v>
      </c>
      <c r="U1154">
        <v>0</v>
      </c>
      <c r="V1154">
        <v>7.9</v>
      </c>
      <c r="W1154">
        <v>7.9</v>
      </c>
      <c r="X1154">
        <v>0</v>
      </c>
      <c r="AB1154">
        <v>1.8</v>
      </c>
      <c r="AC1154">
        <v>1.8</v>
      </c>
      <c r="AD1154">
        <v>0</v>
      </c>
      <c r="AZ1154" t="s">
        <v>67</v>
      </c>
      <c r="BA1154">
        <v>35.606666670000003</v>
      </c>
      <c r="BB1154">
        <v>140.085833299999</v>
      </c>
    </row>
    <row r="1155" spans="1:54" x14ac:dyDescent="0.2">
      <c r="A1155">
        <v>1230060001</v>
      </c>
      <c r="B1155">
        <v>1230060</v>
      </c>
      <c r="C1155">
        <v>12</v>
      </c>
      <c r="D1155">
        <v>601</v>
      </c>
      <c r="E1155">
        <v>53</v>
      </c>
      <c r="F1155">
        <v>2014</v>
      </c>
      <c r="G1155">
        <v>2014</v>
      </c>
      <c r="H1155">
        <v>12</v>
      </c>
      <c r="I1155" s="1">
        <v>91040</v>
      </c>
      <c r="J1155">
        <f t="shared" ref="J1155:J1218" si="90">QUOTIENT(I1155,10000)</f>
        <v>9</v>
      </c>
      <c r="K1155">
        <f t="shared" ref="K1155:K1218" si="91">QUOTIENT(I1155-L1155-J1155*10000,100)</f>
        <v>10</v>
      </c>
      <c r="L1155" s="1">
        <f t="shared" ref="L1155:L1218" si="92">MOD(I1155,100)</f>
        <v>40</v>
      </c>
      <c r="M1155" s="1" t="str">
        <f t="shared" ref="M1155:M1218" si="93">CONCATENATE(G1155,"-",H1155,"-",J1155," ",K1155,":",L1155)</f>
        <v>2014-12-9 10:40</v>
      </c>
      <c r="N1155" s="1" t="s">
        <v>689</v>
      </c>
      <c r="O1155" s="2">
        <f t="shared" ref="O1155:O1218" si="94">ROUND(N1155*24,0)/24</f>
        <v>41982.458333333336</v>
      </c>
      <c r="P1155" s="2">
        <v>41982.458333333336</v>
      </c>
      <c r="Q1155">
        <v>11</v>
      </c>
      <c r="R1155">
        <v>0.5</v>
      </c>
      <c r="S1155">
        <v>7.9</v>
      </c>
      <c r="T1155">
        <v>7.9</v>
      </c>
      <c r="U1155">
        <v>0</v>
      </c>
      <c r="V1155">
        <v>8.1</v>
      </c>
      <c r="W1155">
        <v>8.1</v>
      </c>
      <c r="X1155">
        <v>0</v>
      </c>
      <c r="AB1155">
        <v>1.5</v>
      </c>
      <c r="AC1155">
        <v>1.5</v>
      </c>
      <c r="AD1155">
        <v>0</v>
      </c>
      <c r="AZ1155" t="s">
        <v>67</v>
      </c>
      <c r="BA1155">
        <v>35.606666670000003</v>
      </c>
      <c r="BB1155">
        <v>140.085833299999</v>
      </c>
    </row>
    <row r="1156" spans="1:54" x14ac:dyDescent="0.2">
      <c r="A1156">
        <v>1230060001</v>
      </c>
      <c r="B1156">
        <v>1230060</v>
      </c>
      <c r="C1156">
        <v>12</v>
      </c>
      <c r="D1156">
        <v>601</v>
      </c>
      <c r="E1156">
        <v>53</v>
      </c>
      <c r="F1156">
        <v>2014</v>
      </c>
      <c r="G1156">
        <v>2014</v>
      </c>
      <c r="H1156">
        <v>11</v>
      </c>
      <c r="I1156" s="1">
        <v>41105</v>
      </c>
      <c r="J1156">
        <f t="shared" si="90"/>
        <v>4</v>
      </c>
      <c r="K1156">
        <f t="shared" si="91"/>
        <v>11</v>
      </c>
      <c r="L1156" s="1">
        <f t="shared" si="92"/>
        <v>5</v>
      </c>
      <c r="M1156" s="1" t="str">
        <f t="shared" si="93"/>
        <v>2014-11-4 11:5</v>
      </c>
      <c r="N1156" s="1" t="s">
        <v>690</v>
      </c>
      <c r="O1156" s="2">
        <f t="shared" si="94"/>
        <v>41947.458333333336</v>
      </c>
      <c r="P1156" s="2">
        <v>41947.458333333336</v>
      </c>
      <c r="Q1156">
        <v>14</v>
      </c>
      <c r="R1156">
        <v>0.5</v>
      </c>
      <c r="AN1156">
        <v>4.0000000000000001E-3</v>
      </c>
      <c r="AO1156">
        <v>4.0000000000000001E-3</v>
      </c>
      <c r="AP1156">
        <v>0</v>
      </c>
      <c r="AT1156" t="s">
        <v>48</v>
      </c>
      <c r="AU1156">
        <v>0</v>
      </c>
      <c r="AV1156">
        <v>0</v>
      </c>
      <c r="AW1156" t="s">
        <v>49</v>
      </c>
      <c r="AX1156">
        <v>0</v>
      </c>
      <c r="AY1156">
        <v>0</v>
      </c>
      <c r="AZ1156" t="s">
        <v>67</v>
      </c>
      <c r="BA1156">
        <v>35.606666670000003</v>
      </c>
      <c r="BB1156">
        <v>140.085833299999</v>
      </c>
    </row>
    <row r="1157" spans="1:54" x14ac:dyDescent="0.2">
      <c r="A1157">
        <v>1230060001</v>
      </c>
      <c r="B1157">
        <v>1230060</v>
      </c>
      <c r="C1157">
        <v>12</v>
      </c>
      <c r="D1157">
        <v>601</v>
      </c>
      <c r="E1157">
        <v>53</v>
      </c>
      <c r="F1157">
        <v>2014</v>
      </c>
      <c r="G1157">
        <v>2014</v>
      </c>
      <c r="H1157">
        <v>11</v>
      </c>
      <c r="I1157" s="1">
        <v>41105</v>
      </c>
      <c r="J1157">
        <f t="shared" si="90"/>
        <v>4</v>
      </c>
      <c r="K1157">
        <f t="shared" si="91"/>
        <v>11</v>
      </c>
      <c r="L1157" s="1">
        <f t="shared" si="92"/>
        <v>5</v>
      </c>
      <c r="M1157" s="1" t="str">
        <f t="shared" si="93"/>
        <v>2014-11-4 11:5</v>
      </c>
      <c r="N1157" s="1" t="s">
        <v>690</v>
      </c>
      <c r="O1157" s="2">
        <f t="shared" si="94"/>
        <v>41947.458333333336</v>
      </c>
      <c r="P1157" s="2">
        <v>41947.458333333336</v>
      </c>
      <c r="Q1157">
        <v>13</v>
      </c>
      <c r="R1157">
        <v>19</v>
      </c>
      <c r="S1157">
        <v>8.1999999999999904</v>
      </c>
      <c r="T1157">
        <v>8.1999999999999904</v>
      </c>
      <c r="U1157">
        <v>0</v>
      </c>
      <c r="V1157">
        <v>3.3</v>
      </c>
      <c r="W1157">
        <v>3.3</v>
      </c>
      <c r="X1157">
        <v>0</v>
      </c>
      <c r="AB1157">
        <v>2</v>
      </c>
      <c r="AC1157">
        <v>2</v>
      </c>
      <c r="AD1157">
        <v>0</v>
      </c>
      <c r="AH1157" t="s">
        <v>65</v>
      </c>
      <c r="AI1157">
        <v>0</v>
      </c>
      <c r="AJ1157">
        <v>0</v>
      </c>
      <c r="AZ1157" t="s">
        <v>67</v>
      </c>
      <c r="BA1157">
        <v>35.606666670000003</v>
      </c>
      <c r="BB1157">
        <v>140.085833299999</v>
      </c>
    </row>
    <row r="1158" spans="1:54" x14ac:dyDescent="0.2">
      <c r="A1158">
        <v>1230060001</v>
      </c>
      <c r="B1158">
        <v>1230060</v>
      </c>
      <c r="C1158">
        <v>12</v>
      </c>
      <c r="D1158">
        <v>601</v>
      </c>
      <c r="E1158">
        <v>53</v>
      </c>
      <c r="F1158">
        <v>2014</v>
      </c>
      <c r="G1158">
        <v>2014</v>
      </c>
      <c r="H1158">
        <v>11</v>
      </c>
      <c r="I1158" s="1">
        <v>41105</v>
      </c>
      <c r="J1158">
        <f t="shared" si="90"/>
        <v>4</v>
      </c>
      <c r="K1158">
        <f t="shared" si="91"/>
        <v>11</v>
      </c>
      <c r="L1158" s="1">
        <f t="shared" si="92"/>
        <v>5</v>
      </c>
      <c r="M1158" s="1" t="str">
        <f t="shared" si="93"/>
        <v>2014-11-4 11:5</v>
      </c>
      <c r="N1158" s="1" t="s">
        <v>690</v>
      </c>
      <c r="O1158" s="2">
        <f t="shared" si="94"/>
        <v>41947.458333333336</v>
      </c>
      <c r="P1158" s="2">
        <v>41947.458333333336</v>
      </c>
      <c r="Q1158">
        <v>11</v>
      </c>
      <c r="R1158">
        <v>0.5</v>
      </c>
      <c r="S1158">
        <v>8.3000000000000007</v>
      </c>
      <c r="T1158">
        <v>8.3000000000000007</v>
      </c>
      <c r="U1158">
        <v>0</v>
      </c>
      <c r="V1158">
        <v>7.5</v>
      </c>
      <c r="W1158">
        <v>7.5</v>
      </c>
      <c r="X1158">
        <v>0</v>
      </c>
      <c r="AB1158">
        <v>1.8</v>
      </c>
      <c r="AC1158">
        <v>1.8</v>
      </c>
      <c r="AD1158">
        <v>0</v>
      </c>
      <c r="AH1158">
        <v>33</v>
      </c>
      <c r="AI1158">
        <v>33</v>
      </c>
      <c r="AJ1158">
        <v>0</v>
      </c>
      <c r="AK1158" t="s">
        <v>47</v>
      </c>
      <c r="AL1158">
        <v>0</v>
      </c>
      <c r="AM1158">
        <v>0</v>
      </c>
      <c r="AZ1158" t="s">
        <v>67</v>
      </c>
      <c r="BA1158">
        <v>35.606666670000003</v>
      </c>
      <c r="BB1158">
        <v>140.085833299999</v>
      </c>
    </row>
    <row r="1159" spans="1:54" x14ac:dyDescent="0.2">
      <c r="A1159">
        <v>1230060001</v>
      </c>
      <c r="B1159">
        <v>1230060</v>
      </c>
      <c r="C1159">
        <v>12</v>
      </c>
      <c r="D1159">
        <v>601</v>
      </c>
      <c r="E1159">
        <v>53</v>
      </c>
      <c r="F1159">
        <v>2014</v>
      </c>
      <c r="G1159">
        <v>2014</v>
      </c>
      <c r="H1159">
        <v>10</v>
      </c>
      <c r="I1159" s="1">
        <v>71020</v>
      </c>
      <c r="J1159">
        <f t="shared" si="90"/>
        <v>7</v>
      </c>
      <c r="K1159">
        <f t="shared" si="91"/>
        <v>10</v>
      </c>
      <c r="L1159" s="1">
        <f t="shared" si="92"/>
        <v>20</v>
      </c>
      <c r="M1159" s="1" t="str">
        <f t="shared" si="93"/>
        <v>2014-10-7 10:20</v>
      </c>
      <c r="N1159" s="1" t="s">
        <v>691</v>
      </c>
      <c r="O1159" s="2">
        <f t="shared" si="94"/>
        <v>41919.416666666664</v>
      </c>
      <c r="P1159" s="2">
        <v>41919.416666666664</v>
      </c>
      <c r="Q1159">
        <v>13</v>
      </c>
      <c r="R1159">
        <v>16.600000000000001</v>
      </c>
      <c r="S1159">
        <v>8.3000000000000007</v>
      </c>
      <c r="T1159">
        <v>8.3000000000000007</v>
      </c>
      <c r="U1159">
        <v>0</v>
      </c>
      <c r="V1159">
        <v>1.1000000000000001</v>
      </c>
      <c r="W1159">
        <v>1.1000000000000001</v>
      </c>
      <c r="X1159">
        <v>1</v>
      </c>
      <c r="AB1159">
        <v>2.2999999999999998</v>
      </c>
      <c r="AC1159">
        <v>2.2999999999999998</v>
      </c>
      <c r="AD1159">
        <v>0</v>
      </c>
      <c r="AZ1159" t="s">
        <v>67</v>
      </c>
      <c r="BA1159">
        <v>35.606666670000003</v>
      </c>
      <c r="BB1159">
        <v>140.085833299999</v>
      </c>
    </row>
    <row r="1160" spans="1:54" x14ac:dyDescent="0.2">
      <c r="A1160">
        <v>1230060001</v>
      </c>
      <c r="B1160">
        <v>1230060</v>
      </c>
      <c r="C1160">
        <v>12</v>
      </c>
      <c r="D1160">
        <v>601</v>
      </c>
      <c r="E1160">
        <v>53</v>
      </c>
      <c r="F1160">
        <v>2014</v>
      </c>
      <c r="G1160">
        <v>2014</v>
      </c>
      <c r="H1160">
        <v>10</v>
      </c>
      <c r="I1160" s="1">
        <v>71020</v>
      </c>
      <c r="J1160">
        <f t="shared" si="90"/>
        <v>7</v>
      </c>
      <c r="K1160">
        <f t="shared" si="91"/>
        <v>10</v>
      </c>
      <c r="L1160" s="1">
        <f t="shared" si="92"/>
        <v>20</v>
      </c>
      <c r="M1160" s="1" t="str">
        <f t="shared" si="93"/>
        <v>2014-10-7 10:20</v>
      </c>
      <c r="N1160" s="1" t="s">
        <v>691</v>
      </c>
      <c r="O1160" s="2">
        <f t="shared" si="94"/>
        <v>41919.416666666664</v>
      </c>
      <c r="P1160" s="2">
        <v>41919.416666666664</v>
      </c>
      <c r="Q1160">
        <v>11</v>
      </c>
      <c r="R1160">
        <v>0.5</v>
      </c>
      <c r="S1160">
        <v>8.4</v>
      </c>
      <c r="T1160">
        <v>8.4</v>
      </c>
      <c r="U1160">
        <v>1</v>
      </c>
      <c r="V1160">
        <v>3.8</v>
      </c>
      <c r="W1160">
        <v>3.8</v>
      </c>
      <c r="X1160">
        <v>0</v>
      </c>
      <c r="AB1160">
        <v>2.2999999999999998</v>
      </c>
      <c r="AC1160">
        <v>2.2999999999999998</v>
      </c>
      <c r="AD1160">
        <v>0</v>
      </c>
      <c r="AZ1160" t="s">
        <v>67</v>
      </c>
      <c r="BA1160">
        <v>35.606666670000003</v>
      </c>
      <c r="BB1160">
        <v>140.085833299999</v>
      </c>
    </row>
    <row r="1161" spans="1:54" x14ac:dyDescent="0.2">
      <c r="A1161">
        <v>1230060001</v>
      </c>
      <c r="B1161">
        <v>1230060</v>
      </c>
      <c r="C1161">
        <v>12</v>
      </c>
      <c r="D1161">
        <v>601</v>
      </c>
      <c r="E1161">
        <v>53</v>
      </c>
      <c r="F1161">
        <v>2014</v>
      </c>
      <c r="G1161">
        <v>2014</v>
      </c>
      <c r="H1161">
        <v>9</v>
      </c>
      <c r="I1161" s="1">
        <v>31100</v>
      </c>
      <c r="J1161">
        <f t="shared" si="90"/>
        <v>3</v>
      </c>
      <c r="K1161">
        <f t="shared" si="91"/>
        <v>11</v>
      </c>
      <c r="L1161" s="1">
        <f t="shared" si="92"/>
        <v>0</v>
      </c>
      <c r="M1161" s="1" t="str">
        <f t="shared" si="93"/>
        <v>2014-9-3 11:0</v>
      </c>
      <c r="N1161" s="1" t="s">
        <v>692</v>
      </c>
      <c r="O1161" s="2">
        <f t="shared" si="94"/>
        <v>41885.458333333336</v>
      </c>
      <c r="P1161" s="2">
        <v>41885.458333333336</v>
      </c>
      <c r="Q1161">
        <v>14</v>
      </c>
      <c r="R1161">
        <v>0.5</v>
      </c>
      <c r="AN1161">
        <v>3.0000000000000001E-3</v>
      </c>
      <c r="AO1161">
        <v>3.0000000000000001E-3</v>
      </c>
      <c r="AP1161">
        <v>0</v>
      </c>
      <c r="AT1161" t="s">
        <v>48</v>
      </c>
      <c r="AU1161">
        <v>0</v>
      </c>
      <c r="AV1161">
        <v>0</v>
      </c>
      <c r="AZ1161" t="s">
        <v>67</v>
      </c>
      <c r="BA1161">
        <v>35.606666670000003</v>
      </c>
      <c r="BB1161">
        <v>140.085833299999</v>
      </c>
    </row>
    <row r="1162" spans="1:54" x14ac:dyDescent="0.2">
      <c r="A1162">
        <v>1230060001</v>
      </c>
      <c r="B1162">
        <v>1230060</v>
      </c>
      <c r="C1162">
        <v>12</v>
      </c>
      <c r="D1162">
        <v>601</v>
      </c>
      <c r="E1162">
        <v>53</v>
      </c>
      <c r="F1162">
        <v>2014</v>
      </c>
      <c r="G1162">
        <v>2014</v>
      </c>
      <c r="H1162">
        <v>9</v>
      </c>
      <c r="I1162" s="1">
        <v>31100</v>
      </c>
      <c r="J1162">
        <f t="shared" si="90"/>
        <v>3</v>
      </c>
      <c r="K1162">
        <f t="shared" si="91"/>
        <v>11</v>
      </c>
      <c r="L1162" s="1">
        <f t="shared" si="92"/>
        <v>0</v>
      </c>
      <c r="M1162" s="1" t="str">
        <f t="shared" si="93"/>
        <v>2014-9-3 11:0</v>
      </c>
      <c r="N1162" s="1" t="s">
        <v>692</v>
      </c>
      <c r="O1162" s="2">
        <f t="shared" si="94"/>
        <v>41885.458333333336</v>
      </c>
      <c r="P1162" s="2">
        <v>41885.458333333336</v>
      </c>
      <c r="Q1162">
        <v>13</v>
      </c>
      <c r="R1162">
        <v>19.100000000000001</v>
      </c>
      <c r="S1162">
        <v>8.5</v>
      </c>
      <c r="T1162">
        <v>8.5</v>
      </c>
      <c r="U1162">
        <v>1</v>
      </c>
      <c r="V1162">
        <v>0.1</v>
      </c>
      <c r="W1162">
        <v>0</v>
      </c>
      <c r="X1162">
        <v>1</v>
      </c>
      <c r="AB1162">
        <v>1.5</v>
      </c>
      <c r="AC1162">
        <v>1.5</v>
      </c>
      <c r="AD1162">
        <v>0</v>
      </c>
      <c r="AH1162">
        <v>5</v>
      </c>
      <c r="AI1162">
        <v>5</v>
      </c>
      <c r="AJ1162">
        <v>0</v>
      </c>
      <c r="AZ1162" t="s">
        <v>67</v>
      </c>
      <c r="BA1162">
        <v>35.606666670000003</v>
      </c>
      <c r="BB1162">
        <v>140.085833299999</v>
      </c>
    </row>
    <row r="1163" spans="1:54" x14ac:dyDescent="0.2">
      <c r="A1163">
        <v>1230060001</v>
      </c>
      <c r="B1163">
        <v>1230060</v>
      </c>
      <c r="C1163">
        <v>12</v>
      </c>
      <c r="D1163">
        <v>601</v>
      </c>
      <c r="E1163">
        <v>53</v>
      </c>
      <c r="F1163">
        <v>2014</v>
      </c>
      <c r="G1163">
        <v>2014</v>
      </c>
      <c r="H1163">
        <v>9</v>
      </c>
      <c r="I1163" s="1">
        <v>31100</v>
      </c>
      <c r="J1163">
        <f t="shared" si="90"/>
        <v>3</v>
      </c>
      <c r="K1163">
        <f t="shared" si="91"/>
        <v>11</v>
      </c>
      <c r="L1163" s="1">
        <f t="shared" si="92"/>
        <v>0</v>
      </c>
      <c r="M1163" s="1" t="str">
        <f t="shared" si="93"/>
        <v>2014-9-3 11:0</v>
      </c>
      <c r="N1163" s="1" t="s">
        <v>692</v>
      </c>
      <c r="O1163" s="2">
        <f t="shared" si="94"/>
        <v>41885.458333333336</v>
      </c>
      <c r="P1163" s="2">
        <v>41885.458333333336</v>
      </c>
      <c r="Q1163">
        <v>11</v>
      </c>
      <c r="R1163">
        <v>0.5</v>
      </c>
      <c r="S1163">
        <v>8.6</v>
      </c>
      <c r="T1163">
        <v>8.6</v>
      </c>
      <c r="U1163">
        <v>1</v>
      </c>
      <c r="V1163">
        <v>5.8</v>
      </c>
      <c r="W1163">
        <v>5.8</v>
      </c>
      <c r="X1163">
        <v>0</v>
      </c>
      <c r="AB1163">
        <v>3.1</v>
      </c>
      <c r="AC1163">
        <v>3.1</v>
      </c>
      <c r="AD1163">
        <v>0</v>
      </c>
      <c r="AH1163">
        <v>130</v>
      </c>
      <c r="AI1163">
        <v>130</v>
      </c>
      <c r="AJ1163">
        <v>0</v>
      </c>
      <c r="AK1163" t="s">
        <v>47</v>
      </c>
      <c r="AL1163">
        <v>0</v>
      </c>
      <c r="AM1163">
        <v>0</v>
      </c>
      <c r="AZ1163" t="s">
        <v>67</v>
      </c>
      <c r="BA1163">
        <v>35.606666670000003</v>
      </c>
      <c r="BB1163">
        <v>140.085833299999</v>
      </c>
    </row>
    <row r="1164" spans="1:54" x14ac:dyDescent="0.2">
      <c r="A1164">
        <v>1230060001</v>
      </c>
      <c r="B1164">
        <v>1230060</v>
      </c>
      <c r="C1164">
        <v>12</v>
      </c>
      <c r="D1164">
        <v>601</v>
      </c>
      <c r="E1164">
        <v>53</v>
      </c>
      <c r="F1164">
        <v>2014</v>
      </c>
      <c r="G1164">
        <v>2014</v>
      </c>
      <c r="H1164">
        <v>8</v>
      </c>
      <c r="I1164" s="1">
        <v>121130</v>
      </c>
      <c r="J1164">
        <f t="shared" si="90"/>
        <v>12</v>
      </c>
      <c r="K1164">
        <f t="shared" si="91"/>
        <v>11</v>
      </c>
      <c r="L1164" s="1">
        <f t="shared" si="92"/>
        <v>30</v>
      </c>
      <c r="M1164" s="1" t="str">
        <f t="shared" si="93"/>
        <v>2014-8-12 11:30</v>
      </c>
      <c r="N1164" s="1" t="s">
        <v>693</v>
      </c>
      <c r="O1164" s="2">
        <f t="shared" si="94"/>
        <v>41863.5</v>
      </c>
      <c r="P1164" s="2">
        <v>41863.5</v>
      </c>
      <c r="Q1164">
        <v>13</v>
      </c>
      <c r="R1164">
        <v>19.100000000000001</v>
      </c>
      <c r="S1164">
        <v>8.6999999999999904</v>
      </c>
      <c r="T1164">
        <v>8.6999999999999904</v>
      </c>
      <c r="U1164">
        <v>1</v>
      </c>
      <c r="V1164">
        <v>6.1</v>
      </c>
      <c r="W1164">
        <v>6.1</v>
      </c>
      <c r="X1164">
        <v>0</v>
      </c>
      <c r="AB1164">
        <v>3.4</v>
      </c>
      <c r="AC1164">
        <v>3.4</v>
      </c>
      <c r="AD1164">
        <v>0</v>
      </c>
      <c r="AZ1164" t="s">
        <v>67</v>
      </c>
      <c r="BA1164">
        <v>35.606666670000003</v>
      </c>
      <c r="BB1164">
        <v>140.085833299999</v>
      </c>
    </row>
    <row r="1165" spans="1:54" x14ac:dyDescent="0.2">
      <c r="A1165">
        <v>1230060001</v>
      </c>
      <c r="B1165">
        <v>1230060</v>
      </c>
      <c r="C1165">
        <v>12</v>
      </c>
      <c r="D1165">
        <v>601</v>
      </c>
      <c r="E1165">
        <v>53</v>
      </c>
      <c r="F1165">
        <v>2014</v>
      </c>
      <c r="G1165">
        <v>2014</v>
      </c>
      <c r="H1165">
        <v>8</v>
      </c>
      <c r="I1165" s="1">
        <v>121130</v>
      </c>
      <c r="J1165">
        <f t="shared" si="90"/>
        <v>12</v>
      </c>
      <c r="K1165">
        <f t="shared" si="91"/>
        <v>11</v>
      </c>
      <c r="L1165" s="1">
        <f t="shared" si="92"/>
        <v>30</v>
      </c>
      <c r="M1165" s="1" t="str">
        <f t="shared" si="93"/>
        <v>2014-8-12 11:30</v>
      </c>
      <c r="N1165" s="1" t="s">
        <v>693</v>
      </c>
      <c r="O1165" s="2">
        <f t="shared" si="94"/>
        <v>41863.5</v>
      </c>
      <c r="P1165" s="2">
        <v>41863.5</v>
      </c>
      <c r="Q1165">
        <v>11</v>
      </c>
      <c r="R1165">
        <v>0.5</v>
      </c>
      <c r="S1165">
        <v>8.8000000000000007</v>
      </c>
      <c r="T1165">
        <v>8.8000000000000007</v>
      </c>
      <c r="U1165">
        <v>1</v>
      </c>
      <c r="V1165">
        <v>6.8</v>
      </c>
      <c r="W1165">
        <v>6.8</v>
      </c>
      <c r="X1165">
        <v>0</v>
      </c>
      <c r="AB1165">
        <v>3.3</v>
      </c>
      <c r="AC1165">
        <v>3.3</v>
      </c>
      <c r="AD1165">
        <v>0</v>
      </c>
      <c r="AZ1165" t="s">
        <v>67</v>
      </c>
      <c r="BA1165">
        <v>35.606666670000003</v>
      </c>
      <c r="BB1165">
        <v>140.085833299999</v>
      </c>
    </row>
    <row r="1166" spans="1:54" x14ac:dyDescent="0.2">
      <c r="A1166">
        <v>1230060001</v>
      </c>
      <c r="B1166">
        <v>1230060</v>
      </c>
      <c r="C1166">
        <v>12</v>
      </c>
      <c r="D1166">
        <v>601</v>
      </c>
      <c r="E1166">
        <v>53</v>
      </c>
      <c r="F1166">
        <v>2014</v>
      </c>
      <c r="G1166">
        <v>2014</v>
      </c>
      <c r="H1166">
        <v>7</v>
      </c>
      <c r="I1166" s="1">
        <v>11110</v>
      </c>
      <c r="J1166">
        <f t="shared" si="90"/>
        <v>1</v>
      </c>
      <c r="K1166">
        <f t="shared" si="91"/>
        <v>11</v>
      </c>
      <c r="L1166" s="1">
        <f t="shared" si="92"/>
        <v>10</v>
      </c>
      <c r="M1166" s="1" t="str">
        <f t="shared" si="93"/>
        <v>2014-7-1 11:10</v>
      </c>
      <c r="N1166" s="1" t="s">
        <v>694</v>
      </c>
      <c r="O1166" s="2">
        <f t="shared" si="94"/>
        <v>41821.458333333336</v>
      </c>
      <c r="P1166" s="2">
        <v>41821.458333333336</v>
      </c>
      <c r="Q1166">
        <v>14</v>
      </c>
      <c r="R1166">
        <v>0.5</v>
      </c>
      <c r="AN1166">
        <v>0.01</v>
      </c>
      <c r="AO1166">
        <v>0.01</v>
      </c>
      <c r="AP1166">
        <v>0</v>
      </c>
      <c r="AT1166" t="s">
        <v>48</v>
      </c>
      <c r="AU1166">
        <v>0</v>
      </c>
      <c r="AV1166">
        <v>0</v>
      </c>
      <c r="AW1166">
        <v>6.0000000000000002E-5</v>
      </c>
      <c r="AX1166">
        <v>1E-4</v>
      </c>
      <c r="AY1166">
        <v>0</v>
      </c>
      <c r="AZ1166" t="s">
        <v>67</v>
      </c>
      <c r="BA1166">
        <v>35.606666670000003</v>
      </c>
      <c r="BB1166">
        <v>140.085833299999</v>
      </c>
    </row>
    <row r="1167" spans="1:54" x14ac:dyDescent="0.2">
      <c r="A1167">
        <v>1230060001</v>
      </c>
      <c r="B1167">
        <v>1230060</v>
      </c>
      <c r="C1167">
        <v>12</v>
      </c>
      <c r="D1167">
        <v>601</v>
      </c>
      <c r="E1167">
        <v>53</v>
      </c>
      <c r="F1167">
        <v>2014</v>
      </c>
      <c r="G1167">
        <v>2014</v>
      </c>
      <c r="H1167">
        <v>7</v>
      </c>
      <c r="I1167" s="1">
        <v>11110</v>
      </c>
      <c r="J1167">
        <f t="shared" si="90"/>
        <v>1</v>
      </c>
      <c r="K1167">
        <f t="shared" si="91"/>
        <v>11</v>
      </c>
      <c r="L1167" s="1">
        <f t="shared" si="92"/>
        <v>10</v>
      </c>
      <c r="M1167" s="1" t="str">
        <f t="shared" si="93"/>
        <v>2014-7-1 11:10</v>
      </c>
      <c r="N1167" s="1" t="s">
        <v>694</v>
      </c>
      <c r="O1167" s="2">
        <f t="shared" si="94"/>
        <v>41821.458333333336</v>
      </c>
      <c r="P1167" s="2">
        <v>41821.458333333336</v>
      </c>
      <c r="Q1167">
        <v>13</v>
      </c>
      <c r="R1167">
        <v>18.1999999999999</v>
      </c>
      <c r="S1167">
        <v>8</v>
      </c>
      <c r="T1167">
        <v>8</v>
      </c>
      <c r="U1167">
        <v>0</v>
      </c>
      <c r="V1167">
        <v>0.1</v>
      </c>
      <c r="W1167">
        <v>0</v>
      </c>
      <c r="X1167">
        <v>1</v>
      </c>
      <c r="AB1167">
        <v>3.4</v>
      </c>
      <c r="AC1167">
        <v>3.4</v>
      </c>
      <c r="AD1167">
        <v>0</v>
      </c>
      <c r="AH1167">
        <v>6</v>
      </c>
      <c r="AI1167">
        <v>6</v>
      </c>
      <c r="AJ1167">
        <v>0</v>
      </c>
      <c r="AZ1167" t="s">
        <v>67</v>
      </c>
      <c r="BA1167">
        <v>35.606666670000003</v>
      </c>
      <c r="BB1167">
        <v>140.085833299999</v>
      </c>
    </row>
    <row r="1168" spans="1:54" x14ac:dyDescent="0.2">
      <c r="A1168">
        <v>1230060001</v>
      </c>
      <c r="B1168">
        <v>1230060</v>
      </c>
      <c r="C1168">
        <v>12</v>
      </c>
      <c r="D1168">
        <v>601</v>
      </c>
      <c r="E1168">
        <v>53</v>
      </c>
      <c r="F1168">
        <v>2014</v>
      </c>
      <c r="G1168">
        <v>2014</v>
      </c>
      <c r="H1168">
        <v>7</v>
      </c>
      <c r="I1168" s="1">
        <v>11110</v>
      </c>
      <c r="J1168">
        <f t="shared" si="90"/>
        <v>1</v>
      </c>
      <c r="K1168">
        <f t="shared" si="91"/>
        <v>11</v>
      </c>
      <c r="L1168" s="1">
        <f t="shared" si="92"/>
        <v>10</v>
      </c>
      <c r="M1168" s="1" t="str">
        <f t="shared" si="93"/>
        <v>2014-7-1 11:10</v>
      </c>
      <c r="N1168" s="1" t="s">
        <v>694</v>
      </c>
      <c r="O1168" s="2">
        <f t="shared" si="94"/>
        <v>41821.458333333336</v>
      </c>
      <c r="P1168" s="2">
        <v>41821.458333333336</v>
      </c>
      <c r="Q1168">
        <v>11</v>
      </c>
      <c r="R1168">
        <v>0.5</v>
      </c>
      <c r="S1168">
        <v>9.1</v>
      </c>
      <c r="T1168">
        <v>9.1</v>
      </c>
      <c r="U1168">
        <v>1</v>
      </c>
      <c r="V1168">
        <v>12</v>
      </c>
      <c r="W1168">
        <v>12</v>
      </c>
      <c r="X1168">
        <v>0</v>
      </c>
      <c r="AB1168">
        <v>4.5999999999999996</v>
      </c>
      <c r="AC1168">
        <v>4.5999999999999996</v>
      </c>
      <c r="AD1168">
        <v>0</v>
      </c>
      <c r="AH1168">
        <v>330</v>
      </c>
      <c r="AI1168">
        <v>330</v>
      </c>
      <c r="AJ1168">
        <v>0</v>
      </c>
      <c r="AK1168" t="s">
        <v>47</v>
      </c>
      <c r="AL1168">
        <v>0</v>
      </c>
      <c r="AM1168">
        <v>0</v>
      </c>
      <c r="AZ1168" t="s">
        <v>67</v>
      </c>
      <c r="BA1168">
        <v>35.606666670000003</v>
      </c>
      <c r="BB1168">
        <v>140.085833299999</v>
      </c>
    </row>
    <row r="1169" spans="1:54" x14ac:dyDescent="0.2">
      <c r="A1169">
        <v>1230060001</v>
      </c>
      <c r="B1169">
        <v>1230060</v>
      </c>
      <c r="C1169">
        <v>12</v>
      </c>
      <c r="D1169">
        <v>601</v>
      </c>
      <c r="E1169">
        <v>53</v>
      </c>
      <c r="F1169">
        <v>2014</v>
      </c>
      <c r="G1169">
        <v>2014</v>
      </c>
      <c r="H1169">
        <v>6</v>
      </c>
      <c r="I1169" s="1">
        <v>31155</v>
      </c>
      <c r="J1169">
        <f t="shared" si="90"/>
        <v>3</v>
      </c>
      <c r="K1169">
        <f t="shared" si="91"/>
        <v>11</v>
      </c>
      <c r="L1169" s="1">
        <f t="shared" si="92"/>
        <v>55</v>
      </c>
      <c r="M1169" s="1" t="str">
        <f t="shared" si="93"/>
        <v>2014-6-3 11:55</v>
      </c>
      <c r="N1169" s="1" t="s">
        <v>695</v>
      </c>
      <c r="O1169" s="2">
        <f t="shared" si="94"/>
        <v>41793.5</v>
      </c>
      <c r="P1169" s="2">
        <v>41793.5</v>
      </c>
      <c r="Q1169">
        <v>13</v>
      </c>
      <c r="R1169">
        <v>17</v>
      </c>
      <c r="S1169">
        <v>8.1</v>
      </c>
      <c r="T1169">
        <v>8.1</v>
      </c>
      <c r="U1169">
        <v>0</v>
      </c>
      <c r="V1169">
        <v>0.1</v>
      </c>
      <c r="W1169">
        <v>0</v>
      </c>
      <c r="X1169">
        <v>1</v>
      </c>
      <c r="AB1169">
        <v>3.6</v>
      </c>
      <c r="AC1169">
        <v>3.6</v>
      </c>
      <c r="AD1169">
        <v>0</v>
      </c>
      <c r="AZ1169" t="s">
        <v>67</v>
      </c>
      <c r="BA1169">
        <v>35.606666670000003</v>
      </c>
      <c r="BB1169">
        <v>140.085833299999</v>
      </c>
    </row>
    <row r="1170" spans="1:54" x14ac:dyDescent="0.2">
      <c r="A1170">
        <v>1230060001</v>
      </c>
      <c r="B1170">
        <v>1230060</v>
      </c>
      <c r="C1170">
        <v>12</v>
      </c>
      <c r="D1170">
        <v>601</v>
      </c>
      <c r="E1170">
        <v>53</v>
      </c>
      <c r="F1170">
        <v>2014</v>
      </c>
      <c r="G1170">
        <v>2014</v>
      </c>
      <c r="H1170">
        <v>6</v>
      </c>
      <c r="I1170" s="1">
        <v>31155</v>
      </c>
      <c r="J1170">
        <f t="shared" si="90"/>
        <v>3</v>
      </c>
      <c r="K1170">
        <f t="shared" si="91"/>
        <v>11</v>
      </c>
      <c r="L1170" s="1">
        <f t="shared" si="92"/>
        <v>55</v>
      </c>
      <c r="M1170" s="1" t="str">
        <f t="shared" si="93"/>
        <v>2014-6-3 11:55</v>
      </c>
      <c r="N1170" s="1" t="s">
        <v>695</v>
      </c>
      <c r="O1170" s="2">
        <f t="shared" si="94"/>
        <v>41793.5</v>
      </c>
      <c r="P1170" s="2">
        <v>41793.5</v>
      </c>
      <c r="Q1170">
        <v>11</v>
      </c>
      <c r="R1170">
        <v>0.5</v>
      </c>
      <c r="S1170">
        <v>9.1</v>
      </c>
      <c r="T1170">
        <v>9.1</v>
      </c>
      <c r="U1170">
        <v>1</v>
      </c>
      <c r="V1170">
        <v>12</v>
      </c>
      <c r="W1170">
        <v>12</v>
      </c>
      <c r="X1170">
        <v>0</v>
      </c>
      <c r="AB1170">
        <v>6.7</v>
      </c>
      <c r="AC1170">
        <v>6.7</v>
      </c>
      <c r="AD1170">
        <v>0</v>
      </c>
      <c r="AZ1170" t="s">
        <v>67</v>
      </c>
      <c r="BA1170">
        <v>35.606666670000003</v>
      </c>
      <c r="BB1170">
        <v>140.085833299999</v>
      </c>
    </row>
    <row r="1171" spans="1:54" x14ac:dyDescent="0.2">
      <c r="A1171">
        <v>1230060001</v>
      </c>
      <c r="B1171">
        <v>1230060</v>
      </c>
      <c r="C1171">
        <v>12</v>
      </c>
      <c r="D1171">
        <v>601</v>
      </c>
      <c r="E1171">
        <v>53</v>
      </c>
      <c r="F1171">
        <v>2014</v>
      </c>
      <c r="G1171">
        <v>2014</v>
      </c>
      <c r="H1171">
        <v>5</v>
      </c>
      <c r="I1171" s="1">
        <v>131000</v>
      </c>
      <c r="J1171">
        <f t="shared" si="90"/>
        <v>13</v>
      </c>
      <c r="K1171">
        <f t="shared" si="91"/>
        <v>10</v>
      </c>
      <c r="L1171" s="1">
        <f t="shared" si="92"/>
        <v>0</v>
      </c>
      <c r="M1171" s="1" t="str">
        <f t="shared" si="93"/>
        <v>2014-5-13 10:0</v>
      </c>
      <c r="N1171" s="1" t="s">
        <v>696</v>
      </c>
      <c r="O1171" s="2">
        <f t="shared" si="94"/>
        <v>41772.416666666664</v>
      </c>
      <c r="P1171" s="2">
        <v>41772.416666666664</v>
      </c>
      <c r="Q1171">
        <v>14</v>
      </c>
      <c r="R1171">
        <v>0.5</v>
      </c>
      <c r="AN1171">
        <v>8.0000000000000002E-3</v>
      </c>
      <c r="AO1171">
        <v>8.0000000000000002E-3</v>
      </c>
      <c r="AP1171">
        <v>0</v>
      </c>
      <c r="AT1171" t="s">
        <v>48</v>
      </c>
      <c r="AU1171">
        <v>0</v>
      </c>
      <c r="AV1171">
        <v>0</v>
      </c>
      <c r="AW1171">
        <v>1.4999999999999999E-4</v>
      </c>
      <c r="AX1171">
        <v>2.0000000000000001E-4</v>
      </c>
      <c r="AY1171">
        <v>0</v>
      </c>
      <c r="AZ1171" t="s">
        <v>67</v>
      </c>
      <c r="BA1171">
        <v>35.606666670000003</v>
      </c>
      <c r="BB1171">
        <v>140.085833299999</v>
      </c>
    </row>
    <row r="1172" spans="1:54" x14ac:dyDescent="0.2">
      <c r="A1172">
        <v>1230060001</v>
      </c>
      <c r="B1172">
        <v>1230060</v>
      </c>
      <c r="C1172">
        <v>12</v>
      </c>
      <c r="D1172">
        <v>601</v>
      </c>
      <c r="E1172">
        <v>53</v>
      </c>
      <c r="F1172">
        <v>2014</v>
      </c>
      <c r="G1172">
        <v>2014</v>
      </c>
      <c r="H1172">
        <v>5</v>
      </c>
      <c r="I1172" s="1">
        <v>131000</v>
      </c>
      <c r="J1172">
        <f t="shared" si="90"/>
        <v>13</v>
      </c>
      <c r="K1172">
        <f t="shared" si="91"/>
        <v>10</v>
      </c>
      <c r="L1172" s="1">
        <f t="shared" si="92"/>
        <v>0</v>
      </c>
      <c r="M1172" s="1" t="str">
        <f t="shared" si="93"/>
        <v>2014-5-13 10:0</v>
      </c>
      <c r="N1172" s="1" t="s">
        <v>696</v>
      </c>
      <c r="O1172" s="2">
        <f t="shared" si="94"/>
        <v>41772.416666666664</v>
      </c>
      <c r="P1172" s="2">
        <v>41772.416666666664</v>
      </c>
      <c r="Q1172">
        <v>13</v>
      </c>
      <c r="R1172">
        <v>17.8</v>
      </c>
      <c r="S1172">
        <v>8.4</v>
      </c>
      <c r="T1172">
        <v>8.4</v>
      </c>
      <c r="U1172">
        <v>1</v>
      </c>
      <c r="V1172">
        <v>2</v>
      </c>
      <c r="W1172">
        <v>2</v>
      </c>
      <c r="X1172">
        <v>0</v>
      </c>
      <c r="AB1172">
        <v>2.6</v>
      </c>
      <c r="AC1172">
        <v>2.6</v>
      </c>
      <c r="AD1172">
        <v>0</v>
      </c>
      <c r="AH1172" t="s">
        <v>65</v>
      </c>
      <c r="AI1172">
        <v>0</v>
      </c>
      <c r="AJ1172">
        <v>0</v>
      </c>
      <c r="AZ1172" t="s">
        <v>67</v>
      </c>
      <c r="BA1172">
        <v>35.606666670000003</v>
      </c>
      <c r="BB1172">
        <v>140.085833299999</v>
      </c>
    </row>
    <row r="1173" spans="1:54" x14ac:dyDescent="0.2">
      <c r="A1173">
        <v>1230060001</v>
      </c>
      <c r="B1173">
        <v>1230060</v>
      </c>
      <c r="C1173">
        <v>12</v>
      </c>
      <c r="D1173">
        <v>601</v>
      </c>
      <c r="E1173">
        <v>53</v>
      </c>
      <c r="F1173">
        <v>2014</v>
      </c>
      <c r="G1173">
        <v>2014</v>
      </c>
      <c r="H1173">
        <v>5</v>
      </c>
      <c r="I1173" s="1">
        <v>131000</v>
      </c>
      <c r="J1173">
        <f t="shared" si="90"/>
        <v>13</v>
      </c>
      <c r="K1173">
        <f t="shared" si="91"/>
        <v>10</v>
      </c>
      <c r="L1173" s="1">
        <f t="shared" si="92"/>
        <v>0</v>
      </c>
      <c r="M1173" s="1" t="str">
        <f t="shared" si="93"/>
        <v>2014-5-13 10:0</v>
      </c>
      <c r="N1173" s="1" t="s">
        <v>696</v>
      </c>
      <c r="O1173" s="2">
        <f t="shared" si="94"/>
        <v>41772.416666666664</v>
      </c>
      <c r="P1173" s="2">
        <v>41772.416666666664</v>
      </c>
      <c r="Q1173">
        <v>11</v>
      </c>
      <c r="R1173">
        <v>0.5</v>
      </c>
      <c r="S1173">
        <v>9</v>
      </c>
      <c r="T1173">
        <v>9</v>
      </c>
      <c r="U1173">
        <v>1</v>
      </c>
      <c r="V1173">
        <v>11</v>
      </c>
      <c r="W1173">
        <v>11</v>
      </c>
      <c r="X1173">
        <v>0</v>
      </c>
      <c r="AB1173">
        <v>18</v>
      </c>
      <c r="AC1173">
        <v>18</v>
      </c>
      <c r="AD1173">
        <v>1</v>
      </c>
      <c r="AH1173">
        <v>170</v>
      </c>
      <c r="AI1173">
        <v>170</v>
      </c>
      <c r="AJ1173">
        <v>0</v>
      </c>
      <c r="AK1173">
        <v>1</v>
      </c>
      <c r="AL1173">
        <v>1</v>
      </c>
      <c r="AM1173">
        <v>0</v>
      </c>
      <c r="AZ1173" t="s">
        <v>67</v>
      </c>
      <c r="BA1173">
        <v>35.606666670000003</v>
      </c>
      <c r="BB1173">
        <v>140.085833299999</v>
      </c>
    </row>
    <row r="1174" spans="1:54" x14ac:dyDescent="0.2">
      <c r="A1174">
        <v>1230060001</v>
      </c>
      <c r="B1174">
        <v>1230060</v>
      </c>
      <c r="C1174">
        <v>12</v>
      </c>
      <c r="D1174">
        <v>601</v>
      </c>
      <c r="E1174">
        <v>53</v>
      </c>
      <c r="F1174">
        <v>2014</v>
      </c>
      <c r="G1174">
        <v>2014</v>
      </c>
      <c r="H1174">
        <v>4</v>
      </c>
      <c r="I1174" s="1">
        <v>151010</v>
      </c>
      <c r="J1174">
        <f t="shared" si="90"/>
        <v>15</v>
      </c>
      <c r="K1174">
        <f t="shared" si="91"/>
        <v>10</v>
      </c>
      <c r="L1174" s="1">
        <f t="shared" si="92"/>
        <v>10</v>
      </c>
      <c r="M1174" s="1" t="str">
        <f t="shared" si="93"/>
        <v>2014-4-15 10:10</v>
      </c>
      <c r="N1174" s="1" t="s">
        <v>688</v>
      </c>
      <c r="O1174" s="2">
        <f t="shared" si="94"/>
        <v>41744.416666666664</v>
      </c>
      <c r="P1174" s="2">
        <v>41744.416666666664</v>
      </c>
      <c r="Q1174">
        <v>13</v>
      </c>
      <c r="R1174">
        <v>17.5</v>
      </c>
      <c r="S1174">
        <v>8.4</v>
      </c>
      <c r="T1174">
        <v>8.4</v>
      </c>
      <c r="U1174">
        <v>1</v>
      </c>
      <c r="V1174">
        <v>3.7</v>
      </c>
      <c r="W1174">
        <v>3.7</v>
      </c>
      <c r="X1174">
        <v>0</v>
      </c>
      <c r="AB1174">
        <v>1.3</v>
      </c>
      <c r="AC1174">
        <v>1.3</v>
      </c>
      <c r="AD1174">
        <v>0</v>
      </c>
      <c r="AZ1174" t="s">
        <v>67</v>
      </c>
      <c r="BA1174">
        <v>35.606666670000003</v>
      </c>
      <c r="BB1174">
        <v>140.085833299999</v>
      </c>
    </row>
    <row r="1175" spans="1:54" x14ac:dyDescent="0.2">
      <c r="A1175">
        <v>1230060001</v>
      </c>
      <c r="B1175">
        <v>1230060</v>
      </c>
      <c r="C1175">
        <v>12</v>
      </c>
      <c r="D1175">
        <v>601</v>
      </c>
      <c r="E1175">
        <v>53</v>
      </c>
      <c r="F1175">
        <v>2014</v>
      </c>
      <c r="G1175">
        <v>2015</v>
      </c>
      <c r="H1175">
        <v>3</v>
      </c>
      <c r="I1175" s="1">
        <v>31020</v>
      </c>
      <c r="J1175">
        <f t="shared" si="90"/>
        <v>3</v>
      </c>
      <c r="K1175">
        <f t="shared" si="91"/>
        <v>10</v>
      </c>
      <c r="L1175" s="1">
        <f t="shared" si="92"/>
        <v>20</v>
      </c>
      <c r="M1175" s="1" t="str">
        <f t="shared" si="93"/>
        <v>2015-3-3 10:20</v>
      </c>
      <c r="N1175" s="1" t="s">
        <v>2096</v>
      </c>
      <c r="O1175" s="2">
        <f t="shared" si="94"/>
        <v>42066.416666666664</v>
      </c>
      <c r="P1175" s="2">
        <v>42066.416666666664</v>
      </c>
      <c r="Q1175">
        <v>13</v>
      </c>
      <c r="R1175">
        <v>14.9</v>
      </c>
      <c r="S1175">
        <v>8.1999999999999904</v>
      </c>
      <c r="T1175">
        <v>8.1999999999999904</v>
      </c>
      <c r="U1175">
        <v>0</v>
      </c>
      <c r="V1175">
        <v>7.5</v>
      </c>
      <c r="W1175">
        <v>7.5</v>
      </c>
      <c r="X1175">
        <v>0</v>
      </c>
      <c r="AB1175">
        <v>2.2000000000000002</v>
      </c>
      <c r="AC1175">
        <v>2.2000000000000002</v>
      </c>
      <c r="AD1175">
        <v>0</v>
      </c>
      <c r="AH1175">
        <v>27</v>
      </c>
      <c r="AI1175">
        <v>27</v>
      </c>
      <c r="AJ1175">
        <v>0</v>
      </c>
      <c r="AZ1175" t="s">
        <v>67</v>
      </c>
      <c r="BA1175">
        <v>35.606666670000003</v>
      </c>
      <c r="BB1175">
        <v>140.085833299999</v>
      </c>
    </row>
    <row r="1176" spans="1:54" x14ac:dyDescent="0.2">
      <c r="A1176">
        <v>1230150001</v>
      </c>
      <c r="B1176">
        <v>1230150</v>
      </c>
      <c r="C1176">
        <v>12</v>
      </c>
      <c r="D1176">
        <v>602</v>
      </c>
      <c r="E1176">
        <v>1</v>
      </c>
      <c r="F1176">
        <v>2014</v>
      </c>
      <c r="G1176">
        <v>2014</v>
      </c>
      <c r="H1176">
        <v>4</v>
      </c>
      <c r="I1176" s="1">
        <v>81212</v>
      </c>
      <c r="J1176">
        <f t="shared" si="90"/>
        <v>8</v>
      </c>
      <c r="K1176">
        <f t="shared" si="91"/>
        <v>12</v>
      </c>
      <c r="L1176" s="1">
        <f t="shared" si="92"/>
        <v>12</v>
      </c>
      <c r="M1176" s="1" t="str">
        <f t="shared" si="93"/>
        <v>2014-4-8 12:12</v>
      </c>
      <c r="N1176" s="1" t="s">
        <v>697</v>
      </c>
      <c r="O1176" s="2">
        <f t="shared" si="94"/>
        <v>41737.5</v>
      </c>
      <c r="P1176" s="2">
        <v>41737.5</v>
      </c>
      <c r="Q1176">
        <v>13</v>
      </c>
      <c r="R1176">
        <v>9.5</v>
      </c>
      <c r="S1176">
        <v>8.4</v>
      </c>
      <c r="T1176">
        <v>8.4</v>
      </c>
      <c r="U1176">
        <v>1</v>
      </c>
      <c r="V1176">
        <v>9.6999999999999904</v>
      </c>
      <c r="W1176">
        <v>9.6999999999999904</v>
      </c>
      <c r="X1176">
        <v>0</v>
      </c>
      <c r="AB1176">
        <v>2.2999999999999998</v>
      </c>
      <c r="AC1176">
        <v>2.2999999999999998</v>
      </c>
      <c r="AD1176">
        <v>0</v>
      </c>
      <c r="AZ1176" t="s">
        <v>68</v>
      </c>
      <c r="BA1176">
        <v>35.584444439999899</v>
      </c>
      <c r="BB1176">
        <v>140.051666699999</v>
      </c>
    </row>
    <row r="1177" spans="1:54" x14ac:dyDescent="0.2">
      <c r="A1177">
        <v>1230150001</v>
      </c>
      <c r="B1177">
        <v>1230150</v>
      </c>
      <c r="C1177">
        <v>12</v>
      </c>
      <c r="D1177">
        <v>602</v>
      </c>
      <c r="E1177">
        <v>1</v>
      </c>
      <c r="F1177">
        <v>2014</v>
      </c>
      <c r="G1177">
        <v>2014</v>
      </c>
      <c r="H1177">
        <v>4</v>
      </c>
      <c r="I1177" s="1">
        <v>81212</v>
      </c>
      <c r="J1177">
        <f t="shared" si="90"/>
        <v>8</v>
      </c>
      <c r="K1177">
        <f t="shared" si="91"/>
        <v>12</v>
      </c>
      <c r="L1177" s="1">
        <f t="shared" si="92"/>
        <v>12</v>
      </c>
      <c r="M1177" s="1" t="str">
        <f t="shared" si="93"/>
        <v>2014-4-8 12:12</v>
      </c>
      <c r="N1177" s="1" t="s">
        <v>697</v>
      </c>
      <c r="O1177" s="2">
        <f t="shared" si="94"/>
        <v>41737.5</v>
      </c>
      <c r="P1177" s="2">
        <v>41737.5</v>
      </c>
      <c r="Q1177">
        <v>11</v>
      </c>
      <c r="R1177">
        <v>0.5</v>
      </c>
      <c r="S1177">
        <v>8.4</v>
      </c>
      <c r="T1177">
        <v>8.4</v>
      </c>
      <c r="U1177">
        <v>1</v>
      </c>
      <c r="V1177">
        <v>13</v>
      </c>
      <c r="W1177">
        <v>13</v>
      </c>
      <c r="X1177">
        <v>0</v>
      </c>
      <c r="AB1177">
        <v>3.4</v>
      </c>
      <c r="AC1177">
        <v>3.4</v>
      </c>
      <c r="AD1177">
        <v>1</v>
      </c>
      <c r="AZ1177" t="s">
        <v>68</v>
      </c>
      <c r="BA1177">
        <v>35.584444439999899</v>
      </c>
      <c r="BB1177">
        <v>140.051666699999</v>
      </c>
    </row>
    <row r="1178" spans="1:54" x14ac:dyDescent="0.2">
      <c r="A1178">
        <v>1230150001</v>
      </c>
      <c r="B1178">
        <v>1230150</v>
      </c>
      <c r="C1178">
        <v>12</v>
      </c>
      <c r="D1178">
        <v>602</v>
      </c>
      <c r="E1178">
        <v>1</v>
      </c>
      <c r="F1178">
        <v>2014</v>
      </c>
      <c r="G1178">
        <v>2014</v>
      </c>
      <c r="H1178">
        <v>5</v>
      </c>
      <c r="I1178" s="1">
        <v>71212</v>
      </c>
      <c r="J1178">
        <f t="shared" si="90"/>
        <v>7</v>
      </c>
      <c r="K1178">
        <f t="shared" si="91"/>
        <v>12</v>
      </c>
      <c r="L1178" s="1">
        <f t="shared" si="92"/>
        <v>12</v>
      </c>
      <c r="M1178" s="1" t="str">
        <f t="shared" si="93"/>
        <v>2014-5-7 12:12</v>
      </c>
      <c r="N1178" s="1" t="s">
        <v>698</v>
      </c>
      <c r="O1178" s="2">
        <f t="shared" si="94"/>
        <v>41766.5</v>
      </c>
      <c r="P1178" s="2">
        <v>41766.5</v>
      </c>
      <c r="Q1178">
        <v>13</v>
      </c>
      <c r="R1178">
        <v>9.5</v>
      </c>
      <c r="S1178">
        <v>8.1999999999999904</v>
      </c>
      <c r="T1178">
        <v>8.1999999999999904</v>
      </c>
      <c r="U1178">
        <v>0</v>
      </c>
      <c r="V1178">
        <v>3.5</v>
      </c>
      <c r="W1178">
        <v>3.5</v>
      </c>
      <c r="X1178">
        <v>1</v>
      </c>
      <c r="AB1178">
        <v>3.6</v>
      </c>
      <c r="AC1178">
        <v>3.6</v>
      </c>
      <c r="AD1178">
        <v>1</v>
      </c>
      <c r="AN1178" t="s">
        <v>51</v>
      </c>
      <c r="AO1178">
        <v>0</v>
      </c>
      <c r="AP1178">
        <v>0</v>
      </c>
      <c r="AZ1178" t="s">
        <v>68</v>
      </c>
      <c r="BA1178">
        <v>35.584444439999899</v>
      </c>
      <c r="BB1178">
        <v>140.051666699999</v>
      </c>
    </row>
    <row r="1179" spans="1:54" x14ac:dyDescent="0.2">
      <c r="A1179">
        <v>1230150001</v>
      </c>
      <c r="B1179">
        <v>1230150</v>
      </c>
      <c r="C1179">
        <v>12</v>
      </c>
      <c r="D1179">
        <v>602</v>
      </c>
      <c r="E1179">
        <v>1</v>
      </c>
      <c r="F1179">
        <v>2014</v>
      </c>
      <c r="G1179">
        <v>2014</v>
      </c>
      <c r="H1179">
        <v>6</v>
      </c>
      <c r="I1179" s="1">
        <v>21340</v>
      </c>
      <c r="J1179">
        <f t="shared" si="90"/>
        <v>2</v>
      </c>
      <c r="K1179">
        <f t="shared" si="91"/>
        <v>13</v>
      </c>
      <c r="L1179" s="1">
        <f t="shared" si="92"/>
        <v>40</v>
      </c>
      <c r="M1179" s="1" t="str">
        <f t="shared" si="93"/>
        <v>2014-6-2 13:40</v>
      </c>
      <c r="N1179" s="1" t="s">
        <v>699</v>
      </c>
      <c r="O1179" s="2">
        <f t="shared" si="94"/>
        <v>41792.583333333336</v>
      </c>
      <c r="P1179" s="2">
        <v>41792.583333333336</v>
      </c>
      <c r="Q1179">
        <v>11</v>
      </c>
      <c r="R1179">
        <v>0.5</v>
      </c>
      <c r="S1179">
        <v>8.6</v>
      </c>
      <c r="T1179">
        <v>8.6</v>
      </c>
      <c r="U1179">
        <v>1</v>
      </c>
      <c r="V1179">
        <v>14</v>
      </c>
      <c r="W1179">
        <v>14</v>
      </c>
      <c r="X1179">
        <v>0</v>
      </c>
      <c r="AB1179">
        <v>6.4</v>
      </c>
      <c r="AC1179">
        <v>6.4</v>
      </c>
      <c r="AD1179">
        <v>1</v>
      </c>
      <c r="AZ1179" t="s">
        <v>68</v>
      </c>
      <c r="BA1179">
        <v>35.584444439999899</v>
      </c>
      <c r="BB1179">
        <v>140.051666699999</v>
      </c>
    </row>
    <row r="1180" spans="1:54" x14ac:dyDescent="0.2">
      <c r="A1180">
        <v>1230150001</v>
      </c>
      <c r="B1180">
        <v>1230150</v>
      </c>
      <c r="C1180">
        <v>12</v>
      </c>
      <c r="D1180">
        <v>602</v>
      </c>
      <c r="E1180">
        <v>1</v>
      </c>
      <c r="F1180">
        <v>2014</v>
      </c>
      <c r="G1180">
        <v>2014</v>
      </c>
      <c r="H1180">
        <v>6</v>
      </c>
      <c r="I1180" s="1">
        <v>21340</v>
      </c>
      <c r="J1180">
        <f t="shared" si="90"/>
        <v>2</v>
      </c>
      <c r="K1180">
        <f t="shared" si="91"/>
        <v>13</v>
      </c>
      <c r="L1180" s="1">
        <f t="shared" si="92"/>
        <v>40</v>
      </c>
      <c r="M1180" s="1" t="str">
        <f t="shared" si="93"/>
        <v>2014-6-2 13:40</v>
      </c>
      <c r="N1180" s="1" t="s">
        <v>699</v>
      </c>
      <c r="O1180" s="2">
        <f t="shared" si="94"/>
        <v>41792.583333333336</v>
      </c>
      <c r="P1180" s="2">
        <v>41792.583333333336</v>
      </c>
      <c r="Q1180">
        <v>13</v>
      </c>
      <c r="R1180">
        <v>8.5</v>
      </c>
      <c r="S1180">
        <v>8.1</v>
      </c>
      <c r="T1180">
        <v>8.1</v>
      </c>
      <c r="U1180">
        <v>0</v>
      </c>
      <c r="V1180">
        <v>2.6</v>
      </c>
      <c r="W1180">
        <v>2.6</v>
      </c>
      <c r="X1180">
        <v>1</v>
      </c>
      <c r="AB1180">
        <v>4.2</v>
      </c>
      <c r="AC1180">
        <v>4.2</v>
      </c>
      <c r="AD1180">
        <v>1</v>
      </c>
      <c r="AZ1180" t="s">
        <v>68</v>
      </c>
      <c r="BA1180">
        <v>35.584444439999899</v>
      </c>
      <c r="BB1180">
        <v>140.051666699999</v>
      </c>
    </row>
    <row r="1181" spans="1:54" x14ac:dyDescent="0.2">
      <c r="A1181">
        <v>1230150001</v>
      </c>
      <c r="B1181">
        <v>1230150</v>
      </c>
      <c r="C1181">
        <v>12</v>
      </c>
      <c r="D1181">
        <v>602</v>
      </c>
      <c r="E1181">
        <v>1</v>
      </c>
      <c r="F1181">
        <v>2014</v>
      </c>
      <c r="G1181">
        <v>2014</v>
      </c>
      <c r="H1181">
        <v>7</v>
      </c>
      <c r="I1181" s="1">
        <v>11255</v>
      </c>
      <c r="J1181">
        <f t="shared" si="90"/>
        <v>1</v>
      </c>
      <c r="K1181">
        <f t="shared" si="91"/>
        <v>12</v>
      </c>
      <c r="L1181" s="1">
        <f t="shared" si="92"/>
        <v>55</v>
      </c>
      <c r="M1181" s="1" t="str">
        <f t="shared" si="93"/>
        <v>2014-7-1 12:55</v>
      </c>
      <c r="N1181" s="1" t="s">
        <v>700</v>
      </c>
      <c r="O1181" s="2">
        <f t="shared" si="94"/>
        <v>41821.541666666664</v>
      </c>
      <c r="P1181" s="2">
        <v>41821.541666666664</v>
      </c>
      <c r="Q1181">
        <v>11</v>
      </c>
      <c r="R1181">
        <v>0.5</v>
      </c>
      <c r="S1181">
        <v>8.6999999999999904</v>
      </c>
      <c r="T1181">
        <v>8.6999999999999904</v>
      </c>
      <c r="U1181">
        <v>1</v>
      </c>
      <c r="V1181">
        <v>14</v>
      </c>
      <c r="W1181">
        <v>14</v>
      </c>
      <c r="X1181">
        <v>0</v>
      </c>
      <c r="AB1181">
        <v>5.7</v>
      </c>
      <c r="AC1181">
        <v>5.7</v>
      </c>
      <c r="AD1181">
        <v>1</v>
      </c>
      <c r="AH1181">
        <v>49</v>
      </c>
      <c r="AI1181">
        <v>49</v>
      </c>
      <c r="AJ1181">
        <v>0</v>
      </c>
      <c r="AK1181" t="s">
        <v>47</v>
      </c>
      <c r="AL1181">
        <v>0</v>
      </c>
      <c r="AM1181">
        <v>0</v>
      </c>
      <c r="AN1181">
        <v>2E-3</v>
      </c>
      <c r="AO1181">
        <v>2E-3</v>
      </c>
      <c r="AP1181">
        <v>0</v>
      </c>
      <c r="AT1181" t="s">
        <v>48</v>
      </c>
      <c r="AU1181">
        <v>0</v>
      </c>
      <c r="AV1181">
        <v>0</v>
      </c>
      <c r="AW1181" t="s">
        <v>49</v>
      </c>
      <c r="AX1181">
        <v>0</v>
      </c>
      <c r="AY1181">
        <v>0</v>
      </c>
      <c r="AZ1181" t="s">
        <v>68</v>
      </c>
      <c r="BA1181">
        <v>35.584444439999899</v>
      </c>
      <c r="BB1181">
        <v>140.051666699999</v>
      </c>
    </row>
    <row r="1182" spans="1:54" x14ac:dyDescent="0.2">
      <c r="A1182">
        <v>1230150001</v>
      </c>
      <c r="B1182">
        <v>1230150</v>
      </c>
      <c r="C1182">
        <v>12</v>
      </c>
      <c r="D1182">
        <v>602</v>
      </c>
      <c r="E1182">
        <v>1</v>
      </c>
      <c r="F1182">
        <v>2014</v>
      </c>
      <c r="G1182">
        <v>2014</v>
      </c>
      <c r="H1182">
        <v>7</v>
      </c>
      <c r="I1182" s="1">
        <v>11255</v>
      </c>
      <c r="J1182">
        <f t="shared" si="90"/>
        <v>1</v>
      </c>
      <c r="K1182">
        <f t="shared" si="91"/>
        <v>12</v>
      </c>
      <c r="L1182" s="1">
        <f t="shared" si="92"/>
        <v>55</v>
      </c>
      <c r="M1182" s="1" t="str">
        <f t="shared" si="93"/>
        <v>2014-7-1 12:55</v>
      </c>
      <c r="N1182" s="1" t="s">
        <v>700</v>
      </c>
      <c r="O1182" s="2">
        <f t="shared" si="94"/>
        <v>41821.541666666664</v>
      </c>
      <c r="P1182" s="2">
        <v>41821.541666666664</v>
      </c>
      <c r="Q1182">
        <v>13</v>
      </c>
      <c r="R1182">
        <v>8.6</v>
      </c>
      <c r="S1182">
        <v>8</v>
      </c>
      <c r="T1182">
        <v>8</v>
      </c>
      <c r="U1182">
        <v>0</v>
      </c>
      <c r="V1182">
        <v>6.1</v>
      </c>
      <c r="W1182">
        <v>6.1</v>
      </c>
      <c r="X1182">
        <v>0</v>
      </c>
      <c r="AB1182">
        <v>4</v>
      </c>
      <c r="AC1182">
        <v>4</v>
      </c>
      <c r="AD1182">
        <v>1</v>
      </c>
      <c r="AN1182">
        <v>2E-3</v>
      </c>
      <c r="AO1182">
        <v>2E-3</v>
      </c>
      <c r="AP1182">
        <v>0</v>
      </c>
      <c r="AT1182" t="s">
        <v>48</v>
      </c>
      <c r="AU1182">
        <v>0</v>
      </c>
      <c r="AV1182">
        <v>0</v>
      </c>
      <c r="AW1182" t="s">
        <v>49</v>
      </c>
      <c r="AX1182">
        <v>0</v>
      </c>
      <c r="AY1182">
        <v>0</v>
      </c>
      <c r="AZ1182" t="s">
        <v>68</v>
      </c>
      <c r="BA1182">
        <v>35.584444439999899</v>
      </c>
      <c r="BB1182">
        <v>140.051666699999</v>
      </c>
    </row>
    <row r="1183" spans="1:54" x14ac:dyDescent="0.2">
      <c r="A1183">
        <v>1230150001</v>
      </c>
      <c r="B1183">
        <v>1230150</v>
      </c>
      <c r="C1183">
        <v>12</v>
      </c>
      <c r="D1183">
        <v>602</v>
      </c>
      <c r="E1183">
        <v>1</v>
      </c>
      <c r="F1183">
        <v>2014</v>
      </c>
      <c r="G1183">
        <v>2014</v>
      </c>
      <c r="H1183">
        <v>8</v>
      </c>
      <c r="I1183" s="1">
        <v>191520</v>
      </c>
      <c r="J1183">
        <f t="shared" si="90"/>
        <v>19</v>
      </c>
      <c r="K1183">
        <f t="shared" si="91"/>
        <v>15</v>
      </c>
      <c r="L1183" s="1">
        <f t="shared" si="92"/>
        <v>20</v>
      </c>
      <c r="M1183" s="1" t="str">
        <f t="shared" si="93"/>
        <v>2014-8-19 15:20</v>
      </c>
      <c r="N1183" s="1" t="s">
        <v>701</v>
      </c>
      <c r="O1183" s="2">
        <f t="shared" si="94"/>
        <v>41870.625</v>
      </c>
      <c r="P1183" s="2">
        <v>41870.625</v>
      </c>
      <c r="Q1183">
        <v>11</v>
      </c>
      <c r="R1183">
        <v>0.5</v>
      </c>
      <c r="S1183">
        <v>8.8000000000000007</v>
      </c>
      <c r="T1183">
        <v>8.8000000000000007</v>
      </c>
      <c r="U1183">
        <v>1</v>
      </c>
      <c r="V1183">
        <v>13</v>
      </c>
      <c r="W1183">
        <v>13</v>
      </c>
      <c r="X1183">
        <v>0</v>
      </c>
      <c r="AB1183">
        <v>7.7</v>
      </c>
      <c r="AC1183">
        <v>7.7</v>
      </c>
      <c r="AD1183">
        <v>1</v>
      </c>
      <c r="AZ1183" t="s">
        <v>68</v>
      </c>
      <c r="BA1183">
        <v>35.584444439999899</v>
      </c>
      <c r="BB1183">
        <v>140.051666699999</v>
      </c>
    </row>
    <row r="1184" spans="1:54" x14ac:dyDescent="0.2">
      <c r="A1184">
        <v>1230150001</v>
      </c>
      <c r="B1184">
        <v>1230150</v>
      </c>
      <c r="C1184">
        <v>12</v>
      </c>
      <c r="D1184">
        <v>602</v>
      </c>
      <c r="E1184">
        <v>1</v>
      </c>
      <c r="F1184">
        <v>2014</v>
      </c>
      <c r="G1184">
        <v>2014</v>
      </c>
      <c r="H1184">
        <v>8</v>
      </c>
      <c r="I1184" s="1">
        <v>191520</v>
      </c>
      <c r="J1184">
        <f t="shared" si="90"/>
        <v>19</v>
      </c>
      <c r="K1184">
        <f t="shared" si="91"/>
        <v>15</v>
      </c>
      <c r="L1184" s="1">
        <f t="shared" si="92"/>
        <v>20</v>
      </c>
      <c r="M1184" s="1" t="str">
        <f t="shared" si="93"/>
        <v>2014-8-19 15:20</v>
      </c>
      <c r="N1184" s="1" t="s">
        <v>701</v>
      </c>
      <c r="O1184" s="2">
        <f t="shared" si="94"/>
        <v>41870.625</v>
      </c>
      <c r="P1184" s="2">
        <v>41870.625</v>
      </c>
      <c r="Q1184">
        <v>13</v>
      </c>
      <c r="R1184">
        <v>9.9</v>
      </c>
      <c r="S1184">
        <v>8.6</v>
      </c>
      <c r="T1184">
        <v>8.6</v>
      </c>
      <c r="U1184">
        <v>1</v>
      </c>
      <c r="V1184">
        <v>7.6</v>
      </c>
      <c r="W1184">
        <v>7.6</v>
      </c>
      <c r="X1184">
        <v>0</v>
      </c>
      <c r="AB1184">
        <v>6.1</v>
      </c>
      <c r="AC1184">
        <v>6.1</v>
      </c>
      <c r="AD1184">
        <v>1</v>
      </c>
      <c r="AZ1184" t="s">
        <v>68</v>
      </c>
      <c r="BA1184">
        <v>35.584444439999899</v>
      </c>
      <c r="BB1184">
        <v>140.051666699999</v>
      </c>
    </row>
    <row r="1185" spans="1:54" x14ac:dyDescent="0.2">
      <c r="A1185">
        <v>1230150001</v>
      </c>
      <c r="B1185">
        <v>1230150</v>
      </c>
      <c r="C1185">
        <v>12</v>
      </c>
      <c r="D1185">
        <v>602</v>
      </c>
      <c r="E1185">
        <v>1</v>
      </c>
      <c r="F1185">
        <v>2014</v>
      </c>
      <c r="G1185">
        <v>2014</v>
      </c>
      <c r="H1185">
        <v>9</v>
      </c>
      <c r="I1185" s="1">
        <v>10915</v>
      </c>
      <c r="J1185">
        <f t="shared" si="90"/>
        <v>1</v>
      </c>
      <c r="K1185">
        <f t="shared" si="91"/>
        <v>9</v>
      </c>
      <c r="L1185" s="1">
        <f t="shared" si="92"/>
        <v>15</v>
      </c>
      <c r="M1185" s="1" t="str">
        <f t="shared" si="93"/>
        <v>2014-9-1 9:15</v>
      </c>
      <c r="N1185" s="1" t="s">
        <v>702</v>
      </c>
      <c r="O1185" s="2">
        <f t="shared" si="94"/>
        <v>41883.375</v>
      </c>
      <c r="P1185" s="2">
        <v>41883.375</v>
      </c>
      <c r="Q1185">
        <v>11</v>
      </c>
      <c r="R1185">
        <v>0.5</v>
      </c>
      <c r="S1185">
        <v>7.7</v>
      </c>
      <c r="T1185">
        <v>7.7</v>
      </c>
      <c r="U1185">
        <v>1</v>
      </c>
      <c r="V1185">
        <v>3</v>
      </c>
      <c r="W1185">
        <v>3</v>
      </c>
      <c r="X1185">
        <v>1</v>
      </c>
      <c r="AB1185">
        <v>1.6</v>
      </c>
      <c r="AC1185">
        <v>1.6</v>
      </c>
      <c r="AD1185">
        <v>0</v>
      </c>
      <c r="AZ1185" t="s">
        <v>68</v>
      </c>
      <c r="BA1185">
        <v>35.584444439999899</v>
      </c>
      <c r="BB1185">
        <v>140.051666699999</v>
      </c>
    </row>
    <row r="1186" spans="1:54" x14ac:dyDescent="0.2">
      <c r="A1186">
        <v>1230150001</v>
      </c>
      <c r="B1186">
        <v>1230150</v>
      </c>
      <c r="C1186">
        <v>12</v>
      </c>
      <c r="D1186">
        <v>602</v>
      </c>
      <c r="E1186">
        <v>1</v>
      </c>
      <c r="F1186">
        <v>2014</v>
      </c>
      <c r="G1186">
        <v>2014</v>
      </c>
      <c r="H1186">
        <v>9</v>
      </c>
      <c r="I1186" s="1">
        <v>10915</v>
      </c>
      <c r="J1186">
        <f t="shared" si="90"/>
        <v>1</v>
      </c>
      <c r="K1186">
        <f t="shared" si="91"/>
        <v>9</v>
      </c>
      <c r="L1186" s="1">
        <f t="shared" si="92"/>
        <v>15</v>
      </c>
      <c r="M1186" s="1" t="str">
        <f t="shared" si="93"/>
        <v>2014-9-1 9:15</v>
      </c>
      <c r="N1186" s="1" t="s">
        <v>702</v>
      </c>
      <c r="O1186" s="2">
        <f t="shared" si="94"/>
        <v>41883.375</v>
      </c>
      <c r="P1186" s="2">
        <v>41883.375</v>
      </c>
      <c r="Q1186">
        <v>13</v>
      </c>
      <c r="R1186">
        <v>9.6999999999999904</v>
      </c>
      <c r="S1186">
        <v>7.7</v>
      </c>
      <c r="T1186">
        <v>7.7</v>
      </c>
      <c r="U1186">
        <v>1</v>
      </c>
      <c r="V1186">
        <v>3.1</v>
      </c>
      <c r="W1186">
        <v>3.1</v>
      </c>
      <c r="X1186">
        <v>1</v>
      </c>
      <c r="AB1186">
        <v>1.6</v>
      </c>
      <c r="AC1186">
        <v>1.6</v>
      </c>
      <c r="AD1186">
        <v>0</v>
      </c>
      <c r="AZ1186" t="s">
        <v>68</v>
      </c>
      <c r="BA1186">
        <v>35.584444439999899</v>
      </c>
      <c r="BB1186">
        <v>140.051666699999</v>
      </c>
    </row>
    <row r="1187" spans="1:54" x14ac:dyDescent="0.2">
      <c r="A1187">
        <v>1230150001</v>
      </c>
      <c r="B1187">
        <v>1230150</v>
      </c>
      <c r="C1187">
        <v>12</v>
      </c>
      <c r="D1187">
        <v>602</v>
      </c>
      <c r="E1187">
        <v>1</v>
      </c>
      <c r="F1187">
        <v>2014</v>
      </c>
      <c r="G1187">
        <v>2014</v>
      </c>
      <c r="H1187">
        <v>10</v>
      </c>
      <c r="I1187" s="1">
        <v>11230</v>
      </c>
      <c r="J1187">
        <f t="shared" si="90"/>
        <v>1</v>
      </c>
      <c r="K1187">
        <f t="shared" si="91"/>
        <v>12</v>
      </c>
      <c r="L1187" s="1">
        <f t="shared" si="92"/>
        <v>30</v>
      </c>
      <c r="M1187" s="1" t="str">
        <f t="shared" si="93"/>
        <v>2014-10-1 12:30</v>
      </c>
      <c r="N1187" s="1" t="s">
        <v>703</v>
      </c>
      <c r="O1187" s="2">
        <f t="shared" si="94"/>
        <v>41913.541666666664</v>
      </c>
      <c r="P1187" s="2">
        <v>41913.541666666664</v>
      </c>
      <c r="Q1187">
        <v>11</v>
      </c>
      <c r="R1187">
        <v>0.5</v>
      </c>
      <c r="S1187">
        <v>8.3000000000000007</v>
      </c>
      <c r="T1187">
        <v>8.3000000000000007</v>
      </c>
      <c r="U1187">
        <v>0</v>
      </c>
      <c r="V1187">
        <v>9.1999999999999904</v>
      </c>
      <c r="W1187">
        <v>9.1999999999999904</v>
      </c>
      <c r="X1187">
        <v>0</v>
      </c>
      <c r="AB1187">
        <v>4.3</v>
      </c>
      <c r="AC1187">
        <v>4.3</v>
      </c>
      <c r="AD1187">
        <v>1</v>
      </c>
      <c r="AZ1187" t="s">
        <v>68</v>
      </c>
      <c r="BA1187">
        <v>35.584444439999899</v>
      </c>
      <c r="BB1187">
        <v>140.051666699999</v>
      </c>
    </row>
    <row r="1188" spans="1:54" x14ac:dyDescent="0.2">
      <c r="A1188">
        <v>1230150001</v>
      </c>
      <c r="B1188">
        <v>1230150</v>
      </c>
      <c r="C1188">
        <v>12</v>
      </c>
      <c r="D1188">
        <v>602</v>
      </c>
      <c r="E1188">
        <v>1</v>
      </c>
      <c r="F1188">
        <v>2014</v>
      </c>
      <c r="G1188">
        <v>2014</v>
      </c>
      <c r="H1188">
        <v>10</v>
      </c>
      <c r="I1188" s="1">
        <v>11230</v>
      </c>
      <c r="J1188">
        <f t="shared" si="90"/>
        <v>1</v>
      </c>
      <c r="K1188">
        <f t="shared" si="91"/>
        <v>12</v>
      </c>
      <c r="L1188" s="1">
        <f t="shared" si="92"/>
        <v>30</v>
      </c>
      <c r="M1188" s="1" t="str">
        <f t="shared" si="93"/>
        <v>2014-10-1 12:30</v>
      </c>
      <c r="N1188" s="1" t="s">
        <v>703</v>
      </c>
      <c r="O1188" s="2">
        <f t="shared" si="94"/>
        <v>41913.541666666664</v>
      </c>
      <c r="P1188" s="2">
        <v>41913.541666666664</v>
      </c>
      <c r="Q1188">
        <v>13</v>
      </c>
      <c r="R1188">
        <v>15</v>
      </c>
      <c r="S1188">
        <v>7.9</v>
      </c>
      <c r="T1188">
        <v>7.9</v>
      </c>
      <c r="U1188">
        <v>0</v>
      </c>
      <c r="V1188">
        <v>0.1</v>
      </c>
      <c r="W1188">
        <v>0</v>
      </c>
      <c r="X1188">
        <v>1</v>
      </c>
      <c r="AB1188">
        <v>2.4</v>
      </c>
      <c r="AC1188">
        <v>2.4</v>
      </c>
      <c r="AD1188">
        <v>0</v>
      </c>
      <c r="AZ1188" t="s">
        <v>68</v>
      </c>
      <c r="BA1188">
        <v>35.584444439999899</v>
      </c>
      <c r="BB1188">
        <v>140.051666699999</v>
      </c>
    </row>
    <row r="1189" spans="1:54" x14ac:dyDescent="0.2">
      <c r="A1189">
        <v>1230150001</v>
      </c>
      <c r="B1189">
        <v>1230150</v>
      </c>
      <c r="C1189">
        <v>12</v>
      </c>
      <c r="D1189">
        <v>602</v>
      </c>
      <c r="E1189">
        <v>1</v>
      </c>
      <c r="F1189">
        <v>2014</v>
      </c>
      <c r="G1189">
        <v>2014</v>
      </c>
      <c r="H1189">
        <v>11</v>
      </c>
      <c r="I1189" s="1">
        <v>41410</v>
      </c>
      <c r="J1189">
        <f t="shared" si="90"/>
        <v>4</v>
      </c>
      <c r="K1189">
        <f t="shared" si="91"/>
        <v>14</v>
      </c>
      <c r="L1189" s="1">
        <f t="shared" si="92"/>
        <v>10</v>
      </c>
      <c r="M1189" s="1" t="str">
        <f t="shared" si="93"/>
        <v>2014-11-4 14:10</v>
      </c>
      <c r="N1189" s="1" t="s">
        <v>704</v>
      </c>
      <c r="O1189" s="2">
        <f t="shared" si="94"/>
        <v>41947.583333333336</v>
      </c>
      <c r="P1189" s="2">
        <v>41947.583333333336</v>
      </c>
      <c r="Q1189">
        <v>11</v>
      </c>
      <c r="R1189">
        <v>0.5</v>
      </c>
      <c r="S1189">
        <v>8</v>
      </c>
      <c r="T1189">
        <v>8</v>
      </c>
      <c r="U1189">
        <v>0</v>
      </c>
      <c r="V1189">
        <v>7.5</v>
      </c>
      <c r="W1189">
        <v>7.5</v>
      </c>
      <c r="X1189">
        <v>0</v>
      </c>
      <c r="AB1189">
        <v>2.6</v>
      </c>
      <c r="AC1189">
        <v>2.6</v>
      </c>
      <c r="AD1189">
        <v>0</v>
      </c>
      <c r="AH1189">
        <v>17</v>
      </c>
      <c r="AI1189">
        <v>17</v>
      </c>
      <c r="AJ1189">
        <v>0</v>
      </c>
      <c r="AK1189" t="s">
        <v>47</v>
      </c>
      <c r="AL1189">
        <v>0</v>
      </c>
      <c r="AM1189">
        <v>0</v>
      </c>
      <c r="AN1189">
        <v>1E-3</v>
      </c>
      <c r="AO1189">
        <v>1E-3</v>
      </c>
      <c r="AP1189">
        <v>0</v>
      </c>
      <c r="AZ1189" t="s">
        <v>68</v>
      </c>
      <c r="BA1189">
        <v>35.584444439999899</v>
      </c>
      <c r="BB1189">
        <v>140.051666699999</v>
      </c>
    </row>
    <row r="1190" spans="1:54" x14ac:dyDescent="0.2">
      <c r="A1190">
        <v>1230150001</v>
      </c>
      <c r="B1190">
        <v>1230150</v>
      </c>
      <c r="C1190">
        <v>12</v>
      </c>
      <c r="D1190">
        <v>602</v>
      </c>
      <c r="E1190">
        <v>1</v>
      </c>
      <c r="F1190">
        <v>2014</v>
      </c>
      <c r="G1190">
        <v>2014</v>
      </c>
      <c r="H1190">
        <v>11</v>
      </c>
      <c r="I1190" s="1">
        <v>41410</v>
      </c>
      <c r="J1190">
        <f t="shared" si="90"/>
        <v>4</v>
      </c>
      <c r="K1190">
        <f t="shared" si="91"/>
        <v>14</v>
      </c>
      <c r="L1190" s="1">
        <f t="shared" si="92"/>
        <v>10</v>
      </c>
      <c r="M1190" s="1" t="str">
        <f t="shared" si="93"/>
        <v>2014-11-4 14:10</v>
      </c>
      <c r="N1190" s="1" t="s">
        <v>704</v>
      </c>
      <c r="O1190" s="2">
        <f t="shared" si="94"/>
        <v>41947.583333333336</v>
      </c>
      <c r="P1190" s="2">
        <v>41947.583333333336</v>
      </c>
      <c r="Q1190">
        <v>13</v>
      </c>
      <c r="R1190">
        <v>10.3</v>
      </c>
      <c r="S1190">
        <v>8</v>
      </c>
      <c r="T1190">
        <v>8</v>
      </c>
      <c r="U1190">
        <v>0</v>
      </c>
      <c r="V1190">
        <v>6.6</v>
      </c>
      <c r="W1190">
        <v>6.6</v>
      </c>
      <c r="X1190">
        <v>0</v>
      </c>
      <c r="AB1190">
        <v>2.6</v>
      </c>
      <c r="AC1190">
        <v>2.6</v>
      </c>
      <c r="AD1190">
        <v>0</v>
      </c>
      <c r="AN1190">
        <v>1E-3</v>
      </c>
      <c r="AO1190">
        <v>1E-3</v>
      </c>
      <c r="AP1190">
        <v>0</v>
      </c>
      <c r="AZ1190" t="s">
        <v>68</v>
      </c>
      <c r="BA1190">
        <v>35.584444439999899</v>
      </c>
      <c r="BB1190">
        <v>140.051666699999</v>
      </c>
    </row>
    <row r="1191" spans="1:54" x14ac:dyDescent="0.2">
      <c r="A1191">
        <v>1230150001</v>
      </c>
      <c r="B1191">
        <v>1230150</v>
      </c>
      <c r="C1191">
        <v>12</v>
      </c>
      <c r="D1191">
        <v>602</v>
      </c>
      <c r="E1191">
        <v>1</v>
      </c>
      <c r="F1191">
        <v>2014</v>
      </c>
      <c r="G1191">
        <v>2014</v>
      </c>
      <c r="H1191">
        <v>12</v>
      </c>
      <c r="I1191" s="1">
        <v>81305</v>
      </c>
      <c r="J1191">
        <f t="shared" si="90"/>
        <v>8</v>
      </c>
      <c r="K1191">
        <f t="shared" si="91"/>
        <v>13</v>
      </c>
      <c r="L1191" s="1">
        <f t="shared" si="92"/>
        <v>5</v>
      </c>
      <c r="M1191" s="1" t="str">
        <f t="shared" si="93"/>
        <v>2014-12-8 13:5</v>
      </c>
      <c r="N1191" s="1" t="s">
        <v>705</v>
      </c>
      <c r="O1191" s="2">
        <f t="shared" si="94"/>
        <v>41981.541666666664</v>
      </c>
      <c r="P1191" s="2">
        <v>41981.541666666664</v>
      </c>
      <c r="Q1191">
        <v>11</v>
      </c>
      <c r="R1191">
        <v>0.5</v>
      </c>
      <c r="S1191">
        <v>7.9</v>
      </c>
      <c r="T1191">
        <v>7.9</v>
      </c>
      <c r="U1191">
        <v>0</v>
      </c>
      <c r="V1191">
        <v>8.3000000000000007</v>
      </c>
      <c r="W1191">
        <v>8.3000000000000007</v>
      </c>
      <c r="X1191">
        <v>0</v>
      </c>
      <c r="AB1191">
        <v>2</v>
      </c>
      <c r="AC1191">
        <v>2</v>
      </c>
      <c r="AD1191">
        <v>0</v>
      </c>
      <c r="AZ1191" t="s">
        <v>68</v>
      </c>
      <c r="BA1191">
        <v>35.584444439999899</v>
      </c>
      <c r="BB1191">
        <v>140.051666699999</v>
      </c>
    </row>
    <row r="1192" spans="1:54" x14ac:dyDescent="0.2">
      <c r="A1192">
        <v>1230150001</v>
      </c>
      <c r="B1192">
        <v>1230150</v>
      </c>
      <c r="C1192">
        <v>12</v>
      </c>
      <c r="D1192">
        <v>602</v>
      </c>
      <c r="E1192">
        <v>1</v>
      </c>
      <c r="F1192">
        <v>2014</v>
      </c>
      <c r="G1192">
        <v>2014</v>
      </c>
      <c r="H1192">
        <v>12</v>
      </c>
      <c r="I1192" s="1">
        <v>81305</v>
      </c>
      <c r="J1192">
        <f t="shared" si="90"/>
        <v>8</v>
      </c>
      <c r="K1192">
        <f t="shared" si="91"/>
        <v>13</v>
      </c>
      <c r="L1192" s="1">
        <f t="shared" si="92"/>
        <v>5</v>
      </c>
      <c r="M1192" s="1" t="str">
        <f t="shared" si="93"/>
        <v>2014-12-8 13:5</v>
      </c>
      <c r="N1192" s="1" t="s">
        <v>705</v>
      </c>
      <c r="O1192" s="2">
        <f t="shared" si="94"/>
        <v>41981.541666666664</v>
      </c>
      <c r="P1192" s="2">
        <v>41981.541666666664</v>
      </c>
      <c r="Q1192">
        <v>13</v>
      </c>
      <c r="R1192">
        <v>9.1999999999999904</v>
      </c>
      <c r="S1192">
        <v>7.9</v>
      </c>
      <c r="T1192">
        <v>7.9</v>
      </c>
      <c r="U1192">
        <v>0</v>
      </c>
      <c r="V1192">
        <v>8.1</v>
      </c>
      <c r="W1192">
        <v>8.1</v>
      </c>
      <c r="X1192">
        <v>0</v>
      </c>
      <c r="AB1192">
        <v>1.9</v>
      </c>
      <c r="AC1192">
        <v>1.9</v>
      </c>
      <c r="AD1192">
        <v>0</v>
      </c>
      <c r="AZ1192" t="s">
        <v>68</v>
      </c>
      <c r="BA1192">
        <v>35.584444439999899</v>
      </c>
      <c r="BB1192">
        <v>140.051666699999</v>
      </c>
    </row>
    <row r="1193" spans="1:54" x14ac:dyDescent="0.2">
      <c r="A1193">
        <v>1230150001</v>
      </c>
      <c r="B1193">
        <v>1230150</v>
      </c>
      <c r="C1193">
        <v>12</v>
      </c>
      <c r="D1193">
        <v>602</v>
      </c>
      <c r="E1193">
        <v>1</v>
      </c>
      <c r="F1193">
        <v>2014</v>
      </c>
      <c r="G1193">
        <v>2015</v>
      </c>
      <c r="H1193">
        <v>1</v>
      </c>
      <c r="I1193" s="1">
        <v>191310</v>
      </c>
      <c r="J1193">
        <f t="shared" si="90"/>
        <v>19</v>
      </c>
      <c r="K1193">
        <f t="shared" si="91"/>
        <v>13</v>
      </c>
      <c r="L1193" s="1">
        <f t="shared" si="92"/>
        <v>10</v>
      </c>
      <c r="M1193" s="1" t="str">
        <f t="shared" si="93"/>
        <v>2015-1-19 13:10</v>
      </c>
      <c r="N1193" s="1" t="s">
        <v>2099</v>
      </c>
      <c r="O1193" s="2">
        <f t="shared" si="94"/>
        <v>42023.541666666664</v>
      </c>
      <c r="P1193" s="2">
        <v>42023.541666666664</v>
      </c>
      <c r="Q1193">
        <v>11</v>
      </c>
      <c r="R1193">
        <v>0.5</v>
      </c>
      <c r="S1193">
        <v>8.1</v>
      </c>
      <c r="T1193">
        <v>8.1</v>
      </c>
      <c r="U1193">
        <v>0</v>
      </c>
      <c r="V1193">
        <v>11</v>
      </c>
      <c r="W1193">
        <v>11</v>
      </c>
      <c r="X1193">
        <v>0</v>
      </c>
      <c r="AB1193">
        <v>3.2</v>
      </c>
      <c r="AC1193">
        <v>3.2</v>
      </c>
      <c r="AD1193">
        <v>1</v>
      </c>
      <c r="AH1193" t="s">
        <v>52</v>
      </c>
      <c r="AI1193">
        <v>0</v>
      </c>
      <c r="AJ1193">
        <v>0</v>
      </c>
      <c r="AK1193" t="s">
        <v>47</v>
      </c>
      <c r="AL1193">
        <v>0</v>
      </c>
      <c r="AM1193">
        <v>0</v>
      </c>
      <c r="AN1193">
        <v>3.0000000000000001E-3</v>
      </c>
      <c r="AO1193">
        <v>3.0000000000000001E-3</v>
      </c>
      <c r="AP1193">
        <v>0</v>
      </c>
      <c r="AT1193" t="s">
        <v>48</v>
      </c>
      <c r="AU1193">
        <v>0</v>
      </c>
      <c r="AV1193">
        <v>0</v>
      </c>
      <c r="AW1193" t="s">
        <v>49</v>
      </c>
      <c r="AX1193">
        <v>0</v>
      </c>
      <c r="AY1193">
        <v>0</v>
      </c>
      <c r="AZ1193" t="s">
        <v>68</v>
      </c>
      <c r="BA1193">
        <v>35.584444439999899</v>
      </c>
      <c r="BB1193">
        <v>140.051666699999</v>
      </c>
    </row>
    <row r="1194" spans="1:54" x14ac:dyDescent="0.2">
      <c r="A1194">
        <v>1230150001</v>
      </c>
      <c r="B1194">
        <v>1230150</v>
      </c>
      <c r="C1194">
        <v>12</v>
      </c>
      <c r="D1194">
        <v>602</v>
      </c>
      <c r="E1194">
        <v>1</v>
      </c>
      <c r="F1194">
        <v>2014</v>
      </c>
      <c r="G1194">
        <v>2015</v>
      </c>
      <c r="H1194">
        <v>1</v>
      </c>
      <c r="I1194" s="1">
        <v>191310</v>
      </c>
      <c r="J1194">
        <f t="shared" si="90"/>
        <v>19</v>
      </c>
      <c r="K1194">
        <f t="shared" si="91"/>
        <v>13</v>
      </c>
      <c r="L1194" s="1">
        <f t="shared" si="92"/>
        <v>10</v>
      </c>
      <c r="M1194" s="1" t="str">
        <f t="shared" si="93"/>
        <v>2015-1-19 13:10</v>
      </c>
      <c r="N1194" s="1" t="s">
        <v>2099</v>
      </c>
      <c r="O1194" s="2">
        <f t="shared" si="94"/>
        <v>42023.541666666664</v>
      </c>
      <c r="P1194" s="2">
        <v>42023.541666666664</v>
      </c>
      <c r="Q1194">
        <v>13</v>
      </c>
      <c r="R1194">
        <v>10.1</v>
      </c>
      <c r="S1194">
        <v>8.1</v>
      </c>
      <c r="T1194">
        <v>8.1</v>
      </c>
      <c r="U1194">
        <v>0</v>
      </c>
      <c r="V1194">
        <v>9.9</v>
      </c>
      <c r="W1194">
        <v>9.9</v>
      </c>
      <c r="X1194">
        <v>0</v>
      </c>
      <c r="AB1194">
        <v>2.8</v>
      </c>
      <c r="AC1194">
        <v>2.8</v>
      </c>
      <c r="AD1194">
        <v>0</v>
      </c>
      <c r="AN1194">
        <v>2E-3</v>
      </c>
      <c r="AO1194">
        <v>2E-3</v>
      </c>
      <c r="AP1194">
        <v>0</v>
      </c>
      <c r="AT1194" t="s">
        <v>48</v>
      </c>
      <c r="AU1194">
        <v>0</v>
      </c>
      <c r="AV1194">
        <v>0</v>
      </c>
      <c r="AW1194" t="s">
        <v>49</v>
      </c>
      <c r="AX1194">
        <v>0</v>
      </c>
      <c r="AY1194">
        <v>0</v>
      </c>
      <c r="AZ1194" t="s">
        <v>68</v>
      </c>
      <c r="BA1194">
        <v>35.584444439999899</v>
      </c>
      <c r="BB1194">
        <v>140.051666699999</v>
      </c>
    </row>
    <row r="1195" spans="1:54" x14ac:dyDescent="0.2">
      <c r="A1195">
        <v>1230150001</v>
      </c>
      <c r="B1195">
        <v>1230150</v>
      </c>
      <c r="C1195">
        <v>12</v>
      </c>
      <c r="D1195">
        <v>602</v>
      </c>
      <c r="E1195">
        <v>1</v>
      </c>
      <c r="F1195">
        <v>2014</v>
      </c>
      <c r="G1195">
        <v>2015</v>
      </c>
      <c r="H1195">
        <v>2</v>
      </c>
      <c r="I1195" s="1">
        <v>31305</v>
      </c>
      <c r="J1195">
        <f t="shared" si="90"/>
        <v>3</v>
      </c>
      <c r="K1195">
        <f t="shared" si="91"/>
        <v>13</v>
      </c>
      <c r="L1195" s="1">
        <f t="shared" si="92"/>
        <v>5</v>
      </c>
      <c r="M1195" s="1" t="str">
        <f t="shared" si="93"/>
        <v>2015-2-3 13:5</v>
      </c>
      <c r="N1195" s="1" t="s">
        <v>2100</v>
      </c>
      <c r="O1195" s="2">
        <f t="shared" si="94"/>
        <v>42038.541666666664</v>
      </c>
      <c r="P1195" s="2">
        <v>42038.541666666664</v>
      </c>
      <c r="Q1195">
        <v>11</v>
      </c>
      <c r="R1195">
        <v>0.5</v>
      </c>
      <c r="S1195">
        <v>8.1</v>
      </c>
      <c r="T1195">
        <v>8.1</v>
      </c>
      <c r="U1195">
        <v>0</v>
      </c>
      <c r="V1195">
        <v>12</v>
      </c>
      <c r="W1195">
        <v>12</v>
      </c>
      <c r="X1195">
        <v>0</v>
      </c>
      <c r="AB1195">
        <v>3.3</v>
      </c>
      <c r="AC1195">
        <v>3.3</v>
      </c>
      <c r="AD1195">
        <v>1</v>
      </c>
      <c r="AZ1195" t="s">
        <v>68</v>
      </c>
      <c r="BA1195">
        <v>35.584444439999899</v>
      </c>
      <c r="BB1195">
        <v>140.051666699999</v>
      </c>
    </row>
    <row r="1196" spans="1:54" x14ac:dyDescent="0.2">
      <c r="A1196">
        <v>1230150001</v>
      </c>
      <c r="B1196">
        <v>1230150</v>
      </c>
      <c r="C1196">
        <v>12</v>
      </c>
      <c r="D1196">
        <v>602</v>
      </c>
      <c r="E1196">
        <v>1</v>
      </c>
      <c r="F1196">
        <v>2014</v>
      </c>
      <c r="G1196">
        <v>2015</v>
      </c>
      <c r="H1196">
        <v>2</v>
      </c>
      <c r="I1196" s="1">
        <v>31305</v>
      </c>
      <c r="J1196">
        <f t="shared" si="90"/>
        <v>3</v>
      </c>
      <c r="K1196">
        <f t="shared" si="91"/>
        <v>13</v>
      </c>
      <c r="L1196" s="1">
        <f t="shared" si="92"/>
        <v>5</v>
      </c>
      <c r="M1196" s="1" t="str">
        <f t="shared" si="93"/>
        <v>2015-2-3 13:5</v>
      </c>
      <c r="N1196" s="1" t="s">
        <v>2100</v>
      </c>
      <c r="O1196" s="2">
        <f t="shared" si="94"/>
        <v>42038.541666666664</v>
      </c>
      <c r="P1196" s="2">
        <v>42038.541666666664</v>
      </c>
      <c r="Q1196">
        <v>13</v>
      </c>
      <c r="R1196">
        <v>9.4</v>
      </c>
      <c r="S1196">
        <v>8</v>
      </c>
      <c r="T1196">
        <v>8</v>
      </c>
      <c r="U1196">
        <v>0</v>
      </c>
      <c r="V1196">
        <v>9.6</v>
      </c>
      <c r="W1196">
        <v>9.6</v>
      </c>
      <c r="X1196">
        <v>0</v>
      </c>
      <c r="AB1196">
        <v>2.8</v>
      </c>
      <c r="AC1196">
        <v>2.8</v>
      </c>
      <c r="AD1196">
        <v>0</v>
      </c>
      <c r="AZ1196" t="s">
        <v>68</v>
      </c>
      <c r="BA1196">
        <v>35.584444439999899</v>
      </c>
      <c r="BB1196">
        <v>140.051666699999</v>
      </c>
    </row>
    <row r="1197" spans="1:54" x14ac:dyDescent="0.2">
      <c r="A1197">
        <v>1230150001</v>
      </c>
      <c r="B1197">
        <v>1230150</v>
      </c>
      <c r="C1197">
        <v>12</v>
      </c>
      <c r="D1197">
        <v>602</v>
      </c>
      <c r="E1197">
        <v>1</v>
      </c>
      <c r="F1197">
        <v>2014</v>
      </c>
      <c r="G1197">
        <v>2015</v>
      </c>
      <c r="H1197">
        <v>3</v>
      </c>
      <c r="I1197" s="1">
        <v>31230</v>
      </c>
      <c r="J1197">
        <f t="shared" si="90"/>
        <v>3</v>
      </c>
      <c r="K1197">
        <f t="shared" si="91"/>
        <v>12</v>
      </c>
      <c r="L1197" s="1">
        <f t="shared" si="92"/>
        <v>30</v>
      </c>
      <c r="M1197" s="1" t="str">
        <f t="shared" si="93"/>
        <v>2015-3-3 12:30</v>
      </c>
      <c r="N1197" s="1" t="s">
        <v>2101</v>
      </c>
      <c r="O1197" s="2">
        <f t="shared" si="94"/>
        <v>42066.541666666664</v>
      </c>
      <c r="P1197" s="2">
        <v>42066.541666666664</v>
      </c>
      <c r="Q1197">
        <v>11</v>
      </c>
      <c r="R1197">
        <v>0.5</v>
      </c>
      <c r="S1197">
        <v>8.1</v>
      </c>
      <c r="T1197">
        <v>8.1</v>
      </c>
      <c r="U1197">
        <v>0</v>
      </c>
      <c r="V1197">
        <v>10</v>
      </c>
      <c r="W1197">
        <v>10</v>
      </c>
      <c r="X1197">
        <v>0</v>
      </c>
      <c r="AB1197">
        <v>2.8</v>
      </c>
      <c r="AC1197">
        <v>2.8</v>
      </c>
      <c r="AD1197">
        <v>0</v>
      </c>
      <c r="AZ1197" t="s">
        <v>68</v>
      </c>
      <c r="BA1197">
        <v>35.584444439999899</v>
      </c>
      <c r="BB1197">
        <v>140.051666699999</v>
      </c>
    </row>
    <row r="1198" spans="1:54" x14ac:dyDescent="0.2">
      <c r="A1198">
        <v>1230150001</v>
      </c>
      <c r="B1198">
        <v>1230150</v>
      </c>
      <c r="C1198">
        <v>12</v>
      </c>
      <c r="D1198">
        <v>602</v>
      </c>
      <c r="E1198">
        <v>1</v>
      </c>
      <c r="F1198">
        <v>2014</v>
      </c>
      <c r="G1198">
        <v>2015</v>
      </c>
      <c r="H1198">
        <v>3</v>
      </c>
      <c r="I1198" s="1">
        <v>31230</v>
      </c>
      <c r="J1198">
        <f t="shared" si="90"/>
        <v>3</v>
      </c>
      <c r="K1198">
        <f t="shared" si="91"/>
        <v>12</v>
      </c>
      <c r="L1198" s="1">
        <f t="shared" si="92"/>
        <v>30</v>
      </c>
      <c r="M1198" s="1" t="str">
        <f t="shared" si="93"/>
        <v>2015-3-3 12:30</v>
      </c>
      <c r="N1198" s="1" t="s">
        <v>2101</v>
      </c>
      <c r="O1198" s="2">
        <f t="shared" si="94"/>
        <v>42066.541666666664</v>
      </c>
      <c r="P1198" s="2">
        <v>42066.541666666664</v>
      </c>
      <c r="Q1198">
        <v>13</v>
      </c>
      <c r="R1198">
        <v>9.1999999999999904</v>
      </c>
      <c r="S1198">
        <v>8.1</v>
      </c>
      <c r="T1198">
        <v>8.1</v>
      </c>
      <c r="U1198">
        <v>0</v>
      </c>
      <c r="V1198">
        <v>9.3000000000000007</v>
      </c>
      <c r="W1198">
        <v>9.3000000000000007</v>
      </c>
      <c r="X1198">
        <v>0</v>
      </c>
      <c r="AB1198">
        <v>2.6</v>
      </c>
      <c r="AC1198">
        <v>2.6</v>
      </c>
      <c r="AD1198">
        <v>0</v>
      </c>
      <c r="AZ1198" t="s">
        <v>68</v>
      </c>
      <c r="BA1198">
        <v>35.584444439999899</v>
      </c>
      <c r="BB1198">
        <v>140.051666699999</v>
      </c>
    </row>
    <row r="1199" spans="1:54" x14ac:dyDescent="0.2">
      <c r="A1199">
        <v>1230150001</v>
      </c>
      <c r="B1199">
        <v>1230150</v>
      </c>
      <c r="C1199">
        <v>12</v>
      </c>
      <c r="D1199">
        <v>602</v>
      </c>
      <c r="E1199">
        <v>1</v>
      </c>
      <c r="F1199">
        <v>2014</v>
      </c>
      <c r="G1199">
        <v>2014</v>
      </c>
      <c r="H1199">
        <v>5</v>
      </c>
      <c r="I1199" s="1">
        <v>71212</v>
      </c>
      <c r="J1199">
        <f t="shared" si="90"/>
        <v>7</v>
      </c>
      <c r="K1199">
        <f t="shared" si="91"/>
        <v>12</v>
      </c>
      <c r="L1199" s="1">
        <f t="shared" si="92"/>
        <v>12</v>
      </c>
      <c r="M1199" s="1" t="str">
        <f t="shared" si="93"/>
        <v>2014-5-7 12:12</v>
      </c>
      <c r="N1199" s="1" t="s">
        <v>698</v>
      </c>
      <c r="O1199" s="2">
        <f t="shared" si="94"/>
        <v>41766.5</v>
      </c>
      <c r="P1199" s="2">
        <v>41766.5</v>
      </c>
      <c r="Q1199">
        <v>11</v>
      </c>
      <c r="R1199">
        <v>0.5</v>
      </c>
      <c r="S1199">
        <v>8.4</v>
      </c>
      <c r="T1199">
        <v>8.4</v>
      </c>
      <c r="U1199">
        <v>1</v>
      </c>
      <c r="V1199">
        <v>9.1999999999999904</v>
      </c>
      <c r="W1199">
        <v>9.1999999999999904</v>
      </c>
      <c r="X1199">
        <v>0</v>
      </c>
      <c r="AB1199">
        <v>2.7</v>
      </c>
      <c r="AC1199">
        <v>2.7</v>
      </c>
      <c r="AD1199">
        <v>0</v>
      </c>
      <c r="AH1199">
        <v>23</v>
      </c>
      <c r="AI1199">
        <v>23</v>
      </c>
      <c r="AJ1199">
        <v>0</v>
      </c>
      <c r="AK1199" t="s">
        <v>47</v>
      </c>
      <c r="AL1199">
        <v>0</v>
      </c>
      <c r="AM1199">
        <v>0</v>
      </c>
      <c r="AN1199" t="s">
        <v>51</v>
      </c>
      <c r="AO1199">
        <v>0</v>
      </c>
      <c r="AP1199">
        <v>0</v>
      </c>
      <c r="AZ1199" t="s">
        <v>68</v>
      </c>
      <c r="BA1199">
        <v>35.584444439999899</v>
      </c>
      <c r="BB1199">
        <v>140.051666699999</v>
      </c>
    </row>
    <row r="1200" spans="1:54" x14ac:dyDescent="0.2">
      <c r="A1200">
        <v>1230160001</v>
      </c>
      <c r="B1200">
        <v>1230160</v>
      </c>
      <c r="C1200">
        <v>12</v>
      </c>
      <c r="D1200">
        <v>602</v>
      </c>
      <c r="E1200">
        <v>2</v>
      </c>
      <c r="F1200">
        <v>2014</v>
      </c>
      <c r="G1200">
        <v>2014</v>
      </c>
      <c r="H1200">
        <v>4</v>
      </c>
      <c r="I1200" s="1">
        <v>90936</v>
      </c>
      <c r="J1200">
        <f t="shared" si="90"/>
        <v>9</v>
      </c>
      <c r="K1200">
        <f t="shared" si="91"/>
        <v>9</v>
      </c>
      <c r="L1200" s="1">
        <f t="shared" si="92"/>
        <v>36</v>
      </c>
      <c r="M1200" s="1" t="str">
        <f t="shared" si="93"/>
        <v>2014-4-9 9:36</v>
      </c>
      <c r="N1200" s="1" t="s">
        <v>706</v>
      </c>
      <c r="O1200" s="2">
        <f t="shared" si="94"/>
        <v>41738.416666666664</v>
      </c>
      <c r="P1200" s="2">
        <v>41738.416666666664</v>
      </c>
      <c r="Q1200">
        <v>11</v>
      </c>
      <c r="R1200">
        <v>0.5</v>
      </c>
      <c r="S1200">
        <v>8.4</v>
      </c>
      <c r="T1200">
        <v>8.4</v>
      </c>
      <c r="U1200">
        <v>1</v>
      </c>
      <c r="V1200">
        <v>12</v>
      </c>
      <c r="W1200">
        <v>12</v>
      </c>
      <c r="X1200">
        <v>0</v>
      </c>
      <c r="AB1200">
        <v>2.7</v>
      </c>
      <c r="AC1200">
        <v>2.7</v>
      </c>
      <c r="AD1200">
        <v>0</v>
      </c>
      <c r="AZ1200" t="s">
        <v>68</v>
      </c>
      <c r="BA1200">
        <v>35.540555550000001</v>
      </c>
      <c r="BB1200">
        <v>140.0191667</v>
      </c>
    </row>
    <row r="1201" spans="1:54" x14ac:dyDescent="0.2">
      <c r="A1201">
        <v>1230160001</v>
      </c>
      <c r="B1201">
        <v>1230160</v>
      </c>
      <c r="C1201">
        <v>12</v>
      </c>
      <c r="D1201">
        <v>602</v>
      </c>
      <c r="E1201">
        <v>2</v>
      </c>
      <c r="F1201">
        <v>2014</v>
      </c>
      <c r="G1201">
        <v>2014</v>
      </c>
      <c r="H1201">
        <v>4</v>
      </c>
      <c r="I1201" s="1">
        <v>90936</v>
      </c>
      <c r="J1201">
        <f t="shared" si="90"/>
        <v>9</v>
      </c>
      <c r="K1201">
        <f t="shared" si="91"/>
        <v>9</v>
      </c>
      <c r="L1201" s="1">
        <f t="shared" si="92"/>
        <v>36</v>
      </c>
      <c r="M1201" s="1" t="str">
        <f t="shared" si="93"/>
        <v>2014-4-9 9:36</v>
      </c>
      <c r="N1201" s="1" t="s">
        <v>706</v>
      </c>
      <c r="O1201" s="2">
        <f t="shared" si="94"/>
        <v>41738.416666666664</v>
      </c>
      <c r="P1201" s="2">
        <v>41738.416666666664</v>
      </c>
      <c r="Q1201">
        <v>13</v>
      </c>
      <c r="R1201">
        <v>14.6</v>
      </c>
      <c r="S1201">
        <v>8.1999999999999904</v>
      </c>
      <c r="T1201">
        <v>8.1999999999999904</v>
      </c>
      <c r="U1201">
        <v>0</v>
      </c>
      <c r="V1201">
        <v>5.6</v>
      </c>
      <c r="W1201">
        <v>5.6</v>
      </c>
      <c r="X1201">
        <v>0</v>
      </c>
      <c r="AB1201">
        <v>2.5</v>
      </c>
      <c r="AC1201">
        <v>2.5</v>
      </c>
      <c r="AD1201">
        <v>0</v>
      </c>
      <c r="AZ1201" t="s">
        <v>68</v>
      </c>
      <c r="BA1201">
        <v>35.540555550000001</v>
      </c>
      <c r="BB1201">
        <v>140.0191667</v>
      </c>
    </row>
    <row r="1202" spans="1:54" x14ac:dyDescent="0.2">
      <c r="A1202">
        <v>1230160001</v>
      </c>
      <c r="B1202">
        <v>1230160</v>
      </c>
      <c r="C1202">
        <v>12</v>
      </c>
      <c r="D1202">
        <v>602</v>
      </c>
      <c r="E1202">
        <v>2</v>
      </c>
      <c r="F1202">
        <v>2014</v>
      </c>
      <c r="G1202">
        <v>2014</v>
      </c>
      <c r="H1202">
        <v>5</v>
      </c>
      <c r="I1202" s="1">
        <v>70940</v>
      </c>
      <c r="J1202">
        <f t="shared" si="90"/>
        <v>7</v>
      </c>
      <c r="K1202">
        <f t="shared" si="91"/>
        <v>9</v>
      </c>
      <c r="L1202" s="1">
        <f t="shared" si="92"/>
        <v>40</v>
      </c>
      <c r="M1202" s="1" t="str">
        <f t="shared" si="93"/>
        <v>2014-5-7 9:40</v>
      </c>
      <c r="N1202" s="1" t="s">
        <v>707</v>
      </c>
      <c r="O1202" s="2">
        <f t="shared" si="94"/>
        <v>41766.416666666664</v>
      </c>
      <c r="P1202" s="2">
        <v>41766.416666666664</v>
      </c>
      <c r="Q1202">
        <v>11</v>
      </c>
      <c r="R1202">
        <v>0.5</v>
      </c>
      <c r="S1202">
        <v>8.3000000000000007</v>
      </c>
      <c r="T1202">
        <v>8.3000000000000007</v>
      </c>
      <c r="U1202">
        <v>0</v>
      </c>
      <c r="V1202">
        <v>9</v>
      </c>
      <c r="W1202">
        <v>9</v>
      </c>
      <c r="X1202">
        <v>0</v>
      </c>
      <c r="AB1202">
        <v>3</v>
      </c>
      <c r="AC1202">
        <v>3</v>
      </c>
      <c r="AD1202">
        <v>0</v>
      </c>
      <c r="AH1202">
        <v>23</v>
      </c>
      <c r="AI1202">
        <v>23</v>
      </c>
      <c r="AJ1202">
        <v>0</v>
      </c>
      <c r="AK1202" t="s">
        <v>47</v>
      </c>
      <c r="AL1202">
        <v>0</v>
      </c>
      <c r="AM1202">
        <v>0</v>
      </c>
      <c r="AN1202" t="s">
        <v>51</v>
      </c>
      <c r="AO1202">
        <v>0</v>
      </c>
      <c r="AP1202">
        <v>0</v>
      </c>
      <c r="AZ1202" t="s">
        <v>68</v>
      </c>
      <c r="BA1202">
        <v>35.540555550000001</v>
      </c>
      <c r="BB1202">
        <v>140.0191667</v>
      </c>
    </row>
    <row r="1203" spans="1:54" x14ac:dyDescent="0.2">
      <c r="A1203">
        <v>1230160001</v>
      </c>
      <c r="B1203">
        <v>1230160</v>
      </c>
      <c r="C1203">
        <v>12</v>
      </c>
      <c r="D1203">
        <v>602</v>
      </c>
      <c r="E1203">
        <v>2</v>
      </c>
      <c r="F1203">
        <v>2014</v>
      </c>
      <c r="G1203">
        <v>2014</v>
      </c>
      <c r="H1203">
        <v>5</v>
      </c>
      <c r="I1203" s="1">
        <v>70940</v>
      </c>
      <c r="J1203">
        <f t="shared" si="90"/>
        <v>7</v>
      </c>
      <c r="K1203">
        <f t="shared" si="91"/>
        <v>9</v>
      </c>
      <c r="L1203" s="1">
        <f t="shared" si="92"/>
        <v>40</v>
      </c>
      <c r="M1203" s="1" t="str">
        <f t="shared" si="93"/>
        <v>2014-5-7 9:40</v>
      </c>
      <c r="N1203" s="1" t="s">
        <v>707</v>
      </c>
      <c r="O1203" s="2">
        <f t="shared" si="94"/>
        <v>41766.416666666664</v>
      </c>
      <c r="P1203" s="2">
        <v>41766.416666666664</v>
      </c>
      <c r="Q1203">
        <v>13</v>
      </c>
      <c r="R1203">
        <v>14.5</v>
      </c>
      <c r="S1203">
        <v>8</v>
      </c>
      <c r="T1203">
        <v>8</v>
      </c>
      <c r="U1203">
        <v>0</v>
      </c>
      <c r="V1203">
        <v>3.9</v>
      </c>
      <c r="W1203">
        <v>3.9</v>
      </c>
      <c r="X1203">
        <v>1</v>
      </c>
      <c r="AB1203">
        <v>2.1</v>
      </c>
      <c r="AC1203">
        <v>2.1</v>
      </c>
      <c r="AD1203">
        <v>0</v>
      </c>
      <c r="AN1203">
        <v>3.0000000000000001E-3</v>
      </c>
      <c r="AO1203">
        <v>3.0000000000000001E-3</v>
      </c>
      <c r="AP1203">
        <v>0</v>
      </c>
      <c r="AZ1203" t="s">
        <v>68</v>
      </c>
      <c r="BA1203">
        <v>35.540555550000001</v>
      </c>
      <c r="BB1203">
        <v>140.0191667</v>
      </c>
    </row>
    <row r="1204" spans="1:54" x14ac:dyDescent="0.2">
      <c r="A1204">
        <v>1230160001</v>
      </c>
      <c r="B1204">
        <v>1230160</v>
      </c>
      <c r="C1204">
        <v>12</v>
      </c>
      <c r="D1204">
        <v>602</v>
      </c>
      <c r="E1204">
        <v>2</v>
      </c>
      <c r="F1204">
        <v>2014</v>
      </c>
      <c r="G1204">
        <v>2014</v>
      </c>
      <c r="H1204">
        <v>6</v>
      </c>
      <c r="I1204" s="1">
        <v>20935</v>
      </c>
      <c r="J1204">
        <f t="shared" si="90"/>
        <v>2</v>
      </c>
      <c r="K1204">
        <f t="shared" si="91"/>
        <v>9</v>
      </c>
      <c r="L1204" s="1">
        <f t="shared" si="92"/>
        <v>35</v>
      </c>
      <c r="M1204" s="1" t="str">
        <f t="shared" si="93"/>
        <v>2014-6-2 9:35</v>
      </c>
      <c r="N1204" s="1" t="s">
        <v>708</v>
      </c>
      <c r="O1204" s="2">
        <f t="shared" si="94"/>
        <v>41792.416666666664</v>
      </c>
      <c r="P1204" s="2">
        <v>41792.416666666664</v>
      </c>
      <c r="Q1204">
        <v>11</v>
      </c>
      <c r="R1204">
        <v>0.5</v>
      </c>
      <c r="S1204">
        <v>8.5</v>
      </c>
      <c r="T1204">
        <v>8.5</v>
      </c>
      <c r="U1204">
        <v>1</v>
      </c>
      <c r="V1204">
        <v>11</v>
      </c>
      <c r="W1204">
        <v>11</v>
      </c>
      <c r="X1204">
        <v>0</v>
      </c>
      <c r="AB1204">
        <v>4.7</v>
      </c>
      <c r="AC1204">
        <v>4.7</v>
      </c>
      <c r="AD1204">
        <v>1</v>
      </c>
      <c r="AZ1204" t="s">
        <v>68</v>
      </c>
      <c r="BA1204">
        <v>35.540555550000001</v>
      </c>
      <c r="BB1204">
        <v>140.0191667</v>
      </c>
    </row>
    <row r="1205" spans="1:54" x14ac:dyDescent="0.2">
      <c r="A1205">
        <v>1230160001</v>
      </c>
      <c r="B1205">
        <v>1230160</v>
      </c>
      <c r="C1205">
        <v>12</v>
      </c>
      <c r="D1205">
        <v>602</v>
      </c>
      <c r="E1205">
        <v>2</v>
      </c>
      <c r="F1205">
        <v>2014</v>
      </c>
      <c r="G1205">
        <v>2014</v>
      </c>
      <c r="H1205">
        <v>6</v>
      </c>
      <c r="I1205" s="1">
        <v>20935</v>
      </c>
      <c r="J1205">
        <f t="shared" si="90"/>
        <v>2</v>
      </c>
      <c r="K1205">
        <f t="shared" si="91"/>
        <v>9</v>
      </c>
      <c r="L1205" s="1">
        <f t="shared" si="92"/>
        <v>35</v>
      </c>
      <c r="M1205" s="1" t="str">
        <f t="shared" si="93"/>
        <v>2014-6-2 9:35</v>
      </c>
      <c r="N1205" s="1" t="s">
        <v>708</v>
      </c>
      <c r="O1205" s="2">
        <f t="shared" si="94"/>
        <v>41792.416666666664</v>
      </c>
      <c r="P1205" s="2">
        <v>41792.416666666664</v>
      </c>
      <c r="Q1205">
        <v>13</v>
      </c>
      <c r="R1205">
        <v>14.1</v>
      </c>
      <c r="S1205">
        <v>8.1999999999999904</v>
      </c>
      <c r="T1205">
        <v>8.1999999999999904</v>
      </c>
      <c r="U1205">
        <v>0</v>
      </c>
      <c r="V1205">
        <v>2</v>
      </c>
      <c r="W1205">
        <v>2</v>
      </c>
      <c r="X1205">
        <v>1</v>
      </c>
      <c r="AB1205">
        <v>2.7</v>
      </c>
      <c r="AC1205">
        <v>2.7</v>
      </c>
      <c r="AD1205">
        <v>0</v>
      </c>
      <c r="AZ1205" t="s">
        <v>68</v>
      </c>
      <c r="BA1205">
        <v>35.540555550000001</v>
      </c>
      <c r="BB1205">
        <v>140.0191667</v>
      </c>
    </row>
    <row r="1206" spans="1:54" x14ac:dyDescent="0.2">
      <c r="A1206">
        <v>1230160001</v>
      </c>
      <c r="B1206">
        <v>1230160</v>
      </c>
      <c r="C1206">
        <v>12</v>
      </c>
      <c r="D1206">
        <v>602</v>
      </c>
      <c r="E1206">
        <v>2</v>
      </c>
      <c r="F1206">
        <v>2014</v>
      </c>
      <c r="G1206">
        <v>2014</v>
      </c>
      <c r="H1206">
        <v>7</v>
      </c>
      <c r="I1206" s="1">
        <v>10940</v>
      </c>
      <c r="J1206">
        <f t="shared" si="90"/>
        <v>1</v>
      </c>
      <c r="K1206">
        <f t="shared" si="91"/>
        <v>9</v>
      </c>
      <c r="L1206" s="1">
        <f t="shared" si="92"/>
        <v>40</v>
      </c>
      <c r="M1206" s="1" t="str">
        <f t="shared" si="93"/>
        <v>2014-7-1 9:40</v>
      </c>
      <c r="N1206" s="1" t="s">
        <v>709</v>
      </c>
      <c r="O1206" s="2">
        <f t="shared" si="94"/>
        <v>41821.416666666664</v>
      </c>
      <c r="P1206" s="2">
        <v>41821.416666666664</v>
      </c>
      <c r="Q1206">
        <v>11</v>
      </c>
      <c r="R1206">
        <v>0.5</v>
      </c>
      <c r="S1206">
        <v>8.6999999999999904</v>
      </c>
      <c r="T1206">
        <v>8.6999999999999904</v>
      </c>
      <c r="U1206">
        <v>1</v>
      </c>
      <c r="V1206">
        <v>12</v>
      </c>
      <c r="W1206">
        <v>12</v>
      </c>
      <c r="X1206">
        <v>0</v>
      </c>
      <c r="AB1206">
        <v>6.7</v>
      </c>
      <c r="AC1206">
        <v>6.7</v>
      </c>
      <c r="AD1206">
        <v>1</v>
      </c>
      <c r="AH1206">
        <v>13</v>
      </c>
      <c r="AI1206">
        <v>13</v>
      </c>
      <c r="AJ1206">
        <v>0</v>
      </c>
      <c r="AK1206" t="s">
        <v>47</v>
      </c>
      <c r="AL1206">
        <v>0</v>
      </c>
      <c r="AM1206">
        <v>0</v>
      </c>
      <c r="AN1206">
        <v>1E-3</v>
      </c>
      <c r="AO1206">
        <v>1E-3</v>
      </c>
      <c r="AP1206">
        <v>0</v>
      </c>
      <c r="AT1206">
        <v>1.2999999999999999E-3</v>
      </c>
      <c r="AU1206">
        <v>1.2999999999999999E-3</v>
      </c>
      <c r="AV1206">
        <v>0</v>
      </c>
      <c r="AW1206" t="s">
        <v>49</v>
      </c>
      <c r="AX1206">
        <v>0</v>
      </c>
      <c r="AY1206">
        <v>0</v>
      </c>
      <c r="AZ1206" t="s">
        <v>68</v>
      </c>
      <c r="BA1206">
        <v>35.540555550000001</v>
      </c>
      <c r="BB1206">
        <v>140.0191667</v>
      </c>
    </row>
    <row r="1207" spans="1:54" x14ac:dyDescent="0.2">
      <c r="A1207">
        <v>1230160001</v>
      </c>
      <c r="B1207">
        <v>1230160</v>
      </c>
      <c r="C1207">
        <v>12</v>
      </c>
      <c r="D1207">
        <v>602</v>
      </c>
      <c r="E1207">
        <v>2</v>
      </c>
      <c r="F1207">
        <v>2014</v>
      </c>
      <c r="G1207">
        <v>2014</v>
      </c>
      <c r="H1207">
        <v>7</v>
      </c>
      <c r="I1207" s="1">
        <v>10940</v>
      </c>
      <c r="J1207">
        <f t="shared" si="90"/>
        <v>1</v>
      </c>
      <c r="K1207">
        <f t="shared" si="91"/>
        <v>9</v>
      </c>
      <c r="L1207" s="1">
        <f t="shared" si="92"/>
        <v>40</v>
      </c>
      <c r="M1207" s="1" t="str">
        <f t="shared" si="93"/>
        <v>2014-7-1 9:40</v>
      </c>
      <c r="N1207" s="1" t="s">
        <v>709</v>
      </c>
      <c r="O1207" s="2">
        <f t="shared" si="94"/>
        <v>41821.416666666664</v>
      </c>
      <c r="P1207" s="2">
        <v>41821.416666666664</v>
      </c>
      <c r="Q1207">
        <v>13</v>
      </c>
      <c r="R1207">
        <v>13.9</v>
      </c>
      <c r="S1207">
        <v>8.1999999999999904</v>
      </c>
      <c r="T1207">
        <v>8.1999999999999904</v>
      </c>
      <c r="U1207">
        <v>0</v>
      </c>
      <c r="V1207">
        <v>1</v>
      </c>
      <c r="W1207">
        <v>1</v>
      </c>
      <c r="X1207">
        <v>1</v>
      </c>
      <c r="AB1207">
        <v>3.7</v>
      </c>
      <c r="AC1207">
        <v>3.7</v>
      </c>
      <c r="AD1207">
        <v>1</v>
      </c>
      <c r="AN1207">
        <v>3.0000000000000001E-3</v>
      </c>
      <c r="AO1207">
        <v>3.0000000000000001E-3</v>
      </c>
      <c r="AP1207">
        <v>0</v>
      </c>
      <c r="AT1207" t="s">
        <v>48</v>
      </c>
      <c r="AU1207">
        <v>0</v>
      </c>
      <c r="AV1207">
        <v>0</v>
      </c>
      <c r="AW1207" t="s">
        <v>49</v>
      </c>
      <c r="AX1207">
        <v>0</v>
      </c>
      <c r="AY1207">
        <v>0</v>
      </c>
      <c r="AZ1207" t="s">
        <v>68</v>
      </c>
      <c r="BA1207">
        <v>35.540555550000001</v>
      </c>
      <c r="BB1207">
        <v>140.0191667</v>
      </c>
    </row>
    <row r="1208" spans="1:54" x14ac:dyDescent="0.2">
      <c r="A1208">
        <v>1230160001</v>
      </c>
      <c r="B1208">
        <v>1230160</v>
      </c>
      <c r="C1208">
        <v>12</v>
      </c>
      <c r="D1208">
        <v>602</v>
      </c>
      <c r="E1208">
        <v>2</v>
      </c>
      <c r="F1208">
        <v>2014</v>
      </c>
      <c r="G1208">
        <v>2014</v>
      </c>
      <c r="H1208">
        <v>8</v>
      </c>
      <c r="I1208" s="1">
        <v>191000</v>
      </c>
      <c r="J1208">
        <f t="shared" si="90"/>
        <v>19</v>
      </c>
      <c r="K1208">
        <f t="shared" si="91"/>
        <v>10</v>
      </c>
      <c r="L1208" s="1">
        <f t="shared" si="92"/>
        <v>0</v>
      </c>
      <c r="M1208" s="1" t="str">
        <f t="shared" si="93"/>
        <v>2014-8-19 10:0</v>
      </c>
      <c r="N1208" s="1" t="s">
        <v>505</v>
      </c>
      <c r="O1208" s="2">
        <f t="shared" si="94"/>
        <v>41870.416666666664</v>
      </c>
      <c r="P1208" s="2">
        <v>41870.416666666664</v>
      </c>
      <c r="Q1208">
        <v>11</v>
      </c>
      <c r="R1208">
        <v>0.5</v>
      </c>
      <c r="S1208">
        <v>8.8000000000000007</v>
      </c>
      <c r="T1208">
        <v>8.8000000000000007</v>
      </c>
      <c r="U1208">
        <v>1</v>
      </c>
      <c r="V1208">
        <v>9.6999999999999904</v>
      </c>
      <c r="W1208">
        <v>9.6999999999999904</v>
      </c>
      <c r="X1208">
        <v>0</v>
      </c>
      <c r="AB1208">
        <v>3.7</v>
      </c>
      <c r="AC1208">
        <v>3.7</v>
      </c>
      <c r="AD1208">
        <v>1</v>
      </c>
      <c r="AZ1208" t="s">
        <v>68</v>
      </c>
      <c r="BA1208">
        <v>35.540555550000001</v>
      </c>
      <c r="BB1208">
        <v>140.0191667</v>
      </c>
    </row>
    <row r="1209" spans="1:54" x14ac:dyDescent="0.2">
      <c r="A1209">
        <v>1230160001</v>
      </c>
      <c r="B1209">
        <v>1230160</v>
      </c>
      <c r="C1209">
        <v>12</v>
      </c>
      <c r="D1209">
        <v>602</v>
      </c>
      <c r="E1209">
        <v>2</v>
      </c>
      <c r="F1209">
        <v>2014</v>
      </c>
      <c r="G1209">
        <v>2014</v>
      </c>
      <c r="H1209">
        <v>8</v>
      </c>
      <c r="I1209" s="1">
        <v>191000</v>
      </c>
      <c r="J1209">
        <f t="shared" si="90"/>
        <v>19</v>
      </c>
      <c r="K1209">
        <f t="shared" si="91"/>
        <v>10</v>
      </c>
      <c r="L1209" s="1">
        <f t="shared" si="92"/>
        <v>0</v>
      </c>
      <c r="M1209" s="1" t="str">
        <f t="shared" si="93"/>
        <v>2014-8-19 10:0</v>
      </c>
      <c r="N1209" s="1" t="s">
        <v>505</v>
      </c>
      <c r="O1209" s="2">
        <f t="shared" si="94"/>
        <v>41870.416666666664</v>
      </c>
      <c r="P1209" s="2">
        <v>41870.416666666664</v>
      </c>
      <c r="Q1209">
        <v>13</v>
      </c>
      <c r="R1209">
        <v>13.6999999999999</v>
      </c>
      <c r="S1209">
        <v>8.6</v>
      </c>
      <c r="T1209">
        <v>8.6</v>
      </c>
      <c r="U1209">
        <v>1</v>
      </c>
      <c r="V1209">
        <v>1.6</v>
      </c>
      <c r="W1209">
        <v>1.6</v>
      </c>
      <c r="X1209">
        <v>1</v>
      </c>
      <c r="AB1209">
        <v>3.8</v>
      </c>
      <c r="AC1209">
        <v>3.8</v>
      </c>
      <c r="AD1209">
        <v>1</v>
      </c>
      <c r="AZ1209" t="s">
        <v>68</v>
      </c>
      <c r="BA1209">
        <v>35.540555550000001</v>
      </c>
      <c r="BB1209">
        <v>140.0191667</v>
      </c>
    </row>
    <row r="1210" spans="1:54" x14ac:dyDescent="0.2">
      <c r="A1210">
        <v>1230160001</v>
      </c>
      <c r="B1210">
        <v>1230160</v>
      </c>
      <c r="C1210">
        <v>12</v>
      </c>
      <c r="D1210">
        <v>602</v>
      </c>
      <c r="E1210">
        <v>2</v>
      </c>
      <c r="F1210">
        <v>2014</v>
      </c>
      <c r="G1210">
        <v>2014</v>
      </c>
      <c r="H1210">
        <v>9</v>
      </c>
      <c r="I1210" s="1">
        <v>11255</v>
      </c>
      <c r="J1210">
        <f t="shared" si="90"/>
        <v>1</v>
      </c>
      <c r="K1210">
        <f t="shared" si="91"/>
        <v>12</v>
      </c>
      <c r="L1210" s="1">
        <f t="shared" si="92"/>
        <v>55</v>
      </c>
      <c r="M1210" s="1" t="str">
        <f t="shared" si="93"/>
        <v>2014-9-1 12:55</v>
      </c>
      <c r="N1210" s="1" t="s">
        <v>710</v>
      </c>
      <c r="O1210" s="2">
        <f t="shared" si="94"/>
        <v>41883.541666666664</v>
      </c>
      <c r="P1210" s="2">
        <v>41883.541666666664</v>
      </c>
      <c r="Q1210">
        <v>11</v>
      </c>
      <c r="R1210">
        <v>0.5</v>
      </c>
      <c r="S1210">
        <v>8.1</v>
      </c>
      <c r="T1210">
        <v>8.1</v>
      </c>
      <c r="U1210">
        <v>0</v>
      </c>
      <c r="V1210">
        <v>5.8</v>
      </c>
      <c r="W1210">
        <v>5.8</v>
      </c>
      <c r="X1210">
        <v>0</v>
      </c>
      <c r="AB1210">
        <v>2.6</v>
      </c>
      <c r="AC1210">
        <v>2.6</v>
      </c>
      <c r="AD1210">
        <v>0</v>
      </c>
      <c r="AZ1210" t="s">
        <v>68</v>
      </c>
      <c r="BA1210">
        <v>35.540555550000001</v>
      </c>
      <c r="BB1210">
        <v>140.0191667</v>
      </c>
    </row>
    <row r="1211" spans="1:54" x14ac:dyDescent="0.2">
      <c r="A1211">
        <v>1230160001</v>
      </c>
      <c r="B1211">
        <v>1230160</v>
      </c>
      <c r="C1211">
        <v>12</v>
      </c>
      <c r="D1211">
        <v>602</v>
      </c>
      <c r="E1211">
        <v>2</v>
      </c>
      <c r="F1211">
        <v>2014</v>
      </c>
      <c r="G1211">
        <v>2014</v>
      </c>
      <c r="H1211">
        <v>9</v>
      </c>
      <c r="I1211" s="1">
        <v>11255</v>
      </c>
      <c r="J1211">
        <f t="shared" si="90"/>
        <v>1</v>
      </c>
      <c r="K1211">
        <f t="shared" si="91"/>
        <v>12</v>
      </c>
      <c r="L1211" s="1">
        <f t="shared" si="92"/>
        <v>55</v>
      </c>
      <c r="M1211" s="1" t="str">
        <f t="shared" si="93"/>
        <v>2014-9-1 12:55</v>
      </c>
      <c r="N1211" s="1" t="s">
        <v>710</v>
      </c>
      <c r="O1211" s="2">
        <f t="shared" si="94"/>
        <v>41883.541666666664</v>
      </c>
      <c r="P1211" s="2">
        <v>41883.541666666664</v>
      </c>
      <c r="Q1211">
        <v>13</v>
      </c>
      <c r="R1211">
        <v>14.1</v>
      </c>
      <c r="S1211">
        <v>7.9</v>
      </c>
      <c r="T1211">
        <v>7.9</v>
      </c>
      <c r="U1211">
        <v>0</v>
      </c>
      <c r="V1211">
        <v>1</v>
      </c>
      <c r="W1211">
        <v>1</v>
      </c>
      <c r="X1211">
        <v>1</v>
      </c>
      <c r="AB1211">
        <v>1.4</v>
      </c>
      <c r="AC1211">
        <v>1.4</v>
      </c>
      <c r="AD1211">
        <v>0</v>
      </c>
      <c r="AZ1211" t="s">
        <v>68</v>
      </c>
      <c r="BA1211">
        <v>35.540555550000001</v>
      </c>
      <c r="BB1211">
        <v>140.0191667</v>
      </c>
    </row>
    <row r="1212" spans="1:54" x14ac:dyDescent="0.2">
      <c r="A1212">
        <v>1230160001</v>
      </c>
      <c r="B1212">
        <v>1230160</v>
      </c>
      <c r="C1212">
        <v>12</v>
      </c>
      <c r="D1212">
        <v>602</v>
      </c>
      <c r="E1212">
        <v>2</v>
      </c>
      <c r="F1212">
        <v>2014</v>
      </c>
      <c r="G1212">
        <v>2014</v>
      </c>
      <c r="H1212">
        <v>10</v>
      </c>
      <c r="I1212" s="1">
        <v>10940</v>
      </c>
      <c r="J1212">
        <f t="shared" si="90"/>
        <v>1</v>
      </c>
      <c r="K1212">
        <f t="shared" si="91"/>
        <v>9</v>
      </c>
      <c r="L1212" s="1">
        <f t="shared" si="92"/>
        <v>40</v>
      </c>
      <c r="M1212" s="1" t="str">
        <f t="shared" si="93"/>
        <v>2014-10-1 9:40</v>
      </c>
      <c r="N1212" s="1" t="s">
        <v>711</v>
      </c>
      <c r="O1212" s="2">
        <f t="shared" si="94"/>
        <v>41913.416666666664</v>
      </c>
      <c r="P1212" s="2">
        <v>41913.416666666664</v>
      </c>
      <c r="Q1212">
        <v>11</v>
      </c>
      <c r="R1212">
        <v>0.5</v>
      </c>
      <c r="S1212">
        <v>8.4</v>
      </c>
      <c r="T1212">
        <v>8.4</v>
      </c>
      <c r="U1212">
        <v>1</v>
      </c>
      <c r="V1212">
        <v>9.5</v>
      </c>
      <c r="W1212">
        <v>9.5</v>
      </c>
      <c r="X1212">
        <v>0</v>
      </c>
      <c r="AB1212">
        <v>4.8</v>
      </c>
      <c r="AC1212">
        <v>4.8</v>
      </c>
      <c r="AD1212">
        <v>1</v>
      </c>
      <c r="AZ1212" t="s">
        <v>68</v>
      </c>
      <c r="BA1212">
        <v>35.540555550000001</v>
      </c>
      <c r="BB1212">
        <v>140.0191667</v>
      </c>
    </row>
    <row r="1213" spans="1:54" x14ac:dyDescent="0.2">
      <c r="A1213">
        <v>1230160001</v>
      </c>
      <c r="B1213">
        <v>1230160</v>
      </c>
      <c r="C1213">
        <v>12</v>
      </c>
      <c r="D1213">
        <v>602</v>
      </c>
      <c r="E1213">
        <v>2</v>
      </c>
      <c r="F1213">
        <v>2014</v>
      </c>
      <c r="G1213">
        <v>2014</v>
      </c>
      <c r="H1213">
        <v>10</v>
      </c>
      <c r="I1213" s="1">
        <v>10940</v>
      </c>
      <c r="J1213">
        <f t="shared" si="90"/>
        <v>1</v>
      </c>
      <c r="K1213">
        <f t="shared" si="91"/>
        <v>9</v>
      </c>
      <c r="L1213" s="1">
        <f t="shared" si="92"/>
        <v>40</v>
      </c>
      <c r="M1213" s="1" t="str">
        <f t="shared" si="93"/>
        <v>2014-10-1 9:40</v>
      </c>
      <c r="N1213" s="1" t="s">
        <v>711</v>
      </c>
      <c r="O1213" s="2">
        <f t="shared" si="94"/>
        <v>41913.416666666664</v>
      </c>
      <c r="P1213" s="2">
        <v>41913.416666666664</v>
      </c>
      <c r="Q1213">
        <v>13</v>
      </c>
      <c r="R1213">
        <v>14.3</v>
      </c>
      <c r="S1213">
        <v>8.1</v>
      </c>
      <c r="T1213">
        <v>8.1</v>
      </c>
      <c r="U1213">
        <v>0</v>
      </c>
      <c r="V1213">
        <v>1.5</v>
      </c>
      <c r="W1213">
        <v>1.5</v>
      </c>
      <c r="X1213">
        <v>1</v>
      </c>
      <c r="AB1213">
        <v>2</v>
      </c>
      <c r="AC1213">
        <v>2</v>
      </c>
      <c r="AD1213">
        <v>0</v>
      </c>
      <c r="AZ1213" t="s">
        <v>68</v>
      </c>
      <c r="BA1213">
        <v>35.540555550000001</v>
      </c>
      <c r="BB1213">
        <v>140.0191667</v>
      </c>
    </row>
    <row r="1214" spans="1:54" x14ac:dyDescent="0.2">
      <c r="A1214">
        <v>1230160001</v>
      </c>
      <c r="B1214">
        <v>1230160</v>
      </c>
      <c r="C1214">
        <v>12</v>
      </c>
      <c r="D1214">
        <v>602</v>
      </c>
      <c r="E1214">
        <v>2</v>
      </c>
      <c r="F1214">
        <v>2014</v>
      </c>
      <c r="G1214">
        <v>2014</v>
      </c>
      <c r="H1214">
        <v>11</v>
      </c>
      <c r="I1214" s="1">
        <v>40940</v>
      </c>
      <c r="J1214">
        <f t="shared" si="90"/>
        <v>4</v>
      </c>
      <c r="K1214">
        <f t="shared" si="91"/>
        <v>9</v>
      </c>
      <c r="L1214" s="1">
        <f t="shared" si="92"/>
        <v>40</v>
      </c>
      <c r="M1214" s="1" t="str">
        <f t="shared" si="93"/>
        <v>2014-11-4 9:40</v>
      </c>
      <c r="N1214" s="1" t="s">
        <v>712</v>
      </c>
      <c r="O1214" s="2">
        <f t="shared" si="94"/>
        <v>41947.416666666664</v>
      </c>
      <c r="P1214" s="2">
        <v>41947.416666666664</v>
      </c>
      <c r="Q1214">
        <v>11</v>
      </c>
      <c r="R1214">
        <v>0.5</v>
      </c>
      <c r="S1214">
        <v>8</v>
      </c>
      <c r="T1214">
        <v>8</v>
      </c>
      <c r="U1214">
        <v>0</v>
      </c>
      <c r="V1214">
        <v>6.9</v>
      </c>
      <c r="W1214">
        <v>6.9</v>
      </c>
      <c r="X1214">
        <v>0</v>
      </c>
      <c r="AB1214">
        <v>2.6</v>
      </c>
      <c r="AC1214">
        <v>2.6</v>
      </c>
      <c r="AD1214">
        <v>0</v>
      </c>
      <c r="AH1214">
        <v>6</v>
      </c>
      <c r="AI1214">
        <v>6</v>
      </c>
      <c r="AJ1214">
        <v>0</v>
      </c>
      <c r="AK1214" t="s">
        <v>47</v>
      </c>
      <c r="AL1214">
        <v>0</v>
      </c>
      <c r="AM1214">
        <v>0</v>
      </c>
      <c r="AN1214">
        <v>2E-3</v>
      </c>
      <c r="AO1214">
        <v>2E-3</v>
      </c>
      <c r="AP1214">
        <v>0</v>
      </c>
      <c r="AZ1214" t="s">
        <v>68</v>
      </c>
      <c r="BA1214">
        <v>35.540555550000001</v>
      </c>
      <c r="BB1214">
        <v>140.0191667</v>
      </c>
    </row>
    <row r="1215" spans="1:54" x14ac:dyDescent="0.2">
      <c r="A1215">
        <v>1230160001</v>
      </c>
      <c r="B1215">
        <v>1230160</v>
      </c>
      <c r="C1215">
        <v>12</v>
      </c>
      <c r="D1215">
        <v>602</v>
      </c>
      <c r="E1215">
        <v>2</v>
      </c>
      <c r="F1215">
        <v>2014</v>
      </c>
      <c r="G1215">
        <v>2014</v>
      </c>
      <c r="H1215">
        <v>11</v>
      </c>
      <c r="I1215" s="1">
        <v>40940</v>
      </c>
      <c r="J1215">
        <f t="shared" si="90"/>
        <v>4</v>
      </c>
      <c r="K1215">
        <f t="shared" si="91"/>
        <v>9</v>
      </c>
      <c r="L1215" s="1">
        <f t="shared" si="92"/>
        <v>40</v>
      </c>
      <c r="M1215" s="1" t="str">
        <f t="shared" si="93"/>
        <v>2014-11-4 9:40</v>
      </c>
      <c r="N1215" s="1" t="s">
        <v>712</v>
      </c>
      <c r="O1215" s="2">
        <f t="shared" si="94"/>
        <v>41947.416666666664</v>
      </c>
      <c r="P1215" s="2">
        <v>41947.416666666664</v>
      </c>
      <c r="Q1215">
        <v>13</v>
      </c>
      <c r="R1215">
        <v>14.1999999999999</v>
      </c>
      <c r="S1215">
        <v>8</v>
      </c>
      <c r="T1215">
        <v>8</v>
      </c>
      <c r="U1215">
        <v>0</v>
      </c>
      <c r="V1215">
        <v>6.7</v>
      </c>
      <c r="W1215">
        <v>6.7</v>
      </c>
      <c r="X1215">
        <v>0</v>
      </c>
      <c r="AB1215">
        <v>2.6</v>
      </c>
      <c r="AC1215">
        <v>2.6</v>
      </c>
      <c r="AD1215">
        <v>0</v>
      </c>
      <c r="AN1215">
        <v>4.0000000000000001E-3</v>
      </c>
      <c r="AO1215">
        <v>4.0000000000000001E-3</v>
      </c>
      <c r="AP1215">
        <v>0</v>
      </c>
      <c r="AZ1215" t="s">
        <v>68</v>
      </c>
      <c r="BA1215">
        <v>35.540555550000001</v>
      </c>
      <c r="BB1215">
        <v>140.0191667</v>
      </c>
    </row>
    <row r="1216" spans="1:54" x14ac:dyDescent="0.2">
      <c r="A1216">
        <v>1230160001</v>
      </c>
      <c r="B1216">
        <v>1230160</v>
      </c>
      <c r="C1216">
        <v>12</v>
      </c>
      <c r="D1216">
        <v>602</v>
      </c>
      <c r="E1216">
        <v>2</v>
      </c>
      <c r="F1216">
        <v>2014</v>
      </c>
      <c r="G1216">
        <v>2014</v>
      </c>
      <c r="H1216">
        <v>12</v>
      </c>
      <c r="I1216" s="1">
        <v>80940</v>
      </c>
      <c r="J1216">
        <f t="shared" si="90"/>
        <v>8</v>
      </c>
      <c r="K1216">
        <f t="shared" si="91"/>
        <v>9</v>
      </c>
      <c r="L1216" s="1">
        <f t="shared" si="92"/>
        <v>40</v>
      </c>
      <c r="M1216" s="1" t="str">
        <f t="shared" si="93"/>
        <v>2014-12-8 9:40</v>
      </c>
      <c r="N1216" s="1" t="s">
        <v>713</v>
      </c>
      <c r="O1216" s="2">
        <f t="shared" si="94"/>
        <v>41981.416666666664</v>
      </c>
      <c r="P1216" s="2">
        <v>41981.416666666664</v>
      </c>
      <c r="Q1216">
        <v>11</v>
      </c>
      <c r="R1216">
        <v>0.5</v>
      </c>
      <c r="S1216">
        <v>8</v>
      </c>
      <c r="T1216">
        <v>8</v>
      </c>
      <c r="U1216">
        <v>0</v>
      </c>
      <c r="V1216">
        <v>8.5</v>
      </c>
      <c r="W1216">
        <v>8.5</v>
      </c>
      <c r="X1216">
        <v>0</v>
      </c>
      <c r="AB1216">
        <v>2.2000000000000002</v>
      </c>
      <c r="AC1216">
        <v>2.2000000000000002</v>
      </c>
      <c r="AD1216">
        <v>0</v>
      </c>
      <c r="AZ1216" t="s">
        <v>68</v>
      </c>
      <c r="BA1216">
        <v>35.540555550000001</v>
      </c>
      <c r="BB1216">
        <v>140.0191667</v>
      </c>
    </row>
    <row r="1217" spans="1:54" x14ac:dyDescent="0.2">
      <c r="A1217">
        <v>1230160001</v>
      </c>
      <c r="B1217">
        <v>1230160</v>
      </c>
      <c r="C1217">
        <v>12</v>
      </c>
      <c r="D1217">
        <v>602</v>
      </c>
      <c r="E1217">
        <v>2</v>
      </c>
      <c r="F1217">
        <v>2014</v>
      </c>
      <c r="G1217">
        <v>2014</v>
      </c>
      <c r="H1217">
        <v>12</v>
      </c>
      <c r="I1217" s="1">
        <v>80940</v>
      </c>
      <c r="J1217">
        <f t="shared" si="90"/>
        <v>8</v>
      </c>
      <c r="K1217">
        <f t="shared" si="91"/>
        <v>9</v>
      </c>
      <c r="L1217" s="1">
        <f t="shared" si="92"/>
        <v>40</v>
      </c>
      <c r="M1217" s="1" t="str">
        <f t="shared" si="93"/>
        <v>2014-12-8 9:40</v>
      </c>
      <c r="N1217" s="1" t="s">
        <v>713</v>
      </c>
      <c r="O1217" s="2">
        <f t="shared" si="94"/>
        <v>41981.416666666664</v>
      </c>
      <c r="P1217" s="2">
        <v>41981.416666666664</v>
      </c>
      <c r="Q1217">
        <v>13</v>
      </c>
      <c r="R1217">
        <v>14.3</v>
      </c>
      <c r="S1217">
        <v>8</v>
      </c>
      <c r="T1217">
        <v>8</v>
      </c>
      <c r="U1217">
        <v>0</v>
      </c>
      <c r="V1217">
        <v>7.2</v>
      </c>
      <c r="W1217">
        <v>7.2</v>
      </c>
      <c r="X1217">
        <v>0</v>
      </c>
      <c r="AB1217">
        <v>2</v>
      </c>
      <c r="AC1217">
        <v>2</v>
      </c>
      <c r="AD1217">
        <v>0</v>
      </c>
      <c r="AZ1217" t="s">
        <v>68</v>
      </c>
      <c r="BA1217">
        <v>35.540555550000001</v>
      </c>
      <c r="BB1217">
        <v>140.0191667</v>
      </c>
    </row>
    <row r="1218" spans="1:54" x14ac:dyDescent="0.2">
      <c r="A1218">
        <v>1230160001</v>
      </c>
      <c r="B1218">
        <v>1230160</v>
      </c>
      <c r="C1218">
        <v>12</v>
      </c>
      <c r="D1218">
        <v>602</v>
      </c>
      <c r="E1218">
        <v>2</v>
      </c>
      <c r="F1218">
        <v>2014</v>
      </c>
      <c r="G1218">
        <v>2015</v>
      </c>
      <c r="H1218">
        <v>1</v>
      </c>
      <c r="I1218" s="1">
        <v>190935</v>
      </c>
      <c r="J1218">
        <f t="shared" si="90"/>
        <v>19</v>
      </c>
      <c r="K1218">
        <f t="shared" si="91"/>
        <v>9</v>
      </c>
      <c r="L1218" s="1">
        <f t="shared" si="92"/>
        <v>35</v>
      </c>
      <c r="M1218" s="1" t="str">
        <f t="shared" si="93"/>
        <v>2015-1-19 9:35</v>
      </c>
      <c r="N1218" s="1" t="s">
        <v>2102</v>
      </c>
      <c r="O1218" s="2">
        <f t="shared" si="94"/>
        <v>42023.416666666664</v>
      </c>
      <c r="P1218" s="2">
        <v>42023.416666666664</v>
      </c>
      <c r="Q1218">
        <v>11</v>
      </c>
      <c r="R1218">
        <v>0.5</v>
      </c>
      <c r="S1218">
        <v>8.1</v>
      </c>
      <c r="T1218">
        <v>8.1</v>
      </c>
      <c r="U1218">
        <v>0</v>
      </c>
      <c r="V1218">
        <v>10</v>
      </c>
      <c r="W1218">
        <v>10</v>
      </c>
      <c r="X1218">
        <v>0</v>
      </c>
      <c r="AB1218">
        <v>3</v>
      </c>
      <c r="AC1218">
        <v>3</v>
      </c>
      <c r="AD1218">
        <v>0</v>
      </c>
      <c r="AH1218">
        <v>4</v>
      </c>
      <c r="AI1218">
        <v>4</v>
      </c>
      <c r="AJ1218">
        <v>0</v>
      </c>
      <c r="AK1218" t="s">
        <v>47</v>
      </c>
      <c r="AL1218">
        <v>0</v>
      </c>
      <c r="AM1218">
        <v>0</v>
      </c>
      <c r="AN1218">
        <v>3.0000000000000001E-3</v>
      </c>
      <c r="AO1218">
        <v>3.0000000000000001E-3</v>
      </c>
      <c r="AP1218">
        <v>0</v>
      </c>
      <c r="AT1218" t="s">
        <v>48</v>
      </c>
      <c r="AU1218">
        <v>0</v>
      </c>
      <c r="AV1218">
        <v>0</v>
      </c>
      <c r="AW1218" t="s">
        <v>49</v>
      </c>
      <c r="AX1218">
        <v>0</v>
      </c>
      <c r="AY1218">
        <v>0</v>
      </c>
      <c r="AZ1218" t="s">
        <v>68</v>
      </c>
      <c r="BA1218">
        <v>35.540555550000001</v>
      </c>
      <c r="BB1218">
        <v>140.0191667</v>
      </c>
    </row>
    <row r="1219" spans="1:54" x14ac:dyDescent="0.2">
      <c r="A1219">
        <v>1230160001</v>
      </c>
      <c r="B1219">
        <v>1230160</v>
      </c>
      <c r="C1219">
        <v>12</v>
      </c>
      <c r="D1219">
        <v>602</v>
      </c>
      <c r="E1219">
        <v>2</v>
      </c>
      <c r="F1219">
        <v>2014</v>
      </c>
      <c r="G1219">
        <v>2015</v>
      </c>
      <c r="H1219">
        <v>1</v>
      </c>
      <c r="I1219" s="1">
        <v>190935</v>
      </c>
      <c r="J1219">
        <f t="shared" ref="J1219:J1282" si="95">QUOTIENT(I1219,10000)</f>
        <v>19</v>
      </c>
      <c r="K1219">
        <f t="shared" ref="K1219:K1282" si="96">QUOTIENT(I1219-L1219-J1219*10000,100)</f>
        <v>9</v>
      </c>
      <c r="L1219" s="1">
        <f t="shared" ref="L1219:L1282" si="97">MOD(I1219,100)</f>
        <v>35</v>
      </c>
      <c r="M1219" s="1" t="str">
        <f t="shared" ref="M1219:M1282" si="98">CONCATENATE(G1219,"-",H1219,"-",J1219," ",K1219,":",L1219)</f>
        <v>2015-1-19 9:35</v>
      </c>
      <c r="N1219" s="1" t="s">
        <v>2102</v>
      </c>
      <c r="O1219" s="2">
        <f t="shared" ref="O1219:O1282" si="99">ROUND(N1219*24,0)/24</f>
        <v>42023.416666666664</v>
      </c>
      <c r="P1219" s="2">
        <v>42023.416666666664</v>
      </c>
      <c r="Q1219">
        <v>13</v>
      </c>
      <c r="R1219">
        <v>14.4</v>
      </c>
      <c r="S1219">
        <v>8</v>
      </c>
      <c r="T1219">
        <v>8</v>
      </c>
      <c r="U1219">
        <v>0</v>
      </c>
      <c r="V1219">
        <v>9.5</v>
      </c>
      <c r="W1219">
        <v>9.5</v>
      </c>
      <c r="X1219">
        <v>0</v>
      </c>
      <c r="AB1219">
        <v>2.6</v>
      </c>
      <c r="AC1219">
        <v>2.6</v>
      </c>
      <c r="AD1219">
        <v>0</v>
      </c>
      <c r="AN1219">
        <v>5.0000000000000001E-3</v>
      </c>
      <c r="AO1219">
        <v>5.0000000000000001E-3</v>
      </c>
      <c r="AP1219">
        <v>0</v>
      </c>
      <c r="AT1219" t="s">
        <v>48</v>
      </c>
      <c r="AU1219">
        <v>0</v>
      </c>
      <c r="AV1219">
        <v>0</v>
      </c>
      <c r="AW1219" t="s">
        <v>49</v>
      </c>
      <c r="AX1219">
        <v>0</v>
      </c>
      <c r="AY1219">
        <v>0</v>
      </c>
      <c r="AZ1219" t="s">
        <v>68</v>
      </c>
      <c r="BA1219">
        <v>35.540555550000001</v>
      </c>
      <c r="BB1219">
        <v>140.0191667</v>
      </c>
    </row>
    <row r="1220" spans="1:54" x14ac:dyDescent="0.2">
      <c r="A1220">
        <v>1230160001</v>
      </c>
      <c r="B1220">
        <v>1230160</v>
      </c>
      <c r="C1220">
        <v>12</v>
      </c>
      <c r="D1220">
        <v>602</v>
      </c>
      <c r="E1220">
        <v>2</v>
      </c>
      <c r="F1220">
        <v>2014</v>
      </c>
      <c r="G1220">
        <v>2015</v>
      </c>
      <c r="H1220">
        <v>2</v>
      </c>
      <c r="I1220" s="1">
        <v>30935</v>
      </c>
      <c r="J1220">
        <f t="shared" si="95"/>
        <v>3</v>
      </c>
      <c r="K1220">
        <f t="shared" si="96"/>
        <v>9</v>
      </c>
      <c r="L1220" s="1">
        <f t="shared" si="97"/>
        <v>35</v>
      </c>
      <c r="M1220" s="1" t="str">
        <f t="shared" si="98"/>
        <v>2015-2-3 9:35</v>
      </c>
      <c r="N1220" s="1" t="s">
        <v>1147</v>
      </c>
      <c r="O1220" s="2">
        <f t="shared" si="99"/>
        <v>42038.416666666664</v>
      </c>
      <c r="P1220" s="2">
        <v>42038.416666666664</v>
      </c>
      <c r="Q1220">
        <v>11</v>
      </c>
      <c r="R1220">
        <v>0.5</v>
      </c>
      <c r="S1220">
        <v>8</v>
      </c>
      <c r="T1220">
        <v>8</v>
      </c>
      <c r="U1220">
        <v>0</v>
      </c>
      <c r="V1220">
        <v>9.9</v>
      </c>
      <c r="W1220">
        <v>9.9</v>
      </c>
      <c r="X1220">
        <v>0</v>
      </c>
      <c r="AB1220">
        <v>2.6</v>
      </c>
      <c r="AC1220">
        <v>2.6</v>
      </c>
      <c r="AD1220">
        <v>0</v>
      </c>
      <c r="AZ1220" t="s">
        <v>68</v>
      </c>
      <c r="BA1220">
        <v>35.540555550000001</v>
      </c>
      <c r="BB1220">
        <v>140.0191667</v>
      </c>
    </row>
    <row r="1221" spans="1:54" x14ac:dyDescent="0.2">
      <c r="A1221">
        <v>1230160001</v>
      </c>
      <c r="B1221">
        <v>1230160</v>
      </c>
      <c r="C1221">
        <v>12</v>
      </c>
      <c r="D1221">
        <v>602</v>
      </c>
      <c r="E1221">
        <v>2</v>
      </c>
      <c r="F1221">
        <v>2014</v>
      </c>
      <c r="G1221">
        <v>2015</v>
      </c>
      <c r="H1221">
        <v>2</v>
      </c>
      <c r="I1221" s="1">
        <v>30935</v>
      </c>
      <c r="J1221">
        <f t="shared" si="95"/>
        <v>3</v>
      </c>
      <c r="K1221">
        <f t="shared" si="96"/>
        <v>9</v>
      </c>
      <c r="L1221" s="1">
        <f t="shared" si="97"/>
        <v>35</v>
      </c>
      <c r="M1221" s="1" t="str">
        <f t="shared" si="98"/>
        <v>2015-2-3 9:35</v>
      </c>
      <c r="N1221" s="1" t="s">
        <v>1147</v>
      </c>
      <c r="O1221" s="2">
        <f t="shared" si="99"/>
        <v>42038.416666666664</v>
      </c>
      <c r="P1221" s="2">
        <v>42038.416666666664</v>
      </c>
      <c r="Q1221">
        <v>13</v>
      </c>
      <c r="R1221">
        <v>14.3</v>
      </c>
      <c r="S1221">
        <v>8</v>
      </c>
      <c r="T1221">
        <v>8</v>
      </c>
      <c r="U1221">
        <v>0</v>
      </c>
      <c r="V1221">
        <v>9.1999999999999904</v>
      </c>
      <c r="W1221">
        <v>9.1999999999999904</v>
      </c>
      <c r="X1221">
        <v>0</v>
      </c>
      <c r="AB1221">
        <v>2.4</v>
      </c>
      <c r="AC1221">
        <v>2.4</v>
      </c>
      <c r="AD1221">
        <v>0</v>
      </c>
      <c r="AZ1221" t="s">
        <v>68</v>
      </c>
      <c r="BA1221">
        <v>35.540555550000001</v>
      </c>
      <c r="BB1221">
        <v>140.0191667</v>
      </c>
    </row>
    <row r="1222" spans="1:54" x14ac:dyDescent="0.2">
      <c r="A1222">
        <v>1230160001</v>
      </c>
      <c r="B1222">
        <v>1230160</v>
      </c>
      <c r="C1222">
        <v>12</v>
      </c>
      <c r="D1222">
        <v>602</v>
      </c>
      <c r="E1222">
        <v>2</v>
      </c>
      <c r="F1222">
        <v>2014</v>
      </c>
      <c r="G1222">
        <v>2015</v>
      </c>
      <c r="H1222">
        <v>3</v>
      </c>
      <c r="I1222" s="1">
        <v>30930</v>
      </c>
      <c r="J1222">
        <f t="shared" si="95"/>
        <v>3</v>
      </c>
      <c r="K1222">
        <f t="shared" si="96"/>
        <v>9</v>
      </c>
      <c r="L1222" s="1">
        <f t="shared" si="97"/>
        <v>30</v>
      </c>
      <c r="M1222" s="1" t="str">
        <f t="shared" si="98"/>
        <v>2015-3-3 9:30</v>
      </c>
      <c r="N1222" s="1" t="s">
        <v>2103</v>
      </c>
      <c r="O1222" s="2">
        <f t="shared" si="99"/>
        <v>42066.416666666664</v>
      </c>
      <c r="P1222" s="2">
        <v>42066.416666666664</v>
      </c>
      <c r="Q1222">
        <v>13</v>
      </c>
      <c r="R1222">
        <v>14.3</v>
      </c>
      <c r="S1222">
        <v>8.1</v>
      </c>
      <c r="T1222">
        <v>8.1</v>
      </c>
      <c r="U1222">
        <v>0</v>
      </c>
      <c r="V1222">
        <v>9.8000000000000007</v>
      </c>
      <c r="W1222">
        <v>9.8000000000000007</v>
      </c>
      <c r="X1222">
        <v>0</v>
      </c>
      <c r="AB1222">
        <v>2.5</v>
      </c>
      <c r="AC1222">
        <v>2.5</v>
      </c>
      <c r="AD1222">
        <v>0</v>
      </c>
      <c r="AZ1222" t="s">
        <v>68</v>
      </c>
      <c r="BA1222">
        <v>35.540555550000001</v>
      </c>
      <c r="BB1222">
        <v>140.0191667</v>
      </c>
    </row>
    <row r="1223" spans="1:54" x14ac:dyDescent="0.2">
      <c r="A1223">
        <v>1230160001</v>
      </c>
      <c r="B1223">
        <v>1230160</v>
      </c>
      <c r="C1223">
        <v>12</v>
      </c>
      <c r="D1223">
        <v>602</v>
      </c>
      <c r="E1223">
        <v>2</v>
      </c>
      <c r="F1223">
        <v>2014</v>
      </c>
      <c r="G1223">
        <v>2015</v>
      </c>
      <c r="H1223">
        <v>3</v>
      </c>
      <c r="I1223" s="1">
        <v>30930</v>
      </c>
      <c r="J1223">
        <f t="shared" si="95"/>
        <v>3</v>
      </c>
      <c r="K1223">
        <f t="shared" si="96"/>
        <v>9</v>
      </c>
      <c r="L1223" s="1">
        <f t="shared" si="97"/>
        <v>30</v>
      </c>
      <c r="M1223" s="1" t="str">
        <f t="shared" si="98"/>
        <v>2015-3-3 9:30</v>
      </c>
      <c r="N1223" s="1" t="s">
        <v>2103</v>
      </c>
      <c r="O1223" s="2">
        <f t="shared" si="99"/>
        <v>42066.416666666664</v>
      </c>
      <c r="P1223" s="2">
        <v>42066.416666666664</v>
      </c>
      <c r="Q1223">
        <v>11</v>
      </c>
      <c r="R1223">
        <v>0.5</v>
      </c>
      <c r="S1223">
        <v>8.1</v>
      </c>
      <c r="T1223">
        <v>8.1</v>
      </c>
      <c r="U1223">
        <v>0</v>
      </c>
      <c r="V1223">
        <v>9.5</v>
      </c>
      <c r="W1223">
        <v>9.5</v>
      </c>
      <c r="X1223">
        <v>0</v>
      </c>
      <c r="AB1223">
        <v>2.9</v>
      </c>
      <c r="AC1223">
        <v>2.9</v>
      </c>
      <c r="AD1223">
        <v>0</v>
      </c>
      <c r="AZ1223" t="s">
        <v>68</v>
      </c>
      <c r="BA1223">
        <v>35.540555550000001</v>
      </c>
      <c r="BB1223">
        <v>140.0191667</v>
      </c>
    </row>
    <row r="1224" spans="1:54" x14ac:dyDescent="0.2">
      <c r="A1224">
        <v>1230170001</v>
      </c>
      <c r="B1224">
        <v>1230170</v>
      </c>
      <c r="C1224">
        <v>12</v>
      </c>
      <c r="D1224">
        <v>602</v>
      </c>
      <c r="E1224">
        <v>3</v>
      </c>
      <c r="F1224">
        <v>2014</v>
      </c>
      <c r="G1224">
        <v>2014</v>
      </c>
      <c r="H1224">
        <v>8</v>
      </c>
      <c r="I1224" s="1">
        <v>201455</v>
      </c>
      <c r="J1224">
        <f t="shared" si="95"/>
        <v>20</v>
      </c>
      <c r="K1224">
        <f t="shared" si="96"/>
        <v>14</v>
      </c>
      <c r="L1224" s="1">
        <f t="shared" si="97"/>
        <v>55</v>
      </c>
      <c r="M1224" s="1" t="str">
        <f t="shared" si="98"/>
        <v>2014-8-20 14:55</v>
      </c>
      <c r="N1224" s="1" t="s">
        <v>714</v>
      </c>
      <c r="O1224" s="2">
        <f t="shared" si="99"/>
        <v>41871.625</v>
      </c>
      <c r="P1224" s="2">
        <v>41871.625</v>
      </c>
      <c r="Q1224">
        <v>13</v>
      </c>
      <c r="R1224">
        <v>15</v>
      </c>
      <c r="S1224">
        <v>8</v>
      </c>
      <c r="T1224">
        <v>8</v>
      </c>
      <c r="U1224">
        <v>0</v>
      </c>
      <c r="V1224">
        <v>0.9</v>
      </c>
      <c r="W1224">
        <v>0.9</v>
      </c>
      <c r="X1224">
        <v>1</v>
      </c>
      <c r="AB1224">
        <v>2.5</v>
      </c>
      <c r="AC1224">
        <v>2.5</v>
      </c>
      <c r="AD1224">
        <v>0</v>
      </c>
      <c r="AZ1224" t="s">
        <v>68</v>
      </c>
      <c r="BA1224">
        <v>35.501666669999899</v>
      </c>
      <c r="BB1224">
        <v>139.98166670000001</v>
      </c>
    </row>
    <row r="1225" spans="1:54" x14ac:dyDescent="0.2">
      <c r="A1225">
        <v>1230170001</v>
      </c>
      <c r="B1225">
        <v>1230170</v>
      </c>
      <c r="C1225">
        <v>12</v>
      </c>
      <c r="D1225">
        <v>602</v>
      </c>
      <c r="E1225">
        <v>3</v>
      </c>
      <c r="F1225">
        <v>2014</v>
      </c>
      <c r="G1225">
        <v>2014</v>
      </c>
      <c r="H1225">
        <v>8</v>
      </c>
      <c r="I1225" s="1">
        <v>201455</v>
      </c>
      <c r="J1225">
        <f t="shared" si="95"/>
        <v>20</v>
      </c>
      <c r="K1225">
        <f t="shared" si="96"/>
        <v>14</v>
      </c>
      <c r="L1225" s="1">
        <f t="shared" si="97"/>
        <v>55</v>
      </c>
      <c r="M1225" s="1" t="str">
        <f t="shared" si="98"/>
        <v>2014-8-20 14:55</v>
      </c>
      <c r="N1225" s="1" t="s">
        <v>714</v>
      </c>
      <c r="O1225" s="2">
        <f t="shared" si="99"/>
        <v>41871.625</v>
      </c>
      <c r="P1225" s="2">
        <v>41871.625</v>
      </c>
      <c r="Q1225">
        <v>11</v>
      </c>
      <c r="R1225">
        <v>0.5</v>
      </c>
      <c r="S1225">
        <v>8.6999999999999904</v>
      </c>
      <c r="T1225">
        <v>8.6999999999999904</v>
      </c>
      <c r="U1225">
        <v>1</v>
      </c>
      <c r="V1225">
        <v>11</v>
      </c>
      <c r="W1225">
        <v>11</v>
      </c>
      <c r="X1225">
        <v>0</v>
      </c>
      <c r="AB1225">
        <v>4.9000000000000004</v>
      </c>
      <c r="AC1225">
        <v>4.9000000000000004</v>
      </c>
      <c r="AD1225">
        <v>1</v>
      </c>
      <c r="AZ1225" t="s">
        <v>68</v>
      </c>
      <c r="BA1225">
        <v>35.501666669999899</v>
      </c>
      <c r="BB1225">
        <v>139.98166670000001</v>
      </c>
    </row>
    <row r="1226" spans="1:54" x14ac:dyDescent="0.2">
      <c r="A1226">
        <v>1230170001</v>
      </c>
      <c r="B1226">
        <v>1230170</v>
      </c>
      <c r="C1226">
        <v>12</v>
      </c>
      <c r="D1226">
        <v>602</v>
      </c>
      <c r="E1226">
        <v>3</v>
      </c>
      <c r="F1226">
        <v>2014</v>
      </c>
      <c r="G1226">
        <v>2014</v>
      </c>
      <c r="H1226">
        <v>7</v>
      </c>
      <c r="I1226" s="1">
        <v>20940</v>
      </c>
      <c r="J1226">
        <f t="shared" si="95"/>
        <v>2</v>
      </c>
      <c r="K1226">
        <f t="shared" si="96"/>
        <v>9</v>
      </c>
      <c r="L1226" s="1">
        <f t="shared" si="97"/>
        <v>40</v>
      </c>
      <c r="M1226" s="1" t="str">
        <f t="shared" si="98"/>
        <v>2014-7-2 9:40</v>
      </c>
      <c r="N1226" s="1" t="s">
        <v>715</v>
      </c>
      <c r="O1226" s="2">
        <f t="shared" si="99"/>
        <v>41822.416666666664</v>
      </c>
      <c r="P1226" s="2">
        <v>41822.416666666664</v>
      </c>
      <c r="Q1226">
        <v>13</v>
      </c>
      <c r="R1226">
        <v>14.8</v>
      </c>
      <c r="S1226">
        <v>7.9</v>
      </c>
      <c r="T1226">
        <v>7.9</v>
      </c>
      <c r="U1226">
        <v>0</v>
      </c>
      <c r="V1226">
        <v>1.7</v>
      </c>
      <c r="W1226">
        <v>1.7</v>
      </c>
      <c r="X1226">
        <v>1</v>
      </c>
      <c r="AB1226">
        <v>2.2999999999999998</v>
      </c>
      <c r="AC1226">
        <v>2.2999999999999998</v>
      </c>
      <c r="AD1226">
        <v>0</v>
      </c>
      <c r="AN1226">
        <v>1E-3</v>
      </c>
      <c r="AO1226">
        <v>1E-3</v>
      </c>
      <c r="AP1226">
        <v>0</v>
      </c>
      <c r="AT1226" t="s">
        <v>48</v>
      </c>
      <c r="AU1226">
        <v>0</v>
      </c>
      <c r="AV1226">
        <v>0</v>
      </c>
      <c r="AW1226" t="s">
        <v>49</v>
      </c>
      <c r="AX1226">
        <v>0</v>
      </c>
      <c r="AY1226">
        <v>0</v>
      </c>
      <c r="AZ1226" t="s">
        <v>68</v>
      </c>
      <c r="BA1226">
        <v>35.501666669999899</v>
      </c>
      <c r="BB1226">
        <v>139.98166670000001</v>
      </c>
    </row>
    <row r="1227" spans="1:54" x14ac:dyDescent="0.2">
      <c r="A1227">
        <v>1230170001</v>
      </c>
      <c r="B1227">
        <v>1230170</v>
      </c>
      <c r="C1227">
        <v>12</v>
      </c>
      <c r="D1227">
        <v>602</v>
      </c>
      <c r="E1227">
        <v>3</v>
      </c>
      <c r="F1227">
        <v>2014</v>
      </c>
      <c r="G1227">
        <v>2014</v>
      </c>
      <c r="H1227">
        <v>7</v>
      </c>
      <c r="I1227" s="1">
        <v>20940</v>
      </c>
      <c r="J1227">
        <f t="shared" si="95"/>
        <v>2</v>
      </c>
      <c r="K1227">
        <f t="shared" si="96"/>
        <v>9</v>
      </c>
      <c r="L1227" s="1">
        <f t="shared" si="97"/>
        <v>40</v>
      </c>
      <c r="M1227" s="1" t="str">
        <f t="shared" si="98"/>
        <v>2014-7-2 9:40</v>
      </c>
      <c r="N1227" s="1" t="s">
        <v>715</v>
      </c>
      <c r="O1227" s="2">
        <f t="shared" si="99"/>
        <v>41822.416666666664</v>
      </c>
      <c r="P1227" s="2">
        <v>41822.416666666664</v>
      </c>
      <c r="Q1227">
        <v>11</v>
      </c>
      <c r="R1227">
        <v>0.5</v>
      </c>
      <c r="S1227">
        <v>8.5</v>
      </c>
      <c r="T1227">
        <v>8.5</v>
      </c>
      <c r="U1227">
        <v>1</v>
      </c>
      <c r="V1227">
        <v>12</v>
      </c>
      <c r="W1227">
        <v>12</v>
      </c>
      <c r="X1227">
        <v>0</v>
      </c>
      <c r="AB1227">
        <v>5.5</v>
      </c>
      <c r="AC1227">
        <v>5.5</v>
      </c>
      <c r="AD1227">
        <v>1</v>
      </c>
      <c r="AH1227">
        <v>11</v>
      </c>
      <c r="AI1227">
        <v>11</v>
      </c>
      <c r="AJ1227">
        <v>0</v>
      </c>
      <c r="AK1227" t="s">
        <v>47</v>
      </c>
      <c r="AL1227">
        <v>0</v>
      </c>
      <c r="AM1227">
        <v>0</v>
      </c>
      <c r="AN1227" t="s">
        <v>51</v>
      </c>
      <c r="AO1227">
        <v>0</v>
      </c>
      <c r="AP1227">
        <v>0</v>
      </c>
      <c r="AT1227" t="s">
        <v>48</v>
      </c>
      <c r="AU1227">
        <v>0</v>
      </c>
      <c r="AV1227">
        <v>0</v>
      </c>
      <c r="AW1227" t="s">
        <v>49</v>
      </c>
      <c r="AX1227">
        <v>0</v>
      </c>
      <c r="AY1227">
        <v>0</v>
      </c>
      <c r="AZ1227" t="s">
        <v>68</v>
      </c>
      <c r="BA1227">
        <v>35.501666669999899</v>
      </c>
      <c r="BB1227">
        <v>139.98166670000001</v>
      </c>
    </row>
    <row r="1228" spans="1:54" x14ac:dyDescent="0.2">
      <c r="A1228">
        <v>1230170001</v>
      </c>
      <c r="B1228">
        <v>1230170</v>
      </c>
      <c r="C1228">
        <v>12</v>
      </c>
      <c r="D1228">
        <v>602</v>
      </c>
      <c r="E1228">
        <v>3</v>
      </c>
      <c r="F1228">
        <v>2014</v>
      </c>
      <c r="G1228">
        <v>2014</v>
      </c>
      <c r="H1228">
        <v>6</v>
      </c>
      <c r="I1228" s="1">
        <v>31022</v>
      </c>
      <c r="J1228">
        <f t="shared" si="95"/>
        <v>3</v>
      </c>
      <c r="K1228">
        <f t="shared" si="96"/>
        <v>10</v>
      </c>
      <c r="L1228" s="1">
        <f t="shared" si="97"/>
        <v>22</v>
      </c>
      <c r="M1228" s="1" t="str">
        <f t="shared" si="98"/>
        <v>2014-6-3 10:22</v>
      </c>
      <c r="N1228" s="1" t="s">
        <v>716</v>
      </c>
      <c r="O1228" s="2">
        <f t="shared" si="99"/>
        <v>41793.416666666664</v>
      </c>
      <c r="P1228" s="2">
        <v>41793.416666666664</v>
      </c>
      <c r="Q1228">
        <v>13</v>
      </c>
      <c r="R1228">
        <v>14.6</v>
      </c>
      <c r="S1228">
        <v>8.1999999999999904</v>
      </c>
      <c r="T1228">
        <v>8.1999999999999904</v>
      </c>
      <c r="U1228">
        <v>0</v>
      </c>
      <c r="V1228">
        <v>3</v>
      </c>
      <c r="W1228">
        <v>3</v>
      </c>
      <c r="X1228">
        <v>1</v>
      </c>
      <c r="AB1228">
        <v>2.7</v>
      </c>
      <c r="AC1228">
        <v>2.7</v>
      </c>
      <c r="AD1228">
        <v>0</v>
      </c>
      <c r="AZ1228" t="s">
        <v>68</v>
      </c>
      <c r="BA1228">
        <v>35.501666669999899</v>
      </c>
      <c r="BB1228">
        <v>139.98166670000001</v>
      </c>
    </row>
    <row r="1229" spans="1:54" x14ac:dyDescent="0.2">
      <c r="A1229">
        <v>1230170001</v>
      </c>
      <c r="B1229">
        <v>1230170</v>
      </c>
      <c r="C1229">
        <v>12</v>
      </c>
      <c r="D1229">
        <v>602</v>
      </c>
      <c r="E1229">
        <v>3</v>
      </c>
      <c r="F1229">
        <v>2014</v>
      </c>
      <c r="G1229">
        <v>2014</v>
      </c>
      <c r="H1229">
        <v>6</v>
      </c>
      <c r="I1229" s="1">
        <v>31022</v>
      </c>
      <c r="J1229">
        <f t="shared" si="95"/>
        <v>3</v>
      </c>
      <c r="K1229">
        <f t="shared" si="96"/>
        <v>10</v>
      </c>
      <c r="L1229" s="1">
        <f t="shared" si="97"/>
        <v>22</v>
      </c>
      <c r="M1229" s="1" t="str">
        <f t="shared" si="98"/>
        <v>2014-6-3 10:22</v>
      </c>
      <c r="N1229" s="1" t="s">
        <v>716</v>
      </c>
      <c r="O1229" s="2">
        <f t="shared" si="99"/>
        <v>41793.416666666664</v>
      </c>
      <c r="P1229" s="2">
        <v>41793.416666666664</v>
      </c>
      <c r="Q1229">
        <v>11</v>
      </c>
      <c r="R1229">
        <v>0.5</v>
      </c>
      <c r="S1229">
        <v>8.6</v>
      </c>
      <c r="T1229">
        <v>8.6</v>
      </c>
      <c r="U1229">
        <v>1</v>
      </c>
      <c r="V1229">
        <v>12</v>
      </c>
      <c r="W1229">
        <v>12</v>
      </c>
      <c r="X1229">
        <v>0</v>
      </c>
      <c r="AB1229">
        <v>5.7</v>
      </c>
      <c r="AC1229">
        <v>5.7</v>
      </c>
      <c r="AD1229">
        <v>1</v>
      </c>
      <c r="AZ1229" t="s">
        <v>68</v>
      </c>
      <c r="BA1229">
        <v>35.501666669999899</v>
      </c>
      <c r="BB1229">
        <v>139.98166670000001</v>
      </c>
    </row>
    <row r="1230" spans="1:54" x14ac:dyDescent="0.2">
      <c r="A1230">
        <v>1230170001</v>
      </c>
      <c r="B1230">
        <v>1230170</v>
      </c>
      <c r="C1230">
        <v>12</v>
      </c>
      <c r="D1230">
        <v>602</v>
      </c>
      <c r="E1230">
        <v>3</v>
      </c>
      <c r="F1230">
        <v>2014</v>
      </c>
      <c r="G1230">
        <v>2014</v>
      </c>
      <c r="H1230">
        <v>5</v>
      </c>
      <c r="I1230" s="1">
        <v>81323</v>
      </c>
      <c r="J1230">
        <f t="shared" si="95"/>
        <v>8</v>
      </c>
      <c r="K1230">
        <f t="shared" si="96"/>
        <v>13</v>
      </c>
      <c r="L1230" s="1">
        <f t="shared" si="97"/>
        <v>23</v>
      </c>
      <c r="M1230" s="1" t="str">
        <f t="shared" si="98"/>
        <v>2014-5-8 13:23</v>
      </c>
      <c r="N1230" s="1" t="s">
        <v>717</v>
      </c>
      <c r="O1230" s="2">
        <f t="shared" si="99"/>
        <v>41767.541666666664</v>
      </c>
      <c r="P1230" s="2">
        <v>41767.541666666664</v>
      </c>
      <c r="Q1230">
        <v>13</v>
      </c>
      <c r="R1230">
        <v>15</v>
      </c>
      <c r="S1230">
        <v>8.1999999999999904</v>
      </c>
      <c r="T1230">
        <v>8.1999999999999904</v>
      </c>
      <c r="U1230">
        <v>0</v>
      </c>
      <c r="V1230">
        <v>5.4</v>
      </c>
      <c r="W1230">
        <v>5.4</v>
      </c>
      <c r="X1230">
        <v>0</v>
      </c>
      <c r="AB1230">
        <v>2.1</v>
      </c>
      <c r="AC1230">
        <v>2.1</v>
      </c>
      <c r="AD1230">
        <v>0</v>
      </c>
      <c r="AN1230" t="s">
        <v>51</v>
      </c>
      <c r="AO1230">
        <v>0</v>
      </c>
      <c r="AP1230">
        <v>0</v>
      </c>
      <c r="AZ1230" t="s">
        <v>68</v>
      </c>
      <c r="BA1230">
        <v>35.501666669999899</v>
      </c>
      <c r="BB1230">
        <v>139.98166670000001</v>
      </c>
    </row>
    <row r="1231" spans="1:54" x14ac:dyDescent="0.2">
      <c r="A1231">
        <v>1230170001</v>
      </c>
      <c r="B1231">
        <v>1230170</v>
      </c>
      <c r="C1231">
        <v>12</v>
      </c>
      <c r="D1231">
        <v>602</v>
      </c>
      <c r="E1231">
        <v>3</v>
      </c>
      <c r="F1231">
        <v>2014</v>
      </c>
      <c r="G1231">
        <v>2014</v>
      </c>
      <c r="H1231">
        <v>5</v>
      </c>
      <c r="I1231" s="1">
        <v>81323</v>
      </c>
      <c r="J1231">
        <f t="shared" si="95"/>
        <v>8</v>
      </c>
      <c r="K1231">
        <f t="shared" si="96"/>
        <v>13</v>
      </c>
      <c r="L1231" s="1">
        <f t="shared" si="97"/>
        <v>23</v>
      </c>
      <c r="M1231" s="1" t="str">
        <f t="shared" si="98"/>
        <v>2014-5-8 13:23</v>
      </c>
      <c r="N1231" s="1" t="s">
        <v>717</v>
      </c>
      <c r="O1231" s="2">
        <f t="shared" si="99"/>
        <v>41767.541666666664</v>
      </c>
      <c r="P1231" s="2">
        <v>41767.541666666664</v>
      </c>
      <c r="Q1231">
        <v>11</v>
      </c>
      <c r="R1231">
        <v>0.5</v>
      </c>
      <c r="S1231">
        <v>8.4</v>
      </c>
      <c r="T1231">
        <v>8.4</v>
      </c>
      <c r="U1231">
        <v>1</v>
      </c>
      <c r="V1231">
        <v>11</v>
      </c>
      <c r="W1231">
        <v>11</v>
      </c>
      <c r="X1231">
        <v>0</v>
      </c>
      <c r="AB1231">
        <v>3.2</v>
      </c>
      <c r="AC1231">
        <v>3.2</v>
      </c>
      <c r="AD1231">
        <v>1</v>
      </c>
      <c r="AH1231">
        <v>11</v>
      </c>
      <c r="AI1231">
        <v>11</v>
      </c>
      <c r="AJ1231">
        <v>0</v>
      </c>
      <c r="AK1231" t="s">
        <v>47</v>
      </c>
      <c r="AL1231">
        <v>0</v>
      </c>
      <c r="AM1231">
        <v>0</v>
      </c>
      <c r="AN1231" t="s">
        <v>51</v>
      </c>
      <c r="AO1231">
        <v>0</v>
      </c>
      <c r="AP1231">
        <v>0</v>
      </c>
      <c r="AZ1231" t="s">
        <v>68</v>
      </c>
      <c r="BA1231">
        <v>35.501666669999899</v>
      </c>
      <c r="BB1231">
        <v>139.98166670000001</v>
      </c>
    </row>
    <row r="1232" spans="1:54" x14ac:dyDescent="0.2">
      <c r="A1232">
        <v>1230170001</v>
      </c>
      <c r="B1232">
        <v>1230170</v>
      </c>
      <c r="C1232">
        <v>12</v>
      </c>
      <c r="D1232">
        <v>602</v>
      </c>
      <c r="E1232">
        <v>3</v>
      </c>
      <c r="F1232">
        <v>2014</v>
      </c>
      <c r="G1232">
        <v>2014</v>
      </c>
      <c r="H1232">
        <v>4</v>
      </c>
      <c r="I1232" s="1">
        <v>90930</v>
      </c>
      <c r="J1232">
        <f t="shared" si="95"/>
        <v>9</v>
      </c>
      <c r="K1232">
        <f t="shared" si="96"/>
        <v>9</v>
      </c>
      <c r="L1232" s="1">
        <f t="shared" si="97"/>
        <v>30</v>
      </c>
      <c r="M1232" s="1" t="str">
        <f t="shared" si="98"/>
        <v>2014-4-9 9:30</v>
      </c>
      <c r="N1232" s="1" t="s">
        <v>718</v>
      </c>
      <c r="O1232" s="2">
        <f t="shared" si="99"/>
        <v>41738.416666666664</v>
      </c>
      <c r="P1232" s="2">
        <v>41738.416666666664</v>
      </c>
      <c r="Q1232">
        <v>13</v>
      </c>
      <c r="R1232">
        <v>15</v>
      </c>
      <c r="S1232">
        <v>8.1999999999999904</v>
      </c>
      <c r="T1232">
        <v>8.1999999999999904</v>
      </c>
      <c r="U1232">
        <v>0</v>
      </c>
      <c r="V1232">
        <v>6.2</v>
      </c>
      <c r="W1232">
        <v>6.2</v>
      </c>
      <c r="X1232">
        <v>0</v>
      </c>
      <c r="AB1232">
        <v>2.1</v>
      </c>
      <c r="AC1232">
        <v>2.1</v>
      </c>
      <c r="AD1232">
        <v>0</v>
      </c>
      <c r="AZ1232" t="s">
        <v>68</v>
      </c>
      <c r="BA1232">
        <v>35.501666669999899</v>
      </c>
      <c r="BB1232">
        <v>139.98166670000001</v>
      </c>
    </row>
    <row r="1233" spans="1:54" x14ac:dyDescent="0.2">
      <c r="A1233">
        <v>1230170001</v>
      </c>
      <c r="B1233">
        <v>1230170</v>
      </c>
      <c r="C1233">
        <v>12</v>
      </c>
      <c r="D1233">
        <v>602</v>
      </c>
      <c r="E1233">
        <v>3</v>
      </c>
      <c r="F1233">
        <v>2014</v>
      </c>
      <c r="G1233">
        <v>2014</v>
      </c>
      <c r="H1233">
        <v>4</v>
      </c>
      <c r="I1233" s="1">
        <v>90930</v>
      </c>
      <c r="J1233">
        <f t="shared" si="95"/>
        <v>9</v>
      </c>
      <c r="K1233">
        <f t="shared" si="96"/>
        <v>9</v>
      </c>
      <c r="L1233" s="1">
        <f t="shared" si="97"/>
        <v>30</v>
      </c>
      <c r="M1233" s="1" t="str">
        <f t="shared" si="98"/>
        <v>2014-4-9 9:30</v>
      </c>
      <c r="N1233" s="1" t="s">
        <v>718</v>
      </c>
      <c r="O1233" s="2">
        <f t="shared" si="99"/>
        <v>41738.416666666664</v>
      </c>
      <c r="P1233" s="2">
        <v>41738.416666666664</v>
      </c>
      <c r="Q1233">
        <v>11</v>
      </c>
      <c r="R1233">
        <v>0.5</v>
      </c>
      <c r="S1233">
        <v>8.5</v>
      </c>
      <c r="T1233">
        <v>8.5</v>
      </c>
      <c r="U1233">
        <v>1</v>
      </c>
      <c r="V1233">
        <v>13</v>
      </c>
      <c r="W1233">
        <v>13</v>
      </c>
      <c r="X1233">
        <v>0</v>
      </c>
      <c r="AB1233">
        <v>2.9</v>
      </c>
      <c r="AC1233">
        <v>2.9</v>
      </c>
      <c r="AD1233">
        <v>0</v>
      </c>
      <c r="AZ1233" t="s">
        <v>68</v>
      </c>
      <c r="BA1233">
        <v>35.501666669999899</v>
      </c>
      <c r="BB1233">
        <v>139.98166670000001</v>
      </c>
    </row>
    <row r="1234" spans="1:54" x14ac:dyDescent="0.2">
      <c r="A1234">
        <v>1230170001</v>
      </c>
      <c r="B1234">
        <v>1230170</v>
      </c>
      <c r="C1234">
        <v>12</v>
      </c>
      <c r="D1234">
        <v>602</v>
      </c>
      <c r="E1234">
        <v>3</v>
      </c>
      <c r="F1234">
        <v>2014</v>
      </c>
      <c r="G1234">
        <v>2015</v>
      </c>
      <c r="H1234">
        <v>3</v>
      </c>
      <c r="I1234" s="1">
        <v>41310</v>
      </c>
      <c r="J1234">
        <f t="shared" si="95"/>
        <v>4</v>
      </c>
      <c r="K1234">
        <f t="shared" si="96"/>
        <v>13</v>
      </c>
      <c r="L1234" s="1">
        <f t="shared" si="97"/>
        <v>10</v>
      </c>
      <c r="M1234" s="1" t="str">
        <f t="shared" si="98"/>
        <v>2015-3-4 13:10</v>
      </c>
      <c r="N1234" s="1" t="s">
        <v>2104</v>
      </c>
      <c r="O1234" s="2">
        <f t="shared" si="99"/>
        <v>42067.541666666664</v>
      </c>
      <c r="P1234" s="2">
        <v>42067.541666666664</v>
      </c>
      <c r="Q1234">
        <v>13</v>
      </c>
      <c r="R1234">
        <v>15</v>
      </c>
      <c r="S1234">
        <v>8</v>
      </c>
      <c r="T1234">
        <v>8</v>
      </c>
      <c r="U1234">
        <v>0</v>
      </c>
      <c r="V1234">
        <v>7.6</v>
      </c>
      <c r="W1234">
        <v>7.6</v>
      </c>
      <c r="X1234">
        <v>0</v>
      </c>
      <c r="AB1234">
        <v>1.7</v>
      </c>
      <c r="AC1234">
        <v>1.7</v>
      </c>
      <c r="AD1234">
        <v>0</v>
      </c>
      <c r="AZ1234" t="s">
        <v>68</v>
      </c>
      <c r="BA1234">
        <v>35.501666669999899</v>
      </c>
      <c r="BB1234">
        <v>139.98166670000001</v>
      </c>
    </row>
    <row r="1235" spans="1:54" x14ac:dyDescent="0.2">
      <c r="A1235">
        <v>1230170001</v>
      </c>
      <c r="B1235">
        <v>1230170</v>
      </c>
      <c r="C1235">
        <v>12</v>
      </c>
      <c r="D1235">
        <v>602</v>
      </c>
      <c r="E1235">
        <v>3</v>
      </c>
      <c r="F1235">
        <v>2014</v>
      </c>
      <c r="G1235">
        <v>2015</v>
      </c>
      <c r="H1235">
        <v>3</v>
      </c>
      <c r="I1235" s="1">
        <v>41310</v>
      </c>
      <c r="J1235">
        <f t="shared" si="95"/>
        <v>4</v>
      </c>
      <c r="K1235">
        <f t="shared" si="96"/>
        <v>13</v>
      </c>
      <c r="L1235" s="1">
        <f t="shared" si="97"/>
        <v>10</v>
      </c>
      <c r="M1235" s="1" t="str">
        <f t="shared" si="98"/>
        <v>2015-3-4 13:10</v>
      </c>
      <c r="N1235" s="1" t="s">
        <v>2104</v>
      </c>
      <c r="O1235" s="2">
        <f t="shared" si="99"/>
        <v>42067.541666666664</v>
      </c>
      <c r="P1235" s="2">
        <v>42067.541666666664</v>
      </c>
      <c r="Q1235">
        <v>11</v>
      </c>
      <c r="R1235">
        <v>0.5</v>
      </c>
      <c r="S1235">
        <v>8.1</v>
      </c>
      <c r="T1235">
        <v>8.1</v>
      </c>
      <c r="U1235">
        <v>0</v>
      </c>
      <c r="V1235">
        <v>10</v>
      </c>
      <c r="W1235">
        <v>10</v>
      </c>
      <c r="X1235">
        <v>0</v>
      </c>
      <c r="AB1235">
        <v>2.2000000000000002</v>
      </c>
      <c r="AC1235">
        <v>2.2000000000000002</v>
      </c>
      <c r="AD1235">
        <v>0</v>
      </c>
      <c r="AZ1235" t="s">
        <v>68</v>
      </c>
      <c r="BA1235">
        <v>35.501666669999899</v>
      </c>
      <c r="BB1235">
        <v>139.98166670000001</v>
      </c>
    </row>
    <row r="1236" spans="1:54" x14ac:dyDescent="0.2">
      <c r="A1236">
        <v>1230170001</v>
      </c>
      <c r="B1236">
        <v>1230170</v>
      </c>
      <c r="C1236">
        <v>12</v>
      </c>
      <c r="D1236">
        <v>602</v>
      </c>
      <c r="E1236">
        <v>3</v>
      </c>
      <c r="F1236">
        <v>2014</v>
      </c>
      <c r="G1236">
        <v>2015</v>
      </c>
      <c r="H1236">
        <v>2</v>
      </c>
      <c r="I1236" s="1">
        <v>40935</v>
      </c>
      <c r="J1236">
        <f t="shared" si="95"/>
        <v>4</v>
      </c>
      <c r="K1236">
        <f t="shared" si="96"/>
        <v>9</v>
      </c>
      <c r="L1236" s="1">
        <f t="shared" si="97"/>
        <v>35</v>
      </c>
      <c r="M1236" s="1" t="str">
        <f t="shared" si="98"/>
        <v>2015-2-4 9:35</v>
      </c>
      <c r="N1236" s="1" t="s">
        <v>2105</v>
      </c>
      <c r="O1236" s="2">
        <f t="shared" si="99"/>
        <v>42039.416666666664</v>
      </c>
      <c r="P1236" s="2">
        <v>42039.416666666664</v>
      </c>
      <c r="Q1236">
        <v>13</v>
      </c>
      <c r="R1236">
        <v>15.1</v>
      </c>
      <c r="S1236">
        <v>8.1</v>
      </c>
      <c r="T1236">
        <v>8.1</v>
      </c>
      <c r="U1236">
        <v>0</v>
      </c>
      <c r="V1236">
        <v>9.4</v>
      </c>
      <c r="W1236">
        <v>9.4</v>
      </c>
      <c r="X1236">
        <v>0</v>
      </c>
      <c r="AB1236">
        <v>2.1</v>
      </c>
      <c r="AC1236">
        <v>2.1</v>
      </c>
      <c r="AD1236">
        <v>0</v>
      </c>
      <c r="AZ1236" t="s">
        <v>68</v>
      </c>
      <c r="BA1236">
        <v>35.501666669999899</v>
      </c>
      <c r="BB1236">
        <v>139.98166670000001</v>
      </c>
    </row>
    <row r="1237" spans="1:54" x14ac:dyDescent="0.2">
      <c r="A1237">
        <v>1230170001</v>
      </c>
      <c r="B1237">
        <v>1230170</v>
      </c>
      <c r="C1237">
        <v>12</v>
      </c>
      <c r="D1237">
        <v>602</v>
      </c>
      <c r="E1237">
        <v>3</v>
      </c>
      <c r="F1237">
        <v>2014</v>
      </c>
      <c r="G1237">
        <v>2015</v>
      </c>
      <c r="H1237">
        <v>2</v>
      </c>
      <c r="I1237" s="1">
        <v>40935</v>
      </c>
      <c r="J1237">
        <f t="shared" si="95"/>
        <v>4</v>
      </c>
      <c r="K1237">
        <f t="shared" si="96"/>
        <v>9</v>
      </c>
      <c r="L1237" s="1">
        <f t="shared" si="97"/>
        <v>35</v>
      </c>
      <c r="M1237" s="1" t="str">
        <f t="shared" si="98"/>
        <v>2015-2-4 9:35</v>
      </c>
      <c r="N1237" s="1" t="s">
        <v>2105</v>
      </c>
      <c r="O1237" s="2">
        <f t="shared" si="99"/>
        <v>42039.416666666664</v>
      </c>
      <c r="P1237" s="2">
        <v>42039.416666666664</v>
      </c>
      <c r="Q1237">
        <v>11</v>
      </c>
      <c r="R1237">
        <v>0.5</v>
      </c>
      <c r="S1237">
        <v>8.1999999999999904</v>
      </c>
      <c r="T1237">
        <v>8.1999999999999904</v>
      </c>
      <c r="U1237">
        <v>0</v>
      </c>
      <c r="V1237">
        <v>10</v>
      </c>
      <c r="W1237">
        <v>10</v>
      </c>
      <c r="X1237">
        <v>0</v>
      </c>
      <c r="AB1237">
        <v>2.4</v>
      </c>
      <c r="AC1237">
        <v>2.4</v>
      </c>
      <c r="AD1237">
        <v>0</v>
      </c>
      <c r="AZ1237" t="s">
        <v>68</v>
      </c>
      <c r="BA1237">
        <v>35.501666669999899</v>
      </c>
      <c r="BB1237">
        <v>139.98166670000001</v>
      </c>
    </row>
    <row r="1238" spans="1:54" x14ac:dyDescent="0.2">
      <c r="A1238">
        <v>1230170001</v>
      </c>
      <c r="B1238">
        <v>1230170</v>
      </c>
      <c r="C1238">
        <v>12</v>
      </c>
      <c r="D1238">
        <v>602</v>
      </c>
      <c r="E1238">
        <v>3</v>
      </c>
      <c r="F1238">
        <v>2014</v>
      </c>
      <c r="G1238">
        <v>2015</v>
      </c>
      <c r="H1238">
        <v>1</v>
      </c>
      <c r="I1238" s="1">
        <v>191015</v>
      </c>
      <c r="J1238">
        <f t="shared" si="95"/>
        <v>19</v>
      </c>
      <c r="K1238">
        <f t="shared" si="96"/>
        <v>10</v>
      </c>
      <c r="L1238" s="1">
        <f t="shared" si="97"/>
        <v>15</v>
      </c>
      <c r="M1238" s="1" t="str">
        <f t="shared" si="98"/>
        <v>2015-1-19 10:15</v>
      </c>
      <c r="N1238" s="1" t="s">
        <v>2106</v>
      </c>
      <c r="O1238" s="2">
        <f t="shared" si="99"/>
        <v>42023.416666666664</v>
      </c>
      <c r="P1238" s="2">
        <v>42023.416666666664</v>
      </c>
      <c r="Q1238">
        <v>13</v>
      </c>
      <c r="R1238">
        <v>15</v>
      </c>
      <c r="S1238">
        <v>8.1</v>
      </c>
      <c r="T1238">
        <v>8.1</v>
      </c>
      <c r="U1238">
        <v>0</v>
      </c>
      <c r="V1238">
        <v>10</v>
      </c>
      <c r="W1238">
        <v>10</v>
      </c>
      <c r="X1238">
        <v>0</v>
      </c>
      <c r="AB1238">
        <v>3</v>
      </c>
      <c r="AC1238">
        <v>3</v>
      </c>
      <c r="AD1238">
        <v>0</v>
      </c>
      <c r="AN1238">
        <v>4.0000000000000001E-3</v>
      </c>
      <c r="AO1238">
        <v>4.0000000000000001E-3</v>
      </c>
      <c r="AP1238">
        <v>0</v>
      </c>
      <c r="AT1238" t="s">
        <v>48</v>
      </c>
      <c r="AU1238">
        <v>0</v>
      </c>
      <c r="AV1238">
        <v>0</v>
      </c>
      <c r="AW1238" t="s">
        <v>49</v>
      </c>
      <c r="AX1238">
        <v>0</v>
      </c>
      <c r="AY1238">
        <v>0</v>
      </c>
      <c r="AZ1238" t="s">
        <v>68</v>
      </c>
      <c r="BA1238">
        <v>35.501666669999899</v>
      </c>
      <c r="BB1238">
        <v>139.98166670000001</v>
      </c>
    </row>
    <row r="1239" spans="1:54" x14ac:dyDescent="0.2">
      <c r="A1239">
        <v>1230170001</v>
      </c>
      <c r="B1239">
        <v>1230170</v>
      </c>
      <c r="C1239">
        <v>12</v>
      </c>
      <c r="D1239">
        <v>602</v>
      </c>
      <c r="E1239">
        <v>3</v>
      </c>
      <c r="F1239">
        <v>2014</v>
      </c>
      <c r="G1239">
        <v>2015</v>
      </c>
      <c r="H1239">
        <v>1</v>
      </c>
      <c r="I1239" s="1">
        <v>191015</v>
      </c>
      <c r="J1239">
        <f t="shared" si="95"/>
        <v>19</v>
      </c>
      <c r="K1239">
        <f t="shared" si="96"/>
        <v>10</v>
      </c>
      <c r="L1239" s="1">
        <f t="shared" si="97"/>
        <v>15</v>
      </c>
      <c r="M1239" s="1" t="str">
        <f t="shared" si="98"/>
        <v>2015-1-19 10:15</v>
      </c>
      <c r="N1239" s="1" t="s">
        <v>2106</v>
      </c>
      <c r="O1239" s="2">
        <f t="shared" si="99"/>
        <v>42023.416666666664</v>
      </c>
      <c r="P1239" s="2">
        <v>42023.416666666664</v>
      </c>
      <c r="Q1239">
        <v>11</v>
      </c>
      <c r="R1239">
        <v>0.5</v>
      </c>
      <c r="S1239">
        <v>8.1</v>
      </c>
      <c r="T1239">
        <v>8.1</v>
      </c>
      <c r="U1239">
        <v>0</v>
      </c>
      <c r="V1239">
        <v>10</v>
      </c>
      <c r="W1239">
        <v>10</v>
      </c>
      <c r="X1239">
        <v>0</v>
      </c>
      <c r="AB1239">
        <v>3.1</v>
      </c>
      <c r="AC1239">
        <v>3.1</v>
      </c>
      <c r="AD1239">
        <v>1</v>
      </c>
      <c r="AH1239">
        <v>2</v>
      </c>
      <c r="AI1239">
        <v>2</v>
      </c>
      <c r="AJ1239">
        <v>0</v>
      </c>
      <c r="AK1239" t="s">
        <v>47</v>
      </c>
      <c r="AL1239">
        <v>0</v>
      </c>
      <c r="AM1239">
        <v>0</v>
      </c>
      <c r="AN1239">
        <v>5.0000000000000001E-3</v>
      </c>
      <c r="AO1239">
        <v>5.0000000000000001E-3</v>
      </c>
      <c r="AP1239">
        <v>0</v>
      </c>
      <c r="AT1239" t="s">
        <v>48</v>
      </c>
      <c r="AU1239">
        <v>0</v>
      </c>
      <c r="AV1239">
        <v>0</v>
      </c>
      <c r="AW1239" t="s">
        <v>49</v>
      </c>
      <c r="AX1239">
        <v>0</v>
      </c>
      <c r="AY1239">
        <v>0</v>
      </c>
      <c r="AZ1239" t="s">
        <v>68</v>
      </c>
      <c r="BA1239">
        <v>35.501666669999899</v>
      </c>
      <c r="BB1239">
        <v>139.98166670000001</v>
      </c>
    </row>
    <row r="1240" spans="1:54" x14ac:dyDescent="0.2">
      <c r="A1240">
        <v>1230170001</v>
      </c>
      <c r="B1240">
        <v>1230170</v>
      </c>
      <c r="C1240">
        <v>12</v>
      </c>
      <c r="D1240">
        <v>602</v>
      </c>
      <c r="E1240">
        <v>3</v>
      </c>
      <c r="F1240">
        <v>2014</v>
      </c>
      <c r="G1240">
        <v>2014</v>
      </c>
      <c r="H1240">
        <v>12</v>
      </c>
      <c r="I1240" s="1">
        <v>90945</v>
      </c>
      <c r="J1240">
        <f t="shared" si="95"/>
        <v>9</v>
      </c>
      <c r="K1240">
        <f t="shared" si="96"/>
        <v>9</v>
      </c>
      <c r="L1240" s="1">
        <f t="shared" si="97"/>
        <v>45</v>
      </c>
      <c r="M1240" s="1" t="str">
        <f t="shared" si="98"/>
        <v>2014-12-9 9:45</v>
      </c>
      <c r="N1240" s="1" t="s">
        <v>447</v>
      </c>
      <c r="O1240" s="2">
        <f t="shared" si="99"/>
        <v>41982.416666666664</v>
      </c>
      <c r="P1240" s="2">
        <v>41982.416666666664</v>
      </c>
      <c r="Q1240">
        <v>13</v>
      </c>
      <c r="R1240">
        <v>15</v>
      </c>
      <c r="S1240">
        <v>8</v>
      </c>
      <c r="T1240">
        <v>8</v>
      </c>
      <c r="U1240">
        <v>0</v>
      </c>
      <c r="V1240">
        <v>7.1</v>
      </c>
      <c r="W1240">
        <v>7.1</v>
      </c>
      <c r="X1240">
        <v>0</v>
      </c>
      <c r="AB1240">
        <v>1.6</v>
      </c>
      <c r="AC1240">
        <v>1.6</v>
      </c>
      <c r="AD1240">
        <v>0</v>
      </c>
      <c r="AZ1240" t="s">
        <v>68</v>
      </c>
      <c r="BA1240">
        <v>35.501666669999899</v>
      </c>
      <c r="BB1240">
        <v>139.98166670000001</v>
      </c>
    </row>
    <row r="1241" spans="1:54" x14ac:dyDescent="0.2">
      <c r="A1241">
        <v>1230170001</v>
      </c>
      <c r="B1241">
        <v>1230170</v>
      </c>
      <c r="C1241">
        <v>12</v>
      </c>
      <c r="D1241">
        <v>602</v>
      </c>
      <c r="E1241">
        <v>3</v>
      </c>
      <c r="F1241">
        <v>2014</v>
      </c>
      <c r="G1241">
        <v>2014</v>
      </c>
      <c r="H1241">
        <v>12</v>
      </c>
      <c r="I1241" s="1">
        <v>90945</v>
      </c>
      <c r="J1241">
        <f t="shared" si="95"/>
        <v>9</v>
      </c>
      <c r="K1241">
        <f t="shared" si="96"/>
        <v>9</v>
      </c>
      <c r="L1241" s="1">
        <f t="shared" si="97"/>
        <v>45</v>
      </c>
      <c r="M1241" s="1" t="str">
        <f t="shared" si="98"/>
        <v>2014-12-9 9:45</v>
      </c>
      <c r="N1241" s="1" t="s">
        <v>447</v>
      </c>
      <c r="O1241" s="2">
        <f t="shared" si="99"/>
        <v>41982.416666666664</v>
      </c>
      <c r="P1241" s="2">
        <v>41982.416666666664</v>
      </c>
      <c r="Q1241">
        <v>11</v>
      </c>
      <c r="R1241">
        <v>0.5</v>
      </c>
      <c r="S1241">
        <v>8</v>
      </c>
      <c r="T1241">
        <v>8</v>
      </c>
      <c r="U1241">
        <v>0</v>
      </c>
      <c r="V1241">
        <v>8.4</v>
      </c>
      <c r="W1241">
        <v>8.4</v>
      </c>
      <c r="X1241">
        <v>0</v>
      </c>
      <c r="AB1241">
        <v>1.6</v>
      </c>
      <c r="AC1241">
        <v>1.6</v>
      </c>
      <c r="AD1241">
        <v>0</v>
      </c>
      <c r="AZ1241" t="s">
        <v>68</v>
      </c>
      <c r="BA1241">
        <v>35.501666669999899</v>
      </c>
      <c r="BB1241">
        <v>139.98166670000001</v>
      </c>
    </row>
    <row r="1242" spans="1:54" x14ac:dyDescent="0.2">
      <c r="A1242">
        <v>1230170001</v>
      </c>
      <c r="B1242">
        <v>1230170</v>
      </c>
      <c r="C1242">
        <v>12</v>
      </c>
      <c r="D1242">
        <v>602</v>
      </c>
      <c r="E1242">
        <v>3</v>
      </c>
      <c r="F1242">
        <v>2014</v>
      </c>
      <c r="G1242">
        <v>2014</v>
      </c>
      <c r="H1242">
        <v>11</v>
      </c>
      <c r="I1242" s="1">
        <v>190945</v>
      </c>
      <c r="J1242">
        <f t="shared" si="95"/>
        <v>19</v>
      </c>
      <c r="K1242">
        <f t="shared" si="96"/>
        <v>9</v>
      </c>
      <c r="L1242" s="1">
        <f t="shared" si="97"/>
        <v>45</v>
      </c>
      <c r="M1242" s="1" t="str">
        <f t="shared" si="98"/>
        <v>2014-11-19 9:45</v>
      </c>
      <c r="N1242" s="1" t="s">
        <v>719</v>
      </c>
      <c r="O1242" s="2">
        <f t="shared" si="99"/>
        <v>41962.416666666664</v>
      </c>
      <c r="P1242" s="2">
        <v>41962.416666666664</v>
      </c>
      <c r="Q1242">
        <v>13</v>
      </c>
      <c r="R1242">
        <v>14.5</v>
      </c>
      <c r="S1242">
        <v>7.9</v>
      </c>
      <c r="T1242">
        <v>7.9</v>
      </c>
      <c r="U1242">
        <v>0</v>
      </c>
      <c r="V1242">
        <v>3.1</v>
      </c>
      <c r="W1242">
        <v>3.1</v>
      </c>
      <c r="X1242">
        <v>1</v>
      </c>
      <c r="AB1242">
        <v>1.7</v>
      </c>
      <c r="AC1242">
        <v>1.7</v>
      </c>
      <c r="AD1242">
        <v>0</v>
      </c>
      <c r="AN1242">
        <v>4.0000000000000001E-3</v>
      </c>
      <c r="AO1242">
        <v>4.0000000000000001E-3</v>
      </c>
      <c r="AP1242">
        <v>0</v>
      </c>
      <c r="AZ1242" t="s">
        <v>68</v>
      </c>
      <c r="BA1242">
        <v>35.501666669999899</v>
      </c>
      <c r="BB1242">
        <v>139.98166670000001</v>
      </c>
    </row>
    <row r="1243" spans="1:54" x14ac:dyDescent="0.2">
      <c r="A1243">
        <v>1230170001</v>
      </c>
      <c r="B1243">
        <v>1230170</v>
      </c>
      <c r="C1243">
        <v>12</v>
      </c>
      <c r="D1243">
        <v>602</v>
      </c>
      <c r="E1243">
        <v>3</v>
      </c>
      <c r="F1243">
        <v>2014</v>
      </c>
      <c r="G1243">
        <v>2014</v>
      </c>
      <c r="H1243">
        <v>11</v>
      </c>
      <c r="I1243" s="1">
        <v>190945</v>
      </c>
      <c r="J1243">
        <f t="shared" si="95"/>
        <v>19</v>
      </c>
      <c r="K1243">
        <f t="shared" si="96"/>
        <v>9</v>
      </c>
      <c r="L1243" s="1">
        <f t="shared" si="97"/>
        <v>45</v>
      </c>
      <c r="M1243" s="1" t="str">
        <f t="shared" si="98"/>
        <v>2014-11-19 9:45</v>
      </c>
      <c r="N1243" s="1" t="s">
        <v>719</v>
      </c>
      <c r="O1243" s="2">
        <f t="shared" si="99"/>
        <v>41962.416666666664</v>
      </c>
      <c r="P1243" s="2">
        <v>41962.416666666664</v>
      </c>
      <c r="Q1243">
        <v>11</v>
      </c>
      <c r="R1243">
        <v>0.5</v>
      </c>
      <c r="S1243">
        <v>8</v>
      </c>
      <c r="T1243">
        <v>8</v>
      </c>
      <c r="U1243">
        <v>0</v>
      </c>
      <c r="V1243">
        <v>6.8</v>
      </c>
      <c r="W1243">
        <v>6.8</v>
      </c>
      <c r="X1243">
        <v>0</v>
      </c>
      <c r="AB1243">
        <v>2.2000000000000002</v>
      </c>
      <c r="AC1243">
        <v>2.2000000000000002</v>
      </c>
      <c r="AD1243">
        <v>0</v>
      </c>
      <c r="AH1243" t="s">
        <v>52</v>
      </c>
      <c r="AI1243">
        <v>0</v>
      </c>
      <c r="AJ1243">
        <v>0</v>
      </c>
      <c r="AK1243" t="s">
        <v>47</v>
      </c>
      <c r="AL1243">
        <v>0</v>
      </c>
      <c r="AM1243">
        <v>0</v>
      </c>
      <c r="AN1243">
        <v>4.0000000000000001E-3</v>
      </c>
      <c r="AO1243">
        <v>4.0000000000000001E-3</v>
      </c>
      <c r="AP1243">
        <v>0</v>
      </c>
      <c r="AZ1243" t="s">
        <v>68</v>
      </c>
      <c r="BA1243">
        <v>35.501666669999899</v>
      </c>
      <c r="BB1243">
        <v>139.98166670000001</v>
      </c>
    </row>
    <row r="1244" spans="1:54" x14ac:dyDescent="0.2">
      <c r="A1244">
        <v>1230170001</v>
      </c>
      <c r="B1244">
        <v>1230170</v>
      </c>
      <c r="C1244">
        <v>12</v>
      </c>
      <c r="D1244">
        <v>602</v>
      </c>
      <c r="E1244">
        <v>3</v>
      </c>
      <c r="F1244">
        <v>2014</v>
      </c>
      <c r="G1244">
        <v>2014</v>
      </c>
      <c r="H1244">
        <v>10</v>
      </c>
      <c r="I1244" s="1">
        <v>20935</v>
      </c>
      <c r="J1244">
        <f t="shared" si="95"/>
        <v>2</v>
      </c>
      <c r="K1244">
        <f t="shared" si="96"/>
        <v>9</v>
      </c>
      <c r="L1244" s="1">
        <f t="shared" si="97"/>
        <v>35</v>
      </c>
      <c r="M1244" s="1" t="str">
        <f t="shared" si="98"/>
        <v>2014-10-2 9:35</v>
      </c>
      <c r="N1244" s="1" t="s">
        <v>720</v>
      </c>
      <c r="O1244" s="2">
        <f t="shared" si="99"/>
        <v>41914.416666666664</v>
      </c>
      <c r="P1244" s="2">
        <v>41914.416666666664</v>
      </c>
      <c r="Q1244">
        <v>13</v>
      </c>
      <c r="R1244">
        <v>15</v>
      </c>
      <c r="S1244">
        <v>8.1</v>
      </c>
      <c r="T1244">
        <v>8.1</v>
      </c>
      <c r="U1244">
        <v>0</v>
      </c>
      <c r="V1244">
        <v>4.2</v>
      </c>
      <c r="W1244">
        <v>4.2</v>
      </c>
      <c r="X1244">
        <v>1</v>
      </c>
      <c r="AB1244">
        <v>1.5</v>
      </c>
      <c r="AC1244">
        <v>1.5</v>
      </c>
      <c r="AD1244">
        <v>0</v>
      </c>
      <c r="AZ1244" t="s">
        <v>68</v>
      </c>
      <c r="BA1244">
        <v>35.501666669999899</v>
      </c>
      <c r="BB1244">
        <v>139.98166670000001</v>
      </c>
    </row>
    <row r="1245" spans="1:54" x14ac:dyDescent="0.2">
      <c r="A1245">
        <v>1230170001</v>
      </c>
      <c r="B1245">
        <v>1230170</v>
      </c>
      <c r="C1245">
        <v>12</v>
      </c>
      <c r="D1245">
        <v>602</v>
      </c>
      <c r="E1245">
        <v>3</v>
      </c>
      <c r="F1245">
        <v>2014</v>
      </c>
      <c r="G1245">
        <v>2014</v>
      </c>
      <c r="H1245">
        <v>10</v>
      </c>
      <c r="I1245" s="1">
        <v>20935</v>
      </c>
      <c r="J1245">
        <f t="shared" si="95"/>
        <v>2</v>
      </c>
      <c r="K1245">
        <f t="shared" si="96"/>
        <v>9</v>
      </c>
      <c r="L1245" s="1">
        <f t="shared" si="97"/>
        <v>35</v>
      </c>
      <c r="M1245" s="1" t="str">
        <f t="shared" si="98"/>
        <v>2014-10-2 9:35</v>
      </c>
      <c r="N1245" s="1" t="s">
        <v>720</v>
      </c>
      <c r="O1245" s="2">
        <f t="shared" si="99"/>
        <v>41914.416666666664</v>
      </c>
      <c r="P1245" s="2">
        <v>41914.416666666664</v>
      </c>
      <c r="Q1245">
        <v>11</v>
      </c>
      <c r="R1245">
        <v>0.5</v>
      </c>
      <c r="S1245">
        <v>8.1999999999999904</v>
      </c>
      <c r="T1245">
        <v>8.1999999999999904</v>
      </c>
      <c r="U1245">
        <v>0</v>
      </c>
      <c r="V1245">
        <v>7.3</v>
      </c>
      <c r="W1245">
        <v>7.3</v>
      </c>
      <c r="X1245">
        <v>0</v>
      </c>
      <c r="AB1245">
        <v>2.8</v>
      </c>
      <c r="AC1245">
        <v>2.8</v>
      </c>
      <c r="AD1245">
        <v>0</v>
      </c>
      <c r="AZ1245" t="s">
        <v>68</v>
      </c>
      <c r="BA1245">
        <v>35.501666669999899</v>
      </c>
      <c r="BB1245">
        <v>139.98166670000001</v>
      </c>
    </row>
    <row r="1246" spans="1:54" x14ac:dyDescent="0.2">
      <c r="A1246">
        <v>1230170001</v>
      </c>
      <c r="B1246">
        <v>1230170</v>
      </c>
      <c r="C1246">
        <v>12</v>
      </c>
      <c r="D1246">
        <v>602</v>
      </c>
      <c r="E1246">
        <v>3</v>
      </c>
      <c r="F1246">
        <v>2014</v>
      </c>
      <c r="G1246">
        <v>2014</v>
      </c>
      <c r="H1246">
        <v>9</v>
      </c>
      <c r="I1246" s="1">
        <v>20955</v>
      </c>
      <c r="J1246">
        <f t="shared" si="95"/>
        <v>2</v>
      </c>
      <c r="K1246">
        <f t="shared" si="96"/>
        <v>9</v>
      </c>
      <c r="L1246" s="1">
        <f t="shared" si="97"/>
        <v>55</v>
      </c>
      <c r="M1246" s="1" t="str">
        <f t="shared" si="98"/>
        <v>2014-9-2 9:55</v>
      </c>
      <c r="N1246" s="1" t="s">
        <v>721</v>
      </c>
      <c r="O1246" s="2">
        <f t="shared" si="99"/>
        <v>41884.416666666664</v>
      </c>
      <c r="P1246" s="2">
        <v>41884.416666666664</v>
      </c>
      <c r="Q1246">
        <v>13</v>
      </c>
      <c r="R1246">
        <v>15</v>
      </c>
      <c r="S1246">
        <v>8.1</v>
      </c>
      <c r="T1246">
        <v>8.1</v>
      </c>
      <c r="U1246">
        <v>0</v>
      </c>
      <c r="V1246">
        <v>4.8</v>
      </c>
      <c r="W1246">
        <v>4.8</v>
      </c>
      <c r="X1246">
        <v>1</v>
      </c>
      <c r="AB1246">
        <v>1.6</v>
      </c>
      <c r="AC1246">
        <v>1.6</v>
      </c>
      <c r="AD1246">
        <v>0</v>
      </c>
      <c r="AZ1246" t="s">
        <v>68</v>
      </c>
      <c r="BA1246">
        <v>35.501666669999899</v>
      </c>
      <c r="BB1246">
        <v>139.98166670000001</v>
      </c>
    </row>
    <row r="1247" spans="1:54" x14ac:dyDescent="0.2">
      <c r="A1247">
        <v>1230170001</v>
      </c>
      <c r="B1247">
        <v>1230170</v>
      </c>
      <c r="C1247">
        <v>12</v>
      </c>
      <c r="D1247">
        <v>602</v>
      </c>
      <c r="E1247">
        <v>3</v>
      </c>
      <c r="F1247">
        <v>2014</v>
      </c>
      <c r="G1247">
        <v>2014</v>
      </c>
      <c r="H1247">
        <v>9</v>
      </c>
      <c r="I1247" s="1">
        <v>20955</v>
      </c>
      <c r="J1247">
        <f t="shared" si="95"/>
        <v>2</v>
      </c>
      <c r="K1247">
        <f t="shared" si="96"/>
        <v>9</v>
      </c>
      <c r="L1247" s="1">
        <f t="shared" si="97"/>
        <v>55</v>
      </c>
      <c r="M1247" s="1" t="str">
        <f t="shared" si="98"/>
        <v>2014-9-2 9:55</v>
      </c>
      <c r="N1247" s="1" t="s">
        <v>721</v>
      </c>
      <c r="O1247" s="2">
        <f t="shared" si="99"/>
        <v>41884.416666666664</v>
      </c>
      <c r="P1247" s="2">
        <v>41884.416666666664</v>
      </c>
      <c r="Q1247">
        <v>11</v>
      </c>
      <c r="R1247">
        <v>0.5</v>
      </c>
      <c r="S1247">
        <v>8.1999999999999904</v>
      </c>
      <c r="T1247">
        <v>8.1999999999999904</v>
      </c>
      <c r="U1247">
        <v>0</v>
      </c>
      <c r="V1247">
        <v>7.4</v>
      </c>
      <c r="W1247">
        <v>7.4</v>
      </c>
      <c r="X1247">
        <v>0</v>
      </c>
      <c r="AB1247">
        <v>3.2</v>
      </c>
      <c r="AC1247">
        <v>3.2</v>
      </c>
      <c r="AD1247">
        <v>1</v>
      </c>
      <c r="AZ1247" t="s">
        <v>68</v>
      </c>
      <c r="BA1247">
        <v>35.501666669999899</v>
      </c>
      <c r="BB1247">
        <v>139.98166670000001</v>
      </c>
    </row>
    <row r="1248" spans="1:54" x14ac:dyDescent="0.2">
      <c r="A1248">
        <v>1230831001</v>
      </c>
      <c r="B1248">
        <v>1230831</v>
      </c>
      <c r="C1248">
        <v>12</v>
      </c>
      <c r="D1248">
        <v>602</v>
      </c>
      <c r="E1248">
        <v>53</v>
      </c>
      <c r="F1248">
        <v>2014</v>
      </c>
      <c r="G1248">
        <v>2015</v>
      </c>
      <c r="H1248">
        <v>2</v>
      </c>
      <c r="I1248" s="1">
        <v>160945</v>
      </c>
      <c r="J1248">
        <f t="shared" si="95"/>
        <v>16</v>
      </c>
      <c r="K1248">
        <f t="shared" si="96"/>
        <v>9</v>
      </c>
      <c r="L1248" s="1">
        <f t="shared" si="97"/>
        <v>45</v>
      </c>
      <c r="M1248" s="1" t="str">
        <f t="shared" si="98"/>
        <v>2015-2-16 9:45</v>
      </c>
      <c r="N1248" s="1" t="s">
        <v>2107</v>
      </c>
      <c r="O1248" s="2">
        <f t="shared" si="99"/>
        <v>42051.416666666664</v>
      </c>
      <c r="P1248" s="2">
        <v>42051.416666666664</v>
      </c>
      <c r="Q1248">
        <v>13</v>
      </c>
      <c r="R1248">
        <v>6.5</v>
      </c>
      <c r="S1248">
        <v>8.3000000000000007</v>
      </c>
      <c r="T1248">
        <v>8.3000000000000007</v>
      </c>
      <c r="U1248">
        <v>0</v>
      </c>
      <c r="V1248">
        <v>10</v>
      </c>
      <c r="W1248">
        <v>10</v>
      </c>
      <c r="X1248">
        <v>0</v>
      </c>
      <c r="AB1248">
        <v>3</v>
      </c>
      <c r="AC1248">
        <v>3</v>
      </c>
      <c r="AD1248">
        <v>0</v>
      </c>
      <c r="AN1248">
        <v>7.0000000000000001E-3</v>
      </c>
      <c r="AO1248">
        <v>7.0000000000000001E-3</v>
      </c>
      <c r="AP1248">
        <v>0</v>
      </c>
      <c r="AT1248" t="s">
        <v>48</v>
      </c>
      <c r="AU1248">
        <v>0</v>
      </c>
      <c r="AV1248">
        <v>0</v>
      </c>
      <c r="AW1248" t="s">
        <v>49</v>
      </c>
      <c r="AX1248">
        <v>0</v>
      </c>
      <c r="AY1248">
        <v>0</v>
      </c>
      <c r="AZ1248" t="s">
        <v>68</v>
      </c>
      <c r="BA1248">
        <v>35.457777780000001</v>
      </c>
      <c r="BB1248">
        <v>139.9494444</v>
      </c>
    </row>
    <row r="1249" spans="1:54" x14ac:dyDescent="0.2">
      <c r="A1249">
        <v>1230831001</v>
      </c>
      <c r="B1249">
        <v>1230831</v>
      </c>
      <c r="C1249">
        <v>12</v>
      </c>
      <c r="D1249">
        <v>602</v>
      </c>
      <c r="E1249">
        <v>53</v>
      </c>
      <c r="F1249">
        <v>2014</v>
      </c>
      <c r="G1249">
        <v>2015</v>
      </c>
      <c r="H1249">
        <v>2</v>
      </c>
      <c r="I1249" s="1">
        <v>160945</v>
      </c>
      <c r="J1249">
        <f t="shared" si="95"/>
        <v>16</v>
      </c>
      <c r="K1249">
        <f t="shared" si="96"/>
        <v>9</v>
      </c>
      <c r="L1249" s="1">
        <f t="shared" si="97"/>
        <v>45</v>
      </c>
      <c r="M1249" s="1" t="str">
        <f t="shared" si="98"/>
        <v>2015-2-16 9:45</v>
      </c>
      <c r="N1249" s="1" t="s">
        <v>2107</v>
      </c>
      <c r="O1249" s="2">
        <f t="shared" si="99"/>
        <v>42051.416666666664</v>
      </c>
      <c r="P1249" s="2">
        <v>42051.416666666664</v>
      </c>
      <c r="Q1249">
        <v>11</v>
      </c>
      <c r="R1249">
        <v>0.5</v>
      </c>
      <c r="S1249">
        <v>8.1999999999999904</v>
      </c>
      <c r="T1249">
        <v>8.1999999999999904</v>
      </c>
      <c r="U1249">
        <v>0</v>
      </c>
      <c r="V1249">
        <v>10</v>
      </c>
      <c r="W1249">
        <v>10</v>
      </c>
      <c r="X1249">
        <v>0</v>
      </c>
      <c r="AB1249">
        <v>3</v>
      </c>
      <c r="AC1249">
        <v>3</v>
      </c>
      <c r="AD1249">
        <v>0</v>
      </c>
      <c r="AH1249">
        <v>2</v>
      </c>
      <c r="AI1249">
        <v>2</v>
      </c>
      <c r="AJ1249">
        <v>0</v>
      </c>
      <c r="AK1249" t="s">
        <v>47</v>
      </c>
      <c r="AL1249">
        <v>0</v>
      </c>
      <c r="AM1249">
        <v>0</v>
      </c>
      <c r="AN1249">
        <v>6.0000000000000001E-3</v>
      </c>
      <c r="AO1249">
        <v>6.0000000000000001E-3</v>
      </c>
      <c r="AP1249">
        <v>0</v>
      </c>
      <c r="AT1249" t="s">
        <v>48</v>
      </c>
      <c r="AU1249">
        <v>0</v>
      </c>
      <c r="AV1249">
        <v>0</v>
      </c>
      <c r="AW1249" t="s">
        <v>49</v>
      </c>
      <c r="AX1249">
        <v>0</v>
      </c>
      <c r="AY1249">
        <v>0</v>
      </c>
      <c r="AZ1249" t="s">
        <v>68</v>
      </c>
      <c r="BA1249">
        <v>35.457777780000001</v>
      </c>
      <c r="BB1249">
        <v>139.9494444</v>
      </c>
    </row>
    <row r="1250" spans="1:54" x14ac:dyDescent="0.2">
      <c r="A1250">
        <v>1230831001</v>
      </c>
      <c r="B1250">
        <v>1230831</v>
      </c>
      <c r="C1250">
        <v>12</v>
      </c>
      <c r="D1250">
        <v>602</v>
      </c>
      <c r="E1250">
        <v>53</v>
      </c>
      <c r="F1250">
        <v>2014</v>
      </c>
      <c r="G1250">
        <v>2014</v>
      </c>
      <c r="H1250">
        <v>12</v>
      </c>
      <c r="I1250" s="1">
        <v>91010</v>
      </c>
      <c r="J1250">
        <f t="shared" si="95"/>
        <v>9</v>
      </c>
      <c r="K1250">
        <f t="shared" si="96"/>
        <v>10</v>
      </c>
      <c r="L1250" s="1">
        <f t="shared" si="97"/>
        <v>10</v>
      </c>
      <c r="M1250" s="1" t="str">
        <f t="shared" si="98"/>
        <v>2014-12-9 10:10</v>
      </c>
      <c r="N1250" s="1" t="s">
        <v>722</v>
      </c>
      <c r="O1250" s="2">
        <f t="shared" si="99"/>
        <v>41982.416666666664</v>
      </c>
      <c r="P1250" s="2">
        <v>41982.416666666664</v>
      </c>
      <c r="Q1250">
        <v>13</v>
      </c>
      <c r="R1250">
        <v>7.2</v>
      </c>
      <c r="S1250">
        <v>8</v>
      </c>
      <c r="T1250">
        <v>8</v>
      </c>
      <c r="U1250">
        <v>0</v>
      </c>
      <c r="V1250">
        <v>7.5</v>
      </c>
      <c r="W1250">
        <v>7.5</v>
      </c>
      <c r="X1250">
        <v>0</v>
      </c>
      <c r="AB1250">
        <v>1.8</v>
      </c>
      <c r="AC1250">
        <v>1.8</v>
      </c>
      <c r="AD1250">
        <v>0</v>
      </c>
      <c r="AZ1250" t="s">
        <v>68</v>
      </c>
      <c r="BA1250">
        <v>35.457777780000001</v>
      </c>
      <c r="BB1250">
        <v>139.9494444</v>
      </c>
    </row>
    <row r="1251" spans="1:54" x14ac:dyDescent="0.2">
      <c r="A1251">
        <v>1230831001</v>
      </c>
      <c r="B1251">
        <v>1230831</v>
      </c>
      <c r="C1251">
        <v>12</v>
      </c>
      <c r="D1251">
        <v>602</v>
      </c>
      <c r="E1251">
        <v>53</v>
      </c>
      <c r="F1251">
        <v>2014</v>
      </c>
      <c r="G1251">
        <v>2014</v>
      </c>
      <c r="H1251">
        <v>12</v>
      </c>
      <c r="I1251" s="1">
        <v>91010</v>
      </c>
      <c r="J1251">
        <f t="shared" si="95"/>
        <v>9</v>
      </c>
      <c r="K1251">
        <f t="shared" si="96"/>
        <v>10</v>
      </c>
      <c r="L1251" s="1">
        <f t="shared" si="97"/>
        <v>10</v>
      </c>
      <c r="M1251" s="1" t="str">
        <f t="shared" si="98"/>
        <v>2014-12-9 10:10</v>
      </c>
      <c r="N1251" s="1" t="s">
        <v>722</v>
      </c>
      <c r="O1251" s="2">
        <f t="shared" si="99"/>
        <v>41982.416666666664</v>
      </c>
      <c r="P1251" s="2">
        <v>41982.416666666664</v>
      </c>
      <c r="Q1251">
        <v>11</v>
      </c>
      <c r="R1251">
        <v>0.5</v>
      </c>
      <c r="S1251">
        <v>8</v>
      </c>
      <c r="T1251">
        <v>8</v>
      </c>
      <c r="U1251">
        <v>0</v>
      </c>
      <c r="V1251">
        <v>8.4</v>
      </c>
      <c r="W1251">
        <v>8.4</v>
      </c>
      <c r="X1251">
        <v>0</v>
      </c>
      <c r="AB1251">
        <v>2.1</v>
      </c>
      <c r="AC1251">
        <v>2.1</v>
      </c>
      <c r="AD1251">
        <v>0</v>
      </c>
      <c r="AZ1251" t="s">
        <v>68</v>
      </c>
      <c r="BA1251">
        <v>35.457777780000001</v>
      </c>
      <c r="BB1251">
        <v>139.9494444</v>
      </c>
    </row>
    <row r="1252" spans="1:54" x14ac:dyDescent="0.2">
      <c r="A1252">
        <v>1230831001</v>
      </c>
      <c r="B1252">
        <v>1230831</v>
      </c>
      <c r="C1252">
        <v>12</v>
      </c>
      <c r="D1252">
        <v>602</v>
      </c>
      <c r="E1252">
        <v>53</v>
      </c>
      <c r="F1252">
        <v>2014</v>
      </c>
      <c r="G1252">
        <v>2014</v>
      </c>
      <c r="H1252">
        <v>10</v>
      </c>
      <c r="I1252" s="1">
        <v>20950</v>
      </c>
      <c r="J1252">
        <f t="shared" si="95"/>
        <v>2</v>
      </c>
      <c r="K1252">
        <f t="shared" si="96"/>
        <v>9</v>
      </c>
      <c r="L1252" s="1">
        <f t="shared" si="97"/>
        <v>50</v>
      </c>
      <c r="M1252" s="1" t="str">
        <f t="shared" si="98"/>
        <v>2014-10-2 9:50</v>
      </c>
      <c r="N1252" s="1" t="s">
        <v>723</v>
      </c>
      <c r="O1252" s="2">
        <f t="shared" si="99"/>
        <v>41914.416666666664</v>
      </c>
      <c r="P1252" s="2">
        <v>41914.416666666664</v>
      </c>
      <c r="Q1252">
        <v>13</v>
      </c>
      <c r="R1252">
        <v>6.5</v>
      </c>
      <c r="S1252">
        <v>8.1</v>
      </c>
      <c r="T1252">
        <v>8.1</v>
      </c>
      <c r="U1252">
        <v>0</v>
      </c>
      <c r="V1252">
        <v>4.8</v>
      </c>
      <c r="W1252">
        <v>4.8</v>
      </c>
      <c r="X1252">
        <v>1</v>
      </c>
      <c r="AB1252">
        <v>2.7</v>
      </c>
      <c r="AC1252">
        <v>2.7</v>
      </c>
      <c r="AD1252">
        <v>0</v>
      </c>
      <c r="AN1252">
        <v>1E-3</v>
      </c>
      <c r="AO1252">
        <v>1E-3</v>
      </c>
      <c r="AP1252">
        <v>0</v>
      </c>
      <c r="AZ1252" t="s">
        <v>68</v>
      </c>
      <c r="BA1252">
        <v>35.457777780000001</v>
      </c>
      <c r="BB1252">
        <v>139.9494444</v>
      </c>
    </row>
    <row r="1253" spans="1:54" x14ac:dyDescent="0.2">
      <c r="A1253">
        <v>1230831001</v>
      </c>
      <c r="B1253">
        <v>1230831</v>
      </c>
      <c r="C1253">
        <v>12</v>
      </c>
      <c r="D1253">
        <v>602</v>
      </c>
      <c r="E1253">
        <v>53</v>
      </c>
      <c r="F1253">
        <v>2014</v>
      </c>
      <c r="G1253">
        <v>2014</v>
      </c>
      <c r="H1253">
        <v>4</v>
      </c>
      <c r="I1253" s="1">
        <v>90945</v>
      </c>
      <c r="J1253">
        <f t="shared" si="95"/>
        <v>9</v>
      </c>
      <c r="K1253">
        <f t="shared" si="96"/>
        <v>9</v>
      </c>
      <c r="L1253" s="1">
        <f t="shared" si="97"/>
        <v>45</v>
      </c>
      <c r="M1253" s="1" t="str">
        <f t="shared" si="98"/>
        <v>2014-4-9 9:45</v>
      </c>
      <c r="N1253" s="1" t="s">
        <v>724</v>
      </c>
      <c r="O1253" s="2">
        <f t="shared" si="99"/>
        <v>41738.416666666664</v>
      </c>
      <c r="P1253" s="2">
        <v>41738.416666666664</v>
      </c>
      <c r="Q1253">
        <v>11</v>
      </c>
      <c r="R1253">
        <v>0.5</v>
      </c>
      <c r="S1253">
        <v>8.3000000000000007</v>
      </c>
      <c r="T1253">
        <v>8.3000000000000007</v>
      </c>
      <c r="U1253">
        <v>0</v>
      </c>
      <c r="V1253">
        <v>10</v>
      </c>
      <c r="W1253">
        <v>10</v>
      </c>
      <c r="X1253">
        <v>0</v>
      </c>
      <c r="AB1253">
        <v>2.4</v>
      </c>
      <c r="AC1253">
        <v>2.4</v>
      </c>
      <c r="AD1253">
        <v>0</v>
      </c>
      <c r="AH1253" t="s">
        <v>52</v>
      </c>
      <c r="AI1253">
        <v>0</v>
      </c>
      <c r="AJ1253">
        <v>0</v>
      </c>
      <c r="AK1253" t="s">
        <v>47</v>
      </c>
      <c r="AL1253">
        <v>0</v>
      </c>
      <c r="AM1253">
        <v>0</v>
      </c>
      <c r="AN1253">
        <v>4.0000000000000001E-3</v>
      </c>
      <c r="AO1253">
        <v>4.0000000000000001E-3</v>
      </c>
      <c r="AP1253">
        <v>0</v>
      </c>
      <c r="AZ1253" t="s">
        <v>68</v>
      </c>
      <c r="BA1253">
        <v>35.457777780000001</v>
      </c>
      <c r="BB1253">
        <v>139.9494444</v>
      </c>
    </row>
    <row r="1254" spans="1:54" x14ac:dyDescent="0.2">
      <c r="A1254">
        <v>1230831001</v>
      </c>
      <c r="B1254">
        <v>1230831</v>
      </c>
      <c r="C1254">
        <v>12</v>
      </c>
      <c r="D1254">
        <v>602</v>
      </c>
      <c r="E1254">
        <v>53</v>
      </c>
      <c r="F1254">
        <v>2014</v>
      </c>
      <c r="G1254">
        <v>2014</v>
      </c>
      <c r="H1254">
        <v>8</v>
      </c>
      <c r="I1254" s="1">
        <v>250950</v>
      </c>
      <c r="J1254">
        <f t="shared" si="95"/>
        <v>25</v>
      </c>
      <c r="K1254">
        <f t="shared" si="96"/>
        <v>9</v>
      </c>
      <c r="L1254" s="1">
        <f t="shared" si="97"/>
        <v>50</v>
      </c>
      <c r="M1254" s="1" t="str">
        <f t="shared" si="98"/>
        <v>2014-8-25 9:50</v>
      </c>
      <c r="N1254" s="1" t="s">
        <v>725</v>
      </c>
      <c r="O1254" s="2">
        <f t="shared" si="99"/>
        <v>41876.416666666664</v>
      </c>
      <c r="P1254" s="2">
        <v>41876.416666666664</v>
      </c>
      <c r="Q1254">
        <v>13</v>
      </c>
      <c r="R1254">
        <v>6.1</v>
      </c>
      <c r="S1254">
        <v>8.5</v>
      </c>
      <c r="T1254">
        <v>8.5</v>
      </c>
      <c r="U1254">
        <v>1</v>
      </c>
      <c r="V1254">
        <v>6.3</v>
      </c>
      <c r="W1254">
        <v>6.3</v>
      </c>
      <c r="X1254">
        <v>0</v>
      </c>
      <c r="AB1254">
        <v>5</v>
      </c>
      <c r="AC1254">
        <v>5</v>
      </c>
      <c r="AD1254">
        <v>1</v>
      </c>
      <c r="AN1254">
        <v>1.0999999999999999E-2</v>
      </c>
      <c r="AO1254">
        <v>1.0999999999999999E-2</v>
      </c>
      <c r="AP1254">
        <v>0</v>
      </c>
      <c r="AT1254" t="s">
        <v>48</v>
      </c>
      <c r="AU1254">
        <v>0</v>
      </c>
      <c r="AV1254">
        <v>0</v>
      </c>
      <c r="AW1254" t="s">
        <v>49</v>
      </c>
      <c r="AX1254">
        <v>0</v>
      </c>
      <c r="AY1254">
        <v>0</v>
      </c>
      <c r="AZ1254" t="s">
        <v>68</v>
      </c>
      <c r="BA1254">
        <v>35.457777780000001</v>
      </c>
      <c r="BB1254">
        <v>139.9494444</v>
      </c>
    </row>
    <row r="1255" spans="1:54" x14ac:dyDescent="0.2">
      <c r="A1255">
        <v>1230831001</v>
      </c>
      <c r="B1255">
        <v>1230831</v>
      </c>
      <c r="C1255">
        <v>12</v>
      </c>
      <c r="D1255">
        <v>602</v>
      </c>
      <c r="E1255">
        <v>53</v>
      </c>
      <c r="F1255">
        <v>2014</v>
      </c>
      <c r="G1255">
        <v>2014</v>
      </c>
      <c r="H1255">
        <v>8</v>
      </c>
      <c r="I1255" s="1">
        <v>250950</v>
      </c>
      <c r="J1255">
        <f t="shared" si="95"/>
        <v>25</v>
      </c>
      <c r="K1255">
        <f t="shared" si="96"/>
        <v>9</v>
      </c>
      <c r="L1255" s="1">
        <f t="shared" si="97"/>
        <v>50</v>
      </c>
      <c r="M1255" s="1" t="str">
        <f t="shared" si="98"/>
        <v>2014-8-25 9:50</v>
      </c>
      <c r="N1255" s="1" t="s">
        <v>725</v>
      </c>
      <c r="O1255" s="2">
        <f t="shared" si="99"/>
        <v>41876.416666666664</v>
      </c>
      <c r="P1255" s="2">
        <v>41876.416666666664</v>
      </c>
      <c r="Q1255">
        <v>11</v>
      </c>
      <c r="R1255">
        <v>0.5</v>
      </c>
      <c r="S1255">
        <v>8.6</v>
      </c>
      <c r="T1255">
        <v>8.6</v>
      </c>
      <c r="U1255">
        <v>1</v>
      </c>
      <c r="V1255">
        <v>7.1</v>
      </c>
      <c r="W1255">
        <v>7.1</v>
      </c>
      <c r="X1255">
        <v>0</v>
      </c>
      <c r="AB1255">
        <v>4.9000000000000004</v>
      </c>
      <c r="AC1255">
        <v>4.9000000000000004</v>
      </c>
      <c r="AD1255">
        <v>1</v>
      </c>
      <c r="AH1255">
        <v>4</v>
      </c>
      <c r="AI1255">
        <v>4</v>
      </c>
      <c r="AJ1255">
        <v>0</v>
      </c>
      <c r="AK1255" t="s">
        <v>47</v>
      </c>
      <c r="AL1255">
        <v>0</v>
      </c>
      <c r="AM1255">
        <v>0</v>
      </c>
      <c r="AN1255">
        <v>5.0000000000000001E-3</v>
      </c>
      <c r="AO1255">
        <v>5.0000000000000001E-3</v>
      </c>
      <c r="AP1255">
        <v>0</v>
      </c>
      <c r="AT1255">
        <v>8.0000000000000004E-4</v>
      </c>
      <c r="AU1255">
        <v>8.0000000000000004E-4</v>
      </c>
      <c r="AV1255">
        <v>0</v>
      </c>
      <c r="AW1255" t="s">
        <v>49</v>
      </c>
      <c r="AX1255">
        <v>0</v>
      </c>
      <c r="AY1255">
        <v>0</v>
      </c>
      <c r="AZ1255" t="s">
        <v>68</v>
      </c>
      <c r="BA1255">
        <v>35.457777780000001</v>
      </c>
      <c r="BB1255">
        <v>139.9494444</v>
      </c>
    </row>
    <row r="1256" spans="1:54" x14ac:dyDescent="0.2">
      <c r="A1256">
        <v>1230831001</v>
      </c>
      <c r="B1256">
        <v>1230831</v>
      </c>
      <c r="C1256">
        <v>12</v>
      </c>
      <c r="D1256">
        <v>602</v>
      </c>
      <c r="E1256">
        <v>53</v>
      </c>
      <c r="F1256">
        <v>2014</v>
      </c>
      <c r="G1256">
        <v>2014</v>
      </c>
      <c r="H1256">
        <v>6</v>
      </c>
      <c r="I1256" s="1">
        <v>31330</v>
      </c>
      <c r="J1256">
        <f t="shared" si="95"/>
        <v>3</v>
      </c>
      <c r="K1256">
        <f t="shared" si="96"/>
        <v>13</v>
      </c>
      <c r="L1256" s="1">
        <f t="shared" si="97"/>
        <v>30</v>
      </c>
      <c r="M1256" s="1" t="str">
        <f t="shared" si="98"/>
        <v>2014-6-3 13:30</v>
      </c>
      <c r="N1256" s="1" t="s">
        <v>726</v>
      </c>
      <c r="O1256" s="2">
        <f t="shared" si="99"/>
        <v>41793.583333333336</v>
      </c>
      <c r="P1256" s="2">
        <v>41793.583333333336</v>
      </c>
      <c r="Q1256">
        <v>13</v>
      </c>
      <c r="R1256">
        <v>5.5</v>
      </c>
      <c r="S1256">
        <v>8.5</v>
      </c>
      <c r="T1256">
        <v>8.5</v>
      </c>
      <c r="U1256">
        <v>1</v>
      </c>
      <c r="V1256">
        <v>6.1</v>
      </c>
      <c r="W1256">
        <v>6.1</v>
      </c>
      <c r="X1256">
        <v>0</v>
      </c>
      <c r="AB1256">
        <v>3.4</v>
      </c>
      <c r="AC1256">
        <v>3.4</v>
      </c>
      <c r="AD1256">
        <v>1</v>
      </c>
      <c r="AZ1256" t="s">
        <v>68</v>
      </c>
      <c r="BA1256">
        <v>35.457777780000001</v>
      </c>
      <c r="BB1256">
        <v>139.9494444</v>
      </c>
    </row>
    <row r="1257" spans="1:54" x14ac:dyDescent="0.2">
      <c r="A1257">
        <v>1230831001</v>
      </c>
      <c r="B1257">
        <v>1230831</v>
      </c>
      <c r="C1257">
        <v>12</v>
      </c>
      <c r="D1257">
        <v>602</v>
      </c>
      <c r="E1257">
        <v>53</v>
      </c>
      <c r="F1257">
        <v>2014</v>
      </c>
      <c r="G1257">
        <v>2014</v>
      </c>
      <c r="H1257">
        <v>6</v>
      </c>
      <c r="I1257" s="1">
        <v>31330</v>
      </c>
      <c r="J1257">
        <f t="shared" si="95"/>
        <v>3</v>
      </c>
      <c r="K1257">
        <f t="shared" si="96"/>
        <v>13</v>
      </c>
      <c r="L1257" s="1">
        <f t="shared" si="97"/>
        <v>30</v>
      </c>
      <c r="M1257" s="1" t="str">
        <f t="shared" si="98"/>
        <v>2014-6-3 13:30</v>
      </c>
      <c r="N1257" s="1" t="s">
        <v>726</v>
      </c>
      <c r="O1257" s="2">
        <f t="shared" si="99"/>
        <v>41793.583333333336</v>
      </c>
      <c r="P1257" s="2">
        <v>41793.583333333336</v>
      </c>
      <c r="Q1257">
        <v>11</v>
      </c>
      <c r="R1257">
        <v>0.5</v>
      </c>
      <c r="S1257">
        <v>8.6</v>
      </c>
      <c r="T1257">
        <v>8.6</v>
      </c>
      <c r="U1257">
        <v>1</v>
      </c>
      <c r="V1257">
        <v>12</v>
      </c>
      <c r="W1257">
        <v>12</v>
      </c>
      <c r="X1257">
        <v>0</v>
      </c>
      <c r="AB1257">
        <v>3.4</v>
      </c>
      <c r="AC1257">
        <v>3.4</v>
      </c>
      <c r="AD1257">
        <v>1</v>
      </c>
      <c r="AZ1257" t="s">
        <v>68</v>
      </c>
      <c r="BA1257">
        <v>35.457777780000001</v>
      </c>
      <c r="BB1257">
        <v>139.9494444</v>
      </c>
    </row>
    <row r="1258" spans="1:54" x14ac:dyDescent="0.2">
      <c r="A1258">
        <v>1230831001</v>
      </c>
      <c r="B1258">
        <v>1230831</v>
      </c>
      <c r="C1258">
        <v>12</v>
      </c>
      <c r="D1258">
        <v>602</v>
      </c>
      <c r="E1258">
        <v>53</v>
      </c>
      <c r="F1258">
        <v>2014</v>
      </c>
      <c r="G1258">
        <v>2014</v>
      </c>
      <c r="H1258">
        <v>4</v>
      </c>
      <c r="I1258" s="1">
        <v>90945</v>
      </c>
      <c r="J1258">
        <f t="shared" si="95"/>
        <v>9</v>
      </c>
      <c r="K1258">
        <f t="shared" si="96"/>
        <v>9</v>
      </c>
      <c r="L1258" s="1">
        <f t="shared" si="97"/>
        <v>45</v>
      </c>
      <c r="M1258" s="1" t="str">
        <f t="shared" si="98"/>
        <v>2014-4-9 9:45</v>
      </c>
      <c r="N1258" s="1" t="s">
        <v>724</v>
      </c>
      <c r="O1258" s="2">
        <f t="shared" si="99"/>
        <v>41738.416666666664</v>
      </c>
      <c r="P1258" s="2">
        <v>41738.416666666664</v>
      </c>
      <c r="Q1258">
        <v>13</v>
      </c>
      <c r="R1258">
        <v>6.8</v>
      </c>
      <c r="S1258">
        <v>8.1999999999999904</v>
      </c>
      <c r="T1258">
        <v>8.1999999999999904</v>
      </c>
      <c r="U1258">
        <v>0</v>
      </c>
      <c r="V1258">
        <v>7</v>
      </c>
      <c r="W1258">
        <v>7</v>
      </c>
      <c r="X1258">
        <v>0</v>
      </c>
      <c r="AB1258">
        <v>1.8</v>
      </c>
      <c r="AC1258">
        <v>1.8</v>
      </c>
      <c r="AD1258">
        <v>0</v>
      </c>
      <c r="AN1258">
        <v>5.0000000000000001E-3</v>
      </c>
      <c r="AO1258">
        <v>5.0000000000000001E-3</v>
      </c>
      <c r="AP1258">
        <v>0</v>
      </c>
      <c r="AZ1258" t="s">
        <v>68</v>
      </c>
      <c r="BA1258">
        <v>35.457777780000001</v>
      </c>
      <c r="BB1258">
        <v>139.9494444</v>
      </c>
    </row>
    <row r="1259" spans="1:54" x14ac:dyDescent="0.2">
      <c r="A1259">
        <v>1230831001</v>
      </c>
      <c r="B1259">
        <v>1230831</v>
      </c>
      <c r="C1259">
        <v>12</v>
      </c>
      <c r="D1259">
        <v>602</v>
      </c>
      <c r="E1259">
        <v>53</v>
      </c>
      <c r="F1259">
        <v>2014</v>
      </c>
      <c r="G1259">
        <v>2014</v>
      </c>
      <c r="H1259">
        <v>10</v>
      </c>
      <c r="I1259" s="1">
        <v>20950</v>
      </c>
      <c r="J1259">
        <f t="shared" si="95"/>
        <v>2</v>
      </c>
      <c r="K1259">
        <f t="shared" si="96"/>
        <v>9</v>
      </c>
      <c r="L1259" s="1">
        <f t="shared" si="97"/>
        <v>50</v>
      </c>
      <c r="M1259" s="1" t="str">
        <f t="shared" si="98"/>
        <v>2014-10-2 9:50</v>
      </c>
      <c r="N1259" s="1" t="s">
        <v>723</v>
      </c>
      <c r="O1259" s="2">
        <f t="shared" si="99"/>
        <v>41914.416666666664</v>
      </c>
      <c r="P1259" s="2">
        <v>41914.416666666664</v>
      </c>
      <c r="Q1259">
        <v>11</v>
      </c>
      <c r="R1259">
        <v>0.5</v>
      </c>
      <c r="S1259">
        <v>8.1999999999999904</v>
      </c>
      <c r="T1259">
        <v>8.1999999999999904</v>
      </c>
      <c r="U1259">
        <v>0</v>
      </c>
      <c r="V1259">
        <v>6.9</v>
      </c>
      <c r="W1259">
        <v>6.9</v>
      </c>
      <c r="X1259">
        <v>0</v>
      </c>
      <c r="AB1259">
        <v>2.6</v>
      </c>
      <c r="AC1259">
        <v>2.6</v>
      </c>
      <c r="AD1259">
        <v>0</v>
      </c>
      <c r="AH1259" t="s">
        <v>52</v>
      </c>
      <c r="AI1259">
        <v>0</v>
      </c>
      <c r="AJ1259">
        <v>0</v>
      </c>
      <c r="AK1259" t="s">
        <v>47</v>
      </c>
      <c r="AL1259">
        <v>0</v>
      </c>
      <c r="AM1259">
        <v>0</v>
      </c>
      <c r="AN1259">
        <v>5.0000000000000001E-3</v>
      </c>
      <c r="AO1259">
        <v>5.0000000000000001E-3</v>
      </c>
      <c r="AP1259">
        <v>0</v>
      </c>
      <c r="AZ1259" t="s">
        <v>68</v>
      </c>
      <c r="BA1259">
        <v>35.457777780000001</v>
      </c>
      <c r="BB1259">
        <v>139.9494444</v>
      </c>
    </row>
    <row r="1260" spans="1:54" x14ac:dyDescent="0.2">
      <c r="A1260">
        <v>1230200001</v>
      </c>
      <c r="B1260">
        <v>1230200</v>
      </c>
      <c r="C1260">
        <v>12</v>
      </c>
      <c r="D1260">
        <v>603</v>
      </c>
      <c r="E1260">
        <v>1</v>
      </c>
      <c r="F1260">
        <v>2014</v>
      </c>
      <c r="G1260">
        <v>2015</v>
      </c>
      <c r="H1260">
        <v>3</v>
      </c>
      <c r="I1260" s="1">
        <v>41020</v>
      </c>
      <c r="J1260">
        <f t="shared" si="95"/>
        <v>4</v>
      </c>
      <c r="K1260">
        <f t="shared" si="96"/>
        <v>10</v>
      </c>
      <c r="L1260" s="1">
        <f t="shared" si="97"/>
        <v>20</v>
      </c>
      <c r="M1260" s="1" t="str">
        <f t="shared" si="98"/>
        <v>2015-3-4 10:20</v>
      </c>
      <c r="N1260" s="1" t="s">
        <v>2108</v>
      </c>
      <c r="O1260" s="2">
        <f t="shared" si="99"/>
        <v>42067.416666666664</v>
      </c>
      <c r="P1260" s="2">
        <v>42067.416666666664</v>
      </c>
      <c r="Q1260">
        <v>13</v>
      </c>
      <c r="R1260">
        <v>10.4</v>
      </c>
      <c r="S1260">
        <v>8</v>
      </c>
      <c r="T1260">
        <v>8</v>
      </c>
      <c r="U1260">
        <v>0</v>
      </c>
      <c r="V1260">
        <v>8</v>
      </c>
      <c r="W1260">
        <v>8</v>
      </c>
      <c r="X1260">
        <v>0</v>
      </c>
      <c r="AB1260">
        <v>2.6</v>
      </c>
      <c r="AC1260">
        <v>2.6</v>
      </c>
      <c r="AD1260">
        <v>0</v>
      </c>
      <c r="AZ1260" t="s">
        <v>69</v>
      </c>
      <c r="BA1260">
        <v>35.353333329999899</v>
      </c>
      <c r="BB1260">
        <v>139.85388889999899</v>
      </c>
    </row>
    <row r="1261" spans="1:54" x14ac:dyDescent="0.2">
      <c r="A1261">
        <v>1230200001</v>
      </c>
      <c r="B1261">
        <v>1230200</v>
      </c>
      <c r="C1261">
        <v>12</v>
      </c>
      <c r="D1261">
        <v>603</v>
      </c>
      <c r="E1261">
        <v>1</v>
      </c>
      <c r="F1261">
        <v>2014</v>
      </c>
      <c r="G1261">
        <v>2014</v>
      </c>
      <c r="H1261">
        <v>4</v>
      </c>
      <c r="I1261" s="1">
        <v>91105</v>
      </c>
      <c r="J1261">
        <f t="shared" si="95"/>
        <v>9</v>
      </c>
      <c r="K1261">
        <f t="shared" si="96"/>
        <v>11</v>
      </c>
      <c r="L1261" s="1">
        <f t="shared" si="97"/>
        <v>5</v>
      </c>
      <c r="M1261" s="1" t="str">
        <f t="shared" si="98"/>
        <v>2014-4-9 11:5</v>
      </c>
      <c r="N1261" s="1" t="s">
        <v>727</v>
      </c>
      <c r="O1261" s="2">
        <f t="shared" si="99"/>
        <v>41738.458333333336</v>
      </c>
      <c r="P1261" s="2">
        <v>41738.458333333336</v>
      </c>
      <c r="Q1261">
        <v>11</v>
      </c>
      <c r="R1261">
        <v>0.5</v>
      </c>
      <c r="S1261">
        <v>8.3000000000000007</v>
      </c>
      <c r="T1261">
        <v>8.3000000000000007</v>
      </c>
      <c r="U1261">
        <v>0</v>
      </c>
      <c r="V1261">
        <v>9.4</v>
      </c>
      <c r="W1261">
        <v>9.4</v>
      </c>
      <c r="X1261">
        <v>0</v>
      </c>
      <c r="AB1261">
        <v>1.9</v>
      </c>
      <c r="AC1261">
        <v>1.9</v>
      </c>
      <c r="AD1261">
        <v>0</v>
      </c>
      <c r="AZ1261" t="s">
        <v>69</v>
      </c>
      <c r="BA1261">
        <v>35.353333329999899</v>
      </c>
      <c r="BB1261">
        <v>139.85388889999899</v>
      </c>
    </row>
    <row r="1262" spans="1:54" x14ac:dyDescent="0.2">
      <c r="A1262">
        <v>1230200001</v>
      </c>
      <c r="B1262">
        <v>1230200</v>
      </c>
      <c r="C1262">
        <v>12</v>
      </c>
      <c r="D1262">
        <v>603</v>
      </c>
      <c r="E1262">
        <v>1</v>
      </c>
      <c r="F1262">
        <v>2014</v>
      </c>
      <c r="G1262">
        <v>2015</v>
      </c>
      <c r="H1262">
        <v>2</v>
      </c>
      <c r="I1262" s="1">
        <v>41050</v>
      </c>
      <c r="J1262">
        <f t="shared" si="95"/>
        <v>4</v>
      </c>
      <c r="K1262">
        <f t="shared" si="96"/>
        <v>10</v>
      </c>
      <c r="L1262" s="1">
        <f t="shared" si="97"/>
        <v>50</v>
      </c>
      <c r="M1262" s="1" t="str">
        <f t="shared" si="98"/>
        <v>2015-2-4 10:50</v>
      </c>
      <c r="N1262" s="1" t="s">
        <v>1875</v>
      </c>
      <c r="O1262" s="2">
        <f t="shared" si="99"/>
        <v>42039.458333333336</v>
      </c>
      <c r="P1262" s="2">
        <v>42039.458333333336</v>
      </c>
      <c r="Q1262">
        <v>13</v>
      </c>
      <c r="R1262">
        <v>9</v>
      </c>
      <c r="S1262">
        <v>8.1</v>
      </c>
      <c r="T1262">
        <v>8.1</v>
      </c>
      <c r="U1262">
        <v>0</v>
      </c>
      <c r="V1262">
        <v>9.4</v>
      </c>
      <c r="W1262">
        <v>9.4</v>
      </c>
      <c r="X1262">
        <v>0</v>
      </c>
      <c r="AB1262">
        <v>2</v>
      </c>
      <c r="AC1262">
        <v>2</v>
      </c>
      <c r="AD1262">
        <v>0</v>
      </c>
      <c r="AZ1262" t="s">
        <v>69</v>
      </c>
      <c r="BA1262">
        <v>35.353333329999899</v>
      </c>
      <c r="BB1262">
        <v>139.85388889999899</v>
      </c>
    </row>
    <row r="1263" spans="1:54" x14ac:dyDescent="0.2">
      <c r="A1263">
        <v>1230200001</v>
      </c>
      <c r="B1263">
        <v>1230200</v>
      </c>
      <c r="C1263">
        <v>12</v>
      </c>
      <c r="D1263">
        <v>603</v>
      </c>
      <c r="E1263">
        <v>1</v>
      </c>
      <c r="F1263">
        <v>2014</v>
      </c>
      <c r="G1263">
        <v>2015</v>
      </c>
      <c r="H1263">
        <v>2</v>
      </c>
      <c r="I1263" s="1">
        <v>41050</v>
      </c>
      <c r="J1263">
        <f t="shared" si="95"/>
        <v>4</v>
      </c>
      <c r="K1263">
        <f t="shared" si="96"/>
        <v>10</v>
      </c>
      <c r="L1263" s="1">
        <f t="shared" si="97"/>
        <v>50</v>
      </c>
      <c r="M1263" s="1" t="str">
        <f t="shared" si="98"/>
        <v>2015-2-4 10:50</v>
      </c>
      <c r="N1263" s="1" t="s">
        <v>1875</v>
      </c>
      <c r="O1263" s="2">
        <f t="shared" si="99"/>
        <v>42039.458333333336</v>
      </c>
      <c r="P1263" s="2">
        <v>42039.458333333336</v>
      </c>
      <c r="Q1263">
        <v>11</v>
      </c>
      <c r="R1263">
        <v>0.5</v>
      </c>
      <c r="S1263">
        <v>8.1999999999999904</v>
      </c>
      <c r="T1263">
        <v>8.1999999999999904</v>
      </c>
      <c r="U1263">
        <v>0</v>
      </c>
      <c r="V1263">
        <v>11</v>
      </c>
      <c r="W1263">
        <v>11</v>
      </c>
      <c r="X1263">
        <v>0</v>
      </c>
      <c r="AB1263">
        <v>2.1</v>
      </c>
      <c r="AC1263">
        <v>2.1</v>
      </c>
      <c r="AD1263">
        <v>0</v>
      </c>
      <c r="AZ1263" t="s">
        <v>69</v>
      </c>
      <c r="BA1263">
        <v>35.353333329999899</v>
      </c>
      <c r="BB1263">
        <v>139.85388889999899</v>
      </c>
    </row>
    <row r="1264" spans="1:54" x14ac:dyDescent="0.2">
      <c r="A1264">
        <v>1230200001</v>
      </c>
      <c r="B1264">
        <v>1230200</v>
      </c>
      <c r="C1264">
        <v>12</v>
      </c>
      <c r="D1264">
        <v>603</v>
      </c>
      <c r="E1264">
        <v>1</v>
      </c>
      <c r="F1264">
        <v>2014</v>
      </c>
      <c r="G1264">
        <v>2015</v>
      </c>
      <c r="H1264">
        <v>1</v>
      </c>
      <c r="I1264" s="1">
        <v>211040</v>
      </c>
      <c r="J1264">
        <f t="shared" si="95"/>
        <v>21</v>
      </c>
      <c r="K1264">
        <f t="shared" si="96"/>
        <v>10</v>
      </c>
      <c r="L1264" s="1">
        <f t="shared" si="97"/>
        <v>40</v>
      </c>
      <c r="M1264" s="1" t="str">
        <f t="shared" si="98"/>
        <v>2015-1-21 10:40</v>
      </c>
      <c r="N1264" s="1" t="s">
        <v>2109</v>
      </c>
      <c r="O1264" s="2">
        <f t="shared" si="99"/>
        <v>42025.458333333336</v>
      </c>
      <c r="P1264" s="2">
        <v>42025.458333333336</v>
      </c>
      <c r="Q1264">
        <v>13</v>
      </c>
      <c r="R1264">
        <v>9.9</v>
      </c>
      <c r="S1264">
        <v>8</v>
      </c>
      <c r="T1264">
        <v>8</v>
      </c>
      <c r="U1264">
        <v>0</v>
      </c>
      <c r="V1264">
        <v>8.6</v>
      </c>
      <c r="W1264">
        <v>8.6</v>
      </c>
      <c r="X1264">
        <v>0</v>
      </c>
      <c r="AB1264">
        <v>2.2000000000000002</v>
      </c>
      <c r="AC1264">
        <v>2.2000000000000002</v>
      </c>
      <c r="AD1264">
        <v>0</v>
      </c>
      <c r="AZ1264" t="s">
        <v>69</v>
      </c>
      <c r="BA1264">
        <v>35.353333329999899</v>
      </c>
      <c r="BB1264">
        <v>139.85388889999899</v>
      </c>
    </row>
    <row r="1265" spans="1:54" x14ac:dyDescent="0.2">
      <c r="A1265">
        <v>1230200001</v>
      </c>
      <c r="B1265">
        <v>1230200</v>
      </c>
      <c r="C1265">
        <v>12</v>
      </c>
      <c r="D1265">
        <v>603</v>
      </c>
      <c r="E1265">
        <v>1</v>
      </c>
      <c r="F1265">
        <v>2014</v>
      </c>
      <c r="G1265">
        <v>2015</v>
      </c>
      <c r="H1265">
        <v>1</v>
      </c>
      <c r="I1265" s="1">
        <v>211040</v>
      </c>
      <c r="J1265">
        <f t="shared" si="95"/>
        <v>21</v>
      </c>
      <c r="K1265">
        <f t="shared" si="96"/>
        <v>10</v>
      </c>
      <c r="L1265" s="1">
        <f t="shared" si="97"/>
        <v>40</v>
      </c>
      <c r="M1265" s="1" t="str">
        <f t="shared" si="98"/>
        <v>2015-1-21 10:40</v>
      </c>
      <c r="N1265" s="1" t="s">
        <v>2109</v>
      </c>
      <c r="O1265" s="2">
        <f t="shared" si="99"/>
        <v>42025.458333333336</v>
      </c>
      <c r="P1265" s="2">
        <v>42025.458333333336</v>
      </c>
      <c r="Q1265">
        <v>11</v>
      </c>
      <c r="R1265">
        <v>0.5</v>
      </c>
      <c r="S1265">
        <v>8</v>
      </c>
      <c r="T1265">
        <v>8</v>
      </c>
      <c r="U1265">
        <v>0</v>
      </c>
      <c r="V1265">
        <v>9.1999999999999904</v>
      </c>
      <c r="W1265">
        <v>9.1999999999999904</v>
      </c>
      <c r="X1265">
        <v>0</v>
      </c>
      <c r="AB1265">
        <v>2.2999999999999998</v>
      </c>
      <c r="AC1265">
        <v>2.2999999999999998</v>
      </c>
      <c r="AD1265">
        <v>0</v>
      </c>
      <c r="AH1265">
        <v>17</v>
      </c>
      <c r="AI1265">
        <v>17</v>
      </c>
      <c r="AJ1265">
        <v>0</v>
      </c>
      <c r="AK1265" t="s">
        <v>47</v>
      </c>
      <c r="AL1265">
        <v>0</v>
      </c>
      <c r="AM1265">
        <v>0</v>
      </c>
      <c r="AN1265">
        <v>1.6E-2</v>
      </c>
      <c r="AO1265">
        <v>1.6E-2</v>
      </c>
      <c r="AP1265">
        <v>0</v>
      </c>
      <c r="AZ1265" t="s">
        <v>69</v>
      </c>
      <c r="BA1265">
        <v>35.353333329999899</v>
      </c>
      <c r="BB1265">
        <v>139.85388889999899</v>
      </c>
    </row>
    <row r="1266" spans="1:54" x14ac:dyDescent="0.2">
      <c r="A1266">
        <v>1230200001</v>
      </c>
      <c r="B1266">
        <v>1230200</v>
      </c>
      <c r="C1266">
        <v>12</v>
      </c>
      <c r="D1266">
        <v>603</v>
      </c>
      <c r="E1266">
        <v>1</v>
      </c>
      <c r="F1266">
        <v>2014</v>
      </c>
      <c r="G1266">
        <v>2014</v>
      </c>
      <c r="H1266">
        <v>12</v>
      </c>
      <c r="I1266" s="1">
        <v>91245</v>
      </c>
      <c r="J1266">
        <f t="shared" si="95"/>
        <v>9</v>
      </c>
      <c r="K1266">
        <f t="shared" si="96"/>
        <v>12</v>
      </c>
      <c r="L1266" s="1">
        <f t="shared" si="97"/>
        <v>45</v>
      </c>
      <c r="M1266" s="1" t="str">
        <f t="shared" si="98"/>
        <v>2014-12-9 12:45</v>
      </c>
      <c r="N1266" s="1" t="s">
        <v>728</v>
      </c>
      <c r="O1266" s="2">
        <f t="shared" si="99"/>
        <v>41982.541666666664</v>
      </c>
      <c r="P1266" s="2">
        <v>41982.541666666664</v>
      </c>
      <c r="Q1266">
        <v>13</v>
      </c>
      <c r="R1266">
        <v>9.9</v>
      </c>
      <c r="S1266">
        <v>8</v>
      </c>
      <c r="T1266">
        <v>8</v>
      </c>
      <c r="U1266">
        <v>0</v>
      </c>
      <c r="V1266">
        <v>6.9</v>
      </c>
      <c r="W1266">
        <v>6.9</v>
      </c>
      <c r="X1266">
        <v>0</v>
      </c>
      <c r="AB1266">
        <v>1.9</v>
      </c>
      <c r="AC1266">
        <v>1.9</v>
      </c>
      <c r="AD1266">
        <v>0</v>
      </c>
      <c r="AZ1266" t="s">
        <v>69</v>
      </c>
      <c r="BA1266">
        <v>35.353333329999899</v>
      </c>
      <c r="BB1266">
        <v>139.85388889999899</v>
      </c>
    </row>
    <row r="1267" spans="1:54" x14ac:dyDescent="0.2">
      <c r="A1267">
        <v>1230200001</v>
      </c>
      <c r="B1267">
        <v>1230200</v>
      </c>
      <c r="C1267">
        <v>12</v>
      </c>
      <c r="D1267">
        <v>603</v>
      </c>
      <c r="E1267">
        <v>1</v>
      </c>
      <c r="F1267">
        <v>2014</v>
      </c>
      <c r="G1267">
        <v>2014</v>
      </c>
      <c r="H1267">
        <v>12</v>
      </c>
      <c r="I1267" s="1">
        <v>91245</v>
      </c>
      <c r="J1267">
        <f t="shared" si="95"/>
        <v>9</v>
      </c>
      <c r="K1267">
        <f t="shared" si="96"/>
        <v>12</v>
      </c>
      <c r="L1267" s="1">
        <f t="shared" si="97"/>
        <v>45</v>
      </c>
      <c r="M1267" s="1" t="str">
        <f t="shared" si="98"/>
        <v>2014-12-9 12:45</v>
      </c>
      <c r="N1267" s="1" t="s">
        <v>728</v>
      </c>
      <c r="O1267" s="2">
        <f t="shared" si="99"/>
        <v>41982.541666666664</v>
      </c>
      <c r="P1267" s="2">
        <v>41982.541666666664</v>
      </c>
      <c r="Q1267">
        <v>11</v>
      </c>
      <c r="R1267">
        <v>0.5</v>
      </c>
      <c r="S1267">
        <v>8</v>
      </c>
      <c r="T1267">
        <v>8</v>
      </c>
      <c r="U1267">
        <v>0</v>
      </c>
      <c r="V1267">
        <v>7.9</v>
      </c>
      <c r="W1267">
        <v>7.9</v>
      </c>
      <c r="X1267">
        <v>0</v>
      </c>
      <c r="AB1267">
        <v>1.9</v>
      </c>
      <c r="AC1267">
        <v>1.9</v>
      </c>
      <c r="AD1267">
        <v>0</v>
      </c>
      <c r="AZ1267" t="s">
        <v>69</v>
      </c>
      <c r="BA1267">
        <v>35.353333329999899</v>
      </c>
      <c r="BB1267">
        <v>139.85388889999899</v>
      </c>
    </row>
    <row r="1268" spans="1:54" x14ac:dyDescent="0.2">
      <c r="A1268">
        <v>1230200001</v>
      </c>
      <c r="B1268">
        <v>1230200</v>
      </c>
      <c r="C1268">
        <v>12</v>
      </c>
      <c r="D1268">
        <v>603</v>
      </c>
      <c r="E1268">
        <v>1</v>
      </c>
      <c r="F1268">
        <v>2014</v>
      </c>
      <c r="G1268">
        <v>2014</v>
      </c>
      <c r="H1268">
        <v>11</v>
      </c>
      <c r="I1268" s="1">
        <v>191120</v>
      </c>
      <c r="J1268">
        <f t="shared" si="95"/>
        <v>19</v>
      </c>
      <c r="K1268">
        <f t="shared" si="96"/>
        <v>11</v>
      </c>
      <c r="L1268" s="1">
        <f t="shared" si="97"/>
        <v>20</v>
      </c>
      <c r="M1268" s="1" t="str">
        <f t="shared" si="98"/>
        <v>2014-11-19 11:20</v>
      </c>
      <c r="N1268" s="1" t="s">
        <v>729</v>
      </c>
      <c r="O1268" s="2">
        <f t="shared" si="99"/>
        <v>41962.458333333336</v>
      </c>
      <c r="P1268" s="2">
        <v>41962.458333333336</v>
      </c>
      <c r="Q1268">
        <v>13</v>
      </c>
      <c r="R1268">
        <v>11.6999999999999</v>
      </c>
      <c r="S1268">
        <v>8</v>
      </c>
      <c r="T1268">
        <v>8</v>
      </c>
      <c r="U1268">
        <v>0</v>
      </c>
      <c r="V1268">
        <v>6.9</v>
      </c>
      <c r="W1268">
        <v>6.9</v>
      </c>
      <c r="X1268">
        <v>0</v>
      </c>
      <c r="AB1268">
        <v>1.8</v>
      </c>
      <c r="AC1268">
        <v>1.8</v>
      </c>
      <c r="AD1268">
        <v>0</v>
      </c>
      <c r="AZ1268" t="s">
        <v>69</v>
      </c>
      <c r="BA1268">
        <v>35.353333329999899</v>
      </c>
      <c r="BB1268">
        <v>139.85388889999899</v>
      </c>
    </row>
    <row r="1269" spans="1:54" x14ac:dyDescent="0.2">
      <c r="A1269">
        <v>1230200001</v>
      </c>
      <c r="B1269">
        <v>1230200</v>
      </c>
      <c r="C1269">
        <v>12</v>
      </c>
      <c r="D1269">
        <v>603</v>
      </c>
      <c r="E1269">
        <v>1</v>
      </c>
      <c r="F1269">
        <v>2014</v>
      </c>
      <c r="G1269">
        <v>2014</v>
      </c>
      <c r="H1269">
        <v>11</v>
      </c>
      <c r="I1269" s="1">
        <v>191120</v>
      </c>
      <c r="J1269">
        <f t="shared" si="95"/>
        <v>19</v>
      </c>
      <c r="K1269">
        <f t="shared" si="96"/>
        <v>11</v>
      </c>
      <c r="L1269" s="1">
        <f t="shared" si="97"/>
        <v>20</v>
      </c>
      <c r="M1269" s="1" t="str">
        <f t="shared" si="98"/>
        <v>2014-11-19 11:20</v>
      </c>
      <c r="N1269" s="1" t="s">
        <v>729</v>
      </c>
      <c r="O1269" s="2">
        <f t="shared" si="99"/>
        <v>41962.458333333336</v>
      </c>
      <c r="P1269" s="2">
        <v>41962.458333333336</v>
      </c>
      <c r="Q1269">
        <v>11</v>
      </c>
      <c r="R1269">
        <v>0.5</v>
      </c>
      <c r="S1269">
        <v>8</v>
      </c>
      <c r="T1269">
        <v>8</v>
      </c>
      <c r="U1269">
        <v>0</v>
      </c>
      <c r="V1269">
        <v>6.9</v>
      </c>
      <c r="W1269">
        <v>6.9</v>
      </c>
      <c r="X1269">
        <v>0</v>
      </c>
      <c r="AB1269">
        <v>1.9</v>
      </c>
      <c r="AC1269">
        <v>1.9</v>
      </c>
      <c r="AD1269">
        <v>0</v>
      </c>
      <c r="AH1269">
        <v>7</v>
      </c>
      <c r="AI1269">
        <v>7</v>
      </c>
      <c r="AJ1269">
        <v>0</v>
      </c>
      <c r="AK1269" t="s">
        <v>47</v>
      </c>
      <c r="AL1269">
        <v>0</v>
      </c>
      <c r="AM1269">
        <v>0</v>
      </c>
      <c r="AN1269">
        <v>1.7999999999999999E-2</v>
      </c>
      <c r="AO1269">
        <v>1.7999999999999999E-2</v>
      </c>
      <c r="AP1269">
        <v>0</v>
      </c>
      <c r="AZ1269" t="s">
        <v>69</v>
      </c>
      <c r="BA1269">
        <v>35.353333329999899</v>
      </c>
      <c r="BB1269">
        <v>139.85388889999899</v>
      </c>
    </row>
    <row r="1270" spans="1:54" x14ac:dyDescent="0.2">
      <c r="A1270">
        <v>1230200001</v>
      </c>
      <c r="B1270">
        <v>1230200</v>
      </c>
      <c r="C1270">
        <v>12</v>
      </c>
      <c r="D1270">
        <v>603</v>
      </c>
      <c r="E1270">
        <v>1</v>
      </c>
      <c r="F1270">
        <v>2014</v>
      </c>
      <c r="G1270">
        <v>2014</v>
      </c>
      <c r="H1270">
        <v>10</v>
      </c>
      <c r="I1270" s="1">
        <v>21110</v>
      </c>
      <c r="J1270">
        <f t="shared" si="95"/>
        <v>2</v>
      </c>
      <c r="K1270">
        <f t="shared" si="96"/>
        <v>11</v>
      </c>
      <c r="L1270" s="1">
        <f t="shared" si="97"/>
        <v>10</v>
      </c>
      <c r="M1270" s="1" t="str">
        <f t="shared" si="98"/>
        <v>2014-10-2 11:10</v>
      </c>
      <c r="N1270" s="1" t="s">
        <v>730</v>
      </c>
      <c r="O1270" s="2">
        <f t="shared" si="99"/>
        <v>41914.458333333336</v>
      </c>
      <c r="P1270" s="2">
        <v>41914.458333333336</v>
      </c>
      <c r="Q1270">
        <v>13</v>
      </c>
      <c r="R1270">
        <v>12.1</v>
      </c>
      <c r="S1270">
        <v>8</v>
      </c>
      <c r="T1270">
        <v>8</v>
      </c>
      <c r="U1270">
        <v>0</v>
      </c>
      <c r="V1270">
        <v>4.2</v>
      </c>
      <c r="W1270">
        <v>4.2</v>
      </c>
      <c r="X1270">
        <v>0</v>
      </c>
      <c r="AB1270">
        <v>1.7</v>
      </c>
      <c r="AC1270">
        <v>1.7</v>
      </c>
      <c r="AD1270">
        <v>0</v>
      </c>
      <c r="AZ1270" t="s">
        <v>69</v>
      </c>
      <c r="BA1270">
        <v>35.353333329999899</v>
      </c>
      <c r="BB1270">
        <v>139.85388889999899</v>
      </c>
    </row>
    <row r="1271" spans="1:54" x14ac:dyDescent="0.2">
      <c r="A1271">
        <v>1230200001</v>
      </c>
      <c r="B1271">
        <v>1230200</v>
      </c>
      <c r="C1271">
        <v>12</v>
      </c>
      <c r="D1271">
        <v>603</v>
      </c>
      <c r="E1271">
        <v>1</v>
      </c>
      <c r="F1271">
        <v>2014</v>
      </c>
      <c r="G1271">
        <v>2014</v>
      </c>
      <c r="H1271">
        <v>10</v>
      </c>
      <c r="I1271" s="1">
        <v>21110</v>
      </c>
      <c r="J1271">
        <f t="shared" si="95"/>
        <v>2</v>
      </c>
      <c r="K1271">
        <f t="shared" si="96"/>
        <v>11</v>
      </c>
      <c r="L1271" s="1">
        <f t="shared" si="97"/>
        <v>10</v>
      </c>
      <c r="M1271" s="1" t="str">
        <f t="shared" si="98"/>
        <v>2014-10-2 11:10</v>
      </c>
      <c r="N1271" s="1" t="s">
        <v>730</v>
      </c>
      <c r="O1271" s="2">
        <f t="shared" si="99"/>
        <v>41914.458333333336</v>
      </c>
      <c r="P1271" s="2">
        <v>41914.458333333336</v>
      </c>
      <c r="Q1271">
        <v>11</v>
      </c>
      <c r="R1271">
        <v>0.5</v>
      </c>
      <c r="S1271">
        <v>8</v>
      </c>
      <c r="T1271">
        <v>8</v>
      </c>
      <c r="U1271">
        <v>0</v>
      </c>
      <c r="V1271">
        <v>5.7</v>
      </c>
      <c r="W1271">
        <v>5.7</v>
      </c>
      <c r="X1271">
        <v>0</v>
      </c>
      <c r="AB1271">
        <v>1.2</v>
      </c>
      <c r="AC1271">
        <v>1.2</v>
      </c>
      <c r="AD1271">
        <v>0</v>
      </c>
      <c r="AZ1271" t="s">
        <v>69</v>
      </c>
      <c r="BA1271">
        <v>35.353333329999899</v>
      </c>
      <c r="BB1271">
        <v>139.85388889999899</v>
      </c>
    </row>
    <row r="1272" spans="1:54" x14ac:dyDescent="0.2">
      <c r="A1272">
        <v>1230200001</v>
      </c>
      <c r="B1272">
        <v>1230200</v>
      </c>
      <c r="C1272">
        <v>12</v>
      </c>
      <c r="D1272">
        <v>603</v>
      </c>
      <c r="E1272">
        <v>1</v>
      </c>
      <c r="F1272">
        <v>2014</v>
      </c>
      <c r="G1272">
        <v>2014</v>
      </c>
      <c r="H1272">
        <v>9</v>
      </c>
      <c r="I1272" s="1">
        <v>21340</v>
      </c>
      <c r="J1272">
        <f t="shared" si="95"/>
        <v>2</v>
      </c>
      <c r="K1272">
        <f t="shared" si="96"/>
        <v>13</v>
      </c>
      <c r="L1272" s="1">
        <f t="shared" si="97"/>
        <v>40</v>
      </c>
      <c r="M1272" s="1" t="str">
        <f t="shared" si="98"/>
        <v>2014-9-2 13:40</v>
      </c>
      <c r="N1272" s="1" t="s">
        <v>731</v>
      </c>
      <c r="O1272" s="2">
        <f t="shared" si="99"/>
        <v>41884.583333333336</v>
      </c>
      <c r="P1272" s="2">
        <v>41884.583333333336</v>
      </c>
      <c r="Q1272">
        <v>13</v>
      </c>
      <c r="R1272">
        <v>12.1</v>
      </c>
      <c r="S1272">
        <v>8.1</v>
      </c>
      <c r="T1272">
        <v>8.1</v>
      </c>
      <c r="U1272">
        <v>0</v>
      </c>
      <c r="V1272">
        <v>4.5</v>
      </c>
      <c r="W1272">
        <v>4.5</v>
      </c>
      <c r="X1272">
        <v>0</v>
      </c>
      <c r="AB1272">
        <v>2.5</v>
      </c>
      <c r="AC1272">
        <v>2.5</v>
      </c>
      <c r="AD1272">
        <v>0</v>
      </c>
      <c r="AZ1272" t="s">
        <v>69</v>
      </c>
      <c r="BA1272">
        <v>35.353333329999899</v>
      </c>
      <c r="BB1272">
        <v>139.85388889999899</v>
      </c>
    </row>
    <row r="1273" spans="1:54" x14ac:dyDescent="0.2">
      <c r="A1273">
        <v>1230200001</v>
      </c>
      <c r="B1273">
        <v>1230200</v>
      </c>
      <c r="C1273">
        <v>12</v>
      </c>
      <c r="D1273">
        <v>603</v>
      </c>
      <c r="E1273">
        <v>1</v>
      </c>
      <c r="F1273">
        <v>2014</v>
      </c>
      <c r="G1273">
        <v>2014</v>
      </c>
      <c r="H1273">
        <v>9</v>
      </c>
      <c r="I1273" s="1">
        <v>21340</v>
      </c>
      <c r="J1273">
        <f t="shared" si="95"/>
        <v>2</v>
      </c>
      <c r="K1273">
        <f t="shared" si="96"/>
        <v>13</v>
      </c>
      <c r="L1273" s="1">
        <f t="shared" si="97"/>
        <v>40</v>
      </c>
      <c r="M1273" s="1" t="str">
        <f t="shared" si="98"/>
        <v>2014-9-2 13:40</v>
      </c>
      <c r="N1273" s="1" t="s">
        <v>731</v>
      </c>
      <c r="O1273" s="2">
        <f t="shared" si="99"/>
        <v>41884.583333333336</v>
      </c>
      <c r="P1273" s="2">
        <v>41884.583333333336</v>
      </c>
      <c r="Q1273">
        <v>11</v>
      </c>
      <c r="R1273">
        <v>0.5</v>
      </c>
      <c r="S1273">
        <v>8.1</v>
      </c>
      <c r="T1273">
        <v>8.1</v>
      </c>
      <c r="U1273">
        <v>0</v>
      </c>
      <c r="V1273">
        <v>8.4</v>
      </c>
      <c r="W1273">
        <v>8.4</v>
      </c>
      <c r="X1273">
        <v>0</v>
      </c>
      <c r="AB1273">
        <v>3.8</v>
      </c>
      <c r="AC1273">
        <v>3.8</v>
      </c>
      <c r="AD1273">
        <v>0</v>
      </c>
      <c r="AZ1273" t="s">
        <v>69</v>
      </c>
      <c r="BA1273">
        <v>35.353333329999899</v>
      </c>
      <c r="BB1273">
        <v>139.85388889999899</v>
      </c>
    </row>
    <row r="1274" spans="1:54" x14ac:dyDescent="0.2">
      <c r="A1274">
        <v>1230200001</v>
      </c>
      <c r="B1274">
        <v>1230200</v>
      </c>
      <c r="C1274">
        <v>12</v>
      </c>
      <c r="D1274">
        <v>603</v>
      </c>
      <c r="E1274">
        <v>1</v>
      </c>
      <c r="F1274">
        <v>2014</v>
      </c>
      <c r="G1274">
        <v>2014</v>
      </c>
      <c r="H1274">
        <v>8</v>
      </c>
      <c r="I1274" s="1">
        <v>211035</v>
      </c>
      <c r="J1274">
        <f t="shared" si="95"/>
        <v>21</v>
      </c>
      <c r="K1274">
        <f t="shared" si="96"/>
        <v>10</v>
      </c>
      <c r="L1274" s="1">
        <f t="shared" si="97"/>
        <v>35</v>
      </c>
      <c r="M1274" s="1" t="str">
        <f t="shared" si="98"/>
        <v>2014-8-21 10:35</v>
      </c>
      <c r="N1274" s="1" t="s">
        <v>732</v>
      </c>
      <c r="O1274" s="2">
        <f t="shared" si="99"/>
        <v>41872.458333333336</v>
      </c>
      <c r="P1274" s="2">
        <v>41872.458333333336</v>
      </c>
      <c r="Q1274">
        <v>13</v>
      </c>
      <c r="R1274">
        <v>11.4</v>
      </c>
      <c r="S1274">
        <v>8.1</v>
      </c>
      <c r="T1274">
        <v>8.1</v>
      </c>
      <c r="U1274">
        <v>0</v>
      </c>
      <c r="V1274">
        <v>6.8</v>
      </c>
      <c r="W1274">
        <v>6.8</v>
      </c>
      <c r="X1274">
        <v>0</v>
      </c>
      <c r="AB1274">
        <v>2.6</v>
      </c>
      <c r="AC1274">
        <v>2.6</v>
      </c>
      <c r="AD1274">
        <v>0</v>
      </c>
      <c r="AZ1274" t="s">
        <v>69</v>
      </c>
      <c r="BA1274">
        <v>35.353333329999899</v>
      </c>
      <c r="BB1274">
        <v>139.85388889999899</v>
      </c>
    </row>
    <row r="1275" spans="1:54" x14ac:dyDescent="0.2">
      <c r="A1275">
        <v>1230200001</v>
      </c>
      <c r="B1275">
        <v>1230200</v>
      </c>
      <c r="C1275">
        <v>12</v>
      </c>
      <c r="D1275">
        <v>603</v>
      </c>
      <c r="E1275">
        <v>1</v>
      </c>
      <c r="F1275">
        <v>2014</v>
      </c>
      <c r="G1275">
        <v>2014</v>
      </c>
      <c r="H1275">
        <v>8</v>
      </c>
      <c r="I1275" s="1">
        <v>211035</v>
      </c>
      <c r="J1275">
        <f t="shared" si="95"/>
        <v>21</v>
      </c>
      <c r="K1275">
        <f t="shared" si="96"/>
        <v>10</v>
      </c>
      <c r="L1275" s="1">
        <f t="shared" si="97"/>
        <v>35</v>
      </c>
      <c r="M1275" s="1" t="str">
        <f t="shared" si="98"/>
        <v>2014-8-21 10:35</v>
      </c>
      <c r="N1275" s="1" t="s">
        <v>732</v>
      </c>
      <c r="O1275" s="2">
        <f t="shared" si="99"/>
        <v>41872.458333333336</v>
      </c>
      <c r="P1275" s="2">
        <v>41872.458333333336</v>
      </c>
      <c r="Q1275">
        <v>11</v>
      </c>
      <c r="R1275">
        <v>0.5</v>
      </c>
      <c r="S1275">
        <v>8.1999999999999904</v>
      </c>
      <c r="T1275">
        <v>8.1999999999999904</v>
      </c>
      <c r="U1275">
        <v>0</v>
      </c>
      <c r="V1275">
        <v>7.4</v>
      </c>
      <c r="W1275">
        <v>7.4</v>
      </c>
      <c r="X1275">
        <v>0</v>
      </c>
      <c r="AB1275">
        <v>2.9</v>
      </c>
      <c r="AC1275">
        <v>2.9</v>
      </c>
      <c r="AD1275">
        <v>0</v>
      </c>
      <c r="AZ1275" t="s">
        <v>69</v>
      </c>
      <c r="BA1275">
        <v>35.353333329999899</v>
      </c>
      <c r="BB1275">
        <v>139.85388889999899</v>
      </c>
    </row>
    <row r="1276" spans="1:54" x14ac:dyDescent="0.2">
      <c r="A1276">
        <v>1230200001</v>
      </c>
      <c r="B1276">
        <v>1230200</v>
      </c>
      <c r="C1276">
        <v>12</v>
      </c>
      <c r="D1276">
        <v>603</v>
      </c>
      <c r="E1276">
        <v>1</v>
      </c>
      <c r="F1276">
        <v>2014</v>
      </c>
      <c r="G1276">
        <v>2014</v>
      </c>
      <c r="H1276">
        <v>7</v>
      </c>
      <c r="I1276" s="1">
        <v>21125</v>
      </c>
      <c r="J1276">
        <f t="shared" si="95"/>
        <v>2</v>
      </c>
      <c r="K1276">
        <f t="shared" si="96"/>
        <v>11</v>
      </c>
      <c r="L1276" s="1">
        <f t="shared" si="97"/>
        <v>25</v>
      </c>
      <c r="M1276" s="1" t="str">
        <f t="shared" si="98"/>
        <v>2014-7-2 11:25</v>
      </c>
      <c r="N1276" s="1" t="s">
        <v>733</v>
      </c>
      <c r="O1276" s="2">
        <f t="shared" si="99"/>
        <v>41822.458333333336</v>
      </c>
      <c r="P1276" s="2">
        <v>41822.458333333336</v>
      </c>
      <c r="Q1276">
        <v>13</v>
      </c>
      <c r="R1276">
        <v>11.5</v>
      </c>
      <c r="S1276">
        <v>8.1999999999999904</v>
      </c>
      <c r="T1276">
        <v>8.1999999999999904</v>
      </c>
      <c r="U1276">
        <v>0</v>
      </c>
      <c r="V1276">
        <v>2.6</v>
      </c>
      <c r="W1276">
        <v>2.6</v>
      </c>
      <c r="X1276">
        <v>0</v>
      </c>
      <c r="AB1276">
        <v>3.6</v>
      </c>
      <c r="AC1276">
        <v>3.6</v>
      </c>
      <c r="AD1276">
        <v>0</v>
      </c>
      <c r="AZ1276" t="s">
        <v>69</v>
      </c>
      <c r="BA1276">
        <v>35.353333329999899</v>
      </c>
      <c r="BB1276">
        <v>139.85388889999899</v>
      </c>
    </row>
    <row r="1277" spans="1:54" x14ac:dyDescent="0.2">
      <c r="A1277">
        <v>1230200001</v>
      </c>
      <c r="B1277">
        <v>1230200</v>
      </c>
      <c r="C1277">
        <v>12</v>
      </c>
      <c r="D1277">
        <v>603</v>
      </c>
      <c r="E1277">
        <v>1</v>
      </c>
      <c r="F1277">
        <v>2014</v>
      </c>
      <c r="G1277">
        <v>2014</v>
      </c>
      <c r="H1277">
        <v>7</v>
      </c>
      <c r="I1277" s="1">
        <v>21125</v>
      </c>
      <c r="J1277">
        <f t="shared" si="95"/>
        <v>2</v>
      </c>
      <c r="K1277">
        <f t="shared" si="96"/>
        <v>11</v>
      </c>
      <c r="L1277" s="1">
        <f t="shared" si="97"/>
        <v>25</v>
      </c>
      <c r="M1277" s="1" t="str">
        <f t="shared" si="98"/>
        <v>2014-7-2 11:25</v>
      </c>
      <c r="N1277" s="1" t="s">
        <v>733</v>
      </c>
      <c r="O1277" s="2">
        <f t="shared" si="99"/>
        <v>41822.458333333336</v>
      </c>
      <c r="P1277" s="2">
        <v>41822.458333333336</v>
      </c>
      <c r="Q1277">
        <v>11</v>
      </c>
      <c r="R1277">
        <v>0.5</v>
      </c>
      <c r="S1277">
        <v>8.6</v>
      </c>
      <c r="T1277">
        <v>8.6</v>
      </c>
      <c r="U1277">
        <v>1</v>
      </c>
      <c r="V1277">
        <v>12</v>
      </c>
      <c r="W1277">
        <v>12</v>
      </c>
      <c r="X1277">
        <v>0</v>
      </c>
      <c r="AB1277">
        <v>6.9</v>
      </c>
      <c r="AC1277">
        <v>6.9</v>
      </c>
      <c r="AD1277">
        <v>0</v>
      </c>
      <c r="AH1277">
        <v>33</v>
      </c>
      <c r="AI1277">
        <v>33</v>
      </c>
      <c r="AJ1277">
        <v>0</v>
      </c>
      <c r="AK1277" t="s">
        <v>47</v>
      </c>
      <c r="AL1277">
        <v>0</v>
      </c>
      <c r="AM1277">
        <v>0</v>
      </c>
      <c r="AN1277">
        <v>3.0000000000000001E-3</v>
      </c>
      <c r="AO1277">
        <v>3.0000000000000001E-3</v>
      </c>
      <c r="AP1277">
        <v>0</v>
      </c>
      <c r="AZ1277" t="s">
        <v>69</v>
      </c>
      <c r="BA1277">
        <v>35.353333329999899</v>
      </c>
      <c r="BB1277">
        <v>139.85388889999899</v>
      </c>
    </row>
    <row r="1278" spans="1:54" x14ac:dyDescent="0.2">
      <c r="A1278">
        <v>1230200001</v>
      </c>
      <c r="B1278">
        <v>1230200</v>
      </c>
      <c r="C1278">
        <v>12</v>
      </c>
      <c r="D1278">
        <v>603</v>
      </c>
      <c r="E1278">
        <v>1</v>
      </c>
      <c r="F1278">
        <v>2014</v>
      </c>
      <c r="G1278">
        <v>2014</v>
      </c>
      <c r="H1278">
        <v>6</v>
      </c>
      <c r="I1278" s="1">
        <v>31040</v>
      </c>
      <c r="J1278">
        <f t="shared" si="95"/>
        <v>3</v>
      </c>
      <c r="K1278">
        <f t="shared" si="96"/>
        <v>10</v>
      </c>
      <c r="L1278" s="1">
        <f t="shared" si="97"/>
        <v>40</v>
      </c>
      <c r="M1278" s="1" t="str">
        <f t="shared" si="98"/>
        <v>2014-6-3 10:40</v>
      </c>
      <c r="N1278" s="1" t="s">
        <v>734</v>
      </c>
      <c r="O1278" s="2">
        <f t="shared" si="99"/>
        <v>41793.458333333336</v>
      </c>
      <c r="P1278" s="2">
        <v>41793.458333333336</v>
      </c>
      <c r="Q1278">
        <v>13</v>
      </c>
      <c r="R1278">
        <v>11.6999999999999</v>
      </c>
      <c r="S1278">
        <v>8.1</v>
      </c>
      <c r="T1278">
        <v>8.1</v>
      </c>
      <c r="U1278">
        <v>0</v>
      </c>
      <c r="V1278">
        <v>3.8</v>
      </c>
      <c r="W1278">
        <v>3.8</v>
      </c>
      <c r="X1278">
        <v>0</v>
      </c>
      <c r="AB1278">
        <v>2</v>
      </c>
      <c r="AC1278">
        <v>2</v>
      </c>
      <c r="AD1278">
        <v>0</v>
      </c>
      <c r="AZ1278" t="s">
        <v>69</v>
      </c>
      <c r="BA1278">
        <v>35.353333329999899</v>
      </c>
      <c r="BB1278">
        <v>139.85388889999899</v>
      </c>
    </row>
    <row r="1279" spans="1:54" x14ac:dyDescent="0.2">
      <c r="A1279">
        <v>1230200001</v>
      </c>
      <c r="B1279">
        <v>1230200</v>
      </c>
      <c r="C1279">
        <v>12</v>
      </c>
      <c r="D1279">
        <v>603</v>
      </c>
      <c r="E1279">
        <v>1</v>
      </c>
      <c r="F1279">
        <v>2014</v>
      </c>
      <c r="G1279">
        <v>2014</v>
      </c>
      <c r="H1279">
        <v>6</v>
      </c>
      <c r="I1279" s="1">
        <v>31040</v>
      </c>
      <c r="J1279">
        <f t="shared" si="95"/>
        <v>3</v>
      </c>
      <c r="K1279">
        <f t="shared" si="96"/>
        <v>10</v>
      </c>
      <c r="L1279" s="1">
        <f t="shared" si="97"/>
        <v>40</v>
      </c>
      <c r="M1279" s="1" t="str">
        <f t="shared" si="98"/>
        <v>2014-6-3 10:40</v>
      </c>
      <c r="N1279" s="1" t="s">
        <v>734</v>
      </c>
      <c r="O1279" s="2">
        <f t="shared" si="99"/>
        <v>41793.458333333336</v>
      </c>
      <c r="P1279" s="2">
        <v>41793.458333333336</v>
      </c>
      <c r="Q1279">
        <v>11</v>
      </c>
      <c r="R1279">
        <v>0.5</v>
      </c>
      <c r="S1279">
        <v>8.3000000000000007</v>
      </c>
      <c r="T1279">
        <v>8.3000000000000007</v>
      </c>
      <c r="U1279">
        <v>0</v>
      </c>
      <c r="V1279">
        <v>11</v>
      </c>
      <c r="W1279">
        <v>11</v>
      </c>
      <c r="X1279">
        <v>0</v>
      </c>
      <c r="AB1279">
        <v>3</v>
      </c>
      <c r="AC1279">
        <v>3</v>
      </c>
      <c r="AD1279">
        <v>0</v>
      </c>
      <c r="AZ1279" t="s">
        <v>69</v>
      </c>
      <c r="BA1279">
        <v>35.353333329999899</v>
      </c>
      <c r="BB1279">
        <v>139.85388889999899</v>
      </c>
    </row>
    <row r="1280" spans="1:54" x14ac:dyDescent="0.2">
      <c r="A1280">
        <v>1230200001</v>
      </c>
      <c r="B1280">
        <v>1230200</v>
      </c>
      <c r="C1280">
        <v>12</v>
      </c>
      <c r="D1280">
        <v>603</v>
      </c>
      <c r="E1280">
        <v>1</v>
      </c>
      <c r="F1280">
        <v>2014</v>
      </c>
      <c r="G1280">
        <v>2014</v>
      </c>
      <c r="H1280">
        <v>5</v>
      </c>
      <c r="I1280" s="1">
        <v>81143</v>
      </c>
      <c r="J1280">
        <f t="shared" si="95"/>
        <v>8</v>
      </c>
      <c r="K1280">
        <f t="shared" si="96"/>
        <v>11</v>
      </c>
      <c r="L1280" s="1">
        <f t="shared" si="97"/>
        <v>43</v>
      </c>
      <c r="M1280" s="1" t="str">
        <f t="shared" si="98"/>
        <v>2014-5-8 11:43</v>
      </c>
      <c r="N1280" s="1" t="s">
        <v>735</v>
      </c>
      <c r="O1280" s="2">
        <f t="shared" si="99"/>
        <v>41767.5</v>
      </c>
      <c r="P1280" s="2">
        <v>41767.5</v>
      </c>
      <c r="Q1280">
        <v>13</v>
      </c>
      <c r="R1280">
        <v>11.5</v>
      </c>
      <c r="S1280">
        <v>8.1</v>
      </c>
      <c r="T1280">
        <v>8.1</v>
      </c>
      <c r="U1280">
        <v>0</v>
      </c>
      <c r="V1280">
        <v>5.9</v>
      </c>
      <c r="W1280">
        <v>5.9</v>
      </c>
      <c r="X1280">
        <v>0</v>
      </c>
      <c r="AB1280">
        <v>1.8</v>
      </c>
      <c r="AC1280">
        <v>1.8</v>
      </c>
      <c r="AD1280">
        <v>0</v>
      </c>
      <c r="AZ1280" t="s">
        <v>69</v>
      </c>
      <c r="BA1280">
        <v>35.353333329999899</v>
      </c>
      <c r="BB1280">
        <v>139.85388889999899</v>
      </c>
    </row>
    <row r="1281" spans="1:54" x14ac:dyDescent="0.2">
      <c r="A1281">
        <v>1230200001</v>
      </c>
      <c r="B1281">
        <v>1230200</v>
      </c>
      <c r="C1281">
        <v>12</v>
      </c>
      <c r="D1281">
        <v>603</v>
      </c>
      <c r="E1281">
        <v>1</v>
      </c>
      <c r="F1281">
        <v>2014</v>
      </c>
      <c r="G1281">
        <v>2014</v>
      </c>
      <c r="H1281">
        <v>5</v>
      </c>
      <c r="I1281" s="1">
        <v>81143</v>
      </c>
      <c r="J1281">
        <f t="shared" si="95"/>
        <v>8</v>
      </c>
      <c r="K1281">
        <f t="shared" si="96"/>
        <v>11</v>
      </c>
      <c r="L1281" s="1">
        <f t="shared" si="97"/>
        <v>43</v>
      </c>
      <c r="M1281" s="1" t="str">
        <f t="shared" si="98"/>
        <v>2014-5-8 11:43</v>
      </c>
      <c r="N1281" s="1" t="s">
        <v>735</v>
      </c>
      <c r="O1281" s="2">
        <f t="shared" si="99"/>
        <v>41767.5</v>
      </c>
      <c r="P1281" s="2">
        <v>41767.5</v>
      </c>
      <c r="Q1281">
        <v>11</v>
      </c>
      <c r="R1281">
        <v>0.5</v>
      </c>
      <c r="S1281">
        <v>8.1999999999999904</v>
      </c>
      <c r="T1281">
        <v>8.1999999999999904</v>
      </c>
      <c r="U1281">
        <v>0</v>
      </c>
      <c r="V1281">
        <v>8.9</v>
      </c>
      <c r="W1281">
        <v>8.9</v>
      </c>
      <c r="X1281">
        <v>0</v>
      </c>
      <c r="AB1281">
        <v>2</v>
      </c>
      <c r="AC1281">
        <v>2</v>
      </c>
      <c r="AD1281">
        <v>0</v>
      </c>
      <c r="AH1281">
        <v>12</v>
      </c>
      <c r="AI1281">
        <v>12</v>
      </c>
      <c r="AJ1281">
        <v>0</v>
      </c>
      <c r="AK1281" t="s">
        <v>47</v>
      </c>
      <c r="AL1281">
        <v>0</v>
      </c>
      <c r="AM1281">
        <v>0</v>
      </c>
      <c r="AN1281">
        <v>1E-3</v>
      </c>
      <c r="AO1281">
        <v>1E-3</v>
      </c>
      <c r="AP1281">
        <v>0</v>
      </c>
      <c r="AZ1281" t="s">
        <v>69</v>
      </c>
      <c r="BA1281">
        <v>35.353333329999899</v>
      </c>
      <c r="BB1281">
        <v>139.85388889999899</v>
      </c>
    </row>
    <row r="1282" spans="1:54" x14ac:dyDescent="0.2">
      <c r="A1282">
        <v>1230200001</v>
      </c>
      <c r="B1282">
        <v>1230200</v>
      </c>
      <c r="C1282">
        <v>12</v>
      </c>
      <c r="D1282">
        <v>603</v>
      </c>
      <c r="E1282">
        <v>1</v>
      </c>
      <c r="F1282">
        <v>2014</v>
      </c>
      <c r="G1282">
        <v>2014</v>
      </c>
      <c r="H1282">
        <v>4</v>
      </c>
      <c r="I1282" s="1">
        <v>91105</v>
      </c>
      <c r="J1282">
        <f t="shared" si="95"/>
        <v>9</v>
      </c>
      <c r="K1282">
        <f t="shared" si="96"/>
        <v>11</v>
      </c>
      <c r="L1282" s="1">
        <f t="shared" si="97"/>
        <v>5</v>
      </c>
      <c r="M1282" s="1" t="str">
        <f t="shared" si="98"/>
        <v>2014-4-9 11:5</v>
      </c>
      <c r="N1282" s="1" t="s">
        <v>727</v>
      </c>
      <c r="O1282" s="2">
        <f t="shared" si="99"/>
        <v>41738.458333333336</v>
      </c>
      <c r="P1282" s="2">
        <v>41738.458333333336</v>
      </c>
      <c r="Q1282">
        <v>13</v>
      </c>
      <c r="R1282">
        <v>12.3</v>
      </c>
      <c r="S1282">
        <v>8.1</v>
      </c>
      <c r="T1282">
        <v>8.1</v>
      </c>
      <c r="U1282">
        <v>0</v>
      </c>
      <c r="V1282">
        <v>6</v>
      </c>
      <c r="W1282">
        <v>6</v>
      </c>
      <c r="X1282">
        <v>0</v>
      </c>
      <c r="AB1282">
        <v>1.6</v>
      </c>
      <c r="AC1282">
        <v>1.6</v>
      </c>
      <c r="AD1282">
        <v>0</v>
      </c>
      <c r="AZ1282" t="s">
        <v>69</v>
      </c>
      <c r="BA1282">
        <v>35.353333329999899</v>
      </c>
      <c r="BB1282">
        <v>139.85388889999899</v>
      </c>
    </row>
    <row r="1283" spans="1:54" x14ac:dyDescent="0.2">
      <c r="A1283">
        <v>1230200001</v>
      </c>
      <c r="B1283">
        <v>1230200</v>
      </c>
      <c r="C1283">
        <v>12</v>
      </c>
      <c r="D1283">
        <v>603</v>
      </c>
      <c r="E1283">
        <v>1</v>
      </c>
      <c r="F1283">
        <v>2014</v>
      </c>
      <c r="G1283">
        <v>2015</v>
      </c>
      <c r="H1283">
        <v>3</v>
      </c>
      <c r="I1283" s="1">
        <v>41020</v>
      </c>
      <c r="J1283">
        <f t="shared" ref="J1283:J1346" si="100">QUOTIENT(I1283,10000)</f>
        <v>4</v>
      </c>
      <c r="K1283">
        <f t="shared" ref="K1283:K1346" si="101">QUOTIENT(I1283-L1283-J1283*10000,100)</f>
        <v>10</v>
      </c>
      <c r="L1283" s="1">
        <f t="shared" ref="L1283:L1346" si="102">MOD(I1283,100)</f>
        <v>20</v>
      </c>
      <c r="M1283" s="1" t="str">
        <f t="shared" ref="M1283:M1346" si="103">CONCATENATE(G1283,"-",H1283,"-",J1283," ",K1283,":",L1283)</f>
        <v>2015-3-4 10:20</v>
      </c>
      <c r="N1283" s="1" t="s">
        <v>2108</v>
      </c>
      <c r="O1283" s="2">
        <f t="shared" ref="O1283:O1346" si="104">ROUND(N1283*24,0)/24</f>
        <v>42067.416666666664</v>
      </c>
      <c r="P1283" s="2">
        <v>42067.416666666664</v>
      </c>
      <c r="Q1283">
        <v>11</v>
      </c>
      <c r="R1283">
        <v>0.5</v>
      </c>
      <c r="S1283">
        <v>7.9</v>
      </c>
      <c r="T1283">
        <v>7.9</v>
      </c>
      <c r="U1283">
        <v>0</v>
      </c>
      <c r="V1283">
        <v>9.9</v>
      </c>
      <c r="W1283">
        <v>9.9</v>
      </c>
      <c r="X1283">
        <v>0</v>
      </c>
      <c r="AB1283">
        <v>4.3</v>
      </c>
      <c r="AC1283">
        <v>4.3</v>
      </c>
      <c r="AD1283">
        <v>0</v>
      </c>
      <c r="AZ1283" t="s">
        <v>69</v>
      </c>
      <c r="BA1283">
        <v>35.353333329999899</v>
      </c>
      <c r="BB1283">
        <v>139.85388889999899</v>
      </c>
    </row>
    <row r="1284" spans="1:54" x14ac:dyDescent="0.2">
      <c r="A1284">
        <v>1230220001</v>
      </c>
      <c r="B1284">
        <v>1230220</v>
      </c>
      <c r="C1284">
        <v>12</v>
      </c>
      <c r="D1284">
        <v>604</v>
      </c>
      <c r="E1284">
        <v>1</v>
      </c>
      <c r="F1284">
        <v>2014</v>
      </c>
      <c r="G1284">
        <v>2015</v>
      </c>
      <c r="H1284">
        <v>2</v>
      </c>
      <c r="I1284" s="1">
        <v>41035</v>
      </c>
      <c r="J1284">
        <f t="shared" si="100"/>
        <v>4</v>
      </c>
      <c r="K1284">
        <f t="shared" si="101"/>
        <v>10</v>
      </c>
      <c r="L1284" s="1">
        <f t="shared" si="102"/>
        <v>35</v>
      </c>
      <c r="M1284" s="1" t="str">
        <f t="shared" si="103"/>
        <v>2015-2-4 10:35</v>
      </c>
      <c r="N1284" s="1" t="s">
        <v>2110</v>
      </c>
      <c r="O1284" s="2">
        <f t="shared" si="104"/>
        <v>42039.458333333336</v>
      </c>
      <c r="P1284" s="2">
        <v>42039.458333333336</v>
      </c>
      <c r="Q1284">
        <v>13</v>
      </c>
      <c r="R1284">
        <v>13.4</v>
      </c>
      <c r="S1284">
        <v>8.1</v>
      </c>
      <c r="T1284">
        <v>8.1</v>
      </c>
      <c r="U1284">
        <v>0</v>
      </c>
      <c r="V1284">
        <v>9.1999999999999904</v>
      </c>
      <c r="W1284">
        <v>9.1999999999999904</v>
      </c>
      <c r="X1284">
        <v>0</v>
      </c>
      <c r="AB1284">
        <v>1.7</v>
      </c>
      <c r="AC1284">
        <v>1.7</v>
      </c>
      <c r="AD1284">
        <v>0</v>
      </c>
      <c r="AZ1284" t="s">
        <v>70</v>
      </c>
      <c r="BA1284">
        <v>35.374166670000001</v>
      </c>
      <c r="BB1284">
        <v>139.87833330000001</v>
      </c>
    </row>
    <row r="1285" spans="1:54" x14ac:dyDescent="0.2">
      <c r="A1285">
        <v>1230220001</v>
      </c>
      <c r="B1285">
        <v>1230220</v>
      </c>
      <c r="C1285">
        <v>12</v>
      </c>
      <c r="D1285">
        <v>604</v>
      </c>
      <c r="E1285">
        <v>1</v>
      </c>
      <c r="F1285">
        <v>2014</v>
      </c>
      <c r="G1285">
        <v>2015</v>
      </c>
      <c r="H1285">
        <v>3</v>
      </c>
      <c r="I1285" s="1">
        <v>41040</v>
      </c>
      <c r="J1285">
        <f t="shared" si="100"/>
        <v>4</v>
      </c>
      <c r="K1285">
        <f t="shared" si="101"/>
        <v>10</v>
      </c>
      <c r="L1285" s="1">
        <f t="shared" si="102"/>
        <v>40</v>
      </c>
      <c r="M1285" s="1" t="str">
        <f t="shared" si="103"/>
        <v>2015-3-4 10:40</v>
      </c>
      <c r="N1285" s="1" t="s">
        <v>2111</v>
      </c>
      <c r="O1285" s="2">
        <f t="shared" si="104"/>
        <v>42067.458333333336</v>
      </c>
      <c r="P1285" s="2">
        <v>42067.458333333336</v>
      </c>
      <c r="Q1285">
        <v>11</v>
      </c>
      <c r="R1285">
        <v>0.5</v>
      </c>
      <c r="S1285">
        <v>8</v>
      </c>
      <c r="T1285">
        <v>8</v>
      </c>
      <c r="U1285">
        <v>0</v>
      </c>
      <c r="V1285">
        <v>9.5</v>
      </c>
      <c r="W1285">
        <v>9.5</v>
      </c>
      <c r="X1285">
        <v>0</v>
      </c>
      <c r="AB1285">
        <v>2</v>
      </c>
      <c r="AC1285">
        <v>2</v>
      </c>
      <c r="AD1285">
        <v>0</v>
      </c>
      <c r="AZ1285" t="s">
        <v>70</v>
      </c>
      <c r="BA1285">
        <v>35.374166670000001</v>
      </c>
      <c r="BB1285">
        <v>139.87833330000001</v>
      </c>
    </row>
    <row r="1286" spans="1:54" x14ac:dyDescent="0.2">
      <c r="A1286">
        <v>1230220001</v>
      </c>
      <c r="B1286">
        <v>1230220</v>
      </c>
      <c r="C1286">
        <v>12</v>
      </c>
      <c r="D1286">
        <v>604</v>
      </c>
      <c r="E1286">
        <v>1</v>
      </c>
      <c r="F1286">
        <v>2014</v>
      </c>
      <c r="G1286">
        <v>2015</v>
      </c>
      <c r="H1286">
        <v>1</v>
      </c>
      <c r="I1286" s="1">
        <v>211025</v>
      </c>
      <c r="J1286">
        <f t="shared" si="100"/>
        <v>21</v>
      </c>
      <c r="K1286">
        <f t="shared" si="101"/>
        <v>10</v>
      </c>
      <c r="L1286" s="1">
        <f t="shared" si="102"/>
        <v>25</v>
      </c>
      <c r="M1286" s="1" t="str">
        <f t="shared" si="103"/>
        <v>2015-1-21 10:25</v>
      </c>
      <c r="N1286" s="1" t="s">
        <v>2112</v>
      </c>
      <c r="O1286" s="2">
        <f t="shared" si="104"/>
        <v>42025.416666666664</v>
      </c>
      <c r="P1286" s="2">
        <v>42025.416666666664</v>
      </c>
      <c r="Q1286">
        <v>13</v>
      </c>
      <c r="R1286">
        <v>13.3</v>
      </c>
      <c r="S1286">
        <v>8</v>
      </c>
      <c r="T1286">
        <v>8</v>
      </c>
      <c r="U1286">
        <v>0</v>
      </c>
      <c r="V1286">
        <v>9</v>
      </c>
      <c r="W1286">
        <v>9</v>
      </c>
      <c r="X1286">
        <v>0</v>
      </c>
      <c r="AB1286">
        <v>2</v>
      </c>
      <c r="AC1286">
        <v>2</v>
      </c>
      <c r="AD1286">
        <v>0</v>
      </c>
      <c r="AN1286">
        <v>2E-3</v>
      </c>
      <c r="AO1286">
        <v>2E-3</v>
      </c>
      <c r="AP1286">
        <v>0</v>
      </c>
      <c r="AT1286" t="s">
        <v>48</v>
      </c>
      <c r="AU1286">
        <v>0</v>
      </c>
      <c r="AV1286">
        <v>0</v>
      </c>
      <c r="AW1286" t="s">
        <v>49</v>
      </c>
      <c r="AX1286">
        <v>0</v>
      </c>
      <c r="AY1286">
        <v>0</v>
      </c>
      <c r="AZ1286" t="s">
        <v>70</v>
      </c>
      <c r="BA1286">
        <v>35.374166670000001</v>
      </c>
      <c r="BB1286">
        <v>139.87833330000001</v>
      </c>
    </row>
    <row r="1287" spans="1:54" x14ac:dyDescent="0.2">
      <c r="A1287">
        <v>1230220001</v>
      </c>
      <c r="B1287">
        <v>1230220</v>
      </c>
      <c r="C1287">
        <v>12</v>
      </c>
      <c r="D1287">
        <v>604</v>
      </c>
      <c r="E1287">
        <v>1</v>
      </c>
      <c r="F1287">
        <v>2014</v>
      </c>
      <c r="G1287">
        <v>2015</v>
      </c>
      <c r="H1287">
        <v>1</v>
      </c>
      <c r="I1287" s="1">
        <v>211025</v>
      </c>
      <c r="J1287">
        <f t="shared" si="100"/>
        <v>21</v>
      </c>
      <c r="K1287">
        <f t="shared" si="101"/>
        <v>10</v>
      </c>
      <c r="L1287" s="1">
        <f t="shared" si="102"/>
        <v>25</v>
      </c>
      <c r="M1287" s="1" t="str">
        <f t="shared" si="103"/>
        <v>2015-1-21 10:25</v>
      </c>
      <c r="N1287" s="1" t="s">
        <v>2112</v>
      </c>
      <c r="O1287" s="2">
        <f t="shared" si="104"/>
        <v>42025.416666666664</v>
      </c>
      <c r="P1287" s="2">
        <v>42025.416666666664</v>
      </c>
      <c r="Q1287">
        <v>11</v>
      </c>
      <c r="R1287">
        <v>0.5</v>
      </c>
      <c r="S1287">
        <v>8</v>
      </c>
      <c r="T1287">
        <v>8</v>
      </c>
      <c r="U1287">
        <v>0</v>
      </c>
      <c r="V1287">
        <v>9.3000000000000007</v>
      </c>
      <c r="W1287">
        <v>9.3000000000000007</v>
      </c>
      <c r="X1287">
        <v>0</v>
      </c>
      <c r="AB1287">
        <v>2</v>
      </c>
      <c r="AC1287">
        <v>2</v>
      </c>
      <c r="AD1287">
        <v>0</v>
      </c>
      <c r="AH1287">
        <v>4</v>
      </c>
      <c r="AI1287">
        <v>4</v>
      </c>
      <c r="AJ1287">
        <v>0</v>
      </c>
      <c r="AK1287" t="s">
        <v>47</v>
      </c>
      <c r="AL1287">
        <v>0</v>
      </c>
      <c r="AM1287">
        <v>0</v>
      </c>
      <c r="AN1287">
        <v>1E-3</v>
      </c>
      <c r="AO1287">
        <v>1E-3</v>
      </c>
      <c r="AP1287">
        <v>0</v>
      </c>
      <c r="AT1287" t="s">
        <v>48</v>
      </c>
      <c r="AU1287">
        <v>0</v>
      </c>
      <c r="AV1287">
        <v>0</v>
      </c>
      <c r="AW1287" t="s">
        <v>49</v>
      </c>
      <c r="AX1287">
        <v>0</v>
      </c>
      <c r="AY1287">
        <v>0</v>
      </c>
      <c r="AZ1287" t="s">
        <v>70</v>
      </c>
      <c r="BA1287">
        <v>35.374166670000001</v>
      </c>
      <c r="BB1287">
        <v>139.87833330000001</v>
      </c>
    </row>
    <row r="1288" spans="1:54" x14ac:dyDescent="0.2">
      <c r="A1288">
        <v>1230220001</v>
      </c>
      <c r="B1288">
        <v>1230220</v>
      </c>
      <c r="C1288">
        <v>12</v>
      </c>
      <c r="D1288">
        <v>604</v>
      </c>
      <c r="E1288">
        <v>1</v>
      </c>
      <c r="F1288">
        <v>2014</v>
      </c>
      <c r="G1288">
        <v>2014</v>
      </c>
      <c r="H1288">
        <v>12</v>
      </c>
      <c r="I1288" s="1">
        <v>91150</v>
      </c>
      <c r="J1288">
        <f t="shared" si="100"/>
        <v>9</v>
      </c>
      <c r="K1288">
        <f t="shared" si="101"/>
        <v>11</v>
      </c>
      <c r="L1288" s="1">
        <f t="shared" si="102"/>
        <v>50</v>
      </c>
      <c r="M1288" s="1" t="str">
        <f t="shared" si="103"/>
        <v>2014-12-9 11:50</v>
      </c>
      <c r="N1288" s="1" t="s">
        <v>736</v>
      </c>
      <c r="O1288" s="2">
        <f t="shared" si="104"/>
        <v>41982.5</v>
      </c>
      <c r="P1288" s="2">
        <v>41982.5</v>
      </c>
      <c r="Q1288">
        <v>13</v>
      </c>
      <c r="R1288">
        <v>12.5</v>
      </c>
      <c r="S1288">
        <v>8</v>
      </c>
      <c r="T1288">
        <v>8</v>
      </c>
      <c r="U1288">
        <v>0</v>
      </c>
      <c r="V1288">
        <v>6.7</v>
      </c>
      <c r="W1288">
        <v>6.7</v>
      </c>
      <c r="X1288">
        <v>0</v>
      </c>
      <c r="AB1288">
        <v>1.6</v>
      </c>
      <c r="AC1288">
        <v>1.6</v>
      </c>
      <c r="AD1288">
        <v>0</v>
      </c>
      <c r="AZ1288" t="s">
        <v>70</v>
      </c>
      <c r="BA1288">
        <v>35.374166670000001</v>
      </c>
      <c r="BB1288">
        <v>139.87833330000001</v>
      </c>
    </row>
    <row r="1289" spans="1:54" x14ac:dyDescent="0.2">
      <c r="A1289">
        <v>1230220001</v>
      </c>
      <c r="B1289">
        <v>1230220</v>
      </c>
      <c r="C1289">
        <v>12</v>
      </c>
      <c r="D1289">
        <v>604</v>
      </c>
      <c r="E1289">
        <v>1</v>
      </c>
      <c r="F1289">
        <v>2014</v>
      </c>
      <c r="G1289">
        <v>2014</v>
      </c>
      <c r="H1289">
        <v>12</v>
      </c>
      <c r="I1289" s="1">
        <v>91150</v>
      </c>
      <c r="J1289">
        <f t="shared" si="100"/>
        <v>9</v>
      </c>
      <c r="K1289">
        <f t="shared" si="101"/>
        <v>11</v>
      </c>
      <c r="L1289" s="1">
        <f t="shared" si="102"/>
        <v>50</v>
      </c>
      <c r="M1289" s="1" t="str">
        <f t="shared" si="103"/>
        <v>2014-12-9 11:50</v>
      </c>
      <c r="N1289" s="1" t="s">
        <v>736</v>
      </c>
      <c r="O1289" s="2">
        <f t="shared" si="104"/>
        <v>41982.5</v>
      </c>
      <c r="P1289" s="2">
        <v>41982.5</v>
      </c>
      <c r="Q1289">
        <v>11</v>
      </c>
      <c r="R1289">
        <v>0.5</v>
      </c>
      <c r="S1289">
        <v>8</v>
      </c>
      <c r="T1289">
        <v>8</v>
      </c>
      <c r="U1289">
        <v>0</v>
      </c>
      <c r="V1289">
        <v>8.1999999999999904</v>
      </c>
      <c r="W1289">
        <v>8.1999999999999904</v>
      </c>
      <c r="X1289">
        <v>0</v>
      </c>
      <c r="AB1289">
        <v>1.9</v>
      </c>
      <c r="AC1289">
        <v>1.9</v>
      </c>
      <c r="AD1289">
        <v>0</v>
      </c>
      <c r="AZ1289" t="s">
        <v>70</v>
      </c>
      <c r="BA1289">
        <v>35.374166670000001</v>
      </c>
      <c r="BB1289">
        <v>139.87833330000001</v>
      </c>
    </row>
    <row r="1290" spans="1:54" x14ac:dyDescent="0.2">
      <c r="A1290">
        <v>1230220001</v>
      </c>
      <c r="B1290">
        <v>1230220</v>
      </c>
      <c r="C1290">
        <v>12</v>
      </c>
      <c r="D1290">
        <v>604</v>
      </c>
      <c r="E1290">
        <v>1</v>
      </c>
      <c r="F1290">
        <v>2014</v>
      </c>
      <c r="G1290">
        <v>2014</v>
      </c>
      <c r="H1290">
        <v>11</v>
      </c>
      <c r="I1290" s="1">
        <v>191055</v>
      </c>
      <c r="J1290">
        <f t="shared" si="100"/>
        <v>19</v>
      </c>
      <c r="K1290">
        <f t="shared" si="101"/>
        <v>10</v>
      </c>
      <c r="L1290" s="1">
        <f t="shared" si="102"/>
        <v>55</v>
      </c>
      <c r="M1290" s="1" t="str">
        <f t="shared" si="103"/>
        <v>2014-11-19 10:55</v>
      </c>
      <c r="N1290" s="1" t="s">
        <v>737</v>
      </c>
      <c r="O1290" s="2">
        <f t="shared" si="104"/>
        <v>41962.458333333336</v>
      </c>
      <c r="P1290" s="2">
        <v>41962.458333333336</v>
      </c>
      <c r="Q1290">
        <v>13</v>
      </c>
      <c r="R1290">
        <v>12.6</v>
      </c>
      <c r="S1290">
        <v>8</v>
      </c>
      <c r="T1290">
        <v>8</v>
      </c>
      <c r="U1290">
        <v>0</v>
      </c>
      <c r="V1290">
        <v>6.6</v>
      </c>
      <c r="W1290">
        <v>6.6</v>
      </c>
      <c r="X1290">
        <v>0</v>
      </c>
      <c r="AB1290">
        <v>1.7</v>
      </c>
      <c r="AC1290">
        <v>1.7</v>
      </c>
      <c r="AD1290">
        <v>0</v>
      </c>
      <c r="AN1290">
        <v>5.0000000000000001E-3</v>
      </c>
      <c r="AO1290">
        <v>5.0000000000000001E-3</v>
      </c>
      <c r="AP1290">
        <v>0</v>
      </c>
      <c r="AZ1290" t="s">
        <v>70</v>
      </c>
      <c r="BA1290">
        <v>35.374166670000001</v>
      </c>
      <c r="BB1290">
        <v>139.87833330000001</v>
      </c>
    </row>
    <row r="1291" spans="1:54" x14ac:dyDescent="0.2">
      <c r="A1291">
        <v>1230220001</v>
      </c>
      <c r="B1291">
        <v>1230220</v>
      </c>
      <c r="C1291">
        <v>12</v>
      </c>
      <c r="D1291">
        <v>604</v>
      </c>
      <c r="E1291">
        <v>1</v>
      </c>
      <c r="F1291">
        <v>2014</v>
      </c>
      <c r="G1291">
        <v>2014</v>
      </c>
      <c r="H1291">
        <v>11</v>
      </c>
      <c r="I1291" s="1">
        <v>191055</v>
      </c>
      <c r="J1291">
        <f t="shared" si="100"/>
        <v>19</v>
      </c>
      <c r="K1291">
        <f t="shared" si="101"/>
        <v>10</v>
      </c>
      <c r="L1291" s="1">
        <f t="shared" si="102"/>
        <v>55</v>
      </c>
      <c r="M1291" s="1" t="str">
        <f t="shared" si="103"/>
        <v>2014-11-19 10:55</v>
      </c>
      <c r="N1291" s="1" t="s">
        <v>737</v>
      </c>
      <c r="O1291" s="2">
        <f t="shared" si="104"/>
        <v>41962.458333333336</v>
      </c>
      <c r="P1291" s="2">
        <v>41962.458333333336</v>
      </c>
      <c r="Q1291">
        <v>11</v>
      </c>
      <c r="R1291">
        <v>0.5</v>
      </c>
      <c r="S1291">
        <v>8</v>
      </c>
      <c r="T1291">
        <v>8</v>
      </c>
      <c r="U1291">
        <v>0</v>
      </c>
      <c r="V1291">
        <v>7.2</v>
      </c>
      <c r="W1291">
        <v>7.2</v>
      </c>
      <c r="X1291">
        <v>0</v>
      </c>
      <c r="AB1291">
        <v>2</v>
      </c>
      <c r="AC1291">
        <v>2</v>
      </c>
      <c r="AD1291">
        <v>0</v>
      </c>
      <c r="AH1291">
        <v>11</v>
      </c>
      <c r="AI1291">
        <v>11</v>
      </c>
      <c r="AJ1291">
        <v>0</v>
      </c>
      <c r="AK1291" t="s">
        <v>47</v>
      </c>
      <c r="AL1291">
        <v>0</v>
      </c>
      <c r="AM1291">
        <v>0</v>
      </c>
      <c r="AN1291">
        <v>8.0000000000000002E-3</v>
      </c>
      <c r="AO1291">
        <v>8.0000000000000002E-3</v>
      </c>
      <c r="AP1291">
        <v>0</v>
      </c>
      <c r="AZ1291" t="s">
        <v>70</v>
      </c>
      <c r="BA1291">
        <v>35.374166670000001</v>
      </c>
      <c r="BB1291">
        <v>139.87833330000001</v>
      </c>
    </row>
    <row r="1292" spans="1:54" x14ac:dyDescent="0.2">
      <c r="A1292">
        <v>1230220001</v>
      </c>
      <c r="B1292">
        <v>1230220</v>
      </c>
      <c r="C1292">
        <v>12</v>
      </c>
      <c r="D1292">
        <v>604</v>
      </c>
      <c r="E1292">
        <v>1</v>
      </c>
      <c r="F1292">
        <v>2014</v>
      </c>
      <c r="G1292">
        <v>2014</v>
      </c>
      <c r="H1292">
        <v>10</v>
      </c>
      <c r="I1292" s="1">
        <v>21050</v>
      </c>
      <c r="J1292">
        <f t="shared" si="100"/>
        <v>2</v>
      </c>
      <c r="K1292">
        <f t="shared" si="101"/>
        <v>10</v>
      </c>
      <c r="L1292" s="1">
        <f t="shared" si="102"/>
        <v>50</v>
      </c>
      <c r="M1292" s="1" t="str">
        <f t="shared" si="103"/>
        <v>2014-10-2 10:50</v>
      </c>
      <c r="N1292" s="1" t="s">
        <v>738</v>
      </c>
      <c r="O1292" s="2">
        <f t="shared" si="104"/>
        <v>41914.458333333336</v>
      </c>
      <c r="P1292" s="2">
        <v>41914.458333333336</v>
      </c>
      <c r="Q1292">
        <v>13</v>
      </c>
      <c r="R1292">
        <v>13.5</v>
      </c>
      <c r="S1292">
        <v>8</v>
      </c>
      <c r="T1292">
        <v>8</v>
      </c>
      <c r="U1292">
        <v>0</v>
      </c>
      <c r="V1292">
        <v>4.3</v>
      </c>
      <c r="W1292">
        <v>4.3</v>
      </c>
      <c r="X1292">
        <v>0</v>
      </c>
      <c r="AB1292">
        <v>1.5</v>
      </c>
      <c r="AC1292">
        <v>1.5</v>
      </c>
      <c r="AD1292">
        <v>0</v>
      </c>
      <c r="AZ1292" t="s">
        <v>70</v>
      </c>
      <c r="BA1292">
        <v>35.374166670000001</v>
      </c>
      <c r="BB1292">
        <v>139.87833330000001</v>
      </c>
    </row>
    <row r="1293" spans="1:54" x14ac:dyDescent="0.2">
      <c r="A1293">
        <v>1230220001</v>
      </c>
      <c r="B1293">
        <v>1230220</v>
      </c>
      <c r="C1293">
        <v>12</v>
      </c>
      <c r="D1293">
        <v>604</v>
      </c>
      <c r="E1293">
        <v>1</v>
      </c>
      <c r="F1293">
        <v>2014</v>
      </c>
      <c r="G1293">
        <v>2014</v>
      </c>
      <c r="H1293">
        <v>10</v>
      </c>
      <c r="I1293" s="1">
        <v>21050</v>
      </c>
      <c r="J1293">
        <f t="shared" si="100"/>
        <v>2</v>
      </c>
      <c r="K1293">
        <f t="shared" si="101"/>
        <v>10</v>
      </c>
      <c r="L1293" s="1">
        <f t="shared" si="102"/>
        <v>50</v>
      </c>
      <c r="M1293" s="1" t="str">
        <f t="shared" si="103"/>
        <v>2014-10-2 10:50</v>
      </c>
      <c r="N1293" s="1" t="s">
        <v>738</v>
      </c>
      <c r="O1293" s="2">
        <f t="shared" si="104"/>
        <v>41914.458333333336</v>
      </c>
      <c r="P1293" s="2">
        <v>41914.458333333336</v>
      </c>
      <c r="Q1293">
        <v>11</v>
      </c>
      <c r="R1293">
        <v>0.5</v>
      </c>
      <c r="S1293">
        <v>8.1</v>
      </c>
      <c r="T1293">
        <v>8.1</v>
      </c>
      <c r="U1293">
        <v>0</v>
      </c>
      <c r="V1293">
        <v>7.1</v>
      </c>
      <c r="W1293">
        <v>7.1</v>
      </c>
      <c r="X1293">
        <v>0</v>
      </c>
      <c r="AB1293">
        <v>2.7</v>
      </c>
      <c r="AC1293">
        <v>2.7</v>
      </c>
      <c r="AD1293">
        <v>0</v>
      </c>
      <c r="AZ1293" t="s">
        <v>70</v>
      </c>
      <c r="BA1293">
        <v>35.374166670000001</v>
      </c>
      <c r="BB1293">
        <v>139.87833330000001</v>
      </c>
    </row>
    <row r="1294" spans="1:54" x14ac:dyDescent="0.2">
      <c r="A1294">
        <v>1230220001</v>
      </c>
      <c r="B1294">
        <v>1230220</v>
      </c>
      <c r="C1294">
        <v>12</v>
      </c>
      <c r="D1294">
        <v>604</v>
      </c>
      <c r="E1294">
        <v>1</v>
      </c>
      <c r="F1294">
        <v>2014</v>
      </c>
      <c r="G1294">
        <v>2014</v>
      </c>
      <c r="H1294">
        <v>9</v>
      </c>
      <c r="I1294" s="1">
        <v>21235</v>
      </c>
      <c r="J1294">
        <f t="shared" si="100"/>
        <v>2</v>
      </c>
      <c r="K1294">
        <f t="shared" si="101"/>
        <v>12</v>
      </c>
      <c r="L1294" s="1">
        <f t="shared" si="102"/>
        <v>35</v>
      </c>
      <c r="M1294" s="1" t="str">
        <f t="shared" si="103"/>
        <v>2014-9-2 12:35</v>
      </c>
      <c r="N1294" s="1" t="s">
        <v>739</v>
      </c>
      <c r="O1294" s="2">
        <f t="shared" si="104"/>
        <v>41884.541666666664</v>
      </c>
      <c r="P1294" s="2">
        <v>41884.541666666664</v>
      </c>
      <c r="Q1294">
        <v>13</v>
      </c>
      <c r="R1294">
        <v>13.5</v>
      </c>
      <c r="S1294">
        <v>8.1</v>
      </c>
      <c r="T1294">
        <v>8.1</v>
      </c>
      <c r="U1294">
        <v>0</v>
      </c>
      <c r="V1294">
        <v>2.7</v>
      </c>
      <c r="W1294">
        <v>2.7</v>
      </c>
      <c r="X1294">
        <v>0</v>
      </c>
      <c r="AB1294">
        <v>3.1</v>
      </c>
      <c r="AC1294">
        <v>3.1</v>
      </c>
      <c r="AD1294">
        <v>0</v>
      </c>
      <c r="AZ1294" t="s">
        <v>70</v>
      </c>
      <c r="BA1294">
        <v>35.374166670000001</v>
      </c>
      <c r="BB1294">
        <v>139.87833330000001</v>
      </c>
    </row>
    <row r="1295" spans="1:54" x14ac:dyDescent="0.2">
      <c r="A1295">
        <v>1230220001</v>
      </c>
      <c r="B1295">
        <v>1230220</v>
      </c>
      <c r="C1295">
        <v>12</v>
      </c>
      <c r="D1295">
        <v>604</v>
      </c>
      <c r="E1295">
        <v>1</v>
      </c>
      <c r="F1295">
        <v>2014</v>
      </c>
      <c r="G1295">
        <v>2014</v>
      </c>
      <c r="H1295">
        <v>9</v>
      </c>
      <c r="I1295" s="1">
        <v>21235</v>
      </c>
      <c r="J1295">
        <f t="shared" si="100"/>
        <v>2</v>
      </c>
      <c r="K1295">
        <f t="shared" si="101"/>
        <v>12</v>
      </c>
      <c r="L1295" s="1">
        <f t="shared" si="102"/>
        <v>35</v>
      </c>
      <c r="M1295" s="1" t="str">
        <f t="shared" si="103"/>
        <v>2014-9-2 12:35</v>
      </c>
      <c r="N1295" s="1" t="s">
        <v>739</v>
      </c>
      <c r="O1295" s="2">
        <f t="shared" si="104"/>
        <v>41884.541666666664</v>
      </c>
      <c r="P1295" s="2">
        <v>41884.541666666664</v>
      </c>
      <c r="Q1295">
        <v>11</v>
      </c>
      <c r="R1295">
        <v>0.5</v>
      </c>
      <c r="S1295">
        <v>8.4</v>
      </c>
      <c r="T1295">
        <v>8.4</v>
      </c>
      <c r="U1295">
        <v>1</v>
      </c>
      <c r="V1295">
        <v>10</v>
      </c>
      <c r="W1295">
        <v>10</v>
      </c>
      <c r="X1295">
        <v>0</v>
      </c>
      <c r="AB1295">
        <v>5.3</v>
      </c>
      <c r="AC1295">
        <v>5.3</v>
      </c>
      <c r="AD1295">
        <v>0</v>
      </c>
      <c r="AZ1295" t="s">
        <v>70</v>
      </c>
      <c r="BA1295">
        <v>35.374166670000001</v>
      </c>
      <c r="BB1295">
        <v>139.87833330000001</v>
      </c>
    </row>
    <row r="1296" spans="1:54" x14ac:dyDescent="0.2">
      <c r="A1296">
        <v>1230260001</v>
      </c>
      <c r="B1296">
        <v>1230260</v>
      </c>
      <c r="C1296">
        <v>12</v>
      </c>
      <c r="D1296">
        <v>606</v>
      </c>
      <c r="E1296">
        <v>1</v>
      </c>
      <c r="F1296">
        <v>2014</v>
      </c>
      <c r="G1296">
        <v>2014</v>
      </c>
      <c r="H1296">
        <v>4</v>
      </c>
      <c r="I1296" s="1">
        <v>81322</v>
      </c>
      <c r="J1296">
        <f t="shared" si="100"/>
        <v>8</v>
      </c>
      <c r="K1296">
        <f t="shared" si="101"/>
        <v>13</v>
      </c>
      <c r="L1296" s="1">
        <f t="shared" si="102"/>
        <v>22</v>
      </c>
      <c r="M1296" s="1" t="str">
        <f t="shared" si="103"/>
        <v>2014-4-8 13:22</v>
      </c>
      <c r="N1296" s="1" t="s">
        <v>740</v>
      </c>
      <c r="O1296" s="2">
        <f t="shared" si="104"/>
        <v>41737.541666666664</v>
      </c>
      <c r="P1296" s="2">
        <v>41737.541666666664</v>
      </c>
      <c r="Q1296">
        <v>11</v>
      </c>
      <c r="R1296">
        <v>0.5</v>
      </c>
      <c r="S1296">
        <v>8.1999999999999904</v>
      </c>
      <c r="T1296">
        <v>8.1999999999999904</v>
      </c>
      <c r="U1296">
        <v>0</v>
      </c>
      <c r="V1296">
        <v>8.9</v>
      </c>
      <c r="W1296">
        <v>8.9</v>
      </c>
      <c r="X1296">
        <v>0</v>
      </c>
      <c r="AB1296">
        <v>2.9</v>
      </c>
      <c r="AC1296">
        <v>2.9</v>
      </c>
      <c r="AD1296">
        <v>0</v>
      </c>
      <c r="AZ1296" t="s">
        <v>71</v>
      </c>
      <c r="BA1296">
        <v>35.676388889999899</v>
      </c>
      <c r="BB1296">
        <v>139.944999999999</v>
      </c>
    </row>
    <row r="1297" spans="1:54" x14ac:dyDescent="0.2">
      <c r="A1297">
        <v>1230220001</v>
      </c>
      <c r="B1297">
        <v>1230220</v>
      </c>
      <c r="C1297">
        <v>12</v>
      </c>
      <c r="D1297">
        <v>604</v>
      </c>
      <c r="E1297">
        <v>1</v>
      </c>
      <c r="F1297">
        <v>2014</v>
      </c>
      <c r="G1297">
        <v>2014</v>
      </c>
      <c r="H1297">
        <v>8</v>
      </c>
      <c r="I1297" s="1">
        <v>211100</v>
      </c>
      <c r="J1297">
        <f t="shared" si="100"/>
        <v>21</v>
      </c>
      <c r="K1297">
        <f t="shared" si="101"/>
        <v>11</v>
      </c>
      <c r="L1297" s="1">
        <f t="shared" si="102"/>
        <v>0</v>
      </c>
      <c r="M1297" s="1" t="str">
        <f t="shared" si="103"/>
        <v>2014-8-21 11:0</v>
      </c>
      <c r="N1297" s="1" t="s">
        <v>741</v>
      </c>
      <c r="O1297" s="2">
        <f t="shared" si="104"/>
        <v>41872.458333333336</v>
      </c>
      <c r="P1297" s="2">
        <v>41872.458333333336</v>
      </c>
      <c r="Q1297">
        <v>13</v>
      </c>
      <c r="R1297">
        <v>12.8</v>
      </c>
      <c r="S1297">
        <v>8.1</v>
      </c>
      <c r="T1297">
        <v>8.1</v>
      </c>
      <c r="U1297">
        <v>0</v>
      </c>
      <c r="V1297">
        <v>7.2</v>
      </c>
      <c r="W1297">
        <v>7.2</v>
      </c>
      <c r="X1297">
        <v>0</v>
      </c>
      <c r="AB1297">
        <v>2.6</v>
      </c>
      <c r="AC1297">
        <v>2.6</v>
      </c>
      <c r="AD1297">
        <v>0</v>
      </c>
      <c r="AZ1297" t="s">
        <v>70</v>
      </c>
      <c r="BA1297">
        <v>35.374166670000001</v>
      </c>
      <c r="BB1297">
        <v>139.87833330000001</v>
      </c>
    </row>
    <row r="1298" spans="1:54" x14ac:dyDescent="0.2">
      <c r="A1298">
        <v>1230220001</v>
      </c>
      <c r="B1298">
        <v>1230220</v>
      </c>
      <c r="C1298">
        <v>12</v>
      </c>
      <c r="D1298">
        <v>604</v>
      </c>
      <c r="E1298">
        <v>1</v>
      </c>
      <c r="F1298">
        <v>2014</v>
      </c>
      <c r="G1298">
        <v>2014</v>
      </c>
      <c r="H1298">
        <v>8</v>
      </c>
      <c r="I1298" s="1">
        <v>211100</v>
      </c>
      <c r="J1298">
        <f t="shared" si="100"/>
        <v>21</v>
      </c>
      <c r="K1298">
        <f t="shared" si="101"/>
        <v>11</v>
      </c>
      <c r="L1298" s="1">
        <f t="shared" si="102"/>
        <v>0</v>
      </c>
      <c r="M1298" s="1" t="str">
        <f t="shared" si="103"/>
        <v>2014-8-21 11:0</v>
      </c>
      <c r="N1298" s="1" t="s">
        <v>741</v>
      </c>
      <c r="O1298" s="2">
        <f t="shared" si="104"/>
        <v>41872.458333333336</v>
      </c>
      <c r="P1298" s="2">
        <v>41872.458333333336</v>
      </c>
      <c r="Q1298">
        <v>11</v>
      </c>
      <c r="R1298">
        <v>0.5</v>
      </c>
      <c r="S1298">
        <v>8.4</v>
      </c>
      <c r="T1298">
        <v>8.4</v>
      </c>
      <c r="U1298">
        <v>1</v>
      </c>
      <c r="V1298">
        <v>10</v>
      </c>
      <c r="W1298">
        <v>10</v>
      </c>
      <c r="X1298">
        <v>0</v>
      </c>
      <c r="AB1298">
        <v>3.5</v>
      </c>
      <c r="AC1298">
        <v>3.5</v>
      </c>
      <c r="AD1298">
        <v>0</v>
      </c>
      <c r="AZ1298" t="s">
        <v>70</v>
      </c>
      <c r="BA1298">
        <v>35.374166670000001</v>
      </c>
      <c r="BB1298">
        <v>139.87833330000001</v>
      </c>
    </row>
    <row r="1299" spans="1:54" x14ac:dyDescent="0.2">
      <c r="A1299">
        <v>1230220001</v>
      </c>
      <c r="B1299">
        <v>1230220</v>
      </c>
      <c r="C1299">
        <v>12</v>
      </c>
      <c r="D1299">
        <v>604</v>
      </c>
      <c r="E1299">
        <v>1</v>
      </c>
      <c r="F1299">
        <v>2014</v>
      </c>
      <c r="G1299">
        <v>2014</v>
      </c>
      <c r="H1299">
        <v>7</v>
      </c>
      <c r="I1299" s="1">
        <v>21100</v>
      </c>
      <c r="J1299">
        <f t="shared" si="100"/>
        <v>2</v>
      </c>
      <c r="K1299">
        <f t="shared" si="101"/>
        <v>11</v>
      </c>
      <c r="L1299" s="1">
        <f t="shared" si="102"/>
        <v>0</v>
      </c>
      <c r="M1299" s="1" t="str">
        <f t="shared" si="103"/>
        <v>2014-7-2 11:0</v>
      </c>
      <c r="N1299" s="1" t="s">
        <v>742</v>
      </c>
      <c r="O1299" s="2">
        <f t="shared" si="104"/>
        <v>41822.458333333336</v>
      </c>
      <c r="P1299" s="2">
        <v>41822.458333333336</v>
      </c>
      <c r="Q1299">
        <v>13</v>
      </c>
      <c r="R1299">
        <v>13</v>
      </c>
      <c r="S1299">
        <v>8.1</v>
      </c>
      <c r="T1299">
        <v>8.1</v>
      </c>
      <c r="U1299">
        <v>0</v>
      </c>
      <c r="V1299">
        <v>1.7</v>
      </c>
      <c r="W1299">
        <v>1.7</v>
      </c>
      <c r="X1299">
        <v>1</v>
      </c>
      <c r="AB1299">
        <v>2.5</v>
      </c>
      <c r="AC1299">
        <v>2.5</v>
      </c>
      <c r="AD1299">
        <v>0</v>
      </c>
      <c r="AN1299">
        <v>1E-3</v>
      </c>
      <c r="AO1299">
        <v>1E-3</v>
      </c>
      <c r="AP1299">
        <v>0</v>
      </c>
      <c r="AT1299" t="s">
        <v>48</v>
      </c>
      <c r="AU1299">
        <v>0</v>
      </c>
      <c r="AV1299">
        <v>0</v>
      </c>
      <c r="AW1299" t="s">
        <v>49</v>
      </c>
      <c r="AX1299">
        <v>0</v>
      </c>
      <c r="AY1299">
        <v>0</v>
      </c>
      <c r="AZ1299" t="s">
        <v>70</v>
      </c>
      <c r="BA1299">
        <v>35.374166670000001</v>
      </c>
      <c r="BB1299">
        <v>139.87833330000001</v>
      </c>
    </row>
    <row r="1300" spans="1:54" x14ac:dyDescent="0.2">
      <c r="A1300">
        <v>1230220001</v>
      </c>
      <c r="B1300">
        <v>1230220</v>
      </c>
      <c r="C1300">
        <v>12</v>
      </c>
      <c r="D1300">
        <v>604</v>
      </c>
      <c r="E1300">
        <v>1</v>
      </c>
      <c r="F1300">
        <v>2014</v>
      </c>
      <c r="G1300">
        <v>2014</v>
      </c>
      <c r="H1300">
        <v>7</v>
      </c>
      <c r="I1300" s="1">
        <v>21100</v>
      </c>
      <c r="J1300">
        <f t="shared" si="100"/>
        <v>2</v>
      </c>
      <c r="K1300">
        <f t="shared" si="101"/>
        <v>11</v>
      </c>
      <c r="L1300" s="1">
        <f t="shared" si="102"/>
        <v>0</v>
      </c>
      <c r="M1300" s="1" t="str">
        <f t="shared" si="103"/>
        <v>2014-7-2 11:0</v>
      </c>
      <c r="N1300" s="1" t="s">
        <v>742</v>
      </c>
      <c r="O1300" s="2">
        <f t="shared" si="104"/>
        <v>41822.458333333336</v>
      </c>
      <c r="P1300" s="2">
        <v>41822.458333333336</v>
      </c>
      <c r="Q1300">
        <v>11</v>
      </c>
      <c r="R1300">
        <v>0.5</v>
      </c>
      <c r="S1300">
        <v>8.6999999999999904</v>
      </c>
      <c r="T1300">
        <v>8.6999999999999904</v>
      </c>
      <c r="U1300">
        <v>1</v>
      </c>
      <c r="V1300">
        <v>13</v>
      </c>
      <c r="W1300">
        <v>13</v>
      </c>
      <c r="X1300">
        <v>0</v>
      </c>
      <c r="AB1300">
        <v>7.3</v>
      </c>
      <c r="AC1300">
        <v>7.3</v>
      </c>
      <c r="AD1300">
        <v>0</v>
      </c>
      <c r="AH1300">
        <v>17</v>
      </c>
      <c r="AI1300">
        <v>17</v>
      </c>
      <c r="AJ1300">
        <v>0</v>
      </c>
      <c r="AK1300" t="s">
        <v>47</v>
      </c>
      <c r="AL1300">
        <v>0</v>
      </c>
      <c r="AM1300">
        <v>0</v>
      </c>
      <c r="AN1300" t="s">
        <v>51</v>
      </c>
      <c r="AO1300">
        <v>0</v>
      </c>
      <c r="AP1300">
        <v>0</v>
      </c>
      <c r="AT1300">
        <v>5.9999999999999995E-4</v>
      </c>
      <c r="AU1300">
        <v>5.9999999999999995E-4</v>
      </c>
      <c r="AV1300">
        <v>0</v>
      </c>
      <c r="AW1300" t="s">
        <v>49</v>
      </c>
      <c r="AX1300">
        <v>0</v>
      </c>
      <c r="AY1300">
        <v>0</v>
      </c>
      <c r="AZ1300" t="s">
        <v>70</v>
      </c>
      <c r="BA1300">
        <v>35.374166670000001</v>
      </c>
      <c r="BB1300">
        <v>139.87833330000001</v>
      </c>
    </row>
    <row r="1301" spans="1:54" x14ac:dyDescent="0.2">
      <c r="A1301">
        <v>1230220001</v>
      </c>
      <c r="B1301">
        <v>1230220</v>
      </c>
      <c r="C1301">
        <v>12</v>
      </c>
      <c r="D1301">
        <v>604</v>
      </c>
      <c r="E1301">
        <v>1</v>
      </c>
      <c r="F1301">
        <v>2014</v>
      </c>
      <c r="G1301">
        <v>2014</v>
      </c>
      <c r="H1301">
        <v>6</v>
      </c>
      <c r="I1301" s="1">
        <v>31105</v>
      </c>
      <c r="J1301">
        <f t="shared" si="100"/>
        <v>3</v>
      </c>
      <c r="K1301">
        <f t="shared" si="101"/>
        <v>11</v>
      </c>
      <c r="L1301" s="1">
        <f t="shared" si="102"/>
        <v>5</v>
      </c>
      <c r="M1301" s="1" t="str">
        <f t="shared" si="103"/>
        <v>2014-6-3 11:5</v>
      </c>
      <c r="N1301" s="1" t="s">
        <v>743</v>
      </c>
      <c r="O1301" s="2">
        <f t="shared" si="104"/>
        <v>41793.458333333336</v>
      </c>
      <c r="P1301" s="2">
        <v>41793.458333333336</v>
      </c>
      <c r="Q1301">
        <v>13</v>
      </c>
      <c r="R1301">
        <v>13</v>
      </c>
      <c r="S1301">
        <v>8.1</v>
      </c>
      <c r="T1301">
        <v>8.1</v>
      </c>
      <c r="U1301">
        <v>0</v>
      </c>
      <c r="V1301">
        <v>3.1</v>
      </c>
      <c r="W1301">
        <v>3.1</v>
      </c>
      <c r="X1301">
        <v>0</v>
      </c>
      <c r="AB1301">
        <v>1.8</v>
      </c>
      <c r="AC1301">
        <v>1.8</v>
      </c>
      <c r="AD1301">
        <v>0</v>
      </c>
      <c r="AZ1301" t="s">
        <v>70</v>
      </c>
      <c r="BA1301">
        <v>35.374166670000001</v>
      </c>
      <c r="BB1301">
        <v>139.87833330000001</v>
      </c>
    </row>
    <row r="1302" spans="1:54" x14ac:dyDescent="0.2">
      <c r="A1302">
        <v>1230220001</v>
      </c>
      <c r="B1302">
        <v>1230220</v>
      </c>
      <c r="C1302">
        <v>12</v>
      </c>
      <c r="D1302">
        <v>604</v>
      </c>
      <c r="E1302">
        <v>1</v>
      </c>
      <c r="F1302">
        <v>2014</v>
      </c>
      <c r="G1302">
        <v>2014</v>
      </c>
      <c r="H1302">
        <v>6</v>
      </c>
      <c r="I1302" s="1">
        <v>31105</v>
      </c>
      <c r="J1302">
        <f t="shared" si="100"/>
        <v>3</v>
      </c>
      <c r="K1302">
        <f t="shared" si="101"/>
        <v>11</v>
      </c>
      <c r="L1302" s="1">
        <f t="shared" si="102"/>
        <v>5</v>
      </c>
      <c r="M1302" s="1" t="str">
        <f t="shared" si="103"/>
        <v>2014-6-3 11:5</v>
      </c>
      <c r="N1302" s="1" t="s">
        <v>743</v>
      </c>
      <c r="O1302" s="2">
        <f t="shared" si="104"/>
        <v>41793.458333333336</v>
      </c>
      <c r="P1302" s="2">
        <v>41793.458333333336</v>
      </c>
      <c r="Q1302">
        <v>11</v>
      </c>
      <c r="R1302">
        <v>0.5</v>
      </c>
      <c r="S1302">
        <v>8.4</v>
      </c>
      <c r="T1302">
        <v>8.4</v>
      </c>
      <c r="U1302">
        <v>1</v>
      </c>
      <c r="V1302">
        <v>11</v>
      </c>
      <c r="W1302">
        <v>11</v>
      </c>
      <c r="X1302">
        <v>0</v>
      </c>
      <c r="AB1302">
        <v>2.7</v>
      </c>
      <c r="AC1302">
        <v>2.7</v>
      </c>
      <c r="AD1302">
        <v>0</v>
      </c>
      <c r="AZ1302" t="s">
        <v>70</v>
      </c>
      <c r="BA1302">
        <v>35.374166670000001</v>
      </c>
      <c r="BB1302">
        <v>139.87833330000001</v>
      </c>
    </row>
    <row r="1303" spans="1:54" x14ac:dyDescent="0.2">
      <c r="A1303">
        <v>1230220001</v>
      </c>
      <c r="B1303">
        <v>1230220</v>
      </c>
      <c r="C1303">
        <v>12</v>
      </c>
      <c r="D1303">
        <v>604</v>
      </c>
      <c r="E1303">
        <v>1</v>
      </c>
      <c r="F1303">
        <v>2014</v>
      </c>
      <c r="G1303">
        <v>2014</v>
      </c>
      <c r="H1303">
        <v>5</v>
      </c>
      <c r="I1303" s="1">
        <v>81201</v>
      </c>
      <c r="J1303">
        <f t="shared" si="100"/>
        <v>8</v>
      </c>
      <c r="K1303">
        <f t="shared" si="101"/>
        <v>12</v>
      </c>
      <c r="L1303" s="1">
        <f t="shared" si="102"/>
        <v>1</v>
      </c>
      <c r="M1303" s="1" t="str">
        <f t="shared" si="103"/>
        <v>2014-5-8 12:1</v>
      </c>
      <c r="N1303" s="1" t="s">
        <v>744</v>
      </c>
      <c r="O1303" s="2">
        <f t="shared" si="104"/>
        <v>41767.5</v>
      </c>
      <c r="P1303" s="2">
        <v>41767.5</v>
      </c>
      <c r="Q1303">
        <v>13</v>
      </c>
      <c r="R1303">
        <v>13.4</v>
      </c>
      <c r="S1303">
        <v>8.1</v>
      </c>
      <c r="T1303">
        <v>8.1</v>
      </c>
      <c r="U1303">
        <v>0</v>
      </c>
      <c r="V1303">
        <v>5.6</v>
      </c>
      <c r="W1303">
        <v>5.6</v>
      </c>
      <c r="X1303">
        <v>0</v>
      </c>
      <c r="AB1303">
        <v>2</v>
      </c>
      <c r="AC1303">
        <v>2</v>
      </c>
      <c r="AD1303">
        <v>0</v>
      </c>
      <c r="AN1303">
        <v>6.0000000000000001E-3</v>
      </c>
      <c r="AO1303">
        <v>6.0000000000000001E-3</v>
      </c>
      <c r="AP1303">
        <v>0</v>
      </c>
      <c r="AZ1303" t="s">
        <v>70</v>
      </c>
      <c r="BA1303">
        <v>35.374166670000001</v>
      </c>
      <c r="BB1303">
        <v>139.87833330000001</v>
      </c>
    </row>
    <row r="1304" spans="1:54" x14ac:dyDescent="0.2">
      <c r="A1304">
        <v>1230220001</v>
      </c>
      <c r="B1304">
        <v>1230220</v>
      </c>
      <c r="C1304">
        <v>12</v>
      </c>
      <c r="D1304">
        <v>604</v>
      </c>
      <c r="E1304">
        <v>1</v>
      </c>
      <c r="F1304">
        <v>2014</v>
      </c>
      <c r="G1304">
        <v>2014</v>
      </c>
      <c r="H1304">
        <v>5</v>
      </c>
      <c r="I1304" s="1">
        <v>81201</v>
      </c>
      <c r="J1304">
        <f t="shared" si="100"/>
        <v>8</v>
      </c>
      <c r="K1304">
        <f t="shared" si="101"/>
        <v>12</v>
      </c>
      <c r="L1304" s="1">
        <f t="shared" si="102"/>
        <v>1</v>
      </c>
      <c r="M1304" s="1" t="str">
        <f t="shared" si="103"/>
        <v>2014-5-8 12:1</v>
      </c>
      <c r="N1304" s="1" t="s">
        <v>744</v>
      </c>
      <c r="O1304" s="2">
        <f t="shared" si="104"/>
        <v>41767.5</v>
      </c>
      <c r="P1304" s="2">
        <v>41767.5</v>
      </c>
      <c r="Q1304">
        <v>11</v>
      </c>
      <c r="R1304">
        <v>0.5</v>
      </c>
      <c r="S1304">
        <v>8.1999999999999904</v>
      </c>
      <c r="T1304">
        <v>8.1999999999999904</v>
      </c>
      <c r="U1304">
        <v>0</v>
      </c>
      <c r="V1304">
        <v>9.1999999999999904</v>
      </c>
      <c r="W1304">
        <v>9.1999999999999904</v>
      </c>
      <c r="X1304">
        <v>0</v>
      </c>
      <c r="AB1304">
        <v>2.2000000000000002</v>
      </c>
      <c r="AC1304">
        <v>2.2000000000000002</v>
      </c>
      <c r="AD1304">
        <v>0</v>
      </c>
      <c r="AH1304" t="s">
        <v>52</v>
      </c>
      <c r="AI1304">
        <v>0</v>
      </c>
      <c r="AJ1304">
        <v>0</v>
      </c>
      <c r="AK1304" t="s">
        <v>47</v>
      </c>
      <c r="AL1304">
        <v>0</v>
      </c>
      <c r="AM1304">
        <v>0</v>
      </c>
      <c r="AN1304" t="s">
        <v>51</v>
      </c>
      <c r="AO1304">
        <v>0</v>
      </c>
      <c r="AP1304">
        <v>0</v>
      </c>
      <c r="AZ1304" t="s">
        <v>70</v>
      </c>
      <c r="BA1304">
        <v>35.374166670000001</v>
      </c>
      <c r="BB1304">
        <v>139.87833330000001</v>
      </c>
    </row>
    <row r="1305" spans="1:54" x14ac:dyDescent="0.2">
      <c r="A1305">
        <v>1230220001</v>
      </c>
      <c r="B1305">
        <v>1230220</v>
      </c>
      <c r="C1305">
        <v>12</v>
      </c>
      <c r="D1305">
        <v>604</v>
      </c>
      <c r="E1305">
        <v>1</v>
      </c>
      <c r="F1305">
        <v>2014</v>
      </c>
      <c r="G1305">
        <v>2014</v>
      </c>
      <c r="H1305">
        <v>4</v>
      </c>
      <c r="I1305" s="1">
        <v>91043</v>
      </c>
      <c r="J1305">
        <f t="shared" si="100"/>
        <v>9</v>
      </c>
      <c r="K1305">
        <f t="shared" si="101"/>
        <v>10</v>
      </c>
      <c r="L1305" s="1">
        <f t="shared" si="102"/>
        <v>43</v>
      </c>
      <c r="M1305" s="1" t="str">
        <f t="shared" si="103"/>
        <v>2014-4-9 10:43</v>
      </c>
      <c r="N1305" s="1" t="s">
        <v>427</v>
      </c>
      <c r="O1305" s="2">
        <f t="shared" si="104"/>
        <v>41738.458333333336</v>
      </c>
      <c r="P1305" s="2">
        <v>41738.458333333336</v>
      </c>
      <c r="Q1305">
        <v>13</v>
      </c>
      <c r="R1305">
        <v>13.5</v>
      </c>
      <c r="S1305">
        <v>8.1999999999999904</v>
      </c>
      <c r="T1305">
        <v>8.1999999999999904</v>
      </c>
      <c r="U1305">
        <v>0</v>
      </c>
      <c r="V1305">
        <v>6.3</v>
      </c>
      <c r="W1305">
        <v>6.3</v>
      </c>
      <c r="X1305">
        <v>0</v>
      </c>
      <c r="AB1305">
        <v>1.8</v>
      </c>
      <c r="AC1305">
        <v>1.8</v>
      </c>
      <c r="AD1305">
        <v>0</v>
      </c>
      <c r="AZ1305" t="s">
        <v>70</v>
      </c>
      <c r="BA1305">
        <v>35.374166670000001</v>
      </c>
      <c r="BB1305">
        <v>139.87833330000001</v>
      </c>
    </row>
    <row r="1306" spans="1:54" x14ac:dyDescent="0.2">
      <c r="A1306">
        <v>1230220001</v>
      </c>
      <c r="B1306">
        <v>1230220</v>
      </c>
      <c r="C1306">
        <v>12</v>
      </c>
      <c r="D1306">
        <v>604</v>
      </c>
      <c r="E1306">
        <v>1</v>
      </c>
      <c r="F1306">
        <v>2014</v>
      </c>
      <c r="G1306">
        <v>2014</v>
      </c>
      <c r="H1306">
        <v>4</v>
      </c>
      <c r="I1306" s="1">
        <v>91043</v>
      </c>
      <c r="J1306">
        <f t="shared" si="100"/>
        <v>9</v>
      </c>
      <c r="K1306">
        <f t="shared" si="101"/>
        <v>10</v>
      </c>
      <c r="L1306" s="1">
        <f t="shared" si="102"/>
        <v>43</v>
      </c>
      <c r="M1306" s="1" t="str">
        <f t="shared" si="103"/>
        <v>2014-4-9 10:43</v>
      </c>
      <c r="N1306" s="1" t="s">
        <v>427</v>
      </c>
      <c r="O1306" s="2">
        <f t="shared" si="104"/>
        <v>41738.458333333336</v>
      </c>
      <c r="P1306" s="2">
        <v>41738.458333333336</v>
      </c>
      <c r="Q1306">
        <v>11</v>
      </c>
      <c r="R1306">
        <v>0.5</v>
      </c>
      <c r="S1306">
        <v>8.3000000000000007</v>
      </c>
      <c r="T1306">
        <v>8.3000000000000007</v>
      </c>
      <c r="U1306">
        <v>0</v>
      </c>
      <c r="V1306">
        <v>12</v>
      </c>
      <c r="W1306">
        <v>12</v>
      </c>
      <c r="X1306">
        <v>0</v>
      </c>
      <c r="AB1306">
        <v>2.2999999999999998</v>
      </c>
      <c r="AC1306">
        <v>2.2999999999999998</v>
      </c>
      <c r="AD1306">
        <v>0</v>
      </c>
      <c r="AZ1306" t="s">
        <v>70</v>
      </c>
      <c r="BA1306">
        <v>35.374166670000001</v>
      </c>
      <c r="BB1306">
        <v>139.87833330000001</v>
      </c>
    </row>
    <row r="1307" spans="1:54" x14ac:dyDescent="0.2">
      <c r="A1307">
        <v>1230220001</v>
      </c>
      <c r="B1307">
        <v>1230220</v>
      </c>
      <c r="C1307">
        <v>12</v>
      </c>
      <c r="D1307">
        <v>604</v>
      </c>
      <c r="E1307">
        <v>1</v>
      </c>
      <c r="F1307">
        <v>2014</v>
      </c>
      <c r="G1307">
        <v>2015</v>
      </c>
      <c r="H1307">
        <v>3</v>
      </c>
      <c r="I1307" s="1">
        <v>41040</v>
      </c>
      <c r="J1307">
        <f t="shared" si="100"/>
        <v>4</v>
      </c>
      <c r="K1307">
        <f t="shared" si="101"/>
        <v>10</v>
      </c>
      <c r="L1307" s="1">
        <f t="shared" si="102"/>
        <v>40</v>
      </c>
      <c r="M1307" s="1" t="str">
        <f t="shared" si="103"/>
        <v>2015-3-4 10:40</v>
      </c>
      <c r="N1307" s="1" t="s">
        <v>2111</v>
      </c>
      <c r="O1307" s="2">
        <f t="shared" si="104"/>
        <v>42067.458333333336</v>
      </c>
      <c r="P1307" s="2">
        <v>42067.458333333336</v>
      </c>
      <c r="Q1307">
        <v>13</v>
      </c>
      <c r="R1307">
        <v>13.1999999999999</v>
      </c>
      <c r="S1307">
        <v>8</v>
      </c>
      <c r="T1307">
        <v>8</v>
      </c>
      <c r="U1307">
        <v>0</v>
      </c>
      <c r="V1307">
        <v>8</v>
      </c>
      <c r="W1307">
        <v>8</v>
      </c>
      <c r="X1307">
        <v>0</v>
      </c>
      <c r="AB1307">
        <v>1.7</v>
      </c>
      <c r="AC1307">
        <v>1.7</v>
      </c>
      <c r="AD1307">
        <v>0</v>
      </c>
      <c r="AZ1307" t="s">
        <v>70</v>
      </c>
      <c r="BA1307">
        <v>35.374166670000001</v>
      </c>
      <c r="BB1307">
        <v>139.87833330000001</v>
      </c>
    </row>
    <row r="1308" spans="1:54" x14ac:dyDescent="0.2">
      <c r="A1308">
        <v>1230220001</v>
      </c>
      <c r="B1308">
        <v>1230220</v>
      </c>
      <c r="C1308">
        <v>12</v>
      </c>
      <c r="D1308">
        <v>604</v>
      </c>
      <c r="E1308">
        <v>1</v>
      </c>
      <c r="F1308">
        <v>2014</v>
      </c>
      <c r="G1308">
        <v>2015</v>
      </c>
      <c r="H1308">
        <v>2</v>
      </c>
      <c r="I1308" s="1">
        <v>41035</v>
      </c>
      <c r="J1308">
        <f t="shared" si="100"/>
        <v>4</v>
      </c>
      <c r="K1308">
        <f t="shared" si="101"/>
        <v>10</v>
      </c>
      <c r="L1308" s="1">
        <f t="shared" si="102"/>
        <v>35</v>
      </c>
      <c r="M1308" s="1" t="str">
        <f t="shared" si="103"/>
        <v>2015-2-4 10:35</v>
      </c>
      <c r="N1308" s="1" t="s">
        <v>2110</v>
      </c>
      <c r="O1308" s="2">
        <f t="shared" si="104"/>
        <v>42039.458333333336</v>
      </c>
      <c r="P1308" s="2">
        <v>42039.458333333336</v>
      </c>
      <c r="Q1308">
        <v>11</v>
      </c>
      <c r="R1308">
        <v>0.5</v>
      </c>
      <c r="S1308">
        <v>8.1</v>
      </c>
      <c r="T1308">
        <v>8.1</v>
      </c>
      <c r="U1308">
        <v>0</v>
      </c>
      <c r="V1308">
        <v>10</v>
      </c>
      <c r="W1308">
        <v>10</v>
      </c>
      <c r="X1308">
        <v>0</v>
      </c>
      <c r="AB1308">
        <v>2</v>
      </c>
      <c r="AC1308">
        <v>2</v>
      </c>
      <c r="AD1308">
        <v>0</v>
      </c>
      <c r="AZ1308" t="s">
        <v>70</v>
      </c>
      <c r="BA1308">
        <v>35.374166670000001</v>
      </c>
      <c r="BB1308">
        <v>139.87833330000001</v>
      </c>
    </row>
    <row r="1309" spans="1:54" x14ac:dyDescent="0.2">
      <c r="A1309">
        <v>1230240001</v>
      </c>
      <c r="B1309">
        <v>1230240</v>
      </c>
      <c r="C1309">
        <v>12</v>
      </c>
      <c r="D1309">
        <v>605</v>
      </c>
      <c r="E1309">
        <v>1</v>
      </c>
      <c r="F1309">
        <v>2014</v>
      </c>
      <c r="G1309">
        <v>2015</v>
      </c>
      <c r="H1309">
        <v>3</v>
      </c>
      <c r="I1309" s="1">
        <v>180942</v>
      </c>
      <c r="J1309">
        <f t="shared" si="100"/>
        <v>18</v>
      </c>
      <c r="K1309">
        <f t="shared" si="101"/>
        <v>9</v>
      </c>
      <c r="L1309" s="1">
        <f t="shared" si="102"/>
        <v>42</v>
      </c>
      <c r="M1309" s="1" t="str">
        <f t="shared" si="103"/>
        <v>2015-3-18 9:42</v>
      </c>
      <c r="N1309" s="1" t="s">
        <v>2113</v>
      </c>
      <c r="O1309" s="2">
        <f t="shared" si="104"/>
        <v>42081.416666666664</v>
      </c>
      <c r="P1309" s="2">
        <v>42081.416666666664</v>
      </c>
      <c r="Q1309">
        <v>13</v>
      </c>
      <c r="R1309">
        <v>10</v>
      </c>
      <c r="S1309">
        <v>8</v>
      </c>
      <c r="T1309">
        <v>8</v>
      </c>
      <c r="U1309">
        <v>0</v>
      </c>
      <c r="V1309">
        <v>7.7</v>
      </c>
      <c r="W1309">
        <v>7.7</v>
      </c>
      <c r="X1309">
        <v>0</v>
      </c>
      <c r="AB1309">
        <v>3.1</v>
      </c>
      <c r="AC1309">
        <v>3.1</v>
      </c>
      <c r="AD1309">
        <v>0</v>
      </c>
      <c r="AZ1309" t="s">
        <v>72</v>
      </c>
      <c r="BA1309">
        <v>35.666666669999898</v>
      </c>
      <c r="BB1309">
        <v>139.98277780000001</v>
      </c>
    </row>
    <row r="1310" spans="1:54" x14ac:dyDescent="0.2">
      <c r="A1310">
        <v>1230240001</v>
      </c>
      <c r="B1310">
        <v>1230240</v>
      </c>
      <c r="C1310">
        <v>12</v>
      </c>
      <c r="D1310">
        <v>605</v>
      </c>
      <c r="E1310">
        <v>1</v>
      </c>
      <c r="F1310">
        <v>2014</v>
      </c>
      <c r="G1310">
        <v>2014</v>
      </c>
      <c r="H1310">
        <v>4</v>
      </c>
      <c r="I1310" s="1">
        <v>80940</v>
      </c>
      <c r="J1310">
        <f t="shared" si="100"/>
        <v>8</v>
      </c>
      <c r="K1310">
        <f t="shared" si="101"/>
        <v>9</v>
      </c>
      <c r="L1310" s="1">
        <f t="shared" si="102"/>
        <v>40</v>
      </c>
      <c r="M1310" s="1" t="str">
        <f t="shared" si="103"/>
        <v>2014-4-8 9:40</v>
      </c>
      <c r="N1310" s="1" t="s">
        <v>745</v>
      </c>
      <c r="O1310" s="2">
        <f t="shared" si="104"/>
        <v>41737.416666666664</v>
      </c>
      <c r="P1310" s="2">
        <v>41737.416666666664</v>
      </c>
      <c r="Q1310">
        <v>11</v>
      </c>
      <c r="R1310">
        <v>0.5</v>
      </c>
      <c r="S1310">
        <v>8.3000000000000007</v>
      </c>
      <c r="T1310">
        <v>8.3000000000000007</v>
      </c>
      <c r="U1310">
        <v>0</v>
      </c>
      <c r="V1310">
        <v>10</v>
      </c>
      <c r="W1310">
        <v>10</v>
      </c>
      <c r="X1310">
        <v>0</v>
      </c>
      <c r="AB1310">
        <v>4</v>
      </c>
      <c r="AC1310">
        <v>4</v>
      </c>
      <c r="AD1310">
        <v>0</v>
      </c>
      <c r="AK1310" t="s">
        <v>47</v>
      </c>
      <c r="AL1310">
        <v>0</v>
      </c>
      <c r="AM1310">
        <v>0</v>
      </c>
      <c r="AN1310">
        <v>2E-3</v>
      </c>
      <c r="AO1310">
        <v>2E-3</v>
      </c>
      <c r="AP1310">
        <v>0</v>
      </c>
      <c r="AT1310" t="s">
        <v>48</v>
      </c>
      <c r="AU1310">
        <v>0</v>
      </c>
      <c r="AV1310">
        <v>0</v>
      </c>
      <c r="AZ1310" t="s">
        <v>72</v>
      </c>
      <c r="BA1310">
        <v>35.666666669999898</v>
      </c>
      <c r="BB1310">
        <v>139.98277780000001</v>
      </c>
    </row>
    <row r="1311" spans="1:54" x14ac:dyDescent="0.2">
      <c r="A1311">
        <v>1230240001</v>
      </c>
      <c r="B1311">
        <v>1230240</v>
      </c>
      <c r="C1311">
        <v>12</v>
      </c>
      <c r="D1311">
        <v>605</v>
      </c>
      <c r="E1311">
        <v>1</v>
      </c>
      <c r="F1311">
        <v>2014</v>
      </c>
      <c r="G1311">
        <v>2015</v>
      </c>
      <c r="H1311">
        <v>2</v>
      </c>
      <c r="I1311" s="1">
        <v>30950</v>
      </c>
      <c r="J1311">
        <f t="shared" si="100"/>
        <v>3</v>
      </c>
      <c r="K1311">
        <f t="shared" si="101"/>
        <v>9</v>
      </c>
      <c r="L1311" s="1">
        <f t="shared" si="102"/>
        <v>50</v>
      </c>
      <c r="M1311" s="1" t="str">
        <f t="shared" si="103"/>
        <v>2015-2-3 9:50</v>
      </c>
      <c r="N1311" s="1" t="s">
        <v>1794</v>
      </c>
      <c r="O1311" s="2">
        <f t="shared" si="104"/>
        <v>42038.416666666664</v>
      </c>
      <c r="P1311" s="2">
        <v>42038.416666666664</v>
      </c>
      <c r="Q1311">
        <v>13</v>
      </c>
      <c r="R1311">
        <v>10</v>
      </c>
      <c r="S1311">
        <v>8</v>
      </c>
      <c r="T1311">
        <v>8</v>
      </c>
      <c r="U1311">
        <v>0</v>
      </c>
      <c r="V1311">
        <v>9.5</v>
      </c>
      <c r="W1311">
        <v>9.5</v>
      </c>
      <c r="X1311">
        <v>0</v>
      </c>
      <c r="AB1311">
        <v>2.2000000000000002</v>
      </c>
      <c r="AC1311">
        <v>2.2000000000000002</v>
      </c>
      <c r="AD1311">
        <v>0</v>
      </c>
      <c r="AN1311">
        <v>3.0000000000000001E-3</v>
      </c>
      <c r="AO1311">
        <v>3.0000000000000001E-3</v>
      </c>
      <c r="AP1311">
        <v>0</v>
      </c>
      <c r="AT1311" t="s">
        <v>48</v>
      </c>
      <c r="AU1311">
        <v>0</v>
      </c>
      <c r="AV1311">
        <v>0</v>
      </c>
      <c r="AW1311" t="s">
        <v>49</v>
      </c>
      <c r="AX1311">
        <v>0</v>
      </c>
      <c r="AY1311">
        <v>0</v>
      </c>
      <c r="AZ1311" t="s">
        <v>72</v>
      </c>
      <c r="BA1311">
        <v>35.666666669999898</v>
      </c>
      <c r="BB1311">
        <v>139.98277780000001</v>
      </c>
    </row>
    <row r="1312" spans="1:54" x14ac:dyDescent="0.2">
      <c r="A1312">
        <v>1230240001</v>
      </c>
      <c r="B1312">
        <v>1230240</v>
      </c>
      <c r="C1312">
        <v>12</v>
      </c>
      <c r="D1312">
        <v>605</v>
      </c>
      <c r="E1312">
        <v>1</v>
      </c>
      <c r="F1312">
        <v>2014</v>
      </c>
      <c r="G1312">
        <v>2015</v>
      </c>
      <c r="H1312">
        <v>2</v>
      </c>
      <c r="I1312" s="1">
        <v>30930</v>
      </c>
      <c r="J1312">
        <f t="shared" si="100"/>
        <v>3</v>
      </c>
      <c r="K1312">
        <f t="shared" si="101"/>
        <v>9</v>
      </c>
      <c r="L1312" s="1">
        <f t="shared" si="102"/>
        <v>30</v>
      </c>
      <c r="M1312" s="1" t="str">
        <f t="shared" si="103"/>
        <v>2015-2-3 9:30</v>
      </c>
      <c r="N1312" s="1" t="s">
        <v>2114</v>
      </c>
      <c r="O1312" s="2">
        <f t="shared" si="104"/>
        <v>42038.416666666664</v>
      </c>
      <c r="P1312" s="2">
        <v>42038.416666666664</v>
      </c>
      <c r="Q1312">
        <v>11</v>
      </c>
      <c r="R1312">
        <v>0.5</v>
      </c>
      <c r="S1312">
        <v>8.1</v>
      </c>
      <c r="T1312">
        <v>8.1</v>
      </c>
      <c r="U1312">
        <v>0</v>
      </c>
      <c r="V1312">
        <v>11</v>
      </c>
      <c r="W1312">
        <v>11</v>
      </c>
      <c r="X1312">
        <v>0</v>
      </c>
      <c r="AB1312">
        <v>3.4</v>
      </c>
      <c r="AC1312">
        <v>3.4</v>
      </c>
      <c r="AD1312">
        <v>0</v>
      </c>
      <c r="AH1312">
        <v>49</v>
      </c>
      <c r="AI1312">
        <v>49</v>
      </c>
      <c r="AJ1312">
        <v>0</v>
      </c>
      <c r="AK1312" t="s">
        <v>47</v>
      </c>
      <c r="AL1312">
        <v>0</v>
      </c>
      <c r="AM1312">
        <v>0</v>
      </c>
      <c r="AN1312">
        <v>6.0000000000000001E-3</v>
      </c>
      <c r="AO1312">
        <v>6.0000000000000001E-3</v>
      </c>
      <c r="AP1312">
        <v>0</v>
      </c>
      <c r="AT1312" t="s">
        <v>48</v>
      </c>
      <c r="AU1312">
        <v>0</v>
      </c>
      <c r="AV1312">
        <v>0</v>
      </c>
      <c r="AW1312" t="s">
        <v>49</v>
      </c>
      <c r="AX1312">
        <v>0</v>
      </c>
      <c r="AY1312">
        <v>0</v>
      </c>
      <c r="AZ1312" t="s">
        <v>72</v>
      </c>
      <c r="BA1312">
        <v>35.666666669999898</v>
      </c>
      <c r="BB1312">
        <v>139.98277780000001</v>
      </c>
    </row>
    <row r="1313" spans="1:54" x14ac:dyDescent="0.2">
      <c r="A1313">
        <v>1230240001</v>
      </c>
      <c r="B1313">
        <v>1230240</v>
      </c>
      <c r="C1313">
        <v>12</v>
      </c>
      <c r="D1313">
        <v>605</v>
      </c>
      <c r="E1313">
        <v>1</v>
      </c>
      <c r="F1313">
        <v>2014</v>
      </c>
      <c r="G1313">
        <v>2015</v>
      </c>
      <c r="H1313">
        <v>1</v>
      </c>
      <c r="I1313" s="1">
        <v>130955</v>
      </c>
      <c r="J1313">
        <f t="shared" si="100"/>
        <v>13</v>
      </c>
      <c r="K1313">
        <f t="shared" si="101"/>
        <v>9</v>
      </c>
      <c r="L1313" s="1">
        <f t="shared" si="102"/>
        <v>55</v>
      </c>
      <c r="M1313" s="1" t="str">
        <f t="shared" si="103"/>
        <v>2015-1-13 9:55</v>
      </c>
      <c r="N1313" s="1" t="s">
        <v>2115</v>
      </c>
      <c r="O1313" s="2">
        <f t="shared" si="104"/>
        <v>42017.416666666664</v>
      </c>
      <c r="P1313" s="2">
        <v>42017.416666666664</v>
      </c>
      <c r="Q1313">
        <v>13</v>
      </c>
      <c r="R1313">
        <v>11.1999999999999</v>
      </c>
      <c r="S1313">
        <v>8</v>
      </c>
      <c r="T1313">
        <v>8</v>
      </c>
      <c r="U1313">
        <v>0</v>
      </c>
      <c r="V1313">
        <v>8.6999999999999904</v>
      </c>
      <c r="W1313">
        <v>8.6999999999999904</v>
      </c>
      <c r="X1313">
        <v>0</v>
      </c>
      <c r="AB1313">
        <v>2.5</v>
      </c>
      <c r="AC1313">
        <v>2.5</v>
      </c>
      <c r="AD1313">
        <v>0</v>
      </c>
      <c r="AZ1313" t="s">
        <v>72</v>
      </c>
      <c r="BA1313">
        <v>35.666666669999898</v>
      </c>
      <c r="BB1313">
        <v>139.98277780000001</v>
      </c>
    </row>
    <row r="1314" spans="1:54" x14ac:dyDescent="0.2">
      <c r="A1314">
        <v>1230240001</v>
      </c>
      <c r="B1314">
        <v>1230240</v>
      </c>
      <c r="C1314">
        <v>12</v>
      </c>
      <c r="D1314">
        <v>605</v>
      </c>
      <c r="E1314">
        <v>1</v>
      </c>
      <c r="F1314">
        <v>2014</v>
      </c>
      <c r="G1314">
        <v>2015</v>
      </c>
      <c r="H1314">
        <v>1</v>
      </c>
      <c r="I1314" s="1">
        <v>130950</v>
      </c>
      <c r="J1314">
        <f t="shared" si="100"/>
        <v>13</v>
      </c>
      <c r="K1314">
        <f t="shared" si="101"/>
        <v>9</v>
      </c>
      <c r="L1314" s="1">
        <f t="shared" si="102"/>
        <v>50</v>
      </c>
      <c r="M1314" s="1" t="str">
        <f t="shared" si="103"/>
        <v>2015-1-13 9:50</v>
      </c>
      <c r="N1314" s="1" t="s">
        <v>2116</v>
      </c>
      <c r="O1314" s="2">
        <f t="shared" si="104"/>
        <v>42017.416666666664</v>
      </c>
      <c r="P1314" s="2">
        <v>42017.416666666664</v>
      </c>
      <c r="Q1314">
        <v>11</v>
      </c>
      <c r="R1314">
        <v>0.5</v>
      </c>
      <c r="S1314">
        <v>8</v>
      </c>
      <c r="T1314">
        <v>8</v>
      </c>
      <c r="U1314">
        <v>0</v>
      </c>
      <c r="V1314">
        <v>10</v>
      </c>
      <c r="W1314">
        <v>10</v>
      </c>
      <c r="X1314">
        <v>0</v>
      </c>
      <c r="AB1314">
        <v>2.9</v>
      </c>
      <c r="AC1314">
        <v>2.9</v>
      </c>
      <c r="AD1314">
        <v>0</v>
      </c>
      <c r="AZ1314" t="s">
        <v>72</v>
      </c>
      <c r="BA1314">
        <v>35.666666669999898</v>
      </c>
      <c r="BB1314">
        <v>139.98277780000001</v>
      </c>
    </row>
    <row r="1315" spans="1:54" x14ac:dyDescent="0.2">
      <c r="A1315">
        <v>1230240001</v>
      </c>
      <c r="B1315">
        <v>1230240</v>
      </c>
      <c r="C1315">
        <v>12</v>
      </c>
      <c r="D1315">
        <v>605</v>
      </c>
      <c r="E1315">
        <v>1</v>
      </c>
      <c r="F1315">
        <v>2014</v>
      </c>
      <c r="G1315">
        <v>2014</v>
      </c>
      <c r="H1315">
        <v>12</v>
      </c>
      <c r="I1315" s="1">
        <v>80956</v>
      </c>
      <c r="J1315">
        <f t="shared" si="100"/>
        <v>8</v>
      </c>
      <c r="K1315">
        <f t="shared" si="101"/>
        <v>9</v>
      </c>
      <c r="L1315" s="1">
        <f t="shared" si="102"/>
        <v>56</v>
      </c>
      <c r="M1315" s="1" t="str">
        <f t="shared" si="103"/>
        <v>2014-12-8 9:56</v>
      </c>
      <c r="N1315" s="1" t="s">
        <v>746</v>
      </c>
      <c r="O1315" s="2">
        <f t="shared" si="104"/>
        <v>41981.416666666664</v>
      </c>
      <c r="P1315" s="2">
        <v>41981.416666666664</v>
      </c>
      <c r="Q1315">
        <v>13</v>
      </c>
      <c r="R1315">
        <v>10</v>
      </c>
      <c r="S1315">
        <v>7.9</v>
      </c>
      <c r="T1315">
        <v>7.9</v>
      </c>
      <c r="U1315">
        <v>0</v>
      </c>
      <c r="V1315">
        <v>7.4</v>
      </c>
      <c r="W1315">
        <v>7.4</v>
      </c>
      <c r="X1315">
        <v>0</v>
      </c>
      <c r="AB1315">
        <v>1.7</v>
      </c>
      <c r="AC1315">
        <v>1.7</v>
      </c>
      <c r="AD1315">
        <v>0</v>
      </c>
      <c r="AN1315">
        <v>4.0000000000000001E-3</v>
      </c>
      <c r="AO1315">
        <v>4.0000000000000001E-3</v>
      </c>
      <c r="AP1315">
        <v>0</v>
      </c>
      <c r="AT1315" t="s">
        <v>48</v>
      </c>
      <c r="AU1315">
        <v>0</v>
      </c>
      <c r="AV1315">
        <v>0</v>
      </c>
      <c r="AW1315" t="s">
        <v>49</v>
      </c>
      <c r="AX1315">
        <v>0</v>
      </c>
      <c r="AY1315">
        <v>0</v>
      </c>
      <c r="AZ1315" t="s">
        <v>72</v>
      </c>
      <c r="BA1315">
        <v>35.666666669999898</v>
      </c>
      <c r="BB1315">
        <v>139.98277780000001</v>
      </c>
    </row>
    <row r="1316" spans="1:54" x14ac:dyDescent="0.2">
      <c r="A1316">
        <v>1230240001</v>
      </c>
      <c r="B1316">
        <v>1230240</v>
      </c>
      <c r="C1316">
        <v>12</v>
      </c>
      <c r="D1316">
        <v>605</v>
      </c>
      <c r="E1316">
        <v>1</v>
      </c>
      <c r="F1316">
        <v>2014</v>
      </c>
      <c r="G1316">
        <v>2014</v>
      </c>
      <c r="H1316">
        <v>12</v>
      </c>
      <c r="I1316" s="1">
        <v>80945</v>
      </c>
      <c r="J1316">
        <f t="shared" si="100"/>
        <v>8</v>
      </c>
      <c r="K1316">
        <f t="shared" si="101"/>
        <v>9</v>
      </c>
      <c r="L1316" s="1">
        <f t="shared" si="102"/>
        <v>45</v>
      </c>
      <c r="M1316" s="1" t="str">
        <f t="shared" si="103"/>
        <v>2014-12-8 9:45</v>
      </c>
      <c r="N1316" s="1" t="s">
        <v>747</v>
      </c>
      <c r="O1316" s="2">
        <f t="shared" si="104"/>
        <v>41981.416666666664</v>
      </c>
      <c r="P1316" s="2">
        <v>41981.416666666664</v>
      </c>
      <c r="Q1316">
        <v>11</v>
      </c>
      <c r="R1316">
        <v>0.5</v>
      </c>
      <c r="S1316">
        <v>7.8</v>
      </c>
      <c r="T1316">
        <v>7.8</v>
      </c>
      <c r="U1316">
        <v>0</v>
      </c>
      <c r="V1316">
        <v>8.3000000000000007</v>
      </c>
      <c r="W1316">
        <v>8.3000000000000007</v>
      </c>
      <c r="X1316">
        <v>0</v>
      </c>
      <c r="AB1316">
        <v>2.2000000000000002</v>
      </c>
      <c r="AC1316">
        <v>2.2000000000000002</v>
      </c>
      <c r="AD1316">
        <v>0</v>
      </c>
      <c r="AH1316">
        <v>70</v>
      </c>
      <c r="AI1316">
        <v>70</v>
      </c>
      <c r="AJ1316">
        <v>0</v>
      </c>
      <c r="AK1316" t="s">
        <v>47</v>
      </c>
      <c r="AL1316">
        <v>0</v>
      </c>
      <c r="AM1316">
        <v>0</v>
      </c>
      <c r="AN1316">
        <v>6.0000000000000001E-3</v>
      </c>
      <c r="AO1316">
        <v>6.0000000000000001E-3</v>
      </c>
      <c r="AP1316">
        <v>0</v>
      </c>
      <c r="AT1316" t="s">
        <v>48</v>
      </c>
      <c r="AU1316">
        <v>0</v>
      </c>
      <c r="AV1316">
        <v>0</v>
      </c>
      <c r="AW1316" t="s">
        <v>49</v>
      </c>
      <c r="AX1316">
        <v>0</v>
      </c>
      <c r="AY1316">
        <v>0</v>
      </c>
      <c r="AZ1316" t="s">
        <v>72</v>
      </c>
      <c r="BA1316">
        <v>35.666666669999898</v>
      </c>
      <c r="BB1316">
        <v>139.98277780000001</v>
      </c>
    </row>
    <row r="1317" spans="1:54" x14ac:dyDescent="0.2">
      <c r="A1317">
        <v>1230240001</v>
      </c>
      <c r="B1317">
        <v>1230240</v>
      </c>
      <c r="C1317">
        <v>12</v>
      </c>
      <c r="D1317">
        <v>605</v>
      </c>
      <c r="E1317">
        <v>1</v>
      </c>
      <c r="F1317">
        <v>2014</v>
      </c>
      <c r="G1317">
        <v>2014</v>
      </c>
      <c r="H1317">
        <v>11</v>
      </c>
      <c r="I1317" s="1">
        <v>41128</v>
      </c>
      <c r="J1317">
        <f t="shared" si="100"/>
        <v>4</v>
      </c>
      <c r="K1317">
        <f t="shared" si="101"/>
        <v>11</v>
      </c>
      <c r="L1317" s="1">
        <f t="shared" si="102"/>
        <v>28</v>
      </c>
      <c r="M1317" s="1" t="str">
        <f t="shared" si="103"/>
        <v>2014-11-4 11:28</v>
      </c>
      <c r="N1317" s="1" t="s">
        <v>748</v>
      </c>
      <c r="O1317" s="2">
        <f t="shared" si="104"/>
        <v>41947.458333333336</v>
      </c>
      <c r="P1317" s="2">
        <v>41947.458333333336</v>
      </c>
      <c r="Q1317">
        <v>13</v>
      </c>
      <c r="R1317">
        <v>11.3</v>
      </c>
      <c r="S1317">
        <v>7.8</v>
      </c>
      <c r="T1317">
        <v>7.8</v>
      </c>
      <c r="U1317">
        <v>0</v>
      </c>
      <c r="V1317">
        <v>4.5</v>
      </c>
      <c r="W1317">
        <v>4.5</v>
      </c>
      <c r="X1317">
        <v>0</v>
      </c>
      <c r="AB1317">
        <v>2.2999999999999998</v>
      </c>
      <c r="AC1317">
        <v>2.2999999999999998</v>
      </c>
      <c r="AD1317">
        <v>0</v>
      </c>
      <c r="AZ1317" t="s">
        <v>72</v>
      </c>
      <c r="BA1317">
        <v>35.666666669999898</v>
      </c>
      <c r="BB1317">
        <v>139.98277780000001</v>
      </c>
    </row>
    <row r="1318" spans="1:54" x14ac:dyDescent="0.2">
      <c r="A1318">
        <v>1230240001</v>
      </c>
      <c r="B1318">
        <v>1230240</v>
      </c>
      <c r="C1318">
        <v>12</v>
      </c>
      <c r="D1318">
        <v>605</v>
      </c>
      <c r="E1318">
        <v>1</v>
      </c>
      <c r="F1318">
        <v>2014</v>
      </c>
      <c r="G1318">
        <v>2014</v>
      </c>
      <c r="H1318">
        <v>11</v>
      </c>
      <c r="I1318" s="1">
        <v>41120</v>
      </c>
      <c r="J1318">
        <f t="shared" si="100"/>
        <v>4</v>
      </c>
      <c r="K1318">
        <f t="shared" si="101"/>
        <v>11</v>
      </c>
      <c r="L1318" s="1">
        <f t="shared" si="102"/>
        <v>20</v>
      </c>
      <c r="M1318" s="1" t="str">
        <f t="shared" si="103"/>
        <v>2014-11-4 11:20</v>
      </c>
      <c r="N1318" s="1" t="s">
        <v>749</v>
      </c>
      <c r="O1318" s="2">
        <f t="shared" si="104"/>
        <v>41947.458333333336</v>
      </c>
      <c r="P1318" s="2">
        <v>41947.458333333336</v>
      </c>
      <c r="Q1318">
        <v>11</v>
      </c>
      <c r="R1318">
        <v>0.5</v>
      </c>
      <c r="S1318">
        <v>7.8</v>
      </c>
      <c r="T1318">
        <v>7.8</v>
      </c>
      <c r="U1318">
        <v>0</v>
      </c>
      <c r="V1318">
        <v>5.3</v>
      </c>
      <c r="W1318">
        <v>5.3</v>
      </c>
      <c r="X1318">
        <v>0</v>
      </c>
      <c r="AB1318">
        <v>2.2999999999999998</v>
      </c>
      <c r="AC1318">
        <v>2.2999999999999998</v>
      </c>
      <c r="AD1318">
        <v>0</v>
      </c>
      <c r="AZ1318" t="s">
        <v>72</v>
      </c>
      <c r="BA1318">
        <v>35.666666669999898</v>
      </c>
      <c r="BB1318">
        <v>139.98277780000001</v>
      </c>
    </row>
    <row r="1319" spans="1:54" x14ac:dyDescent="0.2">
      <c r="A1319">
        <v>1230240001</v>
      </c>
      <c r="B1319">
        <v>1230240</v>
      </c>
      <c r="C1319">
        <v>12</v>
      </c>
      <c r="D1319">
        <v>605</v>
      </c>
      <c r="E1319">
        <v>1</v>
      </c>
      <c r="F1319">
        <v>2014</v>
      </c>
      <c r="G1319">
        <v>2014</v>
      </c>
      <c r="H1319">
        <v>10</v>
      </c>
      <c r="I1319" s="1">
        <v>11106</v>
      </c>
      <c r="J1319">
        <f t="shared" si="100"/>
        <v>1</v>
      </c>
      <c r="K1319">
        <f t="shared" si="101"/>
        <v>11</v>
      </c>
      <c r="L1319" s="1">
        <f t="shared" si="102"/>
        <v>6</v>
      </c>
      <c r="M1319" s="1" t="str">
        <f t="shared" si="103"/>
        <v>2014-10-1 11:6</v>
      </c>
      <c r="N1319" s="1" t="s">
        <v>750</v>
      </c>
      <c r="O1319" s="2">
        <f t="shared" si="104"/>
        <v>41913.458333333336</v>
      </c>
      <c r="P1319" s="2">
        <v>41913.458333333336</v>
      </c>
      <c r="Q1319">
        <v>13</v>
      </c>
      <c r="R1319">
        <v>13.4</v>
      </c>
      <c r="S1319">
        <v>7.8</v>
      </c>
      <c r="T1319">
        <v>7.8</v>
      </c>
      <c r="U1319">
        <v>0</v>
      </c>
      <c r="V1319">
        <v>2.8</v>
      </c>
      <c r="W1319">
        <v>2.8</v>
      </c>
      <c r="X1319">
        <v>0</v>
      </c>
      <c r="AB1319">
        <v>3.8</v>
      </c>
      <c r="AC1319">
        <v>3.8</v>
      </c>
      <c r="AD1319">
        <v>0</v>
      </c>
      <c r="AZ1319" t="s">
        <v>72</v>
      </c>
      <c r="BA1319">
        <v>35.666666669999898</v>
      </c>
      <c r="BB1319">
        <v>139.98277780000001</v>
      </c>
    </row>
    <row r="1320" spans="1:54" x14ac:dyDescent="0.2">
      <c r="A1320">
        <v>1230240001</v>
      </c>
      <c r="B1320">
        <v>1230240</v>
      </c>
      <c r="C1320">
        <v>12</v>
      </c>
      <c r="D1320">
        <v>605</v>
      </c>
      <c r="E1320">
        <v>1</v>
      </c>
      <c r="F1320">
        <v>2014</v>
      </c>
      <c r="G1320">
        <v>2014</v>
      </c>
      <c r="H1320">
        <v>10</v>
      </c>
      <c r="I1320" s="1">
        <v>11059</v>
      </c>
      <c r="J1320">
        <f t="shared" si="100"/>
        <v>1</v>
      </c>
      <c r="K1320">
        <f t="shared" si="101"/>
        <v>10</v>
      </c>
      <c r="L1320" s="1">
        <f t="shared" si="102"/>
        <v>59</v>
      </c>
      <c r="M1320" s="1" t="str">
        <f t="shared" si="103"/>
        <v>2014-10-1 10:59</v>
      </c>
      <c r="N1320" s="1" t="s">
        <v>751</v>
      </c>
      <c r="O1320" s="2">
        <f t="shared" si="104"/>
        <v>41913.458333333336</v>
      </c>
      <c r="P1320" s="2">
        <v>41913.458333333336</v>
      </c>
      <c r="Q1320">
        <v>11</v>
      </c>
      <c r="R1320">
        <v>0.5</v>
      </c>
      <c r="S1320">
        <v>8</v>
      </c>
      <c r="T1320">
        <v>8</v>
      </c>
      <c r="U1320">
        <v>0</v>
      </c>
      <c r="V1320">
        <v>6.3</v>
      </c>
      <c r="W1320">
        <v>6.3</v>
      </c>
      <c r="X1320">
        <v>0</v>
      </c>
      <c r="AB1320">
        <v>3.6</v>
      </c>
      <c r="AC1320">
        <v>3.6</v>
      </c>
      <c r="AD1320">
        <v>0</v>
      </c>
      <c r="AK1320" t="s">
        <v>47</v>
      </c>
      <c r="AL1320">
        <v>0</v>
      </c>
      <c r="AM1320">
        <v>0</v>
      </c>
      <c r="AN1320">
        <v>2E-3</v>
      </c>
      <c r="AO1320">
        <v>2E-3</v>
      </c>
      <c r="AP1320">
        <v>0</v>
      </c>
      <c r="AT1320" t="s">
        <v>48</v>
      </c>
      <c r="AU1320">
        <v>0</v>
      </c>
      <c r="AV1320">
        <v>0</v>
      </c>
      <c r="AZ1320" t="s">
        <v>72</v>
      </c>
      <c r="BA1320">
        <v>35.666666669999898</v>
      </c>
      <c r="BB1320">
        <v>139.98277780000001</v>
      </c>
    </row>
    <row r="1321" spans="1:54" x14ac:dyDescent="0.2">
      <c r="A1321">
        <v>1230240001</v>
      </c>
      <c r="B1321">
        <v>1230240</v>
      </c>
      <c r="C1321">
        <v>12</v>
      </c>
      <c r="D1321">
        <v>605</v>
      </c>
      <c r="E1321">
        <v>1</v>
      </c>
      <c r="F1321">
        <v>2014</v>
      </c>
      <c r="G1321">
        <v>2014</v>
      </c>
      <c r="H1321">
        <v>9</v>
      </c>
      <c r="I1321" s="1">
        <v>40943</v>
      </c>
      <c r="J1321">
        <f t="shared" si="100"/>
        <v>4</v>
      </c>
      <c r="K1321">
        <f t="shared" si="101"/>
        <v>9</v>
      </c>
      <c r="L1321" s="1">
        <f t="shared" si="102"/>
        <v>43</v>
      </c>
      <c r="M1321" s="1" t="str">
        <f t="shared" si="103"/>
        <v>2014-9-4 9:43</v>
      </c>
      <c r="N1321" s="1" t="s">
        <v>752</v>
      </c>
      <c r="O1321" s="2">
        <f t="shared" si="104"/>
        <v>41886.416666666664</v>
      </c>
      <c r="P1321" s="2">
        <v>41886.416666666664</v>
      </c>
      <c r="Q1321">
        <v>13</v>
      </c>
      <c r="R1321">
        <v>12.5</v>
      </c>
      <c r="S1321">
        <v>7.6</v>
      </c>
      <c r="T1321">
        <v>7.6</v>
      </c>
      <c r="U1321">
        <v>0</v>
      </c>
      <c r="V1321">
        <v>0.1</v>
      </c>
      <c r="W1321">
        <v>0</v>
      </c>
      <c r="X1321">
        <v>1</v>
      </c>
      <c r="AB1321">
        <v>2.5</v>
      </c>
      <c r="AC1321">
        <v>2.5</v>
      </c>
      <c r="AD1321">
        <v>0</v>
      </c>
      <c r="AZ1321" t="s">
        <v>72</v>
      </c>
      <c r="BA1321">
        <v>35.666666669999898</v>
      </c>
      <c r="BB1321">
        <v>139.98277780000001</v>
      </c>
    </row>
    <row r="1322" spans="1:54" x14ac:dyDescent="0.2">
      <c r="A1322">
        <v>1230240001</v>
      </c>
      <c r="B1322">
        <v>1230240</v>
      </c>
      <c r="C1322">
        <v>12</v>
      </c>
      <c r="D1322">
        <v>605</v>
      </c>
      <c r="E1322">
        <v>1</v>
      </c>
      <c r="F1322">
        <v>2014</v>
      </c>
      <c r="G1322">
        <v>2014</v>
      </c>
      <c r="H1322">
        <v>9</v>
      </c>
      <c r="I1322" s="1">
        <v>40938</v>
      </c>
      <c r="J1322">
        <f t="shared" si="100"/>
        <v>4</v>
      </c>
      <c r="K1322">
        <f t="shared" si="101"/>
        <v>9</v>
      </c>
      <c r="L1322" s="1">
        <f t="shared" si="102"/>
        <v>38</v>
      </c>
      <c r="M1322" s="1" t="str">
        <f t="shared" si="103"/>
        <v>2014-9-4 9:38</v>
      </c>
      <c r="N1322" s="1" t="s">
        <v>753</v>
      </c>
      <c r="O1322" s="2">
        <f t="shared" si="104"/>
        <v>41886.416666666664</v>
      </c>
      <c r="P1322" s="2">
        <v>41886.416666666664</v>
      </c>
      <c r="Q1322">
        <v>11</v>
      </c>
      <c r="R1322">
        <v>0.5</v>
      </c>
      <c r="S1322">
        <v>7.9</v>
      </c>
      <c r="T1322">
        <v>7.9</v>
      </c>
      <c r="U1322">
        <v>0</v>
      </c>
      <c r="V1322">
        <v>7</v>
      </c>
      <c r="W1322">
        <v>7</v>
      </c>
      <c r="X1322">
        <v>0</v>
      </c>
      <c r="AB1322">
        <v>5</v>
      </c>
      <c r="AC1322">
        <v>5</v>
      </c>
      <c r="AD1322">
        <v>0</v>
      </c>
      <c r="AZ1322" t="s">
        <v>72</v>
      </c>
      <c r="BA1322">
        <v>35.666666669999898</v>
      </c>
      <c r="BB1322">
        <v>139.98277780000001</v>
      </c>
    </row>
    <row r="1323" spans="1:54" x14ac:dyDescent="0.2">
      <c r="A1323">
        <v>1230240001</v>
      </c>
      <c r="B1323">
        <v>1230240</v>
      </c>
      <c r="C1323">
        <v>12</v>
      </c>
      <c r="D1323">
        <v>605</v>
      </c>
      <c r="E1323">
        <v>1</v>
      </c>
      <c r="F1323">
        <v>2014</v>
      </c>
      <c r="G1323">
        <v>2014</v>
      </c>
      <c r="H1323">
        <v>8</v>
      </c>
      <c r="I1323" s="1">
        <v>191140</v>
      </c>
      <c r="J1323">
        <f t="shared" si="100"/>
        <v>19</v>
      </c>
      <c r="K1323">
        <f t="shared" si="101"/>
        <v>11</v>
      </c>
      <c r="L1323" s="1">
        <f t="shared" si="102"/>
        <v>40</v>
      </c>
      <c r="M1323" s="1" t="str">
        <f t="shared" si="103"/>
        <v>2014-8-19 11:40</v>
      </c>
      <c r="N1323" s="1" t="s">
        <v>754</v>
      </c>
      <c r="O1323" s="2">
        <f t="shared" si="104"/>
        <v>41870.5</v>
      </c>
      <c r="P1323" s="2">
        <v>41870.5</v>
      </c>
      <c r="Q1323">
        <v>13</v>
      </c>
      <c r="R1323">
        <v>15.9</v>
      </c>
      <c r="S1323">
        <v>8</v>
      </c>
      <c r="T1323">
        <v>8</v>
      </c>
      <c r="U1323">
        <v>0</v>
      </c>
      <c r="V1323">
        <v>0.1</v>
      </c>
      <c r="W1323">
        <v>0</v>
      </c>
      <c r="X1323">
        <v>1</v>
      </c>
      <c r="AB1323">
        <v>4.3</v>
      </c>
      <c r="AC1323">
        <v>4.3</v>
      </c>
      <c r="AD1323">
        <v>0</v>
      </c>
      <c r="AN1323">
        <v>5.0000000000000001E-3</v>
      </c>
      <c r="AO1323">
        <v>5.0000000000000001E-3</v>
      </c>
      <c r="AP1323">
        <v>0</v>
      </c>
      <c r="AT1323" t="s">
        <v>48</v>
      </c>
      <c r="AU1323">
        <v>0</v>
      </c>
      <c r="AV1323">
        <v>0</v>
      </c>
      <c r="AW1323" t="s">
        <v>49</v>
      </c>
      <c r="AX1323">
        <v>0</v>
      </c>
      <c r="AY1323">
        <v>0</v>
      </c>
      <c r="AZ1323" t="s">
        <v>72</v>
      </c>
      <c r="BA1323">
        <v>35.666666669999898</v>
      </c>
      <c r="BB1323">
        <v>139.98277780000001</v>
      </c>
    </row>
    <row r="1324" spans="1:54" x14ac:dyDescent="0.2">
      <c r="A1324">
        <v>1230240001</v>
      </c>
      <c r="B1324">
        <v>1230240</v>
      </c>
      <c r="C1324">
        <v>12</v>
      </c>
      <c r="D1324">
        <v>605</v>
      </c>
      <c r="E1324">
        <v>1</v>
      </c>
      <c r="F1324">
        <v>2014</v>
      </c>
      <c r="G1324">
        <v>2014</v>
      </c>
      <c r="H1324">
        <v>8</v>
      </c>
      <c r="I1324" s="1">
        <v>191130</v>
      </c>
      <c r="J1324">
        <f t="shared" si="100"/>
        <v>19</v>
      </c>
      <c r="K1324">
        <f t="shared" si="101"/>
        <v>11</v>
      </c>
      <c r="L1324" s="1">
        <f t="shared" si="102"/>
        <v>30</v>
      </c>
      <c r="M1324" s="1" t="str">
        <f t="shared" si="103"/>
        <v>2014-8-19 11:30</v>
      </c>
      <c r="N1324" s="1" t="s">
        <v>755</v>
      </c>
      <c r="O1324" s="2">
        <f t="shared" si="104"/>
        <v>41870.5</v>
      </c>
      <c r="P1324" s="2">
        <v>41870.5</v>
      </c>
      <c r="Q1324">
        <v>11</v>
      </c>
      <c r="R1324">
        <v>0.5</v>
      </c>
      <c r="S1324">
        <v>8.1999999999999904</v>
      </c>
      <c r="T1324">
        <v>8.1999999999999904</v>
      </c>
      <c r="U1324">
        <v>0</v>
      </c>
      <c r="V1324">
        <v>6.7</v>
      </c>
      <c r="W1324">
        <v>6.7</v>
      </c>
      <c r="X1324">
        <v>0</v>
      </c>
      <c r="AB1324">
        <v>4.7</v>
      </c>
      <c r="AC1324">
        <v>4.7</v>
      </c>
      <c r="AD1324">
        <v>0</v>
      </c>
      <c r="AH1324">
        <v>23</v>
      </c>
      <c r="AI1324">
        <v>23</v>
      </c>
      <c r="AJ1324">
        <v>0</v>
      </c>
      <c r="AK1324" t="s">
        <v>47</v>
      </c>
      <c r="AL1324">
        <v>0</v>
      </c>
      <c r="AM1324">
        <v>0</v>
      </c>
      <c r="AN1324">
        <v>4.0000000000000001E-3</v>
      </c>
      <c r="AO1324">
        <v>4.0000000000000001E-3</v>
      </c>
      <c r="AP1324">
        <v>0</v>
      </c>
      <c r="AT1324" t="s">
        <v>48</v>
      </c>
      <c r="AU1324">
        <v>0</v>
      </c>
      <c r="AV1324">
        <v>0</v>
      </c>
      <c r="AW1324" t="s">
        <v>49</v>
      </c>
      <c r="AX1324">
        <v>0</v>
      </c>
      <c r="AY1324">
        <v>0</v>
      </c>
      <c r="AZ1324" t="s">
        <v>72</v>
      </c>
      <c r="BA1324">
        <v>35.666666669999898</v>
      </c>
      <c r="BB1324">
        <v>139.98277780000001</v>
      </c>
    </row>
    <row r="1325" spans="1:54" x14ac:dyDescent="0.2">
      <c r="A1325">
        <v>1230240001</v>
      </c>
      <c r="B1325">
        <v>1230240</v>
      </c>
      <c r="C1325">
        <v>12</v>
      </c>
      <c r="D1325">
        <v>605</v>
      </c>
      <c r="E1325">
        <v>1</v>
      </c>
      <c r="F1325">
        <v>2014</v>
      </c>
      <c r="G1325">
        <v>2014</v>
      </c>
      <c r="H1325">
        <v>7</v>
      </c>
      <c r="I1325" s="1">
        <v>150953</v>
      </c>
      <c r="J1325">
        <f t="shared" si="100"/>
        <v>15</v>
      </c>
      <c r="K1325">
        <f t="shared" si="101"/>
        <v>9</v>
      </c>
      <c r="L1325" s="1">
        <f t="shared" si="102"/>
        <v>53</v>
      </c>
      <c r="M1325" s="1" t="str">
        <f t="shared" si="103"/>
        <v>2014-7-15 9:53</v>
      </c>
      <c r="N1325" s="1" t="s">
        <v>756</v>
      </c>
      <c r="O1325" s="2">
        <f t="shared" si="104"/>
        <v>41835.416666666664</v>
      </c>
      <c r="P1325" s="2">
        <v>41835.416666666664</v>
      </c>
      <c r="Q1325">
        <v>13</v>
      </c>
      <c r="R1325">
        <v>15.3</v>
      </c>
      <c r="S1325">
        <v>7.8</v>
      </c>
      <c r="T1325">
        <v>7.8</v>
      </c>
      <c r="U1325">
        <v>0</v>
      </c>
      <c r="V1325">
        <v>1.9</v>
      </c>
      <c r="W1325">
        <v>1.9</v>
      </c>
      <c r="X1325">
        <v>1</v>
      </c>
      <c r="AB1325">
        <v>3.9</v>
      </c>
      <c r="AC1325">
        <v>3.9</v>
      </c>
      <c r="AD1325">
        <v>0</v>
      </c>
      <c r="AZ1325" t="s">
        <v>72</v>
      </c>
      <c r="BA1325">
        <v>35.666666669999898</v>
      </c>
      <c r="BB1325">
        <v>139.98277780000001</v>
      </c>
    </row>
    <row r="1326" spans="1:54" x14ac:dyDescent="0.2">
      <c r="A1326">
        <v>1230240001</v>
      </c>
      <c r="B1326">
        <v>1230240</v>
      </c>
      <c r="C1326">
        <v>12</v>
      </c>
      <c r="D1326">
        <v>605</v>
      </c>
      <c r="E1326">
        <v>1</v>
      </c>
      <c r="F1326">
        <v>2014</v>
      </c>
      <c r="G1326">
        <v>2014</v>
      </c>
      <c r="H1326">
        <v>7</v>
      </c>
      <c r="I1326" s="1">
        <v>150945</v>
      </c>
      <c r="J1326">
        <f t="shared" si="100"/>
        <v>15</v>
      </c>
      <c r="K1326">
        <f t="shared" si="101"/>
        <v>9</v>
      </c>
      <c r="L1326" s="1">
        <f t="shared" si="102"/>
        <v>45</v>
      </c>
      <c r="M1326" s="1" t="str">
        <f t="shared" si="103"/>
        <v>2014-7-15 9:45</v>
      </c>
      <c r="N1326" s="1" t="s">
        <v>757</v>
      </c>
      <c r="O1326" s="2">
        <f t="shared" si="104"/>
        <v>41835.416666666664</v>
      </c>
      <c r="P1326" s="2">
        <v>41835.416666666664</v>
      </c>
      <c r="Q1326">
        <v>11</v>
      </c>
      <c r="R1326">
        <v>0.5</v>
      </c>
      <c r="S1326">
        <v>8.6999999999999904</v>
      </c>
      <c r="T1326">
        <v>8.6999999999999904</v>
      </c>
      <c r="U1326">
        <v>1</v>
      </c>
      <c r="V1326">
        <v>14</v>
      </c>
      <c r="W1326">
        <v>14</v>
      </c>
      <c r="X1326">
        <v>0</v>
      </c>
      <c r="AB1326">
        <v>7.5</v>
      </c>
      <c r="AC1326">
        <v>7.5</v>
      </c>
      <c r="AD1326">
        <v>0</v>
      </c>
      <c r="AZ1326" t="s">
        <v>72</v>
      </c>
      <c r="BA1326">
        <v>35.666666669999898</v>
      </c>
      <c r="BB1326">
        <v>139.98277780000001</v>
      </c>
    </row>
    <row r="1327" spans="1:54" x14ac:dyDescent="0.2">
      <c r="A1327">
        <v>1230240001</v>
      </c>
      <c r="B1327">
        <v>1230240</v>
      </c>
      <c r="C1327">
        <v>12</v>
      </c>
      <c r="D1327">
        <v>605</v>
      </c>
      <c r="E1327">
        <v>1</v>
      </c>
      <c r="F1327">
        <v>2014</v>
      </c>
      <c r="G1327">
        <v>2014</v>
      </c>
      <c r="H1327">
        <v>6</v>
      </c>
      <c r="I1327" s="1">
        <v>31000</v>
      </c>
      <c r="J1327">
        <f t="shared" si="100"/>
        <v>3</v>
      </c>
      <c r="K1327">
        <f t="shared" si="101"/>
        <v>10</v>
      </c>
      <c r="L1327" s="1">
        <f t="shared" si="102"/>
        <v>0</v>
      </c>
      <c r="M1327" s="1" t="str">
        <f t="shared" si="103"/>
        <v>2014-6-3 10:0</v>
      </c>
      <c r="N1327" s="1" t="s">
        <v>758</v>
      </c>
      <c r="O1327" s="2">
        <f t="shared" si="104"/>
        <v>41793.416666666664</v>
      </c>
      <c r="P1327" s="2">
        <v>41793.416666666664</v>
      </c>
      <c r="Q1327">
        <v>13</v>
      </c>
      <c r="R1327">
        <v>11.8</v>
      </c>
      <c r="S1327">
        <v>7.9</v>
      </c>
      <c r="T1327">
        <v>7.9</v>
      </c>
      <c r="U1327">
        <v>0</v>
      </c>
      <c r="V1327">
        <v>1.3</v>
      </c>
      <c r="W1327">
        <v>1.3</v>
      </c>
      <c r="X1327">
        <v>1</v>
      </c>
      <c r="AB1327">
        <v>5.4</v>
      </c>
      <c r="AC1327">
        <v>5.4</v>
      </c>
      <c r="AD1327">
        <v>0</v>
      </c>
      <c r="AN1327">
        <v>4.0000000000000001E-3</v>
      </c>
      <c r="AO1327">
        <v>4.0000000000000001E-3</v>
      </c>
      <c r="AP1327">
        <v>0</v>
      </c>
      <c r="AT1327">
        <v>4.5999999999999999E-3</v>
      </c>
      <c r="AU1327">
        <v>4.5999999999999999E-3</v>
      </c>
      <c r="AV1327">
        <v>0</v>
      </c>
      <c r="AW1327" t="s">
        <v>49</v>
      </c>
      <c r="AX1327">
        <v>0</v>
      </c>
      <c r="AY1327">
        <v>0</v>
      </c>
      <c r="AZ1327" t="s">
        <v>72</v>
      </c>
      <c r="BA1327">
        <v>35.666666669999898</v>
      </c>
      <c r="BB1327">
        <v>139.98277780000001</v>
      </c>
    </row>
    <row r="1328" spans="1:54" x14ac:dyDescent="0.2">
      <c r="A1328">
        <v>1230240001</v>
      </c>
      <c r="B1328">
        <v>1230240</v>
      </c>
      <c r="C1328">
        <v>12</v>
      </c>
      <c r="D1328">
        <v>605</v>
      </c>
      <c r="E1328">
        <v>1</v>
      </c>
      <c r="F1328">
        <v>2014</v>
      </c>
      <c r="G1328">
        <v>2014</v>
      </c>
      <c r="H1328">
        <v>6</v>
      </c>
      <c r="I1328" s="1">
        <v>30950</v>
      </c>
      <c r="J1328">
        <f t="shared" si="100"/>
        <v>3</v>
      </c>
      <c r="K1328">
        <f t="shared" si="101"/>
        <v>9</v>
      </c>
      <c r="L1328" s="1">
        <f t="shared" si="102"/>
        <v>50</v>
      </c>
      <c r="M1328" s="1" t="str">
        <f t="shared" si="103"/>
        <v>2014-6-3 9:50</v>
      </c>
      <c r="N1328" s="1" t="s">
        <v>759</v>
      </c>
      <c r="O1328" s="2">
        <f t="shared" si="104"/>
        <v>41793.416666666664</v>
      </c>
      <c r="P1328" s="2">
        <v>41793.416666666664</v>
      </c>
      <c r="Q1328">
        <v>11</v>
      </c>
      <c r="R1328">
        <v>0.5</v>
      </c>
      <c r="S1328">
        <v>8.3000000000000007</v>
      </c>
      <c r="T1328">
        <v>8.3000000000000007</v>
      </c>
      <c r="U1328">
        <v>0</v>
      </c>
      <c r="V1328">
        <v>8.8000000000000007</v>
      </c>
      <c r="W1328">
        <v>8.8000000000000007</v>
      </c>
      <c r="X1328">
        <v>0</v>
      </c>
      <c r="AB1328">
        <v>4.0999999999999996</v>
      </c>
      <c r="AC1328">
        <v>4.0999999999999996</v>
      </c>
      <c r="AD1328">
        <v>0</v>
      </c>
      <c r="AH1328">
        <v>170</v>
      </c>
      <c r="AI1328">
        <v>170</v>
      </c>
      <c r="AJ1328">
        <v>0</v>
      </c>
      <c r="AK1328" t="s">
        <v>47</v>
      </c>
      <c r="AL1328">
        <v>0</v>
      </c>
      <c r="AM1328">
        <v>0</v>
      </c>
      <c r="AN1328">
        <v>4.0000000000000001E-3</v>
      </c>
      <c r="AO1328">
        <v>4.0000000000000001E-3</v>
      </c>
      <c r="AP1328">
        <v>0</v>
      </c>
      <c r="AT1328">
        <v>1.6999999999999999E-3</v>
      </c>
      <c r="AU1328">
        <v>1.6999999999999999E-3</v>
      </c>
      <c r="AV1328">
        <v>0</v>
      </c>
      <c r="AW1328" t="s">
        <v>49</v>
      </c>
      <c r="AX1328">
        <v>0</v>
      </c>
      <c r="AY1328">
        <v>0</v>
      </c>
      <c r="AZ1328" t="s">
        <v>72</v>
      </c>
      <c r="BA1328">
        <v>35.666666669999898</v>
      </c>
      <c r="BB1328">
        <v>139.98277780000001</v>
      </c>
    </row>
    <row r="1329" spans="1:54" x14ac:dyDescent="0.2">
      <c r="A1329">
        <v>1230240001</v>
      </c>
      <c r="B1329">
        <v>1230240</v>
      </c>
      <c r="C1329">
        <v>12</v>
      </c>
      <c r="D1329">
        <v>605</v>
      </c>
      <c r="E1329">
        <v>1</v>
      </c>
      <c r="F1329">
        <v>2014</v>
      </c>
      <c r="G1329">
        <v>2014</v>
      </c>
      <c r="H1329">
        <v>5</v>
      </c>
      <c r="I1329" s="1">
        <v>81033</v>
      </c>
      <c r="J1329">
        <f t="shared" si="100"/>
        <v>8</v>
      </c>
      <c r="K1329">
        <f t="shared" si="101"/>
        <v>10</v>
      </c>
      <c r="L1329" s="1">
        <f t="shared" si="102"/>
        <v>33</v>
      </c>
      <c r="M1329" s="1" t="str">
        <f t="shared" si="103"/>
        <v>2014-5-8 10:33</v>
      </c>
      <c r="N1329" s="1" t="s">
        <v>760</v>
      </c>
      <c r="O1329" s="2">
        <f t="shared" si="104"/>
        <v>41767.458333333336</v>
      </c>
      <c r="P1329" s="2">
        <v>41767.458333333336</v>
      </c>
      <c r="Q1329">
        <v>13</v>
      </c>
      <c r="R1329">
        <v>10.1999999999999</v>
      </c>
      <c r="S1329">
        <v>7.9</v>
      </c>
      <c r="T1329">
        <v>7.9</v>
      </c>
      <c r="U1329">
        <v>0</v>
      </c>
      <c r="V1329">
        <v>3.3</v>
      </c>
      <c r="W1329">
        <v>3.3</v>
      </c>
      <c r="X1329">
        <v>0</v>
      </c>
      <c r="AB1329">
        <v>3.2</v>
      </c>
      <c r="AC1329">
        <v>3.2</v>
      </c>
      <c r="AD1329">
        <v>0</v>
      </c>
      <c r="AZ1329" t="s">
        <v>72</v>
      </c>
      <c r="BA1329">
        <v>35.666666669999898</v>
      </c>
      <c r="BB1329">
        <v>139.98277780000001</v>
      </c>
    </row>
    <row r="1330" spans="1:54" x14ac:dyDescent="0.2">
      <c r="A1330">
        <v>1230240001</v>
      </c>
      <c r="B1330">
        <v>1230240</v>
      </c>
      <c r="C1330">
        <v>12</v>
      </c>
      <c r="D1330">
        <v>605</v>
      </c>
      <c r="E1330">
        <v>1</v>
      </c>
      <c r="F1330">
        <v>2014</v>
      </c>
      <c r="G1330">
        <v>2014</v>
      </c>
      <c r="H1330">
        <v>5</v>
      </c>
      <c r="I1330" s="1">
        <v>81022</v>
      </c>
      <c r="J1330">
        <f t="shared" si="100"/>
        <v>8</v>
      </c>
      <c r="K1330">
        <f t="shared" si="101"/>
        <v>10</v>
      </c>
      <c r="L1330" s="1">
        <f t="shared" si="102"/>
        <v>22</v>
      </c>
      <c r="M1330" s="1" t="str">
        <f t="shared" si="103"/>
        <v>2014-5-8 10:22</v>
      </c>
      <c r="N1330" s="1" t="s">
        <v>761</v>
      </c>
      <c r="O1330" s="2">
        <f t="shared" si="104"/>
        <v>41767.416666666664</v>
      </c>
      <c r="P1330" s="2">
        <v>41767.416666666664</v>
      </c>
      <c r="Q1330">
        <v>11</v>
      </c>
      <c r="R1330">
        <v>0.5</v>
      </c>
      <c r="S1330">
        <v>8.3000000000000007</v>
      </c>
      <c r="T1330">
        <v>8.3000000000000007</v>
      </c>
      <c r="U1330">
        <v>0</v>
      </c>
      <c r="V1330">
        <v>8.3000000000000007</v>
      </c>
      <c r="W1330">
        <v>8.3000000000000007</v>
      </c>
      <c r="X1330">
        <v>0</v>
      </c>
      <c r="AB1330">
        <v>4.8</v>
      </c>
      <c r="AC1330">
        <v>4.8</v>
      </c>
      <c r="AD1330">
        <v>0</v>
      </c>
      <c r="AZ1330" t="s">
        <v>72</v>
      </c>
      <c r="BA1330">
        <v>35.666666669999898</v>
      </c>
      <c r="BB1330">
        <v>139.98277780000001</v>
      </c>
    </row>
    <row r="1331" spans="1:54" x14ac:dyDescent="0.2">
      <c r="A1331">
        <v>1230240001</v>
      </c>
      <c r="B1331">
        <v>1230240</v>
      </c>
      <c r="C1331">
        <v>12</v>
      </c>
      <c r="D1331">
        <v>605</v>
      </c>
      <c r="E1331">
        <v>1</v>
      </c>
      <c r="F1331">
        <v>2014</v>
      </c>
      <c r="G1331">
        <v>2014</v>
      </c>
      <c r="H1331">
        <v>4</v>
      </c>
      <c r="I1331" s="1">
        <v>80950</v>
      </c>
      <c r="J1331">
        <f t="shared" si="100"/>
        <v>8</v>
      </c>
      <c r="K1331">
        <f t="shared" si="101"/>
        <v>9</v>
      </c>
      <c r="L1331" s="1">
        <f t="shared" si="102"/>
        <v>50</v>
      </c>
      <c r="M1331" s="1" t="str">
        <f t="shared" si="103"/>
        <v>2014-4-8 9:50</v>
      </c>
      <c r="N1331" s="1" t="s">
        <v>762</v>
      </c>
      <c r="O1331" s="2">
        <f t="shared" si="104"/>
        <v>41737.416666666664</v>
      </c>
      <c r="P1331" s="2">
        <v>41737.416666666664</v>
      </c>
      <c r="Q1331">
        <v>13</v>
      </c>
      <c r="R1331">
        <v>15.1</v>
      </c>
      <c r="S1331">
        <v>7.9</v>
      </c>
      <c r="T1331">
        <v>7.9</v>
      </c>
      <c r="U1331">
        <v>0</v>
      </c>
      <c r="V1331">
        <v>3.3</v>
      </c>
      <c r="W1331">
        <v>3.3</v>
      </c>
      <c r="X1331">
        <v>0</v>
      </c>
      <c r="AB1331">
        <v>2.8</v>
      </c>
      <c r="AC1331">
        <v>2.8</v>
      </c>
      <c r="AD1331">
        <v>0</v>
      </c>
      <c r="AN1331">
        <v>3.0000000000000001E-3</v>
      </c>
      <c r="AO1331">
        <v>3.0000000000000001E-3</v>
      </c>
      <c r="AP1331">
        <v>0</v>
      </c>
      <c r="AT1331" t="s">
        <v>48</v>
      </c>
      <c r="AU1331">
        <v>0</v>
      </c>
      <c r="AV1331">
        <v>0</v>
      </c>
      <c r="AZ1331" t="s">
        <v>72</v>
      </c>
      <c r="BA1331">
        <v>35.666666669999898</v>
      </c>
      <c r="BB1331">
        <v>139.98277780000001</v>
      </c>
    </row>
    <row r="1332" spans="1:54" x14ac:dyDescent="0.2">
      <c r="A1332">
        <v>1230240001</v>
      </c>
      <c r="B1332">
        <v>1230240</v>
      </c>
      <c r="C1332">
        <v>12</v>
      </c>
      <c r="D1332">
        <v>605</v>
      </c>
      <c r="E1332">
        <v>1</v>
      </c>
      <c r="F1332">
        <v>2014</v>
      </c>
      <c r="G1332">
        <v>2015</v>
      </c>
      <c r="H1332">
        <v>3</v>
      </c>
      <c r="I1332" s="1">
        <v>180934</v>
      </c>
      <c r="J1332">
        <f t="shared" si="100"/>
        <v>18</v>
      </c>
      <c r="K1332">
        <f t="shared" si="101"/>
        <v>9</v>
      </c>
      <c r="L1332" s="1">
        <f t="shared" si="102"/>
        <v>34</v>
      </c>
      <c r="M1332" s="1" t="str">
        <f t="shared" si="103"/>
        <v>2015-3-18 9:34</v>
      </c>
      <c r="N1332" s="1" t="s">
        <v>2117</v>
      </c>
      <c r="O1332" s="2">
        <f t="shared" si="104"/>
        <v>42081.416666666664</v>
      </c>
      <c r="P1332" s="2">
        <v>42081.416666666664</v>
      </c>
      <c r="Q1332">
        <v>11</v>
      </c>
      <c r="R1332">
        <v>0.5</v>
      </c>
      <c r="S1332">
        <v>8.4</v>
      </c>
      <c r="T1332">
        <v>8.4</v>
      </c>
      <c r="U1332">
        <v>1</v>
      </c>
      <c r="V1332">
        <v>15</v>
      </c>
      <c r="W1332">
        <v>15</v>
      </c>
      <c r="X1332">
        <v>0</v>
      </c>
      <c r="AB1332">
        <v>5.0999999999999996</v>
      </c>
      <c r="AC1332">
        <v>5.0999999999999996</v>
      </c>
      <c r="AD1332">
        <v>0</v>
      </c>
      <c r="AZ1332" t="s">
        <v>72</v>
      </c>
      <c r="BA1332">
        <v>35.666666669999898</v>
      </c>
      <c r="BB1332">
        <v>139.98277780000001</v>
      </c>
    </row>
    <row r="1333" spans="1:54" x14ac:dyDescent="0.2">
      <c r="A1333">
        <v>1230260001</v>
      </c>
      <c r="B1333">
        <v>1230260</v>
      </c>
      <c r="C1333">
        <v>12</v>
      </c>
      <c r="D1333">
        <v>606</v>
      </c>
      <c r="E1333">
        <v>1</v>
      </c>
      <c r="F1333">
        <v>2014</v>
      </c>
      <c r="G1333">
        <v>2015</v>
      </c>
      <c r="H1333">
        <v>3</v>
      </c>
      <c r="I1333" s="1">
        <v>31145</v>
      </c>
      <c r="J1333">
        <f t="shared" si="100"/>
        <v>3</v>
      </c>
      <c r="K1333">
        <f t="shared" si="101"/>
        <v>11</v>
      </c>
      <c r="L1333" s="1">
        <f t="shared" si="102"/>
        <v>45</v>
      </c>
      <c r="M1333" s="1" t="str">
        <f t="shared" si="103"/>
        <v>2015-3-3 11:45</v>
      </c>
      <c r="N1333" s="1" t="s">
        <v>1950</v>
      </c>
      <c r="O1333" s="2">
        <f t="shared" si="104"/>
        <v>42066.5</v>
      </c>
      <c r="P1333" s="2">
        <v>42066.5</v>
      </c>
      <c r="Q1333">
        <v>13</v>
      </c>
      <c r="R1333">
        <v>5.4</v>
      </c>
      <c r="S1333">
        <v>8.1999999999999904</v>
      </c>
      <c r="T1333">
        <v>8.1999999999999904</v>
      </c>
      <c r="U1333">
        <v>0</v>
      </c>
      <c r="V1333">
        <v>9.1999999999999904</v>
      </c>
      <c r="W1333">
        <v>9.1999999999999904</v>
      </c>
      <c r="X1333">
        <v>0</v>
      </c>
      <c r="AB1333">
        <v>3.6</v>
      </c>
      <c r="AC1333">
        <v>3.6</v>
      </c>
      <c r="AD1333">
        <v>0</v>
      </c>
      <c r="AZ1333" t="s">
        <v>71</v>
      </c>
      <c r="BA1333">
        <v>35.676388889999899</v>
      </c>
      <c r="BB1333">
        <v>139.944999999999</v>
      </c>
    </row>
    <row r="1334" spans="1:54" x14ac:dyDescent="0.2">
      <c r="A1334">
        <v>1230260001</v>
      </c>
      <c r="B1334">
        <v>1230260</v>
      </c>
      <c r="C1334">
        <v>12</v>
      </c>
      <c r="D1334">
        <v>606</v>
      </c>
      <c r="E1334">
        <v>1</v>
      </c>
      <c r="F1334">
        <v>2014</v>
      </c>
      <c r="G1334">
        <v>2015</v>
      </c>
      <c r="H1334">
        <v>2</v>
      </c>
      <c r="I1334" s="1">
        <v>31150</v>
      </c>
      <c r="J1334">
        <f t="shared" si="100"/>
        <v>3</v>
      </c>
      <c r="K1334">
        <f t="shared" si="101"/>
        <v>11</v>
      </c>
      <c r="L1334" s="1">
        <f t="shared" si="102"/>
        <v>50</v>
      </c>
      <c r="M1334" s="1" t="str">
        <f t="shared" si="103"/>
        <v>2015-2-3 11:50</v>
      </c>
      <c r="N1334" s="1" t="s">
        <v>2118</v>
      </c>
      <c r="O1334" s="2">
        <f t="shared" si="104"/>
        <v>42038.5</v>
      </c>
      <c r="P1334" s="2">
        <v>42038.5</v>
      </c>
      <c r="Q1334">
        <v>13</v>
      </c>
      <c r="R1334">
        <v>5.3</v>
      </c>
      <c r="S1334">
        <v>8.1999999999999904</v>
      </c>
      <c r="T1334">
        <v>8.1999999999999904</v>
      </c>
      <c r="U1334">
        <v>0</v>
      </c>
      <c r="V1334">
        <v>11</v>
      </c>
      <c r="W1334">
        <v>11</v>
      </c>
      <c r="X1334">
        <v>0</v>
      </c>
      <c r="AB1334">
        <v>4.0999999999999996</v>
      </c>
      <c r="AC1334">
        <v>4.0999999999999996</v>
      </c>
      <c r="AD1334">
        <v>0</v>
      </c>
      <c r="AZ1334" t="s">
        <v>71</v>
      </c>
      <c r="BA1334">
        <v>35.676388889999899</v>
      </c>
      <c r="BB1334">
        <v>139.944999999999</v>
      </c>
    </row>
    <row r="1335" spans="1:54" x14ac:dyDescent="0.2">
      <c r="A1335">
        <v>1230260001</v>
      </c>
      <c r="B1335">
        <v>1230260</v>
      </c>
      <c r="C1335">
        <v>12</v>
      </c>
      <c r="D1335">
        <v>606</v>
      </c>
      <c r="E1335">
        <v>1</v>
      </c>
      <c r="F1335">
        <v>2014</v>
      </c>
      <c r="G1335">
        <v>2015</v>
      </c>
      <c r="H1335">
        <v>2</v>
      </c>
      <c r="I1335" s="1">
        <v>31150</v>
      </c>
      <c r="J1335">
        <f t="shared" si="100"/>
        <v>3</v>
      </c>
      <c r="K1335">
        <f t="shared" si="101"/>
        <v>11</v>
      </c>
      <c r="L1335" s="1">
        <f t="shared" si="102"/>
        <v>50</v>
      </c>
      <c r="M1335" s="1" t="str">
        <f t="shared" si="103"/>
        <v>2015-2-3 11:50</v>
      </c>
      <c r="N1335" s="1" t="s">
        <v>2118</v>
      </c>
      <c r="O1335" s="2">
        <f t="shared" si="104"/>
        <v>42038.5</v>
      </c>
      <c r="P1335" s="2">
        <v>42038.5</v>
      </c>
      <c r="Q1335">
        <v>11</v>
      </c>
      <c r="R1335">
        <v>0.5</v>
      </c>
      <c r="S1335">
        <v>8.1999999999999904</v>
      </c>
      <c r="T1335">
        <v>8.1999999999999904</v>
      </c>
      <c r="U1335">
        <v>0</v>
      </c>
      <c r="V1335">
        <v>12</v>
      </c>
      <c r="W1335">
        <v>12</v>
      </c>
      <c r="X1335">
        <v>0</v>
      </c>
      <c r="AB1335">
        <v>4.3</v>
      </c>
      <c r="AC1335">
        <v>4.3</v>
      </c>
      <c r="AD1335">
        <v>0</v>
      </c>
      <c r="AZ1335" t="s">
        <v>71</v>
      </c>
      <c r="BA1335">
        <v>35.676388889999899</v>
      </c>
      <c r="BB1335">
        <v>139.944999999999</v>
      </c>
    </row>
    <row r="1336" spans="1:54" x14ac:dyDescent="0.2">
      <c r="A1336">
        <v>1230260001</v>
      </c>
      <c r="B1336">
        <v>1230260</v>
      </c>
      <c r="C1336">
        <v>12</v>
      </c>
      <c r="D1336">
        <v>606</v>
      </c>
      <c r="E1336">
        <v>1</v>
      </c>
      <c r="F1336">
        <v>2014</v>
      </c>
      <c r="G1336">
        <v>2015</v>
      </c>
      <c r="H1336">
        <v>1</v>
      </c>
      <c r="I1336" s="1">
        <v>191220</v>
      </c>
      <c r="J1336">
        <f t="shared" si="100"/>
        <v>19</v>
      </c>
      <c r="K1336">
        <f t="shared" si="101"/>
        <v>12</v>
      </c>
      <c r="L1336" s="1">
        <f t="shared" si="102"/>
        <v>20</v>
      </c>
      <c r="M1336" s="1" t="str">
        <f t="shared" si="103"/>
        <v>2015-1-19 12:20</v>
      </c>
      <c r="N1336" s="1" t="s">
        <v>2119</v>
      </c>
      <c r="O1336" s="2">
        <f t="shared" si="104"/>
        <v>42023.5</v>
      </c>
      <c r="P1336" s="2">
        <v>42023.5</v>
      </c>
      <c r="Q1336">
        <v>13</v>
      </c>
      <c r="R1336">
        <v>5.8</v>
      </c>
      <c r="S1336">
        <v>8.1</v>
      </c>
      <c r="T1336">
        <v>8.1</v>
      </c>
      <c r="U1336">
        <v>0</v>
      </c>
      <c r="V1336">
        <v>9.8000000000000007</v>
      </c>
      <c r="W1336">
        <v>9.8000000000000007</v>
      </c>
      <c r="X1336">
        <v>0</v>
      </c>
      <c r="AB1336">
        <v>3.5</v>
      </c>
      <c r="AC1336">
        <v>3.5</v>
      </c>
      <c r="AD1336">
        <v>0</v>
      </c>
      <c r="AN1336">
        <v>5.0000000000000001E-3</v>
      </c>
      <c r="AO1336">
        <v>5.0000000000000001E-3</v>
      </c>
      <c r="AP1336">
        <v>0</v>
      </c>
      <c r="AT1336" t="s">
        <v>48</v>
      </c>
      <c r="AU1336">
        <v>0</v>
      </c>
      <c r="AV1336">
        <v>0</v>
      </c>
      <c r="AW1336" t="s">
        <v>49</v>
      </c>
      <c r="AX1336">
        <v>0</v>
      </c>
      <c r="AY1336">
        <v>0</v>
      </c>
      <c r="AZ1336" t="s">
        <v>71</v>
      </c>
      <c r="BA1336">
        <v>35.676388889999899</v>
      </c>
      <c r="BB1336">
        <v>139.944999999999</v>
      </c>
    </row>
    <row r="1337" spans="1:54" x14ac:dyDescent="0.2">
      <c r="A1337">
        <v>1230260001</v>
      </c>
      <c r="B1337">
        <v>1230260</v>
      </c>
      <c r="C1337">
        <v>12</v>
      </c>
      <c r="D1337">
        <v>606</v>
      </c>
      <c r="E1337">
        <v>1</v>
      </c>
      <c r="F1337">
        <v>2014</v>
      </c>
      <c r="G1337">
        <v>2015</v>
      </c>
      <c r="H1337">
        <v>1</v>
      </c>
      <c r="I1337" s="1">
        <v>191220</v>
      </c>
      <c r="J1337">
        <f t="shared" si="100"/>
        <v>19</v>
      </c>
      <c r="K1337">
        <f t="shared" si="101"/>
        <v>12</v>
      </c>
      <c r="L1337" s="1">
        <f t="shared" si="102"/>
        <v>20</v>
      </c>
      <c r="M1337" s="1" t="str">
        <f t="shared" si="103"/>
        <v>2015-1-19 12:20</v>
      </c>
      <c r="N1337" s="1" t="s">
        <v>2119</v>
      </c>
      <c r="O1337" s="2">
        <f t="shared" si="104"/>
        <v>42023.5</v>
      </c>
      <c r="P1337" s="2">
        <v>42023.5</v>
      </c>
      <c r="Q1337">
        <v>11</v>
      </c>
      <c r="R1337">
        <v>0.5</v>
      </c>
      <c r="S1337">
        <v>8.1</v>
      </c>
      <c r="T1337">
        <v>8.1</v>
      </c>
      <c r="U1337">
        <v>0</v>
      </c>
      <c r="V1337">
        <v>11</v>
      </c>
      <c r="W1337">
        <v>11</v>
      </c>
      <c r="X1337">
        <v>0</v>
      </c>
      <c r="AB1337">
        <v>3.7</v>
      </c>
      <c r="AC1337">
        <v>3.7</v>
      </c>
      <c r="AD1337">
        <v>0</v>
      </c>
      <c r="AH1337">
        <v>17</v>
      </c>
      <c r="AI1337">
        <v>17</v>
      </c>
      <c r="AJ1337">
        <v>0</v>
      </c>
      <c r="AK1337" t="s">
        <v>47</v>
      </c>
      <c r="AL1337">
        <v>0</v>
      </c>
      <c r="AM1337">
        <v>0</v>
      </c>
      <c r="AN1337">
        <v>2E-3</v>
      </c>
      <c r="AO1337">
        <v>2E-3</v>
      </c>
      <c r="AP1337">
        <v>0</v>
      </c>
      <c r="AT1337" t="s">
        <v>48</v>
      </c>
      <c r="AU1337">
        <v>0</v>
      </c>
      <c r="AV1337">
        <v>0</v>
      </c>
      <c r="AW1337" t="s">
        <v>49</v>
      </c>
      <c r="AX1337">
        <v>0</v>
      </c>
      <c r="AY1337">
        <v>0</v>
      </c>
      <c r="AZ1337" t="s">
        <v>71</v>
      </c>
      <c r="BA1337">
        <v>35.676388889999899</v>
      </c>
      <c r="BB1337">
        <v>139.944999999999</v>
      </c>
    </row>
    <row r="1338" spans="1:54" x14ac:dyDescent="0.2">
      <c r="A1338">
        <v>1230260001</v>
      </c>
      <c r="B1338">
        <v>1230260</v>
      </c>
      <c r="C1338">
        <v>12</v>
      </c>
      <c r="D1338">
        <v>606</v>
      </c>
      <c r="E1338">
        <v>1</v>
      </c>
      <c r="F1338">
        <v>2014</v>
      </c>
      <c r="G1338">
        <v>2014</v>
      </c>
      <c r="H1338">
        <v>12</v>
      </c>
      <c r="I1338" s="1">
        <v>81155</v>
      </c>
      <c r="J1338">
        <f t="shared" si="100"/>
        <v>8</v>
      </c>
      <c r="K1338">
        <f t="shared" si="101"/>
        <v>11</v>
      </c>
      <c r="L1338" s="1">
        <f t="shared" si="102"/>
        <v>55</v>
      </c>
      <c r="M1338" s="1" t="str">
        <f t="shared" si="103"/>
        <v>2014-12-8 11:55</v>
      </c>
      <c r="N1338" s="1" t="s">
        <v>763</v>
      </c>
      <c r="O1338" s="2">
        <f t="shared" si="104"/>
        <v>41981.5</v>
      </c>
      <c r="P1338" s="2">
        <v>41981.5</v>
      </c>
      <c r="Q1338">
        <v>13</v>
      </c>
      <c r="R1338">
        <v>5.2</v>
      </c>
      <c r="S1338">
        <v>7.9</v>
      </c>
      <c r="T1338">
        <v>7.9</v>
      </c>
      <c r="U1338">
        <v>0</v>
      </c>
      <c r="V1338">
        <v>8</v>
      </c>
      <c r="W1338">
        <v>8</v>
      </c>
      <c r="X1338">
        <v>0</v>
      </c>
      <c r="AB1338">
        <v>2.4</v>
      </c>
      <c r="AC1338">
        <v>2.4</v>
      </c>
      <c r="AD1338">
        <v>0</v>
      </c>
      <c r="AZ1338" t="s">
        <v>71</v>
      </c>
      <c r="BA1338">
        <v>35.676388889999899</v>
      </c>
      <c r="BB1338">
        <v>139.944999999999</v>
      </c>
    </row>
    <row r="1339" spans="1:54" x14ac:dyDescent="0.2">
      <c r="A1339">
        <v>1230260001</v>
      </c>
      <c r="B1339">
        <v>1230260</v>
      </c>
      <c r="C1339">
        <v>12</v>
      </c>
      <c r="D1339">
        <v>606</v>
      </c>
      <c r="E1339">
        <v>1</v>
      </c>
      <c r="F1339">
        <v>2014</v>
      </c>
      <c r="G1339">
        <v>2014</v>
      </c>
      <c r="H1339">
        <v>12</v>
      </c>
      <c r="I1339" s="1">
        <v>81155</v>
      </c>
      <c r="J1339">
        <f t="shared" si="100"/>
        <v>8</v>
      </c>
      <c r="K1339">
        <f t="shared" si="101"/>
        <v>11</v>
      </c>
      <c r="L1339" s="1">
        <f t="shared" si="102"/>
        <v>55</v>
      </c>
      <c r="M1339" s="1" t="str">
        <f t="shared" si="103"/>
        <v>2014-12-8 11:55</v>
      </c>
      <c r="N1339" s="1" t="s">
        <v>763</v>
      </c>
      <c r="O1339" s="2">
        <f t="shared" si="104"/>
        <v>41981.5</v>
      </c>
      <c r="P1339" s="2">
        <v>41981.5</v>
      </c>
      <c r="Q1339">
        <v>11</v>
      </c>
      <c r="R1339">
        <v>0.5</v>
      </c>
      <c r="S1339">
        <v>7.9</v>
      </c>
      <c r="T1339">
        <v>7.9</v>
      </c>
      <c r="U1339">
        <v>0</v>
      </c>
      <c r="V1339">
        <v>7.9</v>
      </c>
      <c r="W1339">
        <v>7.9</v>
      </c>
      <c r="X1339">
        <v>0</v>
      </c>
      <c r="AB1339">
        <v>2.4</v>
      </c>
      <c r="AC1339">
        <v>2.4</v>
      </c>
      <c r="AD1339">
        <v>0</v>
      </c>
      <c r="AZ1339" t="s">
        <v>71</v>
      </c>
      <c r="BA1339">
        <v>35.676388889999899</v>
      </c>
      <c r="BB1339">
        <v>139.944999999999</v>
      </c>
    </row>
    <row r="1340" spans="1:54" x14ac:dyDescent="0.2">
      <c r="A1340">
        <v>1230260001</v>
      </c>
      <c r="B1340">
        <v>1230260</v>
      </c>
      <c r="C1340">
        <v>12</v>
      </c>
      <c r="D1340">
        <v>606</v>
      </c>
      <c r="E1340">
        <v>1</v>
      </c>
      <c r="F1340">
        <v>2014</v>
      </c>
      <c r="G1340">
        <v>2014</v>
      </c>
      <c r="H1340">
        <v>11</v>
      </c>
      <c r="I1340" s="1">
        <v>41240</v>
      </c>
      <c r="J1340">
        <f t="shared" si="100"/>
        <v>4</v>
      </c>
      <c r="K1340">
        <f t="shared" si="101"/>
        <v>12</v>
      </c>
      <c r="L1340" s="1">
        <f t="shared" si="102"/>
        <v>40</v>
      </c>
      <c r="M1340" s="1" t="str">
        <f t="shared" si="103"/>
        <v>2014-11-4 12:40</v>
      </c>
      <c r="N1340" s="1" t="s">
        <v>764</v>
      </c>
      <c r="O1340" s="2">
        <f t="shared" si="104"/>
        <v>41947.541666666664</v>
      </c>
      <c r="P1340" s="2">
        <v>41947.541666666664</v>
      </c>
      <c r="Q1340">
        <v>13</v>
      </c>
      <c r="R1340">
        <v>5.9</v>
      </c>
      <c r="S1340">
        <v>7.9</v>
      </c>
      <c r="T1340">
        <v>7.9</v>
      </c>
      <c r="U1340">
        <v>0</v>
      </c>
      <c r="V1340">
        <v>6.7</v>
      </c>
      <c r="W1340">
        <v>6.7</v>
      </c>
      <c r="X1340">
        <v>0</v>
      </c>
      <c r="AB1340">
        <v>2.9</v>
      </c>
      <c r="AC1340">
        <v>2.9</v>
      </c>
      <c r="AD1340">
        <v>0</v>
      </c>
      <c r="AN1340">
        <v>1.4E-2</v>
      </c>
      <c r="AO1340">
        <v>1.4E-2</v>
      </c>
      <c r="AP1340">
        <v>0</v>
      </c>
      <c r="AZ1340" t="s">
        <v>71</v>
      </c>
      <c r="BA1340">
        <v>35.676388889999899</v>
      </c>
      <c r="BB1340">
        <v>139.944999999999</v>
      </c>
    </row>
    <row r="1341" spans="1:54" x14ac:dyDescent="0.2">
      <c r="A1341">
        <v>1230260001</v>
      </c>
      <c r="B1341">
        <v>1230260</v>
      </c>
      <c r="C1341">
        <v>12</v>
      </c>
      <c r="D1341">
        <v>606</v>
      </c>
      <c r="E1341">
        <v>1</v>
      </c>
      <c r="F1341">
        <v>2014</v>
      </c>
      <c r="G1341">
        <v>2014</v>
      </c>
      <c r="H1341">
        <v>11</v>
      </c>
      <c r="I1341" s="1">
        <v>41240</v>
      </c>
      <c r="J1341">
        <f t="shared" si="100"/>
        <v>4</v>
      </c>
      <c r="K1341">
        <f t="shared" si="101"/>
        <v>12</v>
      </c>
      <c r="L1341" s="1">
        <f t="shared" si="102"/>
        <v>40</v>
      </c>
      <c r="M1341" s="1" t="str">
        <f t="shared" si="103"/>
        <v>2014-11-4 12:40</v>
      </c>
      <c r="N1341" s="1" t="s">
        <v>764</v>
      </c>
      <c r="O1341" s="2">
        <f t="shared" si="104"/>
        <v>41947.541666666664</v>
      </c>
      <c r="P1341" s="2">
        <v>41947.541666666664</v>
      </c>
      <c r="Q1341">
        <v>11</v>
      </c>
      <c r="R1341">
        <v>0.5</v>
      </c>
      <c r="S1341">
        <v>7.9</v>
      </c>
      <c r="T1341">
        <v>7.9</v>
      </c>
      <c r="U1341">
        <v>0</v>
      </c>
      <c r="V1341">
        <v>6.7</v>
      </c>
      <c r="W1341">
        <v>6.7</v>
      </c>
      <c r="X1341">
        <v>0</v>
      </c>
      <c r="AB1341">
        <v>2.9</v>
      </c>
      <c r="AC1341">
        <v>2.9</v>
      </c>
      <c r="AD1341">
        <v>0</v>
      </c>
      <c r="AH1341">
        <v>790</v>
      </c>
      <c r="AI1341">
        <v>790</v>
      </c>
      <c r="AJ1341">
        <v>0</v>
      </c>
      <c r="AK1341" t="s">
        <v>47</v>
      </c>
      <c r="AL1341">
        <v>0</v>
      </c>
      <c r="AM1341">
        <v>0</v>
      </c>
      <c r="AN1341">
        <v>2E-3</v>
      </c>
      <c r="AO1341">
        <v>2E-3</v>
      </c>
      <c r="AP1341">
        <v>0</v>
      </c>
      <c r="AZ1341" t="s">
        <v>71</v>
      </c>
      <c r="BA1341">
        <v>35.676388889999899</v>
      </c>
      <c r="BB1341">
        <v>139.944999999999</v>
      </c>
    </row>
    <row r="1342" spans="1:54" x14ac:dyDescent="0.2">
      <c r="A1342">
        <v>1230260001</v>
      </c>
      <c r="B1342">
        <v>1230260</v>
      </c>
      <c r="C1342">
        <v>12</v>
      </c>
      <c r="D1342">
        <v>606</v>
      </c>
      <c r="E1342">
        <v>1</v>
      </c>
      <c r="F1342">
        <v>2014</v>
      </c>
      <c r="G1342">
        <v>2014</v>
      </c>
      <c r="H1342">
        <v>10</v>
      </c>
      <c r="I1342" s="1">
        <v>11115</v>
      </c>
      <c r="J1342">
        <f t="shared" si="100"/>
        <v>1</v>
      </c>
      <c r="K1342">
        <f t="shared" si="101"/>
        <v>11</v>
      </c>
      <c r="L1342" s="1">
        <f t="shared" si="102"/>
        <v>15</v>
      </c>
      <c r="M1342" s="1" t="str">
        <f t="shared" si="103"/>
        <v>2014-10-1 11:15</v>
      </c>
      <c r="N1342" s="1" t="s">
        <v>765</v>
      </c>
      <c r="O1342" s="2">
        <f t="shared" si="104"/>
        <v>41913.458333333336</v>
      </c>
      <c r="P1342" s="2">
        <v>41913.458333333336</v>
      </c>
      <c r="Q1342">
        <v>13</v>
      </c>
      <c r="R1342">
        <v>5.7</v>
      </c>
      <c r="S1342">
        <v>7.8</v>
      </c>
      <c r="T1342">
        <v>7.8</v>
      </c>
      <c r="U1342">
        <v>0</v>
      </c>
      <c r="V1342">
        <v>2.2000000000000002</v>
      </c>
      <c r="W1342">
        <v>2.2000000000000002</v>
      </c>
      <c r="X1342">
        <v>0</v>
      </c>
      <c r="AB1342">
        <v>2.7</v>
      </c>
      <c r="AC1342">
        <v>2.7</v>
      </c>
      <c r="AD1342">
        <v>0</v>
      </c>
      <c r="AZ1342" t="s">
        <v>71</v>
      </c>
      <c r="BA1342">
        <v>35.676388889999899</v>
      </c>
      <c r="BB1342">
        <v>139.944999999999</v>
      </c>
    </row>
    <row r="1343" spans="1:54" x14ac:dyDescent="0.2">
      <c r="A1343">
        <v>1230260001</v>
      </c>
      <c r="B1343">
        <v>1230260</v>
      </c>
      <c r="C1343">
        <v>12</v>
      </c>
      <c r="D1343">
        <v>606</v>
      </c>
      <c r="E1343">
        <v>1</v>
      </c>
      <c r="F1343">
        <v>2014</v>
      </c>
      <c r="G1343">
        <v>2014</v>
      </c>
      <c r="H1343">
        <v>10</v>
      </c>
      <c r="I1343" s="1">
        <v>11115</v>
      </c>
      <c r="J1343">
        <f t="shared" si="100"/>
        <v>1</v>
      </c>
      <c r="K1343">
        <f t="shared" si="101"/>
        <v>11</v>
      </c>
      <c r="L1343" s="1">
        <f t="shared" si="102"/>
        <v>15</v>
      </c>
      <c r="M1343" s="1" t="str">
        <f t="shared" si="103"/>
        <v>2014-10-1 11:15</v>
      </c>
      <c r="N1343" s="1" t="s">
        <v>765</v>
      </c>
      <c r="O1343" s="2">
        <f t="shared" si="104"/>
        <v>41913.458333333336</v>
      </c>
      <c r="P1343" s="2">
        <v>41913.458333333336</v>
      </c>
      <c r="Q1343">
        <v>11</v>
      </c>
      <c r="R1343">
        <v>0.5</v>
      </c>
      <c r="S1343">
        <v>7.9</v>
      </c>
      <c r="T1343">
        <v>7.9</v>
      </c>
      <c r="U1343">
        <v>0</v>
      </c>
      <c r="V1343">
        <v>5</v>
      </c>
      <c r="W1343">
        <v>5</v>
      </c>
      <c r="X1343">
        <v>0</v>
      </c>
      <c r="AB1343">
        <v>2.8</v>
      </c>
      <c r="AC1343">
        <v>2.8</v>
      </c>
      <c r="AD1343">
        <v>0</v>
      </c>
      <c r="AZ1343" t="s">
        <v>71</v>
      </c>
      <c r="BA1343">
        <v>35.676388889999899</v>
      </c>
      <c r="BB1343">
        <v>139.944999999999</v>
      </c>
    </row>
    <row r="1344" spans="1:54" x14ac:dyDescent="0.2">
      <c r="A1344">
        <v>1230260001</v>
      </c>
      <c r="B1344">
        <v>1230260</v>
      </c>
      <c r="C1344">
        <v>12</v>
      </c>
      <c r="D1344">
        <v>606</v>
      </c>
      <c r="E1344">
        <v>1</v>
      </c>
      <c r="F1344">
        <v>2014</v>
      </c>
      <c r="G1344">
        <v>2014</v>
      </c>
      <c r="H1344">
        <v>9</v>
      </c>
      <c r="I1344" s="1">
        <v>11030</v>
      </c>
      <c r="J1344">
        <f t="shared" si="100"/>
        <v>1</v>
      </c>
      <c r="K1344">
        <f t="shared" si="101"/>
        <v>10</v>
      </c>
      <c r="L1344" s="1">
        <f t="shared" si="102"/>
        <v>30</v>
      </c>
      <c r="M1344" s="1" t="str">
        <f t="shared" si="103"/>
        <v>2014-9-1 10:30</v>
      </c>
      <c r="N1344" s="1" t="s">
        <v>766</v>
      </c>
      <c r="O1344" s="2">
        <f t="shared" si="104"/>
        <v>41883.458333333336</v>
      </c>
      <c r="P1344" s="2">
        <v>41883.458333333336</v>
      </c>
      <c r="Q1344">
        <v>13</v>
      </c>
      <c r="R1344">
        <v>5.9</v>
      </c>
      <c r="S1344">
        <v>7.6</v>
      </c>
      <c r="T1344">
        <v>7.6</v>
      </c>
      <c r="U1344">
        <v>0</v>
      </c>
      <c r="V1344">
        <v>0.1</v>
      </c>
      <c r="W1344">
        <v>0</v>
      </c>
      <c r="X1344">
        <v>1</v>
      </c>
      <c r="AB1344">
        <v>2.6</v>
      </c>
      <c r="AC1344">
        <v>2.6</v>
      </c>
      <c r="AD1344">
        <v>0</v>
      </c>
      <c r="AZ1344" t="s">
        <v>71</v>
      </c>
      <c r="BA1344">
        <v>35.676388889999899</v>
      </c>
      <c r="BB1344">
        <v>139.944999999999</v>
      </c>
    </row>
    <row r="1345" spans="1:54" x14ac:dyDescent="0.2">
      <c r="A1345">
        <v>1230260001</v>
      </c>
      <c r="B1345">
        <v>1230260</v>
      </c>
      <c r="C1345">
        <v>12</v>
      </c>
      <c r="D1345">
        <v>606</v>
      </c>
      <c r="E1345">
        <v>1</v>
      </c>
      <c r="F1345">
        <v>2014</v>
      </c>
      <c r="G1345">
        <v>2014</v>
      </c>
      <c r="H1345">
        <v>9</v>
      </c>
      <c r="I1345" s="1">
        <v>11030</v>
      </c>
      <c r="J1345">
        <f t="shared" si="100"/>
        <v>1</v>
      </c>
      <c r="K1345">
        <f t="shared" si="101"/>
        <v>10</v>
      </c>
      <c r="L1345" s="1">
        <f t="shared" si="102"/>
        <v>30</v>
      </c>
      <c r="M1345" s="1" t="str">
        <f t="shared" si="103"/>
        <v>2014-9-1 10:30</v>
      </c>
      <c r="N1345" s="1" t="s">
        <v>766</v>
      </c>
      <c r="O1345" s="2">
        <f t="shared" si="104"/>
        <v>41883.458333333336</v>
      </c>
      <c r="P1345" s="2">
        <v>41883.458333333336</v>
      </c>
      <c r="Q1345">
        <v>11</v>
      </c>
      <c r="R1345">
        <v>0.5</v>
      </c>
      <c r="S1345">
        <v>7.6</v>
      </c>
      <c r="T1345">
        <v>7.6</v>
      </c>
      <c r="U1345">
        <v>0</v>
      </c>
      <c r="V1345">
        <v>1</v>
      </c>
      <c r="W1345">
        <v>1</v>
      </c>
      <c r="X1345">
        <v>1</v>
      </c>
      <c r="AB1345">
        <v>2.8</v>
      </c>
      <c r="AC1345">
        <v>2.8</v>
      </c>
      <c r="AD1345">
        <v>0</v>
      </c>
      <c r="AZ1345" t="s">
        <v>71</v>
      </c>
      <c r="BA1345">
        <v>35.676388889999899</v>
      </c>
      <c r="BB1345">
        <v>139.944999999999</v>
      </c>
    </row>
    <row r="1346" spans="1:54" x14ac:dyDescent="0.2">
      <c r="A1346">
        <v>1230260001</v>
      </c>
      <c r="B1346">
        <v>1230260</v>
      </c>
      <c r="C1346">
        <v>12</v>
      </c>
      <c r="D1346">
        <v>606</v>
      </c>
      <c r="E1346">
        <v>1</v>
      </c>
      <c r="F1346">
        <v>2014</v>
      </c>
      <c r="G1346">
        <v>2014</v>
      </c>
      <c r="H1346">
        <v>8</v>
      </c>
      <c r="I1346" s="1">
        <v>191310</v>
      </c>
      <c r="J1346">
        <f t="shared" si="100"/>
        <v>19</v>
      </c>
      <c r="K1346">
        <f t="shared" si="101"/>
        <v>13</v>
      </c>
      <c r="L1346" s="1">
        <f t="shared" si="102"/>
        <v>10</v>
      </c>
      <c r="M1346" s="1" t="str">
        <f t="shared" si="103"/>
        <v>2014-8-19 13:10</v>
      </c>
      <c r="N1346" s="1" t="s">
        <v>767</v>
      </c>
      <c r="O1346" s="2">
        <f t="shared" si="104"/>
        <v>41870.541666666664</v>
      </c>
      <c r="P1346" s="2">
        <v>41870.541666666664</v>
      </c>
      <c r="Q1346">
        <v>13</v>
      </c>
      <c r="R1346">
        <v>5.9</v>
      </c>
      <c r="S1346">
        <v>8.1</v>
      </c>
      <c r="T1346">
        <v>8.1</v>
      </c>
      <c r="U1346">
        <v>0</v>
      </c>
      <c r="V1346">
        <v>5.4</v>
      </c>
      <c r="W1346">
        <v>5.4</v>
      </c>
      <c r="X1346">
        <v>0</v>
      </c>
      <c r="AB1346">
        <v>4.2</v>
      </c>
      <c r="AC1346">
        <v>4.2</v>
      </c>
      <c r="AD1346">
        <v>0</v>
      </c>
      <c r="AZ1346" t="s">
        <v>71</v>
      </c>
      <c r="BA1346">
        <v>35.676388889999899</v>
      </c>
      <c r="BB1346">
        <v>139.944999999999</v>
      </c>
    </row>
    <row r="1347" spans="1:54" x14ac:dyDescent="0.2">
      <c r="A1347">
        <v>1230260001</v>
      </c>
      <c r="B1347">
        <v>1230260</v>
      </c>
      <c r="C1347">
        <v>12</v>
      </c>
      <c r="D1347">
        <v>606</v>
      </c>
      <c r="E1347">
        <v>1</v>
      </c>
      <c r="F1347">
        <v>2014</v>
      </c>
      <c r="G1347">
        <v>2014</v>
      </c>
      <c r="H1347">
        <v>8</v>
      </c>
      <c r="I1347" s="1">
        <v>191310</v>
      </c>
      <c r="J1347">
        <f t="shared" ref="J1347:J1410" si="105">QUOTIENT(I1347,10000)</f>
        <v>19</v>
      </c>
      <c r="K1347">
        <f t="shared" ref="K1347:K1410" si="106">QUOTIENT(I1347-L1347-J1347*10000,100)</f>
        <v>13</v>
      </c>
      <c r="L1347" s="1">
        <f t="shared" ref="L1347:L1410" si="107">MOD(I1347,100)</f>
        <v>10</v>
      </c>
      <c r="M1347" s="1" t="str">
        <f t="shared" ref="M1347:M1410" si="108">CONCATENATE(G1347,"-",H1347,"-",J1347," ",K1347,":",L1347)</f>
        <v>2014-8-19 13:10</v>
      </c>
      <c r="N1347" s="1" t="s">
        <v>767</v>
      </c>
      <c r="O1347" s="2">
        <f t="shared" ref="O1347:O1410" si="109">ROUND(N1347*24,0)/24</f>
        <v>41870.541666666664</v>
      </c>
      <c r="P1347" s="2">
        <v>41870.541666666664</v>
      </c>
      <c r="Q1347">
        <v>11</v>
      </c>
      <c r="R1347">
        <v>0.5</v>
      </c>
      <c r="S1347">
        <v>8.1999999999999904</v>
      </c>
      <c r="T1347">
        <v>8.1999999999999904</v>
      </c>
      <c r="U1347">
        <v>0</v>
      </c>
      <c r="V1347">
        <v>6.8</v>
      </c>
      <c r="W1347">
        <v>6.8</v>
      </c>
      <c r="X1347">
        <v>0</v>
      </c>
      <c r="AB1347">
        <v>4.4000000000000004</v>
      </c>
      <c r="AC1347">
        <v>4.4000000000000004</v>
      </c>
      <c r="AD1347">
        <v>0</v>
      </c>
      <c r="AZ1347" t="s">
        <v>71</v>
      </c>
      <c r="BA1347">
        <v>35.676388889999899</v>
      </c>
      <c r="BB1347">
        <v>139.944999999999</v>
      </c>
    </row>
    <row r="1348" spans="1:54" x14ac:dyDescent="0.2">
      <c r="A1348">
        <v>1230260001</v>
      </c>
      <c r="B1348">
        <v>1230260</v>
      </c>
      <c r="C1348">
        <v>12</v>
      </c>
      <c r="D1348">
        <v>606</v>
      </c>
      <c r="E1348">
        <v>1</v>
      </c>
      <c r="F1348">
        <v>2014</v>
      </c>
      <c r="G1348">
        <v>2014</v>
      </c>
      <c r="H1348">
        <v>7</v>
      </c>
      <c r="I1348" s="1">
        <v>11140</v>
      </c>
      <c r="J1348">
        <f t="shared" si="105"/>
        <v>1</v>
      </c>
      <c r="K1348">
        <f t="shared" si="106"/>
        <v>11</v>
      </c>
      <c r="L1348" s="1">
        <f t="shared" si="107"/>
        <v>40</v>
      </c>
      <c r="M1348" s="1" t="str">
        <f t="shared" si="108"/>
        <v>2014-7-1 11:40</v>
      </c>
      <c r="N1348" s="1" t="s">
        <v>684</v>
      </c>
      <c r="O1348" s="2">
        <f t="shared" si="109"/>
        <v>41821.5</v>
      </c>
      <c r="P1348" s="2">
        <v>41821.5</v>
      </c>
      <c r="Q1348">
        <v>13</v>
      </c>
      <c r="R1348">
        <v>4.5999999999999996</v>
      </c>
      <c r="S1348">
        <v>8.1</v>
      </c>
      <c r="T1348">
        <v>8.1</v>
      </c>
      <c r="U1348">
        <v>0</v>
      </c>
      <c r="V1348">
        <v>1.3</v>
      </c>
      <c r="W1348">
        <v>1.3</v>
      </c>
      <c r="X1348">
        <v>1</v>
      </c>
      <c r="AB1348">
        <v>4.8</v>
      </c>
      <c r="AC1348">
        <v>4.8</v>
      </c>
      <c r="AD1348">
        <v>0</v>
      </c>
      <c r="AN1348">
        <v>3.0000000000000001E-3</v>
      </c>
      <c r="AO1348">
        <v>3.0000000000000001E-3</v>
      </c>
      <c r="AP1348">
        <v>0</v>
      </c>
      <c r="AT1348" t="s">
        <v>48</v>
      </c>
      <c r="AU1348">
        <v>0</v>
      </c>
      <c r="AV1348">
        <v>0</v>
      </c>
      <c r="AW1348" t="s">
        <v>49</v>
      </c>
      <c r="AX1348">
        <v>0</v>
      </c>
      <c r="AY1348">
        <v>0</v>
      </c>
      <c r="AZ1348" t="s">
        <v>71</v>
      </c>
      <c r="BA1348">
        <v>35.676388889999899</v>
      </c>
      <c r="BB1348">
        <v>139.944999999999</v>
      </c>
    </row>
    <row r="1349" spans="1:54" x14ac:dyDescent="0.2">
      <c r="A1349">
        <v>1230260001</v>
      </c>
      <c r="B1349">
        <v>1230260</v>
      </c>
      <c r="C1349">
        <v>12</v>
      </c>
      <c r="D1349">
        <v>606</v>
      </c>
      <c r="E1349">
        <v>1</v>
      </c>
      <c r="F1349">
        <v>2014</v>
      </c>
      <c r="G1349">
        <v>2014</v>
      </c>
      <c r="H1349">
        <v>7</v>
      </c>
      <c r="I1349" s="1">
        <v>11140</v>
      </c>
      <c r="J1349">
        <f t="shared" si="105"/>
        <v>1</v>
      </c>
      <c r="K1349">
        <f t="shared" si="106"/>
        <v>11</v>
      </c>
      <c r="L1349" s="1">
        <f t="shared" si="107"/>
        <v>40</v>
      </c>
      <c r="M1349" s="1" t="str">
        <f t="shared" si="108"/>
        <v>2014-7-1 11:40</v>
      </c>
      <c r="N1349" s="1" t="s">
        <v>684</v>
      </c>
      <c r="O1349" s="2">
        <f t="shared" si="109"/>
        <v>41821.5</v>
      </c>
      <c r="P1349" s="2">
        <v>41821.5</v>
      </c>
      <c r="Q1349">
        <v>11</v>
      </c>
      <c r="R1349">
        <v>0.5</v>
      </c>
      <c r="S1349">
        <v>8.1999999999999904</v>
      </c>
      <c r="T1349">
        <v>8.1999999999999904</v>
      </c>
      <c r="U1349">
        <v>0</v>
      </c>
      <c r="V1349">
        <v>7.2</v>
      </c>
      <c r="W1349">
        <v>7.2</v>
      </c>
      <c r="X1349">
        <v>0</v>
      </c>
      <c r="AB1349">
        <v>5.4</v>
      </c>
      <c r="AC1349">
        <v>5.4</v>
      </c>
      <c r="AD1349">
        <v>0</v>
      </c>
      <c r="AH1349">
        <v>79</v>
      </c>
      <c r="AI1349">
        <v>79</v>
      </c>
      <c r="AJ1349">
        <v>0</v>
      </c>
      <c r="AK1349" t="s">
        <v>47</v>
      </c>
      <c r="AL1349">
        <v>0</v>
      </c>
      <c r="AM1349">
        <v>0</v>
      </c>
      <c r="AN1349">
        <v>2E-3</v>
      </c>
      <c r="AO1349">
        <v>2E-3</v>
      </c>
      <c r="AP1349">
        <v>0</v>
      </c>
      <c r="AT1349" t="s">
        <v>48</v>
      </c>
      <c r="AU1349">
        <v>0</v>
      </c>
      <c r="AV1349">
        <v>0</v>
      </c>
      <c r="AW1349" t="s">
        <v>49</v>
      </c>
      <c r="AX1349">
        <v>0</v>
      </c>
      <c r="AY1349">
        <v>0</v>
      </c>
      <c r="AZ1349" t="s">
        <v>71</v>
      </c>
      <c r="BA1349">
        <v>35.676388889999899</v>
      </c>
      <c r="BB1349">
        <v>139.944999999999</v>
      </c>
    </row>
    <row r="1350" spans="1:54" x14ac:dyDescent="0.2">
      <c r="A1350">
        <v>1230260001</v>
      </c>
      <c r="B1350">
        <v>1230260</v>
      </c>
      <c r="C1350">
        <v>12</v>
      </c>
      <c r="D1350">
        <v>606</v>
      </c>
      <c r="E1350">
        <v>1</v>
      </c>
      <c r="F1350">
        <v>2014</v>
      </c>
      <c r="G1350">
        <v>2014</v>
      </c>
      <c r="H1350">
        <v>6</v>
      </c>
      <c r="I1350" s="1">
        <v>21250</v>
      </c>
      <c r="J1350">
        <f t="shared" si="105"/>
        <v>2</v>
      </c>
      <c r="K1350">
        <f t="shared" si="106"/>
        <v>12</v>
      </c>
      <c r="L1350" s="1">
        <f t="shared" si="107"/>
        <v>50</v>
      </c>
      <c r="M1350" s="1" t="str">
        <f t="shared" si="108"/>
        <v>2014-6-2 12:50</v>
      </c>
      <c r="N1350" s="1" t="s">
        <v>768</v>
      </c>
      <c r="O1350" s="2">
        <f t="shared" si="109"/>
        <v>41792.541666666664</v>
      </c>
      <c r="P1350" s="2">
        <v>41792.541666666664</v>
      </c>
      <c r="Q1350">
        <v>13</v>
      </c>
      <c r="R1350">
        <v>4.5</v>
      </c>
      <c r="S1350">
        <v>7.9</v>
      </c>
      <c r="T1350">
        <v>7.9</v>
      </c>
      <c r="U1350">
        <v>0</v>
      </c>
      <c r="V1350">
        <v>2</v>
      </c>
      <c r="W1350">
        <v>2</v>
      </c>
      <c r="X1350">
        <v>0</v>
      </c>
      <c r="AB1350">
        <v>3.7</v>
      </c>
      <c r="AC1350">
        <v>3.7</v>
      </c>
      <c r="AD1350">
        <v>0</v>
      </c>
      <c r="AZ1350" t="s">
        <v>71</v>
      </c>
      <c r="BA1350">
        <v>35.676388889999899</v>
      </c>
      <c r="BB1350">
        <v>139.944999999999</v>
      </c>
    </row>
    <row r="1351" spans="1:54" x14ac:dyDescent="0.2">
      <c r="A1351">
        <v>1230260001</v>
      </c>
      <c r="B1351">
        <v>1230260</v>
      </c>
      <c r="C1351">
        <v>12</v>
      </c>
      <c r="D1351">
        <v>606</v>
      </c>
      <c r="E1351">
        <v>1</v>
      </c>
      <c r="F1351">
        <v>2014</v>
      </c>
      <c r="G1351">
        <v>2014</v>
      </c>
      <c r="H1351">
        <v>6</v>
      </c>
      <c r="I1351" s="1">
        <v>21250</v>
      </c>
      <c r="J1351">
        <f t="shared" si="105"/>
        <v>2</v>
      </c>
      <c r="K1351">
        <f t="shared" si="106"/>
        <v>12</v>
      </c>
      <c r="L1351" s="1">
        <f t="shared" si="107"/>
        <v>50</v>
      </c>
      <c r="M1351" s="1" t="str">
        <f t="shared" si="108"/>
        <v>2014-6-2 12:50</v>
      </c>
      <c r="N1351" s="1" t="s">
        <v>768</v>
      </c>
      <c r="O1351" s="2">
        <f t="shared" si="109"/>
        <v>41792.541666666664</v>
      </c>
      <c r="P1351" s="2">
        <v>41792.541666666664</v>
      </c>
      <c r="Q1351">
        <v>11</v>
      </c>
      <c r="R1351">
        <v>0.5</v>
      </c>
      <c r="S1351">
        <v>7.9</v>
      </c>
      <c r="T1351">
        <v>7.9</v>
      </c>
      <c r="U1351">
        <v>0</v>
      </c>
      <c r="V1351">
        <v>5.2</v>
      </c>
      <c r="W1351">
        <v>5.2</v>
      </c>
      <c r="X1351">
        <v>0</v>
      </c>
      <c r="AB1351">
        <v>3.9</v>
      </c>
      <c r="AC1351">
        <v>3.9</v>
      </c>
      <c r="AD1351">
        <v>0</v>
      </c>
      <c r="AZ1351" t="s">
        <v>71</v>
      </c>
      <c r="BA1351">
        <v>35.676388889999899</v>
      </c>
      <c r="BB1351">
        <v>139.944999999999</v>
      </c>
    </row>
    <row r="1352" spans="1:54" x14ac:dyDescent="0.2">
      <c r="A1352">
        <v>1230260001</v>
      </c>
      <c r="B1352">
        <v>1230260</v>
      </c>
      <c r="C1352">
        <v>12</v>
      </c>
      <c r="D1352">
        <v>606</v>
      </c>
      <c r="E1352">
        <v>1</v>
      </c>
      <c r="F1352">
        <v>2014</v>
      </c>
      <c r="G1352">
        <v>2014</v>
      </c>
      <c r="H1352">
        <v>5</v>
      </c>
      <c r="I1352" s="1">
        <v>71122</v>
      </c>
      <c r="J1352">
        <f t="shared" si="105"/>
        <v>7</v>
      </c>
      <c r="K1352">
        <f t="shared" si="106"/>
        <v>11</v>
      </c>
      <c r="L1352" s="1">
        <f t="shared" si="107"/>
        <v>22</v>
      </c>
      <c r="M1352" s="1" t="str">
        <f t="shared" si="108"/>
        <v>2014-5-7 11:22</v>
      </c>
      <c r="N1352" s="1" t="s">
        <v>769</v>
      </c>
      <c r="O1352" s="2">
        <f t="shared" si="109"/>
        <v>41766.458333333336</v>
      </c>
      <c r="P1352" s="2">
        <v>41766.458333333336</v>
      </c>
      <c r="Q1352">
        <v>13</v>
      </c>
      <c r="R1352">
        <v>5.4</v>
      </c>
      <c r="S1352">
        <v>8.1999999999999904</v>
      </c>
      <c r="T1352">
        <v>8.1999999999999904</v>
      </c>
      <c r="U1352">
        <v>0</v>
      </c>
      <c r="V1352">
        <v>7.6</v>
      </c>
      <c r="W1352">
        <v>7.6</v>
      </c>
      <c r="X1352">
        <v>0</v>
      </c>
      <c r="AB1352">
        <v>3.8</v>
      </c>
      <c r="AC1352">
        <v>3.8</v>
      </c>
      <c r="AD1352">
        <v>0</v>
      </c>
      <c r="AN1352">
        <v>2E-3</v>
      </c>
      <c r="AO1352">
        <v>2E-3</v>
      </c>
      <c r="AP1352">
        <v>0</v>
      </c>
      <c r="AZ1352" t="s">
        <v>71</v>
      </c>
      <c r="BA1352">
        <v>35.676388889999899</v>
      </c>
      <c r="BB1352">
        <v>139.944999999999</v>
      </c>
    </row>
    <row r="1353" spans="1:54" x14ac:dyDescent="0.2">
      <c r="A1353">
        <v>1230260001</v>
      </c>
      <c r="B1353">
        <v>1230260</v>
      </c>
      <c r="C1353">
        <v>12</v>
      </c>
      <c r="D1353">
        <v>606</v>
      </c>
      <c r="E1353">
        <v>1</v>
      </c>
      <c r="F1353">
        <v>2014</v>
      </c>
      <c r="G1353">
        <v>2014</v>
      </c>
      <c r="H1353">
        <v>5</v>
      </c>
      <c r="I1353" s="1">
        <v>71122</v>
      </c>
      <c r="J1353">
        <f t="shared" si="105"/>
        <v>7</v>
      </c>
      <c r="K1353">
        <f t="shared" si="106"/>
        <v>11</v>
      </c>
      <c r="L1353" s="1">
        <f t="shared" si="107"/>
        <v>22</v>
      </c>
      <c r="M1353" s="1" t="str">
        <f t="shared" si="108"/>
        <v>2014-5-7 11:22</v>
      </c>
      <c r="N1353" s="1" t="s">
        <v>769</v>
      </c>
      <c r="O1353" s="2">
        <f t="shared" si="109"/>
        <v>41766.458333333336</v>
      </c>
      <c r="P1353" s="2">
        <v>41766.458333333336</v>
      </c>
      <c r="Q1353">
        <v>11</v>
      </c>
      <c r="R1353">
        <v>0.5</v>
      </c>
      <c r="S1353">
        <v>8.1999999999999904</v>
      </c>
      <c r="T1353">
        <v>8.1999999999999904</v>
      </c>
      <c r="U1353">
        <v>0</v>
      </c>
      <c r="V1353">
        <v>8.6999999999999904</v>
      </c>
      <c r="W1353">
        <v>8.6999999999999904</v>
      </c>
      <c r="X1353">
        <v>0</v>
      </c>
      <c r="AB1353">
        <v>4.2</v>
      </c>
      <c r="AC1353">
        <v>4.2</v>
      </c>
      <c r="AD1353">
        <v>0</v>
      </c>
      <c r="AH1353">
        <v>23</v>
      </c>
      <c r="AI1353">
        <v>23</v>
      </c>
      <c r="AJ1353">
        <v>0</v>
      </c>
      <c r="AK1353" t="s">
        <v>47</v>
      </c>
      <c r="AL1353">
        <v>0</v>
      </c>
      <c r="AM1353">
        <v>0</v>
      </c>
      <c r="AN1353">
        <v>2E-3</v>
      </c>
      <c r="AO1353">
        <v>2E-3</v>
      </c>
      <c r="AP1353">
        <v>0</v>
      </c>
      <c r="AZ1353" t="s">
        <v>71</v>
      </c>
      <c r="BA1353">
        <v>35.676388889999899</v>
      </c>
      <c r="BB1353">
        <v>139.944999999999</v>
      </c>
    </row>
    <row r="1354" spans="1:54" x14ac:dyDescent="0.2">
      <c r="A1354">
        <v>1230260001</v>
      </c>
      <c r="B1354">
        <v>1230260</v>
      </c>
      <c r="C1354">
        <v>12</v>
      </c>
      <c r="D1354">
        <v>606</v>
      </c>
      <c r="E1354">
        <v>1</v>
      </c>
      <c r="F1354">
        <v>2014</v>
      </c>
      <c r="G1354">
        <v>2014</v>
      </c>
      <c r="H1354">
        <v>4</v>
      </c>
      <c r="I1354" s="1">
        <v>81322</v>
      </c>
      <c r="J1354">
        <f t="shared" si="105"/>
        <v>8</v>
      </c>
      <c r="K1354">
        <f t="shared" si="106"/>
        <v>13</v>
      </c>
      <c r="L1354" s="1">
        <f t="shared" si="107"/>
        <v>22</v>
      </c>
      <c r="M1354" s="1" t="str">
        <f t="shared" si="108"/>
        <v>2014-4-8 13:22</v>
      </c>
      <c r="N1354" s="1" t="s">
        <v>740</v>
      </c>
      <c r="O1354" s="2">
        <f t="shared" si="109"/>
        <v>41737.541666666664</v>
      </c>
      <c r="P1354" s="2">
        <v>41737.541666666664</v>
      </c>
      <c r="Q1354">
        <v>13</v>
      </c>
      <c r="R1354">
        <v>5.5</v>
      </c>
      <c r="S1354">
        <v>8.1999999999999904</v>
      </c>
      <c r="T1354">
        <v>8.1999999999999904</v>
      </c>
      <c r="U1354">
        <v>0</v>
      </c>
      <c r="V1354">
        <v>8.6999999999999904</v>
      </c>
      <c r="W1354">
        <v>8.6999999999999904</v>
      </c>
      <c r="X1354">
        <v>0</v>
      </c>
      <c r="AB1354">
        <v>2.6</v>
      </c>
      <c r="AC1354">
        <v>2.6</v>
      </c>
      <c r="AD1354">
        <v>0</v>
      </c>
      <c r="AZ1354" t="s">
        <v>71</v>
      </c>
      <c r="BA1354">
        <v>35.676388889999899</v>
      </c>
      <c r="BB1354">
        <v>139.944999999999</v>
      </c>
    </row>
    <row r="1355" spans="1:54" x14ac:dyDescent="0.2">
      <c r="A1355">
        <v>1230260001</v>
      </c>
      <c r="B1355">
        <v>1230260</v>
      </c>
      <c r="C1355">
        <v>12</v>
      </c>
      <c r="D1355">
        <v>606</v>
      </c>
      <c r="E1355">
        <v>1</v>
      </c>
      <c r="F1355">
        <v>2014</v>
      </c>
      <c r="G1355">
        <v>2015</v>
      </c>
      <c r="H1355">
        <v>3</v>
      </c>
      <c r="I1355" s="1">
        <v>31145</v>
      </c>
      <c r="J1355">
        <f t="shared" si="105"/>
        <v>3</v>
      </c>
      <c r="K1355">
        <f t="shared" si="106"/>
        <v>11</v>
      </c>
      <c r="L1355" s="1">
        <f t="shared" si="107"/>
        <v>45</v>
      </c>
      <c r="M1355" s="1" t="str">
        <f t="shared" si="108"/>
        <v>2015-3-3 11:45</v>
      </c>
      <c r="N1355" s="1" t="s">
        <v>1950</v>
      </c>
      <c r="O1355" s="2">
        <f t="shared" si="109"/>
        <v>42066.5</v>
      </c>
      <c r="P1355" s="2">
        <v>42066.5</v>
      </c>
      <c r="Q1355">
        <v>11</v>
      </c>
      <c r="R1355">
        <v>0.5</v>
      </c>
      <c r="S1355">
        <v>8.1999999999999904</v>
      </c>
      <c r="T1355">
        <v>8.1999999999999904</v>
      </c>
      <c r="U1355">
        <v>0</v>
      </c>
      <c r="V1355">
        <v>9.6999999999999904</v>
      </c>
      <c r="W1355">
        <v>9.6999999999999904</v>
      </c>
      <c r="X1355">
        <v>0</v>
      </c>
      <c r="AB1355">
        <v>4.0999999999999996</v>
      </c>
      <c r="AC1355">
        <v>4.0999999999999996</v>
      </c>
      <c r="AD1355">
        <v>0</v>
      </c>
      <c r="AZ1355" t="s">
        <v>71</v>
      </c>
      <c r="BA1355">
        <v>35.676388889999899</v>
      </c>
      <c r="BB1355">
        <v>139.944999999999</v>
      </c>
    </row>
    <row r="1356" spans="1:54" x14ac:dyDescent="0.2">
      <c r="A1356">
        <v>1230290001</v>
      </c>
      <c r="B1356">
        <v>1230290</v>
      </c>
      <c r="C1356">
        <v>12</v>
      </c>
      <c r="D1356">
        <v>607</v>
      </c>
      <c r="E1356">
        <v>1</v>
      </c>
      <c r="F1356">
        <v>2014</v>
      </c>
      <c r="G1356">
        <v>2014</v>
      </c>
      <c r="H1356">
        <v>4</v>
      </c>
      <c r="I1356" s="1">
        <v>81037</v>
      </c>
      <c r="J1356">
        <f t="shared" si="105"/>
        <v>8</v>
      </c>
      <c r="K1356">
        <f t="shared" si="106"/>
        <v>10</v>
      </c>
      <c r="L1356" s="1">
        <f t="shared" si="107"/>
        <v>37</v>
      </c>
      <c r="M1356" s="1" t="str">
        <f t="shared" si="108"/>
        <v>2014-4-8 10:37</v>
      </c>
      <c r="N1356" s="1" t="s">
        <v>770</v>
      </c>
      <c r="O1356" s="2">
        <f t="shared" si="109"/>
        <v>41737.458333333336</v>
      </c>
      <c r="P1356" s="2">
        <v>41737.458333333336</v>
      </c>
      <c r="Q1356">
        <v>13</v>
      </c>
      <c r="R1356">
        <v>6.5</v>
      </c>
      <c r="S1356">
        <v>8.4</v>
      </c>
      <c r="T1356">
        <v>8.4</v>
      </c>
      <c r="U1356">
        <v>1</v>
      </c>
      <c r="V1356">
        <v>9.1999999999999904</v>
      </c>
      <c r="W1356">
        <v>9.1999999999999904</v>
      </c>
      <c r="X1356">
        <v>0</v>
      </c>
      <c r="AB1356">
        <v>2.8</v>
      </c>
      <c r="AC1356">
        <v>2.8</v>
      </c>
      <c r="AD1356">
        <v>0</v>
      </c>
      <c r="AZ1356" t="s">
        <v>61</v>
      </c>
      <c r="BA1356">
        <v>35.611666669999899</v>
      </c>
      <c r="BB1356">
        <v>139.89500000000001</v>
      </c>
    </row>
    <row r="1357" spans="1:54" x14ac:dyDescent="0.2">
      <c r="A1357">
        <v>1230290001</v>
      </c>
      <c r="B1357">
        <v>1230290</v>
      </c>
      <c r="C1357">
        <v>12</v>
      </c>
      <c r="D1357">
        <v>607</v>
      </c>
      <c r="E1357">
        <v>1</v>
      </c>
      <c r="F1357">
        <v>2014</v>
      </c>
      <c r="G1357">
        <v>2014</v>
      </c>
      <c r="H1357">
        <v>4</v>
      </c>
      <c r="I1357" s="1">
        <v>81037</v>
      </c>
      <c r="J1357">
        <f t="shared" si="105"/>
        <v>8</v>
      </c>
      <c r="K1357">
        <f t="shared" si="106"/>
        <v>10</v>
      </c>
      <c r="L1357" s="1">
        <f t="shared" si="107"/>
        <v>37</v>
      </c>
      <c r="M1357" s="1" t="str">
        <f t="shared" si="108"/>
        <v>2014-4-8 10:37</v>
      </c>
      <c r="N1357" s="1" t="s">
        <v>770</v>
      </c>
      <c r="O1357" s="2">
        <f t="shared" si="109"/>
        <v>41737.458333333336</v>
      </c>
      <c r="P1357" s="2">
        <v>41737.458333333336</v>
      </c>
      <c r="Q1357">
        <v>11</v>
      </c>
      <c r="R1357">
        <v>0.5</v>
      </c>
      <c r="S1357">
        <v>8.4</v>
      </c>
      <c r="T1357">
        <v>8.4</v>
      </c>
      <c r="U1357">
        <v>1</v>
      </c>
      <c r="V1357">
        <v>13</v>
      </c>
      <c r="W1357">
        <v>13</v>
      </c>
      <c r="X1357">
        <v>0</v>
      </c>
      <c r="AB1357">
        <v>3</v>
      </c>
      <c r="AC1357">
        <v>3</v>
      </c>
      <c r="AD1357">
        <v>0</v>
      </c>
      <c r="AZ1357" t="s">
        <v>61</v>
      </c>
      <c r="BA1357">
        <v>35.611666669999899</v>
      </c>
      <c r="BB1357">
        <v>139.89500000000001</v>
      </c>
    </row>
    <row r="1358" spans="1:54" x14ac:dyDescent="0.2">
      <c r="A1358">
        <v>1230290001</v>
      </c>
      <c r="B1358">
        <v>1230290</v>
      </c>
      <c r="C1358">
        <v>12</v>
      </c>
      <c r="D1358">
        <v>607</v>
      </c>
      <c r="E1358">
        <v>1</v>
      </c>
      <c r="F1358">
        <v>2014</v>
      </c>
      <c r="G1358">
        <v>2014</v>
      </c>
      <c r="H1358">
        <v>5</v>
      </c>
      <c r="I1358" s="1">
        <v>71043</v>
      </c>
      <c r="J1358">
        <f t="shared" si="105"/>
        <v>7</v>
      </c>
      <c r="K1358">
        <f t="shared" si="106"/>
        <v>10</v>
      </c>
      <c r="L1358" s="1">
        <f t="shared" si="107"/>
        <v>43</v>
      </c>
      <c r="M1358" s="1" t="str">
        <f t="shared" si="108"/>
        <v>2014-5-7 10:43</v>
      </c>
      <c r="N1358" s="1" t="s">
        <v>771</v>
      </c>
      <c r="O1358" s="2">
        <f t="shared" si="109"/>
        <v>41766.458333333336</v>
      </c>
      <c r="P1358" s="2">
        <v>41766.458333333336</v>
      </c>
      <c r="Q1358">
        <v>13</v>
      </c>
      <c r="R1358">
        <v>6.5</v>
      </c>
      <c r="S1358">
        <v>8.3000000000000007</v>
      </c>
      <c r="T1358">
        <v>8.3000000000000007</v>
      </c>
      <c r="U1358">
        <v>0</v>
      </c>
      <c r="V1358">
        <v>7.8</v>
      </c>
      <c r="W1358">
        <v>7.8</v>
      </c>
      <c r="X1358">
        <v>0</v>
      </c>
      <c r="AB1358">
        <v>1.3</v>
      </c>
      <c r="AC1358">
        <v>1.3</v>
      </c>
      <c r="AD1358">
        <v>0</v>
      </c>
      <c r="AN1358">
        <v>1E-3</v>
      </c>
      <c r="AO1358">
        <v>1E-3</v>
      </c>
      <c r="AP1358">
        <v>0</v>
      </c>
      <c r="AZ1358" t="s">
        <v>61</v>
      </c>
      <c r="BA1358">
        <v>35.611666669999899</v>
      </c>
      <c r="BB1358">
        <v>139.89500000000001</v>
      </c>
    </row>
    <row r="1359" spans="1:54" x14ac:dyDescent="0.2">
      <c r="A1359">
        <v>1230290001</v>
      </c>
      <c r="B1359">
        <v>1230290</v>
      </c>
      <c r="C1359">
        <v>12</v>
      </c>
      <c r="D1359">
        <v>607</v>
      </c>
      <c r="E1359">
        <v>1</v>
      </c>
      <c r="F1359">
        <v>2014</v>
      </c>
      <c r="G1359">
        <v>2014</v>
      </c>
      <c r="H1359">
        <v>6</v>
      </c>
      <c r="I1359" s="1">
        <v>21138</v>
      </c>
      <c r="J1359">
        <f t="shared" si="105"/>
        <v>2</v>
      </c>
      <c r="K1359">
        <f t="shared" si="106"/>
        <v>11</v>
      </c>
      <c r="L1359" s="1">
        <f t="shared" si="107"/>
        <v>38</v>
      </c>
      <c r="M1359" s="1" t="str">
        <f t="shared" si="108"/>
        <v>2014-6-2 11:38</v>
      </c>
      <c r="N1359" s="1" t="s">
        <v>772</v>
      </c>
      <c r="O1359" s="2">
        <f t="shared" si="109"/>
        <v>41792.5</v>
      </c>
      <c r="P1359" s="2">
        <v>41792.5</v>
      </c>
      <c r="Q1359">
        <v>11</v>
      </c>
      <c r="R1359">
        <v>0.5</v>
      </c>
      <c r="S1359">
        <v>8.4</v>
      </c>
      <c r="T1359">
        <v>8.4</v>
      </c>
      <c r="U1359">
        <v>1</v>
      </c>
      <c r="V1359">
        <v>8.3000000000000007</v>
      </c>
      <c r="W1359">
        <v>8.3000000000000007</v>
      </c>
      <c r="X1359">
        <v>0</v>
      </c>
      <c r="AB1359">
        <v>3.2</v>
      </c>
      <c r="AC1359">
        <v>3.2</v>
      </c>
      <c r="AD1359">
        <v>1</v>
      </c>
      <c r="AZ1359" t="s">
        <v>61</v>
      </c>
      <c r="BA1359">
        <v>35.611666669999899</v>
      </c>
      <c r="BB1359">
        <v>139.89500000000001</v>
      </c>
    </row>
    <row r="1360" spans="1:54" x14ac:dyDescent="0.2">
      <c r="A1360">
        <v>1230290001</v>
      </c>
      <c r="B1360">
        <v>1230290</v>
      </c>
      <c r="C1360">
        <v>12</v>
      </c>
      <c r="D1360">
        <v>607</v>
      </c>
      <c r="E1360">
        <v>1</v>
      </c>
      <c r="F1360">
        <v>2014</v>
      </c>
      <c r="G1360">
        <v>2014</v>
      </c>
      <c r="H1360">
        <v>6</v>
      </c>
      <c r="I1360" s="1">
        <v>21138</v>
      </c>
      <c r="J1360">
        <f t="shared" si="105"/>
        <v>2</v>
      </c>
      <c r="K1360">
        <f t="shared" si="106"/>
        <v>11</v>
      </c>
      <c r="L1360" s="1">
        <f t="shared" si="107"/>
        <v>38</v>
      </c>
      <c r="M1360" s="1" t="str">
        <f t="shared" si="108"/>
        <v>2014-6-2 11:38</v>
      </c>
      <c r="N1360" s="1" t="s">
        <v>772</v>
      </c>
      <c r="O1360" s="2">
        <f t="shared" si="109"/>
        <v>41792.5</v>
      </c>
      <c r="P1360" s="2">
        <v>41792.5</v>
      </c>
      <c r="Q1360">
        <v>13</v>
      </c>
      <c r="R1360">
        <v>6.5</v>
      </c>
      <c r="S1360">
        <v>8.4</v>
      </c>
      <c r="T1360">
        <v>8.4</v>
      </c>
      <c r="U1360">
        <v>1</v>
      </c>
      <c r="V1360">
        <v>8.4</v>
      </c>
      <c r="W1360">
        <v>8.4</v>
      </c>
      <c r="X1360">
        <v>0</v>
      </c>
      <c r="AB1360">
        <v>3.2</v>
      </c>
      <c r="AC1360">
        <v>3.2</v>
      </c>
      <c r="AD1360">
        <v>1</v>
      </c>
      <c r="AZ1360" t="s">
        <v>61</v>
      </c>
      <c r="BA1360">
        <v>35.611666669999899</v>
      </c>
      <c r="BB1360">
        <v>139.89500000000001</v>
      </c>
    </row>
    <row r="1361" spans="1:54" x14ac:dyDescent="0.2">
      <c r="A1361">
        <v>1230290001</v>
      </c>
      <c r="B1361">
        <v>1230290</v>
      </c>
      <c r="C1361">
        <v>12</v>
      </c>
      <c r="D1361">
        <v>607</v>
      </c>
      <c r="E1361">
        <v>1</v>
      </c>
      <c r="F1361">
        <v>2014</v>
      </c>
      <c r="G1361">
        <v>2014</v>
      </c>
      <c r="H1361">
        <v>7</v>
      </c>
      <c r="I1361" s="1">
        <v>11045</v>
      </c>
      <c r="J1361">
        <f t="shared" si="105"/>
        <v>1</v>
      </c>
      <c r="K1361">
        <f t="shared" si="106"/>
        <v>10</v>
      </c>
      <c r="L1361" s="1">
        <f t="shared" si="107"/>
        <v>45</v>
      </c>
      <c r="M1361" s="1" t="str">
        <f t="shared" si="108"/>
        <v>2014-7-1 10:45</v>
      </c>
      <c r="N1361" s="1" t="s">
        <v>773</v>
      </c>
      <c r="O1361" s="2">
        <f t="shared" si="109"/>
        <v>41821.458333333336</v>
      </c>
      <c r="P1361" s="2">
        <v>41821.458333333336</v>
      </c>
      <c r="Q1361">
        <v>11</v>
      </c>
      <c r="R1361">
        <v>0.5</v>
      </c>
      <c r="S1361">
        <v>8.6</v>
      </c>
      <c r="T1361">
        <v>8.6</v>
      </c>
      <c r="U1361">
        <v>1</v>
      </c>
      <c r="V1361">
        <v>13</v>
      </c>
      <c r="W1361">
        <v>13</v>
      </c>
      <c r="X1361">
        <v>0</v>
      </c>
      <c r="AB1361">
        <v>6.3</v>
      </c>
      <c r="AC1361">
        <v>6.3</v>
      </c>
      <c r="AD1361">
        <v>1</v>
      </c>
      <c r="AH1361">
        <v>220</v>
      </c>
      <c r="AI1361">
        <v>220</v>
      </c>
      <c r="AJ1361">
        <v>0</v>
      </c>
      <c r="AK1361" t="s">
        <v>47</v>
      </c>
      <c r="AL1361">
        <v>0</v>
      </c>
      <c r="AM1361">
        <v>0</v>
      </c>
      <c r="AN1361">
        <v>2E-3</v>
      </c>
      <c r="AO1361">
        <v>2E-3</v>
      </c>
      <c r="AP1361">
        <v>0</v>
      </c>
      <c r="AT1361">
        <v>5.9999999999999995E-4</v>
      </c>
      <c r="AU1361">
        <v>5.9999999999999995E-4</v>
      </c>
      <c r="AV1361">
        <v>0</v>
      </c>
      <c r="AW1361" t="s">
        <v>49</v>
      </c>
      <c r="AX1361">
        <v>0</v>
      </c>
      <c r="AY1361">
        <v>0</v>
      </c>
      <c r="AZ1361" t="s">
        <v>61</v>
      </c>
      <c r="BA1361">
        <v>35.611666669999899</v>
      </c>
      <c r="BB1361">
        <v>139.89500000000001</v>
      </c>
    </row>
    <row r="1362" spans="1:54" x14ac:dyDescent="0.2">
      <c r="A1362">
        <v>1230290001</v>
      </c>
      <c r="B1362">
        <v>1230290</v>
      </c>
      <c r="C1362">
        <v>12</v>
      </c>
      <c r="D1362">
        <v>607</v>
      </c>
      <c r="E1362">
        <v>1</v>
      </c>
      <c r="F1362">
        <v>2014</v>
      </c>
      <c r="G1362">
        <v>2014</v>
      </c>
      <c r="H1362">
        <v>7</v>
      </c>
      <c r="I1362" s="1">
        <v>11045</v>
      </c>
      <c r="J1362">
        <f t="shared" si="105"/>
        <v>1</v>
      </c>
      <c r="K1362">
        <f t="shared" si="106"/>
        <v>10</v>
      </c>
      <c r="L1362" s="1">
        <f t="shared" si="107"/>
        <v>45</v>
      </c>
      <c r="M1362" s="1" t="str">
        <f t="shared" si="108"/>
        <v>2014-7-1 10:45</v>
      </c>
      <c r="N1362" s="1" t="s">
        <v>773</v>
      </c>
      <c r="O1362" s="2">
        <f t="shared" si="109"/>
        <v>41821.458333333336</v>
      </c>
      <c r="P1362" s="2">
        <v>41821.458333333336</v>
      </c>
      <c r="Q1362">
        <v>13</v>
      </c>
      <c r="R1362">
        <v>6.3</v>
      </c>
      <c r="S1362">
        <v>8.3000000000000007</v>
      </c>
      <c r="T1362">
        <v>8.3000000000000007</v>
      </c>
      <c r="U1362">
        <v>0</v>
      </c>
      <c r="V1362">
        <v>5.9</v>
      </c>
      <c r="W1362">
        <v>5.9</v>
      </c>
      <c r="X1362">
        <v>0</v>
      </c>
      <c r="AB1362">
        <v>4.2</v>
      </c>
      <c r="AC1362">
        <v>4.2</v>
      </c>
      <c r="AD1362">
        <v>1</v>
      </c>
      <c r="AN1362">
        <v>4.0000000000000001E-3</v>
      </c>
      <c r="AO1362">
        <v>4.0000000000000001E-3</v>
      </c>
      <c r="AP1362">
        <v>0</v>
      </c>
      <c r="AT1362" t="s">
        <v>48</v>
      </c>
      <c r="AU1362">
        <v>0</v>
      </c>
      <c r="AV1362">
        <v>0</v>
      </c>
      <c r="AW1362" t="s">
        <v>49</v>
      </c>
      <c r="AX1362">
        <v>0</v>
      </c>
      <c r="AY1362">
        <v>0</v>
      </c>
      <c r="AZ1362" t="s">
        <v>61</v>
      </c>
      <c r="BA1362">
        <v>35.611666669999899</v>
      </c>
      <c r="BB1362">
        <v>139.89500000000001</v>
      </c>
    </row>
    <row r="1363" spans="1:54" x14ac:dyDescent="0.2">
      <c r="A1363">
        <v>1230290001</v>
      </c>
      <c r="B1363">
        <v>1230290</v>
      </c>
      <c r="C1363">
        <v>12</v>
      </c>
      <c r="D1363">
        <v>607</v>
      </c>
      <c r="E1363">
        <v>1</v>
      </c>
      <c r="F1363">
        <v>2014</v>
      </c>
      <c r="G1363">
        <v>2014</v>
      </c>
      <c r="H1363">
        <v>8</v>
      </c>
      <c r="I1363" s="1">
        <v>191200</v>
      </c>
      <c r="J1363">
        <f t="shared" si="105"/>
        <v>19</v>
      </c>
      <c r="K1363">
        <f t="shared" si="106"/>
        <v>12</v>
      </c>
      <c r="L1363" s="1">
        <f t="shared" si="107"/>
        <v>0</v>
      </c>
      <c r="M1363" s="1" t="str">
        <f t="shared" si="108"/>
        <v>2014-8-19 12:0</v>
      </c>
      <c r="N1363" s="1" t="s">
        <v>774</v>
      </c>
      <c r="O1363" s="2">
        <f t="shared" si="109"/>
        <v>41870.5</v>
      </c>
      <c r="P1363" s="2">
        <v>41870.5</v>
      </c>
      <c r="Q1363">
        <v>11</v>
      </c>
      <c r="R1363">
        <v>0.5</v>
      </c>
      <c r="S1363">
        <v>8.8000000000000007</v>
      </c>
      <c r="T1363">
        <v>8.8000000000000007</v>
      </c>
      <c r="U1363">
        <v>1</v>
      </c>
      <c r="V1363">
        <v>11</v>
      </c>
      <c r="W1363">
        <v>11</v>
      </c>
      <c r="X1363">
        <v>0</v>
      </c>
      <c r="AB1363">
        <v>7.1</v>
      </c>
      <c r="AC1363">
        <v>7.1</v>
      </c>
      <c r="AD1363">
        <v>1</v>
      </c>
      <c r="AZ1363" t="s">
        <v>61</v>
      </c>
      <c r="BA1363">
        <v>35.611666669999899</v>
      </c>
      <c r="BB1363">
        <v>139.89500000000001</v>
      </c>
    </row>
    <row r="1364" spans="1:54" x14ac:dyDescent="0.2">
      <c r="A1364">
        <v>1230290001</v>
      </c>
      <c r="B1364">
        <v>1230290</v>
      </c>
      <c r="C1364">
        <v>12</v>
      </c>
      <c r="D1364">
        <v>607</v>
      </c>
      <c r="E1364">
        <v>1</v>
      </c>
      <c r="F1364">
        <v>2014</v>
      </c>
      <c r="G1364">
        <v>2014</v>
      </c>
      <c r="H1364">
        <v>8</v>
      </c>
      <c r="I1364" s="1">
        <v>191200</v>
      </c>
      <c r="J1364">
        <f t="shared" si="105"/>
        <v>19</v>
      </c>
      <c r="K1364">
        <f t="shared" si="106"/>
        <v>12</v>
      </c>
      <c r="L1364" s="1">
        <f t="shared" si="107"/>
        <v>0</v>
      </c>
      <c r="M1364" s="1" t="str">
        <f t="shared" si="108"/>
        <v>2014-8-19 12:0</v>
      </c>
      <c r="N1364" s="1" t="s">
        <v>774</v>
      </c>
      <c r="O1364" s="2">
        <f t="shared" si="109"/>
        <v>41870.5</v>
      </c>
      <c r="P1364" s="2">
        <v>41870.5</v>
      </c>
      <c r="Q1364">
        <v>13</v>
      </c>
      <c r="R1364">
        <v>6.8</v>
      </c>
      <c r="S1364">
        <v>8.6</v>
      </c>
      <c r="T1364">
        <v>8.6</v>
      </c>
      <c r="U1364">
        <v>1</v>
      </c>
      <c r="V1364">
        <v>7.3</v>
      </c>
      <c r="W1364">
        <v>7.3</v>
      </c>
      <c r="X1364">
        <v>0</v>
      </c>
      <c r="AB1364">
        <v>4.3</v>
      </c>
      <c r="AC1364">
        <v>4.3</v>
      </c>
      <c r="AD1364">
        <v>1</v>
      </c>
      <c r="AZ1364" t="s">
        <v>61</v>
      </c>
      <c r="BA1364">
        <v>35.611666669999899</v>
      </c>
      <c r="BB1364">
        <v>139.89500000000001</v>
      </c>
    </row>
    <row r="1365" spans="1:54" x14ac:dyDescent="0.2">
      <c r="A1365">
        <v>1230290001</v>
      </c>
      <c r="B1365">
        <v>1230290</v>
      </c>
      <c r="C1365">
        <v>12</v>
      </c>
      <c r="D1365">
        <v>607</v>
      </c>
      <c r="E1365">
        <v>1</v>
      </c>
      <c r="F1365">
        <v>2014</v>
      </c>
      <c r="G1365">
        <v>2014</v>
      </c>
      <c r="H1365">
        <v>9</v>
      </c>
      <c r="I1365" s="1">
        <v>11120</v>
      </c>
      <c r="J1365">
        <f t="shared" si="105"/>
        <v>1</v>
      </c>
      <c r="K1365">
        <f t="shared" si="106"/>
        <v>11</v>
      </c>
      <c r="L1365" s="1">
        <f t="shared" si="107"/>
        <v>20</v>
      </c>
      <c r="M1365" s="1" t="str">
        <f t="shared" si="108"/>
        <v>2014-9-1 11:20</v>
      </c>
      <c r="N1365" s="1" t="s">
        <v>775</v>
      </c>
      <c r="O1365" s="2">
        <f t="shared" si="109"/>
        <v>41883.458333333336</v>
      </c>
      <c r="P1365" s="2">
        <v>41883.458333333336</v>
      </c>
      <c r="Q1365">
        <v>11</v>
      </c>
      <c r="R1365">
        <v>0.5</v>
      </c>
      <c r="S1365">
        <v>8.3000000000000007</v>
      </c>
      <c r="T1365">
        <v>8.3000000000000007</v>
      </c>
      <c r="U1365">
        <v>0</v>
      </c>
      <c r="V1365">
        <v>7.7</v>
      </c>
      <c r="W1365">
        <v>7.7</v>
      </c>
      <c r="X1365">
        <v>0</v>
      </c>
      <c r="AB1365">
        <v>4.4000000000000004</v>
      </c>
      <c r="AC1365">
        <v>4.4000000000000004</v>
      </c>
      <c r="AD1365">
        <v>1</v>
      </c>
      <c r="AZ1365" t="s">
        <v>61</v>
      </c>
      <c r="BA1365">
        <v>35.611666669999899</v>
      </c>
      <c r="BB1365">
        <v>139.89500000000001</v>
      </c>
    </row>
    <row r="1366" spans="1:54" x14ac:dyDescent="0.2">
      <c r="A1366">
        <v>1230290001</v>
      </c>
      <c r="B1366">
        <v>1230290</v>
      </c>
      <c r="C1366">
        <v>12</v>
      </c>
      <c r="D1366">
        <v>607</v>
      </c>
      <c r="E1366">
        <v>1</v>
      </c>
      <c r="F1366">
        <v>2014</v>
      </c>
      <c r="G1366">
        <v>2014</v>
      </c>
      <c r="H1366">
        <v>9</v>
      </c>
      <c r="I1366" s="1">
        <v>11120</v>
      </c>
      <c r="J1366">
        <f t="shared" si="105"/>
        <v>1</v>
      </c>
      <c r="K1366">
        <f t="shared" si="106"/>
        <v>11</v>
      </c>
      <c r="L1366" s="1">
        <f t="shared" si="107"/>
        <v>20</v>
      </c>
      <c r="M1366" s="1" t="str">
        <f t="shared" si="108"/>
        <v>2014-9-1 11:20</v>
      </c>
      <c r="N1366" s="1" t="s">
        <v>775</v>
      </c>
      <c r="O1366" s="2">
        <f t="shared" si="109"/>
        <v>41883.458333333336</v>
      </c>
      <c r="P1366" s="2">
        <v>41883.458333333336</v>
      </c>
      <c r="Q1366">
        <v>13</v>
      </c>
      <c r="R1366">
        <v>6.6</v>
      </c>
      <c r="S1366">
        <v>8.1</v>
      </c>
      <c r="T1366">
        <v>8.1</v>
      </c>
      <c r="U1366">
        <v>0</v>
      </c>
      <c r="V1366">
        <v>0.1</v>
      </c>
      <c r="W1366">
        <v>0</v>
      </c>
      <c r="X1366">
        <v>1</v>
      </c>
      <c r="AB1366">
        <v>4.4000000000000004</v>
      </c>
      <c r="AC1366">
        <v>4.4000000000000004</v>
      </c>
      <c r="AD1366">
        <v>1</v>
      </c>
      <c r="AZ1366" t="s">
        <v>61</v>
      </c>
      <c r="BA1366">
        <v>35.611666669999899</v>
      </c>
      <c r="BB1366">
        <v>139.89500000000001</v>
      </c>
    </row>
    <row r="1367" spans="1:54" x14ac:dyDescent="0.2">
      <c r="A1367">
        <v>1230290001</v>
      </c>
      <c r="B1367">
        <v>1230290</v>
      </c>
      <c r="C1367">
        <v>12</v>
      </c>
      <c r="D1367">
        <v>607</v>
      </c>
      <c r="E1367">
        <v>1</v>
      </c>
      <c r="F1367">
        <v>2014</v>
      </c>
      <c r="G1367">
        <v>2014</v>
      </c>
      <c r="H1367">
        <v>10</v>
      </c>
      <c r="I1367" s="1">
        <v>11035</v>
      </c>
      <c r="J1367">
        <f t="shared" si="105"/>
        <v>1</v>
      </c>
      <c r="K1367">
        <f t="shared" si="106"/>
        <v>10</v>
      </c>
      <c r="L1367" s="1">
        <f t="shared" si="107"/>
        <v>35</v>
      </c>
      <c r="M1367" s="1" t="str">
        <f t="shared" si="108"/>
        <v>2014-10-1 10:35</v>
      </c>
      <c r="N1367" s="1" t="s">
        <v>776</v>
      </c>
      <c r="O1367" s="2">
        <f t="shared" si="109"/>
        <v>41913.458333333336</v>
      </c>
      <c r="P1367" s="2">
        <v>41913.458333333336</v>
      </c>
      <c r="Q1367">
        <v>11</v>
      </c>
      <c r="R1367">
        <v>0.5</v>
      </c>
      <c r="S1367">
        <v>8.1999999999999904</v>
      </c>
      <c r="T1367">
        <v>8.1999999999999904</v>
      </c>
      <c r="U1367">
        <v>0</v>
      </c>
      <c r="V1367">
        <v>7.2</v>
      </c>
      <c r="W1367">
        <v>7.2</v>
      </c>
      <c r="X1367">
        <v>0</v>
      </c>
      <c r="AB1367">
        <v>3.3</v>
      </c>
      <c r="AC1367">
        <v>3.3</v>
      </c>
      <c r="AD1367">
        <v>1</v>
      </c>
      <c r="AZ1367" t="s">
        <v>61</v>
      </c>
      <c r="BA1367">
        <v>35.611666669999899</v>
      </c>
      <c r="BB1367">
        <v>139.89500000000001</v>
      </c>
    </row>
    <row r="1368" spans="1:54" x14ac:dyDescent="0.2">
      <c r="A1368">
        <v>1230290001</v>
      </c>
      <c r="B1368">
        <v>1230290</v>
      </c>
      <c r="C1368">
        <v>12</v>
      </c>
      <c r="D1368">
        <v>607</v>
      </c>
      <c r="E1368">
        <v>1</v>
      </c>
      <c r="F1368">
        <v>2014</v>
      </c>
      <c r="G1368">
        <v>2014</v>
      </c>
      <c r="H1368">
        <v>10</v>
      </c>
      <c r="I1368" s="1">
        <v>11035</v>
      </c>
      <c r="J1368">
        <f t="shared" si="105"/>
        <v>1</v>
      </c>
      <c r="K1368">
        <f t="shared" si="106"/>
        <v>10</v>
      </c>
      <c r="L1368" s="1">
        <f t="shared" si="107"/>
        <v>35</v>
      </c>
      <c r="M1368" s="1" t="str">
        <f t="shared" si="108"/>
        <v>2014-10-1 10:35</v>
      </c>
      <c r="N1368" s="1" t="s">
        <v>776</v>
      </c>
      <c r="O1368" s="2">
        <f t="shared" si="109"/>
        <v>41913.458333333336</v>
      </c>
      <c r="P1368" s="2">
        <v>41913.458333333336</v>
      </c>
      <c r="Q1368">
        <v>13</v>
      </c>
      <c r="R1368">
        <v>6.5</v>
      </c>
      <c r="S1368">
        <v>8.1999999999999904</v>
      </c>
      <c r="T1368">
        <v>8.1999999999999904</v>
      </c>
      <c r="U1368">
        <v>0</v>
      </c>
      <c r="V1368">
        <v>6.4</v>
      </c>
      <c r="W1368">
        <v>6.4</v>
      </c>
      <c r="X1368">
        <v>0</v>
      </c>
      <c r="AB1368">
        <v>3</v>
      </c>
      <c r="AC1368">
        <v>3</v>
      </c>
      <c r="AD1368">
        <v>0</v>
      </c>
      <c r="AZ1368" t="s">
        <v>61</v>
      </c>
      <c r="BA1368">
        <v>35.611666669999899</v>
      </c>
      <c r="BB1368">
        <v>139.89500000000001</v>
      </c>
    </row>
    <row r="1369" spans="1:54" x14ac:dyDescent="0.2">
      <c r="A1369">
        <v>1230290001</v>
      </c>
      <c r="B1369">
        <v>1230290</v>
      </c>
      <c r="C1369">
        <v>12</v>
      </c>
      <c r="D1369">
        <v>607</v>
      </c>
      <c r="E1369">
        <v>1</v>
      </c>
      <c r="F1369">
        <v>2014</v>
      </c>
      <c r="G1369">
        <v>2014</v>
      </c>
      <c r="H1369">
        <v>11</v>
      </c>
      <c r="I1369" s="1">
        <v>41155</v>
      </c>
      <c r="J1369">
        <f t="shared" si="105"/>
        <v>4</v>
      </c>
      <c r="K1369">
        <f t="shared" si="106"/>
        <v>11</v>
      </c>
      <c r="L1369" s="1">
        <f t="shared" si="107"/>
        <v>55</v>
      </c>
      <c r="M1369" s="1" t="str">
        <f t="shared" si="108"/>
        <v>2014-11-4 11:55</v>
      </c>
      <c r="N1369" s="1" t="s">
        <v>777</v>
      </c>
      <c r="O1369" s="2">
        <f t="shared" si="109"/>
        <v>41947.5</v>
      </c>
      <c r="P1369" s="2">
        <v>41947.5</v>
      </c>
      <c r="Q1369">
        <v>11</v>
      </c>
      <c r="R1369">
        <v>0.5</v>
      </c>
      <c r="S1369">
        <v>8</v>
      </c>
      <c r="T1369">
        <v>8</v>
      </c>
      <c r="U1369">
        <v>0</v>
      </c>
      <c r="V1369">
        <v>7.3</v>
      </c>
      <c r="W1369">
        <v>7.3</v>
      </c>
      <c r="X1369">
        <v>0</v>
      </c>
      <c r="AB1369">
        <v>2.4</v>
      </c>
      <c r="AC1369">
        <v>2.4</v>
      </c>
      <c r="AD1369">
        <v>0</v>
      </c>
      <c r="AH1369">
        <v>27</v>
      </c>
      <c r="AI1369">
        <v>27</v>
      </c>
      <c r="AJ1369">
        <v>0</v>
      </c>
      <c r="AK1369" t="s">
        <v>47</v>
      </c>
      <c r="AL1369">
        <v>0</v>
      </c>
      <c r="AM1369">
        <v>0</v>
      </c>
      <c r="AN1369">
        <v>3.0000000000000001E-3</v>
      </c>
      <c r="AO1369">
        <v>3.0000000000000001E-3</v>
      </c>
      <c r="AP1369">
        <v>0</v>
      </c>
      <c r="AZ1369" t="s">
        <v>61</v>
      </c>
      <c r="BA1369">
        <v>35.611666669999899</v>
      </c>
      <c r="BB1369">
        <v>139.89500000000001</v>
      </c>
    </row>
    <row r="1370" spans="1:54" x14ac:dyDescent="0.2">
      <c r="A1370">
        <v>1230290001</v>
      </c>
      <c r="B1370">
        <v>1230290</v>
      </c>
      <c r="C1370">
        <v>12</v>
      </c>
      <c r="D1370">
        <v>607</v>
      </c>
      <c r="E1370">
        <v>1</v>
      </c>
      <c r="F1370">
        <v>2014</v>
      </c>
      <c r="G1370">
        <v>2014</v>
      </c>
      <c r="H1370">
        <v>11</v>
      </c>
      <c r="I1370" s="1">
        <v>41155</v>
      </c>
      <c r="J1370">
        <f t="shared" si="105"/>
        <v>4</v>
      </c>
      <c r="K1370">
        <f t="shared" si="106"/>
        <v>11</v>
      </c>
      <c r="L1370" s="1">
        <f t="shared" si="107"/>
        <v>55</v>
      </c>
      <c r="M1370" s="1" t="str">
        <f t="shared" si="108"/>
        <v>2014-11-4 11:55</v>
      </c>
      <c r="N1370" s="1" t="s">
        <v>777</v>
      </c>
      <c r="O1370" s="2">
        <f t="shared" si="109"/>
        <v>41947.5</v>
      </c>
      <c r="P1370" s="2">
        <v>41947.5</v>
      </c>
      <c r="Q1370">
        <v>13</v>
      </c>
      <c r="R1370">
        <v>7.1</v>
      </c>
      <c r="S1370">
        <v>8</v>
      </c>
      <c r="T1370">
        <v>8</v>
      </c>
      <c r="U1370">
        <v>0</v>
      </c>
      <c r="V1370">
        <v>5.6</v>
      </c>
      <c r="W1370">
        <v>5.6</v>
      </c>
      <c r="X1370">
        <v>0</v>
      </c>
      <c r="AB1370">
        <v>2.4</v>
      </c>
      <c r="AC1370">
        <v>2.4</v>
      </c>
      <c r="AD1370">
        <v>0</v>
      </c>
      <c r="AN1370">
        <v>1.0999999999999999E-2</v>
      </c>
      <c r="AO1370">
        <v>1.0999999999999999E-2</v>
      </c>
      <c r="AP1370">
        <v>0</v>
      </c>
      <c r="AZ1370" t="s">
        <v>61</v>
      </c>
      <c r="BA1370">
        <v>35.611666669999899</v>
      </c>
      <c r="BB1370">
        <v>139.89500000000001</v>
      </c>
    </row>
    <row r="1371" spans="1:54" x14ac:dyDescent="0.2">
      <c r="A1371">
        <v>1230290001</v>
      </c>
      <c r="B1371">
        <v>1230290</v>
      </c>
      <c r="C1371">
        <v>12</v>
      </c>
      <c r="D1371">
        <v>607</v>
      </c>
      <c r="E1371">
        <v>1</v>
      </c>
      <c r="F1371">
        <v>2014</v>
      </c>
      <c r="G1371">
        <v>2014</v>
      </c>
      <c r="H1371">
        <v>12</v>
      </c>
      <c r="I1371" s="1">
        <v>81100</v>
      </c>
      <c r="J1371">
        <f t="shared" si="105"/>
        <v>8</v>
      </c>
      <c r="K1371">
        <f t="shared" si="106"/>
        <v>11</v>
      </c>
      <c r="L1371" s="1">
        <f t="shared" si="107"/>
        <v>0</v>
      </c>
      <c r="M1371" s="1" t="str">
        <f t="shared" si="108"/>
        <v>2014-12-8 11:0</v>
      </c>
      <c r="N1371" s="1" t="s">
        <v>778</v>
      </c>
      <c r="O1371" s="2">
        <f t="shared" si="109"/>
        <v>41981.458333333336</v>
      </c>
      <c r="P1371" s="2">
        <v>41981.458333333336</v>
      </c>
      <c r="Q1371">
        <v>11</v>
      </c>
      <c r="R1371">
        <v>0.5</v>
      </c>
      <c r="S1371">
        <v>7.9</v>
      </c>
      <c r="T1371">
        <v>7.9</v>
      </c>
      <c r="U1371">
        <v>0</v>
      </c>
      <c r="V1371">
        <v>7.4</v>
      </c>
      <c r="W1371">
        <v>7.4</v>
      </c>
      <c r="X1371">
        <v>0</v>
      </c>
      <c r="AB1371">
        <v>1.9</v>
      </c>
      <c r="AC1371">
        <v>1.9</v>
      </c>
      <c r="AD1371">
        <v>0</v>
      </c>
      <c r="AZ1371" t="s">
        <v>61</v>
      </c>
      <c r="BA1371">
        <v>35.611666669999899</v>
      </c>
      <c r="BB1371">
        <v>139.89500000000001</v>
      </c>
    </row>
    <row r="1372" spans="1:54" x14ac:dyDescent="0.2">
      <c r="A1372">
        <v>1230290001</v>
      </c>
      <c r="B1372">
        <v>1230290</v>
      </c>
      <c r="C1372">
        <v>12</v>
      </c>
      <c r="D1372">
        <v>607</v>
      </c>
      <c r="E1372">
        <v>1</v>
      </c>
      <c r="F1372">
        <v>2014</v>
      </c>
      <c r="G1372">
        <v>2014</v>
      </c>
      <c r="H1372">
        <v>12</v>
      </c>
      <c r="I1372" s="1">
        <v>81100</v>
      </c>
      <c r="J1372">
        <f t="shared" si="105"/>
        <v>8</v>
      </c>
      <c r="K1372">
        <f t="shared" si="106"/>
        <v>11</v>
      </c>
      <c r="L1372" s="1">
        <f t="shared" si="107"/>
        <v>0</v>
      </c>
      <c r="M1372" s="1" t="str">
        <f t="shared" si="108"/>
        <v>2014-12-8 11:0</v>
      </c>
      <c r="N1372" s="1" t="s">
        <v>778</v>
      </c>
      <c r="O1372" s="2">
        <f t="shared" si="109"/>
        <v>41981.458333333336</v>
      </c>
      <c r="P1372" s="2">
        <v>41981.458333333336</v>
      </c>
      <c r="Q1372">
        <v>13</v>
      </c>
      <c r="R1372">
        <v>5</v>
      </c>
      <c r="S1372">
        <v>7.9</v>
      </c>
      <c r="T1372">
        <v>7.9</v>
      </c>
      <c r="U1372">
        <v>0</v>
      </c>
      <c r="V1372">
        <v>7.1</v>
      </c>
      <c r="W1372">
        <v>7.1</v>
      </c>
      <c r="X1372">
        <v>0</v>
      </c>
      <c r="AB1372">
        <v>1.6</v>
      </c>
      <c r="AC1372">
        <v>1.6</v>
      </c>
      <c r="AD1372">
        <v>0</v>
      </c>
      <c r="AZ1372" t="s">
        <v>61</v>
      </c>
      <c r="BA1372">
        <v>35.611666669999899</v>
      </c>
      <c r="BB1372">
        <v>139.89500000000001</v>
      </c>
    </row>
    <row r="1373" spans="1:54" x14ac:dyDescent="0.2">
      <c r="A1373">
        <v>1230290001</v>
      </c>
      <c r="B1373">
        <v>1230290</v>
      </c>
      <c r="C1373">
        <v>12</v>
      </c>
      <c r="D1373">
        <v>607</v>
      </c>
      <c r="E1373">
        <v>1</v>
      </c>
      <c r="F1373">
        <v>2014</v>
      </c>
      <c r="G1373">
        <v>2015</v>
      </c>
      <c r="H1373">
        <v>1</v>
      </c>
      <c r="I1373" s="1">
        <v>191125</v>
      </c>
      <c r="J1373">
        <f t="shared" si="105"/>
        <v>19</v>
      </c>
      <c r="K1373">
        <f t="shared" si="106"/>
        <v>11</v>
      </c>
      <c r="L1373" s="1">
        <f t="shared" si="107"/>
        <v>25</v>
      </c>
      <c r="M1373" s="1" t="str">
        <f t="shared" si="108"/>
        <v>2015-1-19 11:25</v>
      </c>
      <c r="N1373" s="1" t="s">
        <v>2120</v>
      </c>
      <c r="O1373" s="2">
        <f t="shared" si="109"/>
        <v>42023.458333333336</v>
      </c>
      <c r="P1373" s="2">
        <v>42023.458333333336</v>
      </c>
      <c r="Q1373">
        <v>11</v>
      </c>
      <c r="R1373">
        <v>0.5</v>
      </c>
      <c r="S1373">
        <v>7.9</v>
      </c>
      <c r="T1373">
        <v>7.9</v>
      </c>
      <c r="U1373">
        <v>0</v>
      </c>
      <c r="V1373">
        <v>8.8000000000000007</v>
      </c>
      <c r="W1373">
        <v>8.8000000000000007</v>
      </c>
      <c r="X1373">
        <v>0</v>
      </c>
      <c r="AB1373">
        <v>1.8</v>
      </c>
      <c r="AC1373">
        <v>1.8</v>
      </c>
      <c r="AD1373">
        <v>0</v>
      </c>
      <c r="AH1373">
        <v>6</v>
      </c>
      <c r="AI1373">
        <v>6</v>
      </c>
      <c r="AJ1373">
        <v>0</v>
      </c>
      <c r="AK1373" t="s">
        <v>47</v>
      </c>
      <c r="AL1373">
        <v>0</v>
      </c>
      <c r="AM1373">
        <v>0</v>
      </c>
      <c r="AN1373">
        <v>2E-3</v>
      </c>
      <c r="AO1373">
        <v>2E-3</v>
      </c>
      <c r="AP1373">
        <v>0</v>
      </c>
      <c r="AT1373" t="s">
        <v>48</v>
      </c>
      <c r="AU1373">
        <v>0</v>
      </c>
      <c r="AV1373">
        <v>0</v>
      </c>
      <c r="AW1373" t="s">
        <v>49</v>
      </c>
      <c r="AX1373">
        <v>0</v>
      </c>
      <c r="AY1373">
        <v>0</v>
      </c>
      <c r="AZ1373" t="s">
        <v>61</v>
      </c>
      <c r="BA1373">
        <v>35.611666669999899</v>
      </c>
      <c r="BB1373">
        <v>139.89500000000001</v>
      </c>
    </row>
    <row r="1374" spans="1:54" x14ac:dyDescent="0.2">
      <c r="A1374">
        <v>1230290001</v>
      </c>
      <c r="B1374">
        <v>1230290</v>
      </c>
      <c r="C1374">
        <v>12</v>
      </c>
      <c r="D1374">
        <v>607</v>
      </c>
      <c r="E1374">
        <v>1</v>
      </c>
      <c r="F1374">
        <v>2014</v>
      </c>
      <c r="G1374">
        <v>2015</v>
      </c>
      <c r="H1374">
        <v>1</v>
      </c>
      <c r="I1374" s="1">
        <v>191125</v>
      </c>
      <c r="J1374">
        <f t="shared" si="105"/>
        <v>19</v>
      </c>
      <c r="K1374">
        <f t="shared" si="106"/>
        <v>11</v>
      </c>
      <c r="L1374" s="1">
        <f t="shared" si="107"/>
        <v>25</v>
      </c>
      <c r="M1374" s="1" t="str">
        <f t="shared" si="108"/>
        <v>2015-1-19 11:25</v>
      </c>
      <c r="N1374" s="1" t="s">
        <v>2120</v>
      </c>
      <c r="O1374" s="2">
        <f t="shared" si="109"/>
        <v>42023.458333333336</v>
      </c>
      <c r="P1374" s="2">
        <v>42023.458333333336</v>
      </c>
      <c r="Q1374">
        <v>13</v>
      </c>
      <c r="R1374">
        <v>6</v>
      </c>
      <c r="S1374">
        <v>7.9</v>
      </c>
      <c r="T1374">
        <v>7.9</v>
      </c>
      <c r="U1374">
        <v>0</v>
      </c>
      <c r="V1374">
        <v>8.5</v>
      </c>
      <c r="W1374">
        <v>8.5</v>
      </c>
      <c r="X1374">
        <v>0</v>
      </c>
      <c r="AB1374">
        <v>1.7</v>
      </c>
      <c r="AC1374">
        <v>1.7</v>
      </c>
      <c r="AD1374">
        <v>0</v>
      </c>
      <c r="AN1374">
        <v>4.0000000000000001E-3</v>
      </c>
      <c r="AO1374">
        <v>4.0000000000000001E-3</v>
      </c>
      <c r="AP1374">
        <v>0</v>
      </c>
      <c r="AT1374" t="s">
        <v>48</v>
      </c>
      <c r="AU1374">
        <v>0</v>
      </c>
      <c r="AV1374">
        <v>0</v>
      </c>
      <c r="AW1374" t="s">
        <v>49</v>
      </c>
      <c r="AX1374">
        <v>0</v>
      </c>
      <c r="AY1374">
        <v>0</v>
      </c>
      <c r="AZ1374" t="s">
        <v>61</v>
      </c>
      <c r="BA1374">
        <v>35.611666669999899</v>
      </c>
      <c r="BB1374">
        <v>139.89500000000001</v>
      </c>
    </row>
    <row r="1375" spans="1:54" x14ac:dyDescent="0.2">
      <c r="A1375">
        <v>1230290001</v>
      </c>
      <c r="B1375">
        <v>1230290</v>
      </c>
      <c r="C1375">
        <v>12</v>
      </c>
      <c r="D1375">
        <v>607</v>
      </c>
      <c r="E1375">
        <v>1</v>
      </c>
      <c r="F1375">
        <v>2014</v>
      </c>
      <c r="G1375">
        <v>2015</v>
      </c>
      <c r="H1375">
        <v>2</v>
      </c>
      <c r="I1375" s="1">
        <v>31105</v>
      </c>
      <c r="J1375">
        <f t="shared" si="105"/>
        <v>3</v>
      </c>
      <c r="K1375">
        <f t="shared" si="106"/>
        <v>11</v>
      </c>
      <c r="L1375" s="1">
        <f t="shared" si="107"/>
        <v>5</v>
      </c>
      <c r="M1375" s="1" t="str">
        <f t="shared" si="108"/>
        <v>2015-2-3 11:5</v>
      </c>
      <c r="N1375" s="1" t="s">
        <v>2121</v>
      </c>
      <c r="O1375" s="2">
        <f t="shared" si="109"/>
        <v>42038.458333333336</v>
      </c>
      <c r="P1375" s="2">
        <v>42038.458333333336</v>
      </c>
      <c r="Q1375">
        <v>11</v>
      </c>
      <c r="R1375">
        <v>0.5</v>
      </c>
      <c r="S1375">
        <v>8</v>
      </c>
      <c r="T1375">
        <v>8</v>
      </c>
      <c r="U1375">
        <v>0</v>
      </c>
      <c r="V1375">
        <v>9.8000000000000007</v>
      </c>
      <c r="W1375">
        <v>9.8000000000000007</v>
      </c>
      <c r="X1375">
        <v>0</v>
      </c>
      <c r="AB1375">
        <v>1.8</v>
      </c>
      <c r="AC1375">
        <v>1.8</v>
      </c>
      <c r="AD1375">
        <v>0</v>
      </c>
      <c r="AZ1375" t="s">
        <v>61</v>
      </c>
      <c r="BA1375">
        <v>35.611666669999899</v>
      </c>
      <c r="BB1375">
        <v>139.89500000000001</v>
      </c>
    </row>
    <row r="1376" spans="1:54" x14ac:dyDescent="0.2">
      <c r="A1376">
        <v>1230290001</v>
      </c>
      <c r="B1376">
        <v>1230290</v>
      </c>
      <c r="C1376">
        <v>12</v>
      </c>
      <c r="D1376">
        <v>607</v>
      </c>
      <c r="E1376">
        <v>1</v>
      </c>
      <c r="F1376">
        <v>2014</v>
      </c>
      <c r="G1376">
        <v>2015</v>
      </c>
      <c r="H1376">
        <v>2</v>
      </c>
      <c r="I1376" s="1">
        <v>31105</v>
      </c>
      <c r="J1376">
        <f t="shared" si="105"/>
        <v>3</v>
      </c>
      <c r="K1376">
        <f t="shared" si="106"/>
        <v>11</v>
      </c>
      <c r="L1376" s="1">
        <f t="shared" si="107"/>
        <v>5</v>
      </c>
      <c r="M1376" s="1" t="str">
        <f t="shared" si="108"/>
        <v>2015-2-3 11:5</v>
      </c>
      <c r="N1376" s="1" t="s">
        <v>2121</v>
      </c>
      <c r="O1376" s="2">
        <f t="shared" si="109"/>
        <v>42038.458333333336</v>
      </c>
      <c r="P1376" s="2">
        <v>42038.458333333336</v>
      </c>
      <c r="Q1376">
        <v>13</v>
      </c>
      <c r="R1376">
        <v>5.8</v>
      </c>
      <c r="S1376">
        <v>8</v>
      </c>
      <c r="T1376">
        <v>8</v>
      </c>
      <c r="U1376">
        <v>0</v>
      </c>
      <c r="V1376">
        <v>8.9</v>
      </c>
      <c r="W1376">
        <v>8.9</v>
      </c>
      <c r="X1376">
        <v>0</v>
      </c>
      <c r="AB1376">
        <v>1.7</v>
      </c>
      <c r="AC1376">
        <v>1.7</v>
      </c>
      <c r="AD1376">
        <v>0</v>
      </c>
      <c r="AZ1376" t="s">
        <v>61</v>
      </c>
      <c r="BA1376">
        <v>35.611666669999899</v>
      </c>
      <c r="BB1376">
        <v>139.89500000000001</v>
      </c>
    </row>
    <row r="1377" spans="1:54" x14ac:dyDescent="0.2">
      <c r="A1377">
        <v>1230290001</v>
      </c>
      <c r="B1377">
        <v>1230290</v>
      </c>
      <c r="C1377">
        <v>12</v>
      </c>
      <c r="D1377">
        <v>607</v>
      </c>
      <c r="E1377">
        <v>1</v>
      </c>
      <c r="F1377">
        <v>2014</v>
      </c>
      <c r="G1377">
        <v>2015</v>
      </c>
      <c r="H1377">
        <v>3</v>
      </c>
      <c r="I1377" s="1">
        <v>31055</v>
      </c>
      <c r="J1377">
        <f t="shared" si="105"/>
        <v>3</v>
      </c>
      <c r="K1377">
        <f t="shared" si="106"/>
        <v>10</v>
      </c>
      <c r="L1377" s="1">
        <f t="shared" si="107"/>
        <v>55</v>
      </c>
      <c r="M1377" s="1" t="str">
        <f t="shared" si="108"/>
        <v>2015-3-3 10:55</v>
      </c>
      <c r="N1377" s="1" t="s">
        <v>1114</v>
      </c>
      <c r="O1377" s="2">
        <f t="shared" si="109"/>
        <v>42066.458333333336</v>
      </c>
      <c r="P1377" s="2">
        <v>42066.458333333336</v>
      </c>
      <c r="Q1377">
        <v>11</v>
      </c>
      <c r="R1377">
        <v>0.5</v>
      </c>
      <c r="S1377">
        <v>8.1</v>
      </c>
      <c r="T1377">
        <v>8.1</v>
      </c>
      <c r="U1377">
        <v>0</v>
      </c>
      <c r="V1377">
        <v>9.8000000000000007</v>
      </c>
      <c r="W1377">
        <v>9.8000000000000007</v>
      </c>
      <c r="X1377">
        <v>0</v>
      </c>
      <c r="AB1377">
        <v>2.6</v>
      </c>
      <c r="AC1377">
        <v>2.6</v>
      </c>
      <c r="AD1377">
        <v>0</v>
      </c>
      <c r="AZ1377" t="s">
        <v>61</v>
      </c>
      <c r="BA1377">
        <v>35.611666669999899</v>
      </c>
      <c r="BB1377">
        <v>139.89500000000001</v>
      </c>
    </row>
    <row r="1378" spans="1:54" x14ac:dyDescent="0.2">
      <c r="A1378">
        <v>1230290001</v>
      </c>
      <c r="B1378">
        <v>1230290</v>
      </c>
      <c r="C1378">
        <v>12</v>
      </c>
      <c r="D1378">
        <v>607</v>
      </c>
      <c r="E1378">
        <v>1</v>
      </c>
      <c r="F1378">
        <v>2014</v>
      </c>
      <c r="G1378">
        <v>2015</v>
      </c>
      <c r="H1378">
        <v>3</v>
      </c>
      <c r="I1378" s="1">
        <v>31055</v>
      </c>
      <c r="J1378">
        <f t="shared" si="105"/>
        <v>3</v>
      </c>
      <c r="K1378">
        <f t="shared" si="106"/>
        <v>10</v>
      </c>
      <c r="L1378" s="1">
        <f t="shared" si="107"/>
        <v>55</v>
      </c>
      <c r="M1378" s="1" t="str">
        <f t="shared" si="108"/>
        <v>2015-3-3 10:55</v>
      </c>
      <c r="N1378" s="1" t="s">
        <v>1114</v>
      </c>
      <c r="O1378" s="2">
        <f t="shared" si="109"/>
        <v>42066.458333333336</v>
      </c>
      <c r="P1378" s="2">
        <v>42066.458333333336</v>
      </c>
      <c r="Q1378">
        <v>13</v>
      </c>
      <c r="R1378">
        <v>5.9</v>
      </c>
      <c r="S1378">
        <v>8.1</v>
      </c>
      <c r="T1378">
        <v>8.1</v>
      </c>
      <c r="U1378">
        <v>0</v>
      </c>
      <c r="V1378">
        <v>8.9</v>
      </c>
      <c r="W1378">
        <v>8.9</v>
      </c>
      <c r="X1378">
        <v>0</v>
      </c>
      <c r="AB1378">
        <v>2.5</v>
      </c>
      <c r="AC1378">
        <v>2.5</v>
      </c>
      <c r="AD1378">
        <v>0</v>
      </c>
      <c r="AZ1378" t="s">
        <v>61</v>
      </c>
      <c r="BA1378">
        <v>35.611666669999899</v>
      </c>
      <c r="BB1378">
        <v>139.89500000000001</v>
      </c>
    </row>
    <row r="1379" spans="1:54" x14ac:dyDescent="0.2">
      <c r="A1379">
        <v>1230290001</v>
      </c>
      <c r="B1379">
        <v>1230290</v>
      </c>
      <c r="C1379">
        <v>12</v>
      </c>
      <c r="D1379">
        <v>607</v>
      </c>
      <c r="E1379">
        <v>1</v>
      </c>
      <c r="F1379">
        <v>2014</v>
      </c>
      <c r="G1379">
        <v>2014</v>
      </c>
      <c r="H1379">
        <v>5</v>
      </c>
      <c r="I1379" s="1">
        <v>71043</v>
      </c>
      <c r="J1379">
        <f t="shared" si="105"/>
        <v>7</v>
      </c>
      <c r="K1379">
        <f t="shared" si="106"/>
        <v>10</v>
      </c>
      <c r="L1379" s="1">
        <f t="shared" si="107"/>
        <v>43</v>
      </c>
      <c r="M1379" s="1" t="str">
        <f t="shared" si="108"/>
        <v>2014-5-7 10:43</v>
      </c>
      <c r="N1379" s="1" t="s">
        <v>771</v>
      </c>
      <c r="O1379" s="2">
        <f t="shared" si="109"/>
        <v>41766.458333333336</v>
      </c>
      <c r="P1379" s="2">
        <v>41766.458333333336</v>
      </c>
      <c r="Q1379">
        <v>11</v>
      </c>
      <c r="R1379">
        <v>0.5</v>
      </c>
      <c r="S1379">
        <v>8.4</v>
      </c>
      <c r="T1379">
        <v>8.4</v>
      </c>
      <c r="U1379">
        <v>1</v>
      </c>
      <c r="V1379">
        <v>9.9</v>
      </c>
      <c r="W1379">
        <v>9.9</v>
      </c>
      <c r="X1379">
        <v>0</v>
      </c>
      <c r="AB1379">
        <v>3.5</v>
      </c>
      <c r="AC1379">
        <v>3.5</v>
      </c>
      <c r="AD1379">
        <v>1</v>
      </c>
      <c r="AH1379">
        <v>7</v>
      </c>
      <c r="AI1379">
        <v>7</v>
      </c>
      <c r="AJ1379">
        <v>0</v>
      </c>
      <c r="AK1379" t="s">
        <v>47</v>
      </c>
      <c r="AL1379">
        <v>0</v>
      </c>
      <c r="AM1379">
        <v>0</v>
      </c>
      <c r="AN1379" t="s">
        <v>51</v>
      </c>
      <c r="AO1379">
        <v>0</v>
      </c>
      <c r="AP1379">
        <v>0</v>
      </c>
      <c r="AZ1379" t="s">
        <v>61</v>
      </c>
      <c r="BA1379">
        <v>35.611666669999899</v>
      </c>
      <c r="BB1379">
        <v>139.89500000000001</v>
      </c>
    </row>
    <row r="1380" spans="1:54" x14ac:dyDescent="0.2">
      <c r="A1380">
        <v>1230300001</v>
      </c>
      <c r="B1380">
        <v>1230300</v>
      </c>
      <c r="C1380">
        <v>12</v>
      </c>
      <c r="D1380">
        <v>607</v>
      </c>
      <c r="E1380">
        <v>2</v>
      </c>
      <c r="F1380">
        <v>2014</v>
      </c>
      <c r="G1380">
        <v>2014</v>
      </c>
      <c r="H1380">
        <v>4</v>
      </c>
      <c r="I1380" s="1">
        <v>81140</v>
      </c>
      <c r="J1380">
        <f t="shared" si="105"/>
        <v>8</v>
      </c>
      <c r="K1380">
        <f t="shared" si="106"/>
        <v>11</v>
      </c>
      <c r="L1380" s="1">
        <f t="shared" si="107"/>
        <v>40</v>
      </c>
      <c r="M1380" s="1" t="str">
        <f t="shared" si="108"/>
        <v>2014-4-8 11:40</v>
      </c>
      <c r="N1380" s="1" t="s">
        <v>779</v>
      </c>
      <c r="O1380" s="2">
        <f t="shared" si="109"/>
        <v>41737.5</v>
      </c>
      <c r="P1380" s="2">
        <v>41737.5</v>
      </c>
      <c r="Q1380">
        <v>11</v>
      </c>
      <c r="R1380">
        <v>0.5</v>
      </c>
      <c r="S1380">
        <v>8.5</v>
      </c>
      <c r="T1380">
        <v>8.5</v>
      </c>
      <c r="U1380">
        <v>1</v>
      </c>
      <c r="V1380">
        <v>14</v>
      </c>
      <c r="W1380">
        <v>14</v>
      </c>
      <c r="X1380">
        <v>0</v>
      </c>
      <c r="AB1380">
        <v>3.1</v>
      </c>
      <c r="AC1380">
        <v>3.1</v>
      </c>
      <c r="AD1380">
        <v>1</v>
      </c>
      <c r="AZ1380" t="s">
        <v>61</v>
      </c>
      <c r="BA1380">
        <v>35.647222220000003</v>
      </c>
      <c r="BB1380">
        <v>139.99</v>
      </c>
    </row>
    <row r="1381" spans="1:54" x14ac:dyDescent="0.2">
      <c r="A1381">
        <v>1230300001</v>
      </c>
      <c r="B1381">
        <v>1230300</v>
      </c>
      <c r="C1381">
        <v>12</v>
      </c>
      <c r="D1381">
        <v>607</v>
      </c>
      <c r="E1381">
        <v>2</v>
      </c>
      <c r="F1381">
        <v>2014</v>
      </c>
      <c r="G1381">
        <v>2014</v>
      </c>
      <c r="H1381">
        <v>4</v>
      </c>
      <c r="I1381" s="1">
        <v>81140</v>
      </c>
      <c r="J1381">
        <f t="shared" si="105"/>
        <v>8</v>
      </c>
      <c r="K1381">
        <f t="shared" si="106"/>
        <v>11</v>
      </c>
      <c r="L1381" s="1">
        <f t="shared" si="107"/>
        <v>40</v>
      </c>
      <c r="M1381" s="1" t="str">
        <f t="shared" si="108"/>
        <v>2014-4-8 11:40</v>
      </c>
      <c r="N1381" s="1" t="s">
        <v>779</v>
      </c>
      <c r="O1381" s="2">
        <f t="shared" si="109"/>
        <v>41737.5</v>
      </c>
      <c r="P1381" s="2">
        <v>41737.5</v>
      </c>
      <c r="Q1381">
        <v>13</v>
      </c>
      <c r="R1381">
        <v>4.8</v>
      </c>
      <c r="S1381">
        <v>8.4</v>
      </c>
      <c r="T1381">
        <v>8.4</v>
      </c>
      <c r="U1381">
        <v>1</v>
      </c>
      <c r="V1381">
        <v>10</v>
      </c>
      <c r="W1381">
        <v>10</v>
      </c>
      <c r="X1381">
        <v>0</v>
      </c>
      <c r="AB1381">
        <v>3</v>
      </c>
      <c r="AC1381">
        <v>3</v>
      </c>
      <c r="AD1381">
        <v>0</v>
      </c>
      <c r="AZ1381" t="s">
        <v>61</v>
      </c>
      <c r="BA1381">
        <v>35.647222220000003</v>
      </c>
      <c r="BB1381">
        <v>139.99</v>
      </c>
    </row>
    <row r="1382" spans="1:54" x14ac:dyDescent="0.2">
      <c r="A1382">
        <v>1230300001</v>
      </c>
      <c r="B1382">
        <v>1230300</v>
      </c>
      <c r="C1382">
        <v>12</v>
      </c>
      <c r="D1382">
        <v>607</v>
      </c>
      <c r="E1382">
        <v>2</v>
      </c>
      <c r="F1382">
        <v>2014</v>
      </c>
      <c r="G1382">
        <v>2014</v>
      </c>
      <c r="H1382">
        <v>5</v>
      </c>
      <c r="I1382" s="1">
        <v>71139</v>
      </c>
      <c r="J1382">
        <f t="shared" si="105"/>
        <v>7</v>
      </c>
      <c r="K1382">
        <f t="shared" si="106"/>
        <v>11</v>
      </c>
      <c r="L1382" s="1">
        <f t="shared" si="107"/>
        <v>39</v>
      </c>
      <c r="M1382" s="1" t="str">
        <f t="shared" si="108"/>
        <v>2014-5-7 11:39</v>
      </c>
      <c r="N1382" s="1" t="s">
        <v>780</v>
      </c>
      <c r="O1382" s="2">
        <f t="shared" si="109"/>
        <v>41766.5</v>
      </c>
      <c r="P1382" s="2">
        <v>41766.5</v>
      </c>
      <c r="Q1382">
        <v>11</v>
      </c>
      <c r="R1382">
        <v>0.5</v>
      </c>
      <c r="S1382">
        <v>8.6</v>
      </c>
      <c r="T1382">
        <v>8.6</v>
      </c>
      <c r="U1382">
        <v>1</v>
      </c>
      <c r="V1382">
        <v>10</v>
      </c>
      <c r="W1382">
        <v>10</v>
      </c>
      <c r="X1382">
        <v>0</v>
      </c>
      <c r="AB1382">
        <v>4.9000000000000004</v>
      </c>
      <c r="AC1382">
        <v>4.9000000000000004</v>
      </c>
      <c r="AD1382">
        <v>1</v>
      </c>
      <c r="AH1382">
        <v>49</v>
      </c>
      <c r="AI1382">
        <v>49</v>
      </c>
      <c r="AJ1382">
        <v>0</v>
      </c>
      <c r="AK1382" t="s">
        <v>47</v>
      </c>
      <c r="AL1382">
        <v>0</v>
      </c>
      <c r="AM1382">
        <v>0</v>
      </c>
      <c r="AN1382">
        <v>6.0000000000000001E-3</v>
      </c>
      <c r="AO1382">
        <v>6.0000000000000001E-3</v>
      </c>
      <c r="AP1382">
        <v>0</v>
      </c>
      <c r="AZ1382" t="s">
        <v>61</v>
      </c>
      <c r="BA1382">
        <v>35.647222220000003</v>
      </c>
      <c r="BB1382">
        <v>139.99</v>
      </c>
    </row>
    <row r="1383" spans="1:54" x14ac:dyDescent="0.2">
      <c r="A1383">
        <v>1230300001</v>
      </c>
      <c r="B1383">
        <v>1230300</v>
      </c>
      <c r="C1383">
        <v>12</v>
      </c>
      <c r="D1383">
        <v>607</v>
      </c>
      <c r="E1383">
        <v>2</v>
      </c>
      <c r="F1383">
        <v>2014</v>
      </c>
      <c r="G1383">
        <v>2014</v>
      </c>
      <c r="H1383">
        <v>5</v>
      </c>
      <c r="I1383" s="1">
        <v>71139</v>
      </c>
      <c r="J1383">
        <f t="shared" si="105"/>
        <v>7</v>
      </c>
      <c r="K1383">
        <f t="shared" si="106"/>
        <v>11</v>
      </c>
      <c r="L1383" s="1">
        <f t="shared" si="107"/>
        <v>39</v>
      </c>
      <c r="M1383" s="1" t="str">
        <f t="shared" si="108"/>
        <v>2014-5-7 11:39</v>
      </c>
      <c r="N1383" s="1" t="s">
        <v>780</v>
      </c>
      <c r="O1383" s="2">
        <f t="shared" si="109"/>
        <v>41766.5</v>
      </c>
      <c r="P1383" s="2">
        <v>41766.5</v>
      </c>
      <c r="Q1383">
        <v>13</v>
      </c>
      <c r="R1383">
        <v>4.5</v>
      </c>
      <c r="S1383">
        <v>8.5</v>
      </c>
      <c r="T1383">
        <v>8.5</v>
      </c>
      <c r="U1383">
        <v>1</v>
      </c>
      <c r="V1383">
        <v>7.8</v>
      </c>
      <c r="W1383">
        <v>7.8</v>
      </c>
      <c r="X1383">
        <v>0</v>
      </c>
      <c r="AB1383">
        <v>4.4000000000000004</v>
      </c>
      <c r="AC1383">
        <v>4.4000000000000004</v>
      </c>
      <c r="AD1383">
        <v>1</v>
      </c>
      <c r="AN1383">
        <v>1E-3</v>
      </c>
      <c r="AO1383">
        <v>1E-3</v>
      </c>
      <c r="AP1383">
        <v>0</v>
      </c>
      <c r="AZ1383" t="s">
        <v>61</v>
      </c>
      <c r="BA1383">
        <v>35.647222220000003</v>
      </c>
      <c r="BB1383">
        <v>139.99</v>
      </c>
    </row>
    <row r="1384" spans="1:54" x14ac:dyDescent="0.2">
      <c r="A1384">
        <v>1230300001</v>
      </c>
      <c r="B1384">
        <v>1230300</v>
      </c>
      <c r="C1384">
        <v>12</v>
      </c>
      <c r="D1384">
        <v>607</v>
      </c>
      <c r="E1384">
        <v>2</v>
      </c>
      <c r="F1384">
        <v>2014</v>
      </c>
      <c r="G1384">
        <v>2014</v>
      </c>
      <c r="H1384">
        <v>6</v>
      </c>
      <c r="I1384" s="1">
        <v>21307</v>
      </c>
      <c r="J1384">
        <f t="shared" si="105"/>
        <v>2</v>
      </c>
      <c r="K1384">
        <f t="shared" si="106"/>
        <v>13</v>
      </c>
      <c r="L1384" s="1">
        <f t="shared" si="107"/>
        <v>7</v>
      </c>
      <c r="M1384" s="1" t="str">
        <f t="shared" si="108"/>
        <v>2014-6-2 13:7</v>
      </c>
      <c r="N1384" s="1" t="s">
        <v>781</v>
      </c>
      <c r="O1384" s="2">
        <f t="shared" si="109"/>
        <v>41792.541666666664</v>
      </c>
      <c r="P1384" s="2">
        <v>41792.541666666664</v>
      </c>
      <c r="Q1384">
        <v>11</v>
      </c>
      <c r="R1384">
        <v>0.5</v>
      </c>
      <c r="S1384">
        <v>8.6999999999999904</v>
      </c>
      <c r="T1384">
        <v>8.6999999999999904</v>
      </c>
      <c r="U1384">
        <v>1</v>
      </c>
      <c r="V1384">
        <v>11</v>
      </c>
      <c r="W1384">
        <v>11</v>
      </c>
      <c r="X1384">
        <v>0</v>
      </c>
      <c r="AB1384">
        <v>7.8</v>
      </c>
      <c r="AC1384">
        <v>7.8</v>
      </c>
      <c r="AD1384">
        <v>1</v>
      </c>
      <c r="AZ1384" t="s">
        <v>61</v>
      </c>
      <c r="BA1384">
        <v>35.647222220000003</v>
      </c>
      <c r="BB1384">
        <v>139.99</v>
      </c>
    </row>
    <row r="1385" spans="1:54" x14ac:dyDescent="0.2">
      <c r="A1385">
        <v>1230300001</v>
      </c>
      <c r="B1385">
        <v>1230300</v>
      </c>
      <c r="C1385">
        <v>12</v>
      </c>
      <c r="D1385">
        <v>607</v>
      </c>
      <c r="E1385">
        <v>2</v>
      </c>
      <c r="F1385">
        <v>2014</v>
      </c>
      <c r="G1385">
        <v>2014</v>
      </c>
      <c r="H1385">
        <v>6</v>
      </c>
      <c r="I1385" s="1">
        <v>21307</v>
      </c>
      <c r="J1385">
        <f t="shared" si="105"/>
        <v>2</v>
      </c>
      <c r="K1385">
        <f t="shared" si="106"/>
        <v>13</v>
      </c>
      <c r="L1385" s="1">
        <f t="shared" si="107"/>
        <v>7</v>
      </c>
      <c r="M1385" s="1" t="str">
        <f t="shared" si="108"/>
        <v>2014-6-2 13:7</v>
      </c>
      <c r="N1385" s="1" t="s">
        <v>781</v>
      </c>
      <c r="O1385" s="2">
        <f t="shared" si="109"/>
        <v>41792.541666666664</v>
      </c>
      <c r="P1385" s="2">
        <v>41792.541666666664</v>
      </c>
      <c r="Q1385">
        <v>13</v>
      </c>
      <c r="R1385">
        <v>3.7</v>
      </c>
      <c r="S1385">
        <v>8.6</v>
      </c>
      <c r="T1385">
        <v>8.6</v>
      </c>
      <c r="U1385">
        <v>1</v>
      </c>
      <c r="V1385">
        <v>5.5</v>
      </c>
      <c r="W1385">
        <v>5.5</v>
      </c>
      <c r="X1385">
        <v>0</v>
      </c>
      <c r="AB1385">
        <v>6.2</v>
      </c>
      <c r="AC1385">
        <v>6.2</v>
      </c>
      <c r="AD1385">
        <v>1</v>
      </c>
      <c r="AZ1385" t="s">
        <v>61</v>
      </c>
      <c r="BA1385">
        <v>35.647222220000003</v>
      </c>
      <c r="BB1385">
        <v>139.99</v>
      </c>
    </row>
    <row r="1386" spans="1:54" x14ac:dyDescent="0.2">
      <c r="A1386">
        <v>1230300001</v>
      </c>
      <c r="B1386">
        <v>1230300</v>
      </c>
      <c r="C1386">
        <v>12</v>
      </c>
      <c r="D1386">
        <v>607</v>
      </c>
      <c r="E1386">
        <v>2</v>
      </c>
      <c r="F1386">
        <v>2014</v>
      </c>
      <c r="G1386">
        <v>2014</v>
      </c>
      <c r="H1386">
        <v>7</v>
      </c>
      <c r="I1386" s="1">
        <v>11200</v>
      </c>
      <c r="J1386">
        <f t="shared" si="105"/>
        <v>1</v>
      </c>
      <c r="K1386">
        <f t="shared" si="106"/>
        <v>12</v>
      </c>
      <c r="L1386" s="1">
        <f t="shared" si="107"/>
        <v>0</v>
      </c>
      <c r="M1386" s="1" t="str">
        <f t="shared" si="108"/>
        <v>2014-7-1 12:0</v>
      </c>
      <c r="N1386" s="1" t="s">
        <v>782</v>
      </c>
      <c r="O1386" s="2">
        <f t="shared" si="109"/>
        <v>41821.5</v>
      </c>
      <c r="P1386" s="2">
        <v>41821.5</v>
      </c>
      <c r="Q1386">
        <v>11</v>
      </c>
      <c r="R1386">
        <v>0.5</v>
      </c>
      <c r="S1386">
        <v>9</v>
      </c>
      <c r="T1386">
        <v>9</v>
      </c>
      <c r="U1386">
        <v>1</v>
      </c>
      <c r="V1386">
        <v>16</v>
      </c>
      <c r="W1386">
        <v>16</v>
      </c>
      <c r="X1386">
        <v>0</v>
      </c>
      <c r="AB1386">
        <v>8.8000000000000007</v>
      </c>
      <c r="AC1386">
        <v>8.8000000000000007</v>
      </c>
      <c r="AD1386">
        <v>1</v>
      </c>
      <c r="AH1386">
        <v>170</v>
      </c>
      <c r="AI1386">
        <v>170</v>
      </c>
      <c r="AJ1386">
        <v>0</v>
      </c>
      <c r="AK1386" t="s">
        <v>47</v>
      </c>
      <c r="AL1386">
        <v>0</v>
      </c>
      <c r="AM1386">
        <v>0</v>
      </c>
      <c r="AN1386">
        <v>3.0000000000000001E-3</v>
      </c>
      <c r="AO1386">
        <v>3.0000000000000001E-3</v>
      </c>
      <c r="AP1386">
        <v>0</v>
      </c>
      <c r="AT1386" t="s">
        <v>48</v>
      </c>
      <c r="AU1386">
        <v>0</v>
      </c>
      <c r="AV1386">
        <v>0</v>
      </c>
      <c r="AW1386" t="s">
        <v>49</v>
      </c>
      <c r="AX1386">
        <v>0</v>
      </c>
      <c r="AY1386">
        <v>0</v>
      </c>
      <c r="AZ1386" t="s">
        <v>61</v>
      </c>
      <c r="BA1386">
        <v>35.647222220000003</v>
      </c>
      <c r="BB1386">
        <v>139.99</v>
      </c>
    </row>
    <row r="1387" spans="1:54" x14ac:dyDescent="0.2">
      <c r="A1387">
        <v>1230300001</v>
      </c>
      <c r="B1387">
        <v>1230300</v>
      </c>
      <c r="C1387">
        <v>12</v>
      </c>
      <c r="D1387">
        <v>607</v>
      </c>
      <c r="E1387">
        <v>2</v>
      </c>
      <c r="F1387">
        <v>2014</v>
      </c>
      <c r="G1387">
        <v>2014</v>
      </c>
      <c r="H1387">
        <v>7</v>
      </c>
      <c r="I1387" s="1">
        <v>11200</v>
      </c>
      <c r="J1387">
        <f t="shared" si="105"/>
        <v>1</v>
      </c>
      <c r="K1387">
        <f t="shared" si="106"/>
        <v>12</v>
      </c>
      <c r="L1387" s="1">
        <f t="shared" si="107"/>
        <v>0</v>
      </c>
      <c r="M1387" s="1" t="str">
        <f t="shared" si="108"/>
        <v>2014-7-1 12:0</v>
      </c>
      <c r="N1387" s="1" t="s">
        <v>782</v>
      </c>
      <c r="O1387" s="2">
        <f t="shared" si="109"/>
        <v>41821.5</v>
      </c>
      <c r="P1387" s="2">
        <v>41821.5</v>
      </c>
      <c r="Q1387">
        <v>13</v>
      </c>
      <c r="R1387">
        <v>3.7</v>
      </c>
      <c r="S1387">
        <v>8.6999999999999904</v>
      </c>
      <c r="T1387">
        <v>8.6999999999999904</v>
      </c>
      <c r="U1387">
        <v>1</v>
      </c>
      <c r="V1387">
        <v>2.5</v>
      </c>
      <c r="W1387">
        <v>2.5</v>
      </c>
      <c r="X1387">
        <v>1</v>
      </c>
      <c r="AB1387">
        <v>6.3</v>
      </c>
      <c r="AC1387">
        <v>6.3</v>
      </c>
      <c r="AD1387">
        <v>1</v>
      </c>
      <c r="AN1387">
        <v>3.0000000000000001E-3</v>
      </c>
      <c r="AO1387">
        <v>3.0000000000000001E-3</v>
      </c>
      <c r="AP1387">
        <v>0</v>
      </c>
      <c r="AT1387" t="s">
        <v>48</v>
      </c>
      <c r="AU1387">
        <v>0</v>
      </c>
      <c r="AV1387">
        <v>0</v>
      </c>
      <c r="AW1387" t="s">
        <v>49</v>
      </c>
      <c r="AX1387">
        <v>0</v>
      </c>
      <c r="AY1387">
        <v>0</v>
      </c>
      <c r="AZ1387" t="s">
        <v>61</v>
      </c>
      <c r="BA1387">
        <v>35.647222220000003</v>
      </c>
      <c r="BB1387">
        <v>139.99</v>
      </c>
    </row>
    <row r="1388" spans="1:54" x14ac:dyDescent="0.2">
      <c r="A1388">
        <v>1230300001</v>
      </c>
      <c r="B1388">
        <v>1230300</v>
      </c>
      <c r="C1388">
        <v>12</v>
      </c>
      <c r="D1388">
        <v>607</v>
      </c>
      <c r="E1388">
        <v>2</v>
      </c>
      <c r="F1388">
        <v>2014</v>
      </c>
      <c r="G1388">
        <v>2014</v>
      </c>
      <c r="H1388">
        <v>8</v>
      </c>
      <c r="I1388" s="1">
        <v>191400</v>
      </c>
      <c r="J1388">
        <f t="shared" si="105"/>
        <v>19</v>
      </c>
      <c r="K1388">
        <f t="shared" si="106"/>
        <v>14</v>
      </c>
      <c r="L1388" s="1">
        <f t="shared" si="107"/>
        <v>0</v>
      </c>
      <c r="M1388" s="1" t="str">
        <f t="shared" si="108"/>
        <v>2014-8-19 14:0</v>
      </c>
      <c r="N1388" s="1" t="s">
        <v>783</v>
      </c>
      <c r="O1388" s="2">
        <f t="shared" si="109"/>
        <v>41870.583333333336</v>
      </c>
      <c r="P1388" s="2">
        <v>41870.583333333336</v>
      </c>
      <c r="Q1388">
        <v>11</v>
      </c>
      <c r="R1388">
        <v>0.5</v>
      </c>
      <c r="S1388">
        <v>8.5</v>
      </c>
      <c r="T1388">
        <v>8.5</v>
      </c>
      <c r="U1388">
        <v>1</v>
      </c>
      <c r="V1388">
        <v>10</v>
      </c>
      <c r="W1388">
        <v>10</v>
      </c>
      <c r="X1388">
        <v>0</v>
      </c>
      <c r="AB1388">
        <v>6.1</v>
      </c>
      <c r="AC1388">
        <v>6.1</v>
      </c>
      <c r="AD1388">
        <v>1</v>
      </c>
      <c r="AZ1388" t="s">
        <v>61</v>
      </c>
      <c r="BA1388">
        <v>35.647222220000003</v>
      </c>
      <c r="BB1388">
        <v>139.99</v>
      </c>
    </row>
    <row r="1389" spans="1:54" x14ac:dyDescent="0.2">
      <c r="A1389">
        <v>1230300001</v>
      </c>
      <c r="B1389">
        <v>1230300</v>
      </c>
      <c r="C1389">
        <v>12</v>
      </c>
      <c r="D1389">
        <v>607</v>
      </c>
      <c r="E1389">
        <v>2</v>
      </c>
      <c r="F1389">
        <v>2014</v>
      </c>
      <c r="G1389">
        <v>2014</v>
      </c>
      <c r="H1389">
        <v>8</v>
      </c>
      <c r="I1389" s="1">
        <v>191400</v>
      </c>
      <c r="J1389">
        <f t="shared" si="105"/>
        <v>19</v>
      </c>
      <c r="K1389">
        <f t="shared" si="106"/>
        <v>14</v>
      </c>
      <c r="L1389" s="1">
        <f t="shared" si="107"/>
        <v>0</v>
      </c>
      <c r="M1389" s="1" t="str">
        <f t="shared" si="108"/>
        <v>2014-8-19 14:0</v>
      </c>
      <c r="N1389" s="1" t="s">
        <v>783</v>
      </c>
      <c r="O1389" s="2">
        <f t="shared" si="109"/>
        <v>41870.583333333336</v>
      </c>
      <c r="P1389" s="2">
        <v>41870.583333333336</v>
      </c>
      <c r="Q1389">
        <v>13</v>
      </c>
      <c r="R1389">
        <v>5.2</v>
      </c>
      <c r="S1389">
        <v>8.5</v>
      </c>
      <c r="T1389">
        <v>8.5</v>
      </c>
      <c r="U1389">
        <v>1</v>
      </c>
      <c r="V1389">
        <v>10</v>
      </c>
      <c r="W1389">
        <v>10</v>
      </c>
      <c r="X1389">
        <v>0</v>
      </c>
      <c r="AB1389">
        <v>6.5</v>
      </c>
      <c r="AC1389">
        <v>6.5</v>
      </c>
      <c r="AD1389">
        <v>1</v>
      </c>
      <c r="AZ1389" t="s">
        <v>61</v>
      </c>
      <c r="BA1389">
        <v>35.647222220000003</v>
      </c>
      <c r="BB1389">
        <v>139.99</v>
      </c>
    </row>
    <row r="1390" spans="1:54" x14ac:dyDescent="0.2">
      <c r="A1390">
        <v>1230300001</v>
      </c>
      <c r="B1390">
        <v>1230300</v>
      </c>
      <c r="C1390">
        <v>12</v>
      </c>
      <c r="D1390">
        <v>607</v>
      </c>
      <c r="E1390">
        <v>2</v>
      </c>
      <c r="F1390">
        <v>2014</v>
      </c>
      <c r="G1390">
        <v>2014</v>
      </c>
      <c r="H1390">
        <v>9</v>
      </c>
      <c r="I1390" s="1">
        <v>11015</v>
      </c>
      <c r="J1390">
        <f t="shared" si="105"/>
        <v>1</v>
      </c>
      <c r="K1390">
        <f t="shared" si="106"/>
        <v>10</v>
      </c>
      <c r="L1390" s="1">
        <f t="shared" si="107"/>
        <v>15</v>
      </c>
      <c r="M1390" s="1" t="str">
        <f t="shared" si="108"/>
        <v>2014-9-1 10:15</v>
      </c>
      <c r="N1390" s="1" t="s">
        <v>784</v>
      </c>
      <c r="O1390" s="2">
        <f t="shared" si="109"/>
        <v>41883.416666666664</v>
      </c>
      <c r="P1390" s="2">
        <v>41883.416666666664</v>
      </c>
      <c r="Q1390">
        <v>11</v>
      </c>
      <c r="R1390">
        <v>0.5</v>
      </c>
      <c r="S1390">
        <v>7.7</v>
      </c>
      <c r="T1390">
        <v>7.7</v>
      </c>
      <c r="U1390">
        <v>1</v>
      </c>
      <c r="V1390">
        <v>2.1</v>
      </c>
      <c r="W1390">
        <v>2.1</v>
      </c>
      <c r="X1390">
        <v>1</v>
      </c>
      <c r="AB1390">
        <v>3</v>
      </c>
      <c r="AC1390">
        <v>3</v>
      </c>
      <c r="AD1390">
        <v>0</v>
      </c>
      <c r="AZ1390" t="s">
        <v>61</v>
      </c>
      <c r="BA1390">
        <v>35.647222220000003</v>
      </c>
      <c r="BB1390">
        <v>139.99</v>
      </c>
    </row>
    <row r="1391" spans="1:54" x14ac:dyDescent="0.2">
      <c r="A1391">
        <v>1230300001</v>
      </c>
      <c r="B1391">
        <v>1230300</v>
      </c>
      <c r="C1391">
        <v>12</v>
      </c>
      <c r="D1391">
        <v>607</v>
      </c>
      <c r="E1391">
        <v>2</v>
      </c>
      <c r="F1391">
        <v>2014</v>
      </c>
      <c r="G1391">
        <v>2014</v>
      </c>
      <c r="H1391">
        <v>9</v>
      </c>
      <c r="I1391" s="1">
        <v>11015</v>
      </c>
      <c r="J1391">
        <f t="shared" si="105"/>
        <v>1</v>
      </c>
      <c r="K1391">
        <f t="shared" si="106"/>
        <v>10</v>
      </c>
      <c r="L1391" s="1">
        <f t="shared" si="107"/>
        <v>15</v>
      </c>
      <c r="M1391" s="1" t="str">
        <f t="shared" si="108"/>
        <v>2014-9-1 10:15</v>
      </c>
      <c r="N1391" s="1" t="s">
        <v>784</v>
      </c>
      <c r="O1391" s="2">
        <f t="shared" si="109"/>
        <v>41883.416666666664</v>
      </c>
      <c r="P1391" s="2">
        <v>41883.416666666664</v>
      </c>
      <c r="Q1391">
        <v>13</v>
      </c>
      <c r="R1391">
        <v>4.8</v>
      </c>
      <c r="S1391">
        <v>7.7</v>
      </c>
      <c r="T1391">
        <v>7.7</v>
      </c>
      <c r="U1391">
        <v>1</v>
      </c>
      <c r="V1391">
        <v>0.1</v>
      </c>
      <c r="W1391">
        <v>0</v>
      </c>
      <c r="X1391">
        <v>1</v>
      </c>
      <c r="AB1391">
        <v>2.6</v>
      </c>
      <c r="AC1391">
        <v>2.6</v>
      </c>
      <c r="AD1391">
        <v>0</v>
      </c>
      <c r="AZ1391" t="s">
        <v>61</v>
      </c>
      <c r="BA1391">
        <v>35.647222220000003</v>
      </c>
      <c r="BB1391">
        <v>139.99</v>
      </c>
    </row>
    <row r="1392" spans="1:54" x14ac:dyDescent="0.2">
      <c r="A1392">
        <v>1230300001</v>
      </c>
      <c r="B1392">
        <v>1230300</v>
      </c>
      <c r="C1392">
        <v>12</v>
      </c>
      <c r="D1392">
        <v>607</v>
      </c>
      <c r="E1392">
        <v>2</v>
      </c>
      <c r="F1392">
        <v>2014</v>
      </c>
      <c r="G1392">
        <v>2014</v>
      </c>
      <c r="H1392">
        <v>10</v>
      </c>
      <c r="I1392" s="1">
        <v>11130</v>
      </c>
      <c r="J1392">
        <f t="shared" si="105"/>
        <v>1</v>
      </c>
      <c r="K1392">
        <f t="shared" si="106"/>
        <v>11</v>
      </c>
      <c r="L1392" s="1">
        <f t="shared" si="107"/>
        <v>30</v>
      </c>
      <c r="M1392" s="1" t="str">
        <f t="shared" si="108"/>
        <v>2014-10-1 11:30</v>
      </c>
      <c r="N1392" s="1" t="s">
        <v>785</v>
      </c>
      <c r="O1392" s="2">
        <f t="shared" si="109"/>
        <v>41913.5</v>
      </c>
      <c r="P1392" s="2">
        <v>41913.5</v>
      </c>
      <c r="Q1392">
        <v>11</v>
      </c>
      <c r="R1392">
        <v>0.5</v>
      </c>
      <c r="S1392">
        <v>8.1999999999999904</v>
      </c>
      <c r="T1392">
        <v>8.1999999999999904</v>
      </c>
      <c r="U1392">
        <v>0</v>
      </c>
      <c r="V1392">
        <v>7.6</v>
      </c>
      <c r="W1392">
        <v>7.6</v>
      </c>
      <c r="X1392">
        <v>0</v>
      </c>
      <c r="AB1392">
        <v>3.1</v>
      </c>
      <c r="AC1392">
        <v>3.1</v>
      </c>
      <c r="AD1392">
        <v>1</v>
      </c>
      <c r="AZ1392" t="s">
        <v>61</v>
      </c>
      <c r="BA1392">
        <v>35.647222220000003</v>
      </c>
      <c r="BB1392">
        <v>139.99</v>
      </c>
    </row>
    <row r="1393" spans="1:54" x14ac:dyDescent="0.2">
      <c r="A1393">
        <v>1230300001</v>
      </c>
      <c r="B1393">
        <v>1230300</v>
      </c>
      <c r="C1393">
        <v>12</v>
      </c>
      <c r="D1393">
        <v>607</v>
      </c>
      <c r="E1393">
        <v>2</v>
      </c>
      <c r="F1393">
        <v>2014</v>
      </c>
      <c r="G1393">
        <v>2014</v>
      </c>
      <c r="H1393">
        <v>10</v>
      </c>
      <c r="I1393" s="1">
        <v>11130</v>
      </c>
      <c r="J1393">
        <f t="shared" si="105"/>
        <v>1</v>
      </c>
      <c r="K1393">
        <f t="shared" si="106"/>
        <v>11</v>
      </c>
      <c r="L1393" s="1">
        <f t="shared" si="107"/>
        <v>30</v>
      </c>
      <c r="M1393" s="1" t="str">
        <f t="shared" si="108"/>
        <v>2014-10-1 11:30</v>
      </c>
      <c r="N1393" s="1" t="s">
        <v>785</v>
      </c>
      <c r="O1393" s="2">
        <f t="shared" si="109"/>
        <v>41913.5</v>
      </c>
      <c r="P1393" s="2">
        <v>41913.5</v>
      </c>
      <c r="Q1393">
        <v>13</v>
      </c>
      <c r="R1393">
        <v>9.1999999999999904</v>
      </c>
      <c r="S1393">
        <v>8</v>
      </c>
      <c r="T1393">
        <v>8</v>
      </c>
      <c r="U1393">
        <v>0</v>
      </c>
      <c r="V1393">
        <v>0.1</v>
      </c>
      <c r="W1393">
        <v>0</v>
      </c>
      <c r="X1393">
        <v>1</v>
      </c>
      <c r="AB1393">
        <v>3.6</v>
      </c>
      <c r="AC1393">
        <v>3.6</v>
      </c>
      <c r="AD1393">
        <v>1</v>
      </c>
      <c r="AZ1393" t="s">
        <v>61</v>
      </c>
      <c r="BA1393">
        <v>35.647222220000003</v>
      </c>
      <c r="BB1393">
        <v>139.99</v>
      </c>
    </row>
    <row r="1394" spans="1:54" x14ac:dyDescent="0.2">
      <c r="A1394">
        <v>1230300001</v>
      </c>
      <c r="B1394">
        <v>1230300</v>
      </c>
      <c r="C1394">
        <v>12</v>
      </c>
      <c r="D1394">
        <v>607</v>
      </c>
      <c r="E1394">
        <v>2</v>
      </c>
      <c r="F1394">
        <v>2014</v>
      </c>
      <c r="G1394">
        <v>2014</v>
      </c>
      <c r="H1394">
        <v>11</v>
      </c>
      <c r="I1394" s="1">
        <v>41300</v>
      </c>
      <c r="J1394">
        <f t="shared" si="105"/>
        <v>4</v>
      </c>
      <c r="K1394">
        <f t="shared" si="106"/>
        <v>13</v>
      </c>
      <c r="L1394" s="1">
        <f t="shared" si="107"/>
        <v>0</v>
      </c>
      <c r="M1394" s="1" t="str">
        <f t="shared" si="108"/>
        <v>2014-11-4 13:0</v>
      </c>
      <c r="N1394" s="1" t="s">
        <v>786</v>
      </c>
      <c r="O1394" s="2">
        <f t="shared" si="109"/>
        <v>41947.541666666664</v>
      </c>
      <c r="P1394" s="2">
        <v>41947.541666666664</v>
      </c>
      <c r="Q1394">
        <v>11</v>
      </c>
      <c r="R1394">
        <v>0.5</v>
      </c>
      <c r="S1394">
        <v>7.9</v>
      </c>
      <c r="T1394">
        <v>7.9</v>
      </c>
      <c r="U1394">
        <v>0</v>
      </c>
      <c r="V1394">
        <v>5.8</v>
      </c>
      <c r="W1394">
        <v>5.8</v>
      </c>
      <c r="X1394">
        <v>0</v>
      </c>
      <c r="AB1394">
        <v>2.2000000000000002</v>
      </c>
      <c r="AC1394">
        <v>2.2000000000000002</v>
      </c>
      <c r="AD1394">
        <v>0</v>
      </c>
      <c r="AH1394">
        <v>14</v>
      </c>
      <c r="AI1394">
        <v>14</v>
      </c>
      <c r="AJ1394">
        <v>0</v>
      </c>
      <c r="AK1394" t="s">
        <v>47</v>
      </c>
      <c r="AL1394">
        <v>0</v>
      </c>
      <c r="AM1394">
        <v>0</v>
      </c>
      <c r="AN1394">
        <v>2E-3</v>
      </c>
      <c r="AO1394">
        <v>2E-3</v>
      </c>
      <c r="AP1394">
        <v>0</v>
      </c>
      <c r="AZ1394" t="s">
        <v>61</v>
      </c>
      <c r="BA1394">
        <v>35.647222220000003</v>
      </c>
      <c r="BB1394">
        <v>139.99</v>
      </c>
    </row>
    <row r="1395" spans="1:54" x14ac:dyDescent="0.2">
      <c r="A1395">
        <v>1230300001</v>
      </c>
      <c r="B1395">
        <v>1230300</v>
      </c>
      <c r="C1395">
        <v>12</v>
      </c>
      <c r="D1395">
        <v>607</v>
      </c>
      <c r="E1395">
        <v>2</v>
      </c>
      <c r="F1395">
        <v>2014</v>
      </c>
      <c r="G1395">
        <v>2014</v>
      </c>
      <c r="H1395">
        <v>11</v>
      </c>
      <c r="I1395" s="1">
        <v>41300</v>
      </c>
      <c r="J1395">
        <f t="shared" si="105"/>
        <v>4</v>
      </c>
      <c r="K1395">
        <f t="shared" si="106"/>
        <v>13</v>
      </c>
      <c r="L1395" s="1">
        <f t="shared" si="107"/>
        <v>0</v>
      </c>
      <c r="M1395" s="1" t="str">
        <f t="shared" si="108"/>
        <v>2014-11-4 13:0</v>
      </c>
      <c r="N1395" s="1" t="s">
        <v>786</v>
      </c>
      <c r="O1395" s="2">
        <f t="shared" si="109"/>
        <v>41947.541666666664</v>
      </c>
      <c r="P1395" s="2">
        <v>41947.541666666664</v>
      </c>
      <c r="Q1395">
        <v>13</v>
      </c>
      <c r="R1395">
        <v>5</v>
      </c>
      <c r="S1395">
        <v>7.9</v>
      </c>
      <c r="T1395">
        <v>7.9</v>
      </c>
      <c r="U1395">
        <v>0</v>
      </c>
      <c r="V1395">
        <v>5.4</v>
      </c>
      <c r="W1395">
        <v>5.4</v>
      </c>
      <c r="X1395">
        <v>0</v>
      </c>
      <c r="AB1395">
        <v>2.1</v>
      </c>
      <c r="AC1395">
        <v>2.1</v>
      </c>
      <c r="AD1395">
        <v>0</v>
      </c>
      <c r="AN1395">
        <v>1.7000000000000001E-2</v>
      </c>
      <c r="AO1395">
        <v>1.7000000000000001E-2</v>
      </c>
      <c r="AP1395">
        <v>0</v>
      </c>
      <c r="AZ1395" t="s">
        <v>61</v>
      </c>
      <c r="BA1395">
        <v>35.647222220000003</v>
      </c>
      <c r="BB1395">
        <v>139.99</v>
      </c>
    </row>
    <row r="1396" spans="1:54" x14ac:dyDescent="0.2">
      <c r="A1396">
        <v>1230300001</v>
      </c>
      <c r="B1396">
        <v>1230300</v>
      </c>
      <c r="C1396">
        <v>12</v>
      </c>
      <c r="D1396">
        <v>607</v>
      </c>
      <c r="E1396">
        <v>2</v>
      </c>
      <c r="F1396">
        <v>2014</v>
      </c>
      <c r="G1396">
        <v>2014</v>
      </c>
      <c r="H1396">
        <v>12</v>
      </c>
      <c r="I1396" s="1">
        <v>81215</v>
      </c>
      <c r="J1396">
        <f t="shared" si="105"/>
        <v>8</v>
      </c>
      <c r="K1396">
        <f t="shared" si="106"/>
        <v>12</v>
      </c>
      <c r="L1396" s="1">
        <f t="shared" si="107"/>
        <v>15</v>
      </c>
      <c r="M1396" s="1" t="str">
        <f t="shared" si="108"/>
        <v>2014-12-8 12:15</v>
      </c>
      <c r="N1396" s="1" t="s">
        <v>787</v>
      </c>
      <c r="O1396" s="2">
        <f t="shared" si="109"/>
        <v>41981.5</v>
      </c>
      <c r="P1396" s="2">
        <v>41981.5</v>
      </c>
      <c r="Q1396">
        <v>11</v>
      </c>
      <c r="R1396">
        <v>0.5</v>
      </c>
      <c r="S1396">
        <v>7.9</v>
      </c>
      <c r="T1396">
        <v>7.9</v>
      </c>
      <c r="U1396">
        <v>0</v>
      </c>
      <c r="V1396">
        <v>8</v>
      </c>
      <c r="W1396">
        <v>8</v>
      </c>
      <c r="X1396">
        <v>0</v>
      </c>
      <c r="AB1396">
        <v>2.1</v>
      </c>
      <c r="AC1396">
        <v>2.1</v>
      </c>
      <c r="AD1396">
        <v>0</v>
      </c>
      <c r="AZ1396" t="s">
        <v>61</v>
      </c>
      <c r="BA1396">
        <v>35.647222220000003</v>
      </c>
      <c r="BB1396">
        <v>139.99</v>
      </c>
    </row>
    <row r="1397" spans="1:54" x14ac:dyDescent="0.2">
      <c r="A1397">
        <v>1230300001</v>
      </c>
      <c r="B1397">
        <v>1230300</v>
      </c>
      <c r="C1397">
        <v>12</v>
      </c>
      <c r="D1397">
        <v>607</v>
      </c>
      <c r="E1397">
        <v>2</v>
      </c>
      <c r="F1397">
        <v>2014</v>
      </c>
      <c r="G1397">
        <v>2014</v>
      </c>
      <c r="H1397">
        <v>12</v>
      </c>
      <c r="I1397" s="1">
        <v>81215</v>
      </c>
      <c r="J1397">
        <f t="shared" si="105"/>
        <v>8</v>
      </c>
      <c r="K1397">
        <f t="shared" si="106"/>
        <v>12</v>
      </c>
      <c r="L1397" s="1">
        <f t="shared" si="107"/>
        <v>15</v>
      </c>
      <c r="M1397" s="1" t="str">
        <f t="shared" si="108"/>
        <v>2014-12-8 12:15</v>
      </c>
      <c r="N1397" s="1" t="s">
        <v>787</v>
      </c>
      <c r="O1397" s="2">
        <f t="shared" si="109"/>
        <v>41981.5</v>
      </c>
      <c r="P1397" s="2">
        <v>41981.5</v>
      </c>
      <c r="Q1397">
        <v>13</v>
      </c>
      <c r="R1397">
        <v>4.3</v>
      </c>
      <c r="S1397">
        <v>7.9</v>
      </c>
      <c r="T1397">
        <v>7.9</v>
      </c>
      <c r="U1397">
        <v>0</v>
      </c>
      <c r="V1397">
        <v>8.1</v>
      </c>
      <c r="W1397">
        <v>8.1</v>
      </c>
      <c r="X1397">
        <v>0</v>
      </c>
      <c r="AB1397">
        <v>2</v>
      </c>
      <c r="AC1397">
        <v>2</v>
      </c>
      <c r="AD1397">
        <v>0</v>
      </c>
      <c r="AZ1397" t="s">
        <v>61</v>
      </c>
      <c r="BA1397">
        <v>35.647222220000003</v>
      </c>
      <c r="BB1397">
        <v>139.99</v>
      </c>
    </row>
    <row r="1398" spans="1:54" x14ac:dyDescent="0.2">
      <c r="A1398">
        <v>1230300001</v>
      </c>
      <c r="B1398">
        <v>1230300</v>
      </c>
      <c r="C1398">
        <v>12</v>
      </c>
      <c r="D1398">
        <v>607</v>
      </c>
      <c r="E1398">
        <v>2</v>
      </c>
      <c r="F1398">
        <v>2014</v>
      </c>
      <c r="G1398">
        <v>2015</v>
      </c>
      <c r="H1398">
        <v>1</v>
      </c>
      <c r="I1398" s="1">
        <v>191235</v>
      </c>
      <c r="J1398">
        <f t="shared" si="105"/>
        <v>19</v>
      </c>
      <c r="K1398">
        <f t="shared" si="106"/>
        <v>12</v>
      </c>
      <c r="L1398" s="1">
        <f t="shared" si="107"/>
        <v>35</v>
      </c>
      <c r="M1398" s="1" t="str">
        <f t="shared" si="108"/>
        <v>2015-1-19 12:35</v>
      </c>
      <c r="N1398" s="1" t="s">
        <v>2122</v>
      </c>
      <c r="O1398" s="2">
        <f t="shared" si="109"/>
        <v>42023.541666666664</v>
      </c>
      <c r="P1398" s="2">
        <v>42023.541666666664</v>
      </c>
      <c r="Q1398">
        <v>11</v>
      </c>
      <c r="R1398">
        <v>0.5</v>
      </c>
      <c r="S1398">
        <v>8.1</v>
      </c>
      <c r="T1398">
        <v>8.1</v>
      </c>
      <c r="U1398">
        <v>0</v>
      </c>
      <c r="V1398">
        <v>12</v>
      </c>
      <c r="W1398">
        <v>12</v>
      </c>
      <c r="X1398">
        <v>0</v>
      </c>
      <c r="AB1398">
        <v>3.5</v>
      </c>
      <c r="AC1398">
        <v>3.5</v>
      </c>
      <c r="AD1398">
        <v>1</v>
      </c>
      <c r="AH1398">
        <v>2</v>
      </c>
      <c r="AI1398">
        <v>2</v>
      </c>
      <c r="AJ1398">
        <v>0</v>
      </c>
      <c r="AK1398" t="s">
        <v>47</v>
      </c>
      <c r="AL1398">
        <v>0</v>
      </c>
      <c r="AM1398">
        <v>0</v>
      </c>
      <c r="AN1398">
        <v>2E-3</v>
      </c>
      <c r="AO1398">
        <v>2E-3</v>
      </c>
      <c r="AP1398">
        <v>0</v>
      </c>
      <c r="AT1398" t="s">
        <v>48</v>
      </c>
      <c r="AU1398">
        <v>0</v>
      </c>
      <c r="AV1398">
        <v>0</v>
      </c>
      <c r="AW1398" t="s">
        <v>49</v>
      </c>
      <c r="AX1398">
        <v>0</v>
      </c>
      <c r="AY1398">
        <v>0</v>
      </c>
      <c r="AZ1398" t="s">
        <v>61</v>
      </c>
      <c r="BA1398">
        <v>35.647222220000003</v>
      </c>
      <c r="BB1398">
        <v>139.99</v>
      </c>
    </row>
    <row r="1399" spans="1:54" x14ac:dyDescent="0.2">
      <c r="A1399">
        <v>1230300001</v>
      </c>
      <c r="B1399">
        <v>1230300</v>
      </c>
      <c r="C1399">
        <v>12</v>
      </c>
      <c r="D1399">
        <v>607</v>
      </c>
      <c r="E1399">
        <v>2</v>
      </c>
      <c r="F1399">
        <v>2014</v>
      </c>
      <c r="G1399">
        <v>2015</v>
      </c>
      <c r="H1399">
        <v>1</v>
      </c>
      <c r="I1399" s="1">
        <v>191235</v>
      </c>
      <c r="J1399">
        <f t="shared" si="105"/>
        <v>19</v>
      </c>
      <c r="K1399">
        <f t="shared" si="106"/>
        <v>12</v>
      </c>
      <c r="L1399" s="1">
        <f t="shared" si="107"/>
        <v>35</v>
      </c>
      <c r="M1399" s="1" t="str">
        <f t="shared" si="108"/>
        <v>2015-1-19 12:35</v>
      </c>
      <c r="N1399" s="1" t="s">
        <v>2122</v>
      </c>
      <c r="O1399" s="2">
        <f t="shared" si="109"/>
        <v>42023.541666666664</v>
      </c>
      <c r="P1399" s="2">
        <v>42023.541666666664</v>
      </c>
      <c r="Q1399">
        <v>13</v>
      </c>
      <c r="R1399">
        <v>5.2</v>
      </c>
      <c r="S1399">
        <v>8.1</v>
      </c>
      <c r="T1399">
        <v>8.1</v>
      </c>
      <c r="U1399">
        <v>0</v>
      </c>
      <c r="V1399">
        <v>10</v>
      </c>
      <c r="W1399">
        <v>10</v>
      </c>
      <c r="X1399">
        <v>0</v>
      </c>
      <c r="AB1399">
        <v>3.2</v>
      </c>
      <c r="AC1399">
        <v>3.2</v>
      </c>
      <c r="AD1399">
        <v>1</v>
      </c>
      <c r="AN1399">
        <v>3.0000000000000001E-3</v>
      </c>
      <c r="AO1399">
        <v>3.0000000000000001E-3</v>
      </c>
      <c r="AP1399">
        <v>0</v>
      </c>
      <c r="AT1399" t="s">
        <v>48</v>
      </c>
      <c r="AU1399">
        <v>0</v>
      </c>
      <c r="AV1399">
        <v>0</v>
      </c>
      <c r="AW1399" t="s">
        <v>49</v>
      </c>
      <c r="AX1399">
        <v>0</v>
      </c>
      <c r="AY1399">
        <v>0</v>
      </c>
      <c r="AZ1399" t="s">
        <v>61</v>
      </c>
      <c r="BA1399">
        <v>35.647222220000003</v>
      </c>
      <c r="BB1399">
        <v>139.99</v>
      </c>
    </row>
    <row r="1400" spans="1:54" x14ac:dyDescent="0.2">
      <c r="A1400">
        <v>1230300001</v>
      </c>
      <c r="B1400">
        <v>1230300</v>
      </c>
      <c r="C1400">
        <v>12</v>
      </c>
      <c r="D1400">
        <v>607</v>
      </c>
      <c r="E1400">
        <v>2</v>
      </c>
      <c r="F1400">
        <v>2014</v>
      </c>
      <c r="G1400">
        <v>2015</v>
      </c>
      <c r="H1400">
        <v>2</v>
      </c>
      <c r="I1400" s="1">
        <v>31210</v>
      </c>
      <c r="J1400">
        <f t="shared" si="105"/>
        <v>3</v>
      </c>
      <c r="K1400">
        <f t="shared" si="106"/>
        <v>12</v>
      </c>
      <c r="L1400" s="1">
        <f t="shared" si="107"/>
        <v>10</v>
      </c>
      <c r="M1400" s="1" t="str">
        <f t="shared" si="108"/>
        <v>2015-2-3 12:10</v>
      </c>
      <c r="N1400" s="1" t="s">
        <v>2123</v>
      </c>
      <c r="O1400" s="2">
        <f t="shared" si="109"/>
        <v>42038.5</v>
      </c>
      <c r="P1400" s="2">
        <v>42038.5</v>
      </c>
      <c r="Q1400">
        <v>11</v>
      </c>
      <c r="R1400">
        <v>0.5</v>
      </c>
      <c r="S1400">
        <v>8.1</v>
      </c>
      <c r="T1400">
        <v>8.1</v>
      </c>
      <c r="U1400">
        <v>0</v>
      </c>
      <c r="V1400">
        <v>12</v>
      </c>
      <c r="W1400">
        <v>12</v>
      </c>
      <c r="X1400">
        <v>0</v>
      </c>
      <c r="AB1400">
        <v>3.5</v>
      </c>
      <c r="AC1400">
        <v>3.5</v>
      </c>
      <c r="AD1400">
        <v>1</v>
      </c>
      <c r="AZ1400" t="s">
        <v>61</v>
      </c>
      <c r="BA1400">
        <v>35.647222220000003</v>
      </c>
      <c r="BB1400">
        <v>139.99</v>
      </c>
    </row>
    <row r="1401" spans="1:54" x14ac:dyDescent="0.2">
      <c r="A1401">
        <v>1230300001</v>
      </c>
      <c r="B1401">
        <v>1230300</v>
      </c>
      <c r="C1401">
        <v>12</v>
      </c>
      <c r="D1401">
        <v>607</v>
      </c>
      <c r="E1401">
        <v>2</v>
      </c>
      <c r="F1401">
        <v>2014</v>
      </c>
      <c r="G1401">
        <v>2015</v>
      </c>
      <c r="H1401">
        <v>2</v>
      </c>
      <c r="I1401" s="1">
        <v>31210</v>
      </c>
      <c r="J1401">
        <f t="shared" si="105"/>
        <v>3</v>
      </c>
      <c r="K1401">
        <f t="shared" si="106"/>
        <v>12</v>
      </c>
      <c r="L1401" s="1">
        <f t="shared" si="107"/>
        <v>10</v>
      </c>
      <c r="M1401" s="1" t="str">
        <f t="shared" si="108"/>
        <v>2015-2-3 12:10</v>
      </c>
      <c r="N1401" s="1" t="s">
        <v>2123</v>
      </c>
      <c r="O1401" s="2">
        <f t="shared" si="109"/>
        <v>42038.5</v>
      </c>
      <c r="P1401" s="2">
        <v>42038.5</v>
      </c>
      <c r="Q1401">
        <v>13</v>
      </c>
      <c r="R1401">
        <v>4.5999999999999996</v>
      </c>
      <c r="S1401">
        <v>8.1</v>
      </c>
      <c r="T1401">
        <v>8.1</v>
      </c>
      <c r="U1401">
        <v>0</v>
      </c>
      <c r="V1401">
        <v>11</v>
      </c>
      <c r="W1401">
        <v>11</v>
      </c>
      <c r="X1401">
        <v>0</v>
      </c>
      <c r="AB1401">
        <v>3.5</v>
      </c>
      <c r="AC1401">
        <v>3.5</v>
      </c>
      <c r="AD1401">
        <v>1</v>
      </c>
      <c r="AZ1401" t="s">
        <v>61</v>
      </c>
      <c r="BA1401">
        <v>35.647222220000003</v>
      </c>
      <c r="BB1401">
        <v>139.99</v>
      </c>
    </row>
    <row r="1402" spans="1:54" x14ac:dyDescent="0.2">
      <c r="A1402">
        <v>1230300001</v>
      </c>
      <c r="B1402">
        <v>1230300</v>
      </c>
      <c r="C1402">
        <v>12</v>
      </c>
      <c r="D1402">
        <v>607</v>
      </c>
      <c r="E1402">
        <v>2</v>
      </c>
      <c r="F1402">
        <v>2014</v>
      </c>
      <c r="G1402">
        <v>2015</v>
      </c>
      <c r="H1402">
        <v>3</v>
      </c>
      <c r="I1402" s="1">
        <v>31200</v>
      </c>
      <c r="J1402">
        <f t="shared" si="105"/>
        <v>3</v>
      </c>
      <c r="K1402">
        <f t="shared" si="106"/>
        <v>12</v>
      </c>
      <c r="L1402" s="1">
        <f t="shared" si="107"/>
        <v>0</v>
      </c>
      <c r="M1402" s="1" t="str">
        <f t="shared" si="108"/>
        <v>2015-3-3 12:0</v>
      </c>
      <c r="N1402" s="1" t="s">
        <v>2124</v>
      </c>
      <c r="O1402" s="2">
        <f t="shared" si="109"/>
        <v>42066.5</v>
      </c>
      <c r="P1402" s="2">
        <v>42066.5</v>
      </c>
      <c r="Q1402">
        <v>13</v>
      </c>
      <c r="R1402">
        <v>4.5999999999999996</v>
      </c>
      <c r="S1402">
        <v>8.1999999999999904</v>
      </c>
      <c r="T1402">
        <v>8.1999999999999904</v>
      </c>
      <c r="U1402">
        <v>0</v>
      </c>
      <c r="V1402">
        <v>9.8000000000000007</v>
      </c>
      <c r="W1402">
        <v>9.8000000000000007</v>
      </c>
      <c r="X1402">
        <v>0</v>
      </c>
      <c r="AB1402">
        <v>3.2</v>
      </c>
      <c r="AC1402">
        <v>3.2</v>
      </c>
      <c r="AD1402">
        <v>1</v>
      </c>
      <c r="AZ1402" t="s">
        <v>61</v>
      </c>
      <c r="BA1402">
        <v>35.647222220000003</v>
      </c>
      <c r="BB1402">
        <v>139.99</v>
      </c>
    </row>
    <row r="1403" spans="1:54" x14ac:dyDescent="0.2">
      <c r="A1403">
        <v>1230300001</v>
      </c>
      <c r="B1403">
        <v>1230300</v>
      </c>
      <c r="C1403">
        <v>12</v>
      </c>
      <c r="D1403">
        <v>607</v>
      </c>
      <c r="E1403">
        <v>2</v>
      </c>
      <c r="F1403">
        <v>2014</v>
      </c>
      <c r="G1403">
        <v>2015</v>
      </c>
      <c r="H1403">
        <v>3</v>
      </c>
      <c r="I1403" s="1">
        <v>31200</v>
      </c>
      <c r="J1403">
        <f t="shared" si="105"/>
        <v>3</v>
      </c>
      <c r="K1403">
        <f t="shared" si="106"/>
        <v>12</v>
      </c>
      <c r="L1403" s="1">
        <f t="shared" si="107"/>
        <v>0</v>
      </c>
      <c r="M1403" s="1" t="str">
        <f t="shared" si="108"/>
        <v>2015-3-3 12:0</v>
      </c>
      <c r="N1403" s="1" t="s">
        <v>2124</v>
      </c>
      <c r="O1403" s="2">
        <f t="shared" si="109"/>
        <v>42066.5</v>
      </c>
      <c r="P1403" s="2">
        <v>42066.5</v>
      </c>
      <c r="Q1403">
        <v>11</v>
      </c>
      <c r="R1403">
        <v>0.5</v>
      </c>
      <c r="S1403">
        <v>8.1999999999999904</v>
      </c>
      <c r="T1403">
        <v>8.1999999999999904</v>
      </c>
      <c r="U1403">
        <v>0</v>
      </c>
      <c r="V1403">
        <v>10</v>
      </c>
      <c r="W1403">
        <v>10</v>
      </c>
      <c r="X1403">
        <v>0</v>
      </c>
      <c r="AB1403">
        <v>3.4</v>
      </c>
      <c r="AC1403">
        <v>3.4</v>
      </c>
      <c r="AD1403">
        <v>1</v>
      </c>
      <c r="AZ1403" t="s">
        <v>61</v>
      </c>
      <c r="BA1403">
        <v>35.647222220000003</v>
      </c>
      <c r="BB1403">
        <v>139.99</v>
      </c>
    </row>
    <row r="1404" spans="1:54" x14ac:dyDescent="0.2">
      <c r="A1404">
        <v>1230310001</v>
      </c>
      <c r="B1404">
        <v>1230310</v>
      </c>
      <c r="C1404">
        <v>12</v>
      </c>
      <c r="D1404">
        <v>607</v>
      </c>
      <c r="E1404">
        <v>51</v>
      </c>
      <c r="F1404">
        <v>2014</v>
      </c>
      <c r="G1404">
        <v>2014</v>
      </c>
      <c r="H1404">
        <v>5</v>
      </c>
      <c r="I1404" s="1">
        <v>80914</v>
      </c>
      <c r="J1404">
        <f t="shared" si="105"/>
        <v>8</v>
      </c>
      <c r="K1404">
        <f t="shared" si="106"/>
        <v>9</v>
      </c>
      <c r="L1404" s="1">
        <f t="shared" si="107"/>
        <v>14</v>
      </c>
      <c r="M1404" s="1" t="str">
        <f t="shared" si="108"/>
        <v>2014-5-8 9:14</v>
      </c>
      <c r="N1404" s="1" t="s">
        <v>788</v>
      </c>
      <c r="O1404" s="2">
        <f t="shared" si="109"/>
        <v>41767.375</v>
      </c>
      <c r="P1404" s="2">
        <v>41767.375</v>
      </c>
      <c r="Q1404">
        <v>11</v>
      </c>
      <c r="R1404">
        <v>0.5</v>
      </c>
      <c r="S1404">
        <v>8.5</v>
      </c>
      <c r="T1404">
        <v>8.5</v>
      </c>
      <c r="U1404">
        <v>1</v>
      </c>
      <c r="V1404">
        <v>10</v>
      </c>
      <c r="W1404">
        <v>10</v>
      </c>
      <c r="X1404">
        <v>0</v>
      </c>
      <c r="AB1404">
        <v>4.9000000000000004</v>
      </c>
      <c r="AC1404">
        <v>4.9000000000000004</v>
      </c>
      <c r="AD1404">
        <v>1</v>
      </c>
      <c r="AZ1404" t="s">
        <v>61</v>
      </c>
      <c r="BA1404">
        <v>35.641111109999898</v>
      </c>
      <c r="BB1404">
        <v>139.987222199999</v>
      </c>
    </row>
    <row r="1405" spans="1:54" x14ac:dyDescent="0.2">
      <c r="A1405">
        <v>1230310001</v>
      </c>
      <c r="B1405">
        <v>1230310</v>
      </c>
      <c r="C1405">
        <v>12</v>
      </c>
      <c r="D1405">
        <v>607</v>
      </c>
      <c r="E1405">
        <v>51</v>
      </c>
      <c r="F1405">
        <v>2014</v>
      </c>
      <c r="G1405">
        <v>2014</v>
      </c>
      <c r="H1405">
        <v>5</v>
      </c>
      <c r="I1405" s="1">
        <v>80924</v>
      </c>
      <c r="J1405">
        <f t="shared" si="105"/>
        <v>8</v>
      </c>
      <c r="K1405">
        <f t="shared" si="106"/>
        <v>9</v>
      </c>
      <c r="L1405" s="1">
        <f t="shared" si="107"/>
        <v>24</v>
      </c>
      <c r="M1405" s="1" t="str">
        <f t="shared" si="108"/>
        <v>2014-5-8 9:24</v>
      </c>
      <c r="N1405" s="1" t="s">
        <v>789</v>
      </c>
      <c r="O1405" s="2">
        <f t="shared" si="109"/>
        <v>41767.375</v>
      </c>
      <c r="P1405" s="2">
        <v>41767.375</v>
      </c>
      <c r="Q1405">
        <v>13</v>
      </c>
      <c r="R1405">
        <v>6</v>
      </c>
      <c r="S1405">
        <v>8.4</v>
      </c>
      <c r="T1405">
        <v>8.4</v>
      </c>
      <c r="U1405">
        <v>1</v>
      </c>
      <c r="V1405">
        <v>8.3000000000000007</v>
      </c>
      <c r="W1405">
        <v>8.3000000000000007</v>
      </c>
      <c r="X1405">
        <v>0</v>
      </c>
      <c r="AB1405">
        <v>4.0999999999999996</v>
      </c>
      <c r="AC1405">
        <v>4.0999999999999996</v>
      </c>
      <c r="AD1405">
        <v>1</v>
      </c>
      <c r="AZ1405" t="s">
        <v>61</v>
      </c>
      <c r="BA1405">
        <v>35.641111109999898</v>
      </c>
      <c r="BB1405">
        <v>139.987222199999</v>
      </c>
    </row>
    <row r="1406" spans="1:54" x14ac:dyDescent="0.2">
      <c r="A1406">
        <v>1230310001</v>
      </c>
      <c r="B1406">
        <v>1230310</v>
      </c>
      <c r="C1406">
        <v>12</v>
      </c>
      <c r="D1406">
        <v>607</v>
      </c>
      <c r="E1406">
        <v>51</v>
      </c>
      <c r="F1406">
        <v>2014</v>
      </c>
      <c r="G1406">
        <v>2014</v>
      </c>
      <c r="H1406">
        <v>4</v>
      </c>
      <c r="I1406" s="1">
        <v>81040</v>
      </c>
      <c r="J1406">
        <f t="shared" si="105"/>
        <v>8</v>
      </c>
      <c r="K1406">
        <f t="shared" si="106"/>
        <v>10</v>
      </c>
      <c r="L1406" s="1">
        <f t="shared" si="107"/>
        <v>40</v>
      </c>
      <c r="M1406" s="1" t="str">
        <f t="shared" si="108"/>
        <v>2014-4-8 10:40</v>
      </c>
      <c r="N1406" s="1" t="s">
        <v>790</v>
      </c>
      <c r="O1406" s="2">
        <f t="shared" si="109"/>
        <v>41737.458333333336</v>
      </c>
      <c r="P1406" s="2">
        <v>41737.458333333336</v>
      </c>
      <c r="Q1406">
        <v>13</v>
      </c>
      <c r="R1406">
        <v>7.9</v>
      </c>
      <c r="S1406">
        <v>8.1999999999999904</v>
      </c>
      <c r="T1406">
        <v>8.1999999999999904</v>
      </c>
      <c r="U1406">
        <v>0</v>
      </c>
      <c r="V1406">
        <v>6.6</v>
      </c>
      <c r="W1406">
        <v>6.6</v>
      </c>
      <c r="X1406">
        <v>0</v>
      </c>
      <c r="AB1406">
        <v>4</v>
      </c>
      <c r="AC1406">
        <v>4</v>
      </c>
      <c r="AD1406">
        <v>1</v>
      </c>
      <c r="AN1406">
        <v>4.0000000000000001E-3</v>
      </c>
      <c r="AO1406">
        <v>4.0000000000000001E-3</v>
      </c>
      <c r="AP1406">
        <v>0</v>
      </c>
      <c r="AZ1406" t="s">
        <v>61</v>
      </c>
      <c r="BA1406">
        <v>35.641111109999898</v>
      </c>
      <c r="BB1406">
        <v>139.987222199999</v>
      </c>
    </row>
    <row r="1407" spans="1:54" x14ac:dyDescent="0.2">
      <c r="A1407">
        <v>1230310001</v>
      </c>
      <c r="B1407">
        <v>1230310</v>
      </c>
      <c r="C1407">
        <v>12</v>
      </c>
      <c r="D1407">
        <v>607</v>
      </c>
      <c r="E1407">
        <v>51</v>
      </c>
      <c r="F1407">
        <v>2014</v>
      </c>
      <c r="G1407">
        <v>2014</v>
      </c>
      <c r="H1407">
        <v>4</v>
      </c>
      <c r="I1407" s="1">
        <v>81030</v>
      </c>
      <c r="J1407">
        <f t="shared" si="105"/>
        <v>8</v>
      </c>
      <c r="K1407">
        <f t="shared" si="106"/>
        <v>10</v>
      </c>
      <c r="L1407" s="1">
        <f t="shared" si="107"/>
        <v>30</v>
      </c>
      <c r="M1407" s="1" t="str">
        <f t="shared" si="108"/>
        <v>2014-4-8 10:30</v>
      </c>
      <c r="N1407" s="1" t="s">
        <v>791</v>
      </c>
      <c r="O1407" s="2">
        <f t="shared" si="109"/>
        <v>41737.458333333336</v>
      </c>
      <c r="P1407" s="2">
        <v>41737.458333333336</v>
      </c>
      <c r="Q1407">
        <v>11</v>
      </c>
      <c r="R1407">
        <v>0.5</v>
      </c>
      <c r="S1407">
        <v>8.4</v>
      </c>
      <c r="T1407">
        <v>8.4</v>
      </c>
      <c r="U1407">
        <v>1</v>
      </c>
      <c r="V1407">
        <v>12</v>
      </c>
      <c r="W1407">
        <v>12</v>
      </c>
      <c r="X1407">
        <v>0</v>
      </c>
      <c r="AB1407">
        <v>3.1</v>
      </c>
      <c r="AC1407">
        <v>3.1</v>
      </c>
      <c r="AD1407">
        <v>1</v>
      </c>
      <c r="AK1407" t="s">
        <v>47</v>
      </c>
      <c r="AL1407">
        <v>0</v>
      </c>
      <c r="AM1407">
        <v>0</v>
      </c>
      <c r="AN1407">
        <v>3.0000000000000001E-3</v>
      </c>
      <c r="AO1407">
        <v>3.0000000000000001E-3</v>
      </c>
      <c r="AP1407">
        <v>0</v>
      </c>
      <c r="AZ1407" t="s">
        <v>61</v>
      </c>
      <c r="BA1407">
        <v>35.641111109999898</v>
      </c>
      <c r="BB1407">
        <v>139.987222199999</v>
      </c>
    </row>
    <row r="1408" spans="1:54" x14ac:dyDescent="0.2">
      <c r="A1408">
        <v>1230310001</v>
      </c>
      <c r="B1408">
        <v>1230310</v>
      </c>
      <c r="C1408">
        <v>12</v>
      </c>
      <c r="D1408">
        <v>607</v>
      </c>
      <c r="E1408">
        <v>51</v>
      </c>
      <c r="F1408">
        <v>2014</v>
      </c>
      <c r="G1408">
        <v>2015</v>
      </c>
      <c r="H1408">
        <v>3</v>
      </c>
      <c r="I1408" s="1">
        <v>181019</v>
      </c>
      <c r="J1408">
        <f t="shared" si="105"/>
        <v>18</v>
      </c>
      <c r="K1408">
        <f t="shared" si="106"/>
        <v>10</v>
      </c>
      <c r="L1408" s="1">
        <f t="shared" si="107"/>
        <v>19</v>
      </c>
      <c r="M1408" s="1" t="str">
        <f t="shared" si="108"/>
        <v>2015-3-18 10:19</v>
      </c>
      <c r="N1408" s="1" t="s">
        <v>2125</v>
      </c>
      <c r="O1408" s="2">
        <f t="shared" si="109"/>
        <v>42081.416666666664</v>
      </c>
      <c r="P1408" s="2">
        <v>42081.416666666664</v>
      </c>
      <c r="Q1408">
        <v>13</v>
      </c>
      <c r="R1408">
        <v>5.5</v>
      </c>
      <c r="S1408">
        <v>8.3000000000000007</v>
      </c>
      <c r="T1408">
        <v>8.3000000000000007</v>
      </c>
      <c r="U1408">
        <v>0</v>
      </c>
      <c r="V1408">
        <v>12</v>
      </c>
      <c r="W1408">
        <v>12</v>
      </c>
      <c r="X1408">
        <v>0</v>
      </c>
      <c r="AB1408">
        <v>4.5999999999999996</v>
      </c>
      <c r="AC1408">
        <v>4.5999999999999996</v>
      </c>
      <c r="AD1408">
        <v>1</v>
      </c>
      <c r="AZ1408" t="s">
        <v>61</v>
      </c>
      <c r="BA1408">
        <v>35.641111109999898</v>
      </c>
      <c r="BB1408">
        <v>139.987222199999</v>
      </c>
    </row>
    <row r="1409" spans="1:54" x14ac:dyDescent="0.2">
      <c r="A1409">
        <v>1230310001</v>
      </c>
      <c r="B1409">
        <v>1230310</v>
      </c>
      <c r="C1409">
        <v>12</v>
      </c>
      <c r="D1409">
        <v>607</v>
      </c>
      <c r="E1409">
        <v>51</v>
      </c>
      <c r="F1409">
        <v>2014</v>
      </c>
      <c r="G1409">
        <v>2015</v>
      </c>
      <c r="H1409">
        <v>3</v>
      </c>
      <c r="I1409" s="1">
        <v>181011</v>
      </c>
      <c r="J1409">
        <f t="shared" si="105"/>
        <v>18</v>
      </c>
      <c r="K1409">
        <f t="shared" si="106"/>
        <v>10</v>
      </c>
      <c r="L1409" s="1">
        <f t="shared" si="107"/>
        <v>11</v>
      </c>
      <c r="M1409" s="1" t="str">
        <f t="shared" si="108"/>
        <v>2015-3-18 10:11</v>
      </c>
      <c r="N1409" s="1" t="s">
        <v>2126</v>
      </c>
      <c r="O1409" s="2">
        <f t="shared" si="109"/>
        <v>42081.416666666664</v>
      </c>
      <c r="P1409" s="2">
        <v>42081.416666666664</v>
      </c>
      <c r="Q1409">
        <v>11</v>
      </c>
      <c r="R1409">
        <v>0.5</v>
      </c>
      <c r="S1409">
        <v>8.5</v>
      </c>
      <c r="T1409">
        <v>8.5</v>
      </c>
      <c r="U1409">
        <v>1</v>
      </c>
      <c r="V1409">
        <v>15</v>
      </c>
      <c r="W1409">
        <v>15</v>
      </c>
      <c r="X1409">
        <v>0</v>
      </c>
      <c r="AB1409">
        <v>4.8</v>
      </c>
      <c r="AC1409">
        <v>4.8</v>
      </c>
      <c r="AD1409">
        <v>1</v>
      </c>
      <c r="AZ1409" t="s">
        <v>61</v>
      </c>
      <c r="BA1409">
        <v>35.641111109999898</v>
      </c>
      <c r="BB1409">
        <v>139.987222199999</v>
      </c>
    </row>
    <row r="1410" spans="1:54" x14ac:dyDescent="0.2">
      <c r="A1410">
        <v>1230310001</v>
      </c>
      <c r="B1410">
        <v>1230310</v>
      </c>
      <c r="C1410">
        <v>12</v>
      </c>
      <c r="D1410">
        <v>607</v>
      </c>
      <c r="E1410">
        <v>51</v>
      </c>
      <c r="F1410">
        <v>2014</v>
      </c>
      <c r="G1410">
        <v>2015</v>
      </c>
      <c r="H1410">
        <v>2</v>
      </c>
      <c r="I1410" s="1">
        <v>31033</v>
      </c>
      <c r="J1410">
        <f t="shared" si="105"/>
        <v>3</v>
      </c>
      <c r="K1410">
        <f t="shared" si="106"/>
        <v>10</v>
      </c>
      <c r="L1410" s="1">
        <f t="shared" si="107"/>
        <v>33</v>
      </c>
      <c r="M1410" s="1" t="str">
        <f t="shared" si="108"/>
        <v>2015-2-3 10:33</v>
      </c>
      <c r="N1410" s="1" t="s">
        <v>2127</v>
      </c>
      <c r="O1410" s="2">
        <f t="shared" si="109"/>
        <v>42038.458333333336</v>
      </c>
      <c r="P1410" s="2">
        <v>42038.458333333336</v>
      </c>
      <c r="Q1410">
        <v>13</v>
      </c>
      <c r="R1410">
        <v>6.5</v>
      </c>
      <c r="S1410">
        <v>8</v>
      </c>
      <c r="T1410">
        <v>8</v>
      </c>
      <c r="U1410">
        <v>0</v>
      </c>
      <c r="V1410">
        <v>11</v>
      </c>
      <c r="W1410">
        <v>11</v>
      </c>
      <c r="X1410">
        <v>0</v>
      </c>
      <c r="AB1410">
        <v>2.7</v>
      </c>
      <c r="AC1410">
        <v>2.7</v>
      </c>
      <c r="AD1410">
        <v>0</v>
      </c>
      <c r="AN1410">
        <v>2E-3</v>
      </c>
      <c r="AO1410">
        <v>2E-3</v>
      </c>
      <c r="AP1410">
        <v>0</v>
      </c>
      <c r="AT1410" t="s">
        <v>48</v>
      </c>
      <c r="AU1410">
        <v>0</v>
      </c>
      <c r="AV1410">
        <v>0</v>
      </c>
      <c r="AW1410" t="s">
        <v>49</v>
      </c>
      <c r="AX1410">
        <v>0</v>
      </c>
      <c r="AY1410">
        <v>0</v>
      </c>
      <c r="AZ1410" t="s">
        <v>61</v>
      </c>
      <c r="BA1410">
        <v>35.641111109999898</v>
      </c>
      <c r="BB1410">
        <v>139.987222199999</v>
      </c>
    </row>
    <row r="1411" spans="1:54" x14ac:dyDescent="0.2">
      <c r="A1411">
        <v>1230310001</v>
      </c>
      <c r="B1411">
        <v>1230310</v>
      </c>
      <c r="C1411">
        <v>12</v>
      </c>
      <c r="D1411">
        <v>607</v>
      </c>
      <c r="E1411">
        <v>51</v>
      </c>
      <c r="F1411">
        <v>2014</v>
      </c>
      <c r="G1411">
        <v>2015</v>
      </c>
      <c r="H1411">
        <v>2</v>
      </c>
      <c r="I1411" s="1">
        <v>31023</v>
      </c>
      <c r="J1411">
        <f t="shared" ref="J1411:J1474" si="110">QUOTIENT(I1411,10000)</f>
        <v>3</v>
      </c>
      <c r="K1411">
        <f t="shared" ref="K1411:K1474" si="111">QUOTIENT(I1411-L1411-J1411*10000,100)</f>
        <v>10</v>
      </c>
      <c r="L1411" s="1">
        <f t="shared" ref="L1411:L1474" si="112">MOD(I1411,100)</f>
        <v>23</v>
      </c>
      <c r="M1411" s="1" t="str">
        <f t="shared" ref="M1411:M1474" si="113">CONCATENATE(G1411,"-",H1411,"-",J1411," ",K1411,":",L1411)</f>
        <v>2015-2-3 10:23</v>
      </c>
      <c r="N1411" s="1" t="s">
        <v>1959</v>
      </c>
      <c r="O1411" s="2">
        <f t="shared" ref="O1411:O1474" si="114">ROUND(N1411*24,0)/24</f>
        <v>42038.416666666664</v>
      </c>
      <c r="P1411" s="2">
        <v>42038.416666666664</v>
      </c>
      <c r="Q1411">
        <v>11</v>
      </c>
      <c r="R1411">
        <v>0.5</v>
      </c>
      <c r="S1411">
        <v>8.1</v>
      </c>
      <c r="T1411">
        <v>8.1</v>
      </c>
      <c r="U1411">
        <v>0</v>
      </c>
      <c r="V1411">
        <v>11</v>
      </c>
      <c r="W1411">
        <v>11</v>
      </c>
      <c r="X1411">
        <v>0</v>
      </c>
      <c r="AB1411">
        <v>2.9</v>
      </c>
      <c r="AC1411">
        <v>2.9</v>
      </c>
      <c r="AD1411">
        <v>0</v>
      </c>
      <c r="AH1411" t="s">
        <v>65</v>
      </c>
      <c r="AI1411">
        <v>0</v>
      </c>
      <c r="AJ1411">
        <v>0</v>
      </c>
      <c r="AK1411" t="s">
        <v>47</v>
      </c>
      <c r="AL1411">
        <v>0</v>
      </c>
      <c r="AM1411">
        <v>0</v>
      </c>
      <c r="AN1411">
        <v>6.0000000000000001E-3</v>
      </c>
      <c r="AO1411">
        <v>6.0000000000000001E-3</v>
      </c>
      <c r="AP1411">
        <v>0</v>
      </c>
      <c r="AT1411" t="s">
        <v>48</v>
      </c>
      <c r="AU1411">
        <v>0</v>
      </c>
      <c r="AV1411">
        <v>0</v>
      </c>
      <c r="AW1411" t="s">
        <v>49</v>
      </c>
      <c r="AX1411">
        <v>0</v>
      </c>
      <c r="AY1411">
        <v>0</v>
      </c>
      <c r="AZ1411" t="s">
        <v>61</v>
      </c>
      <c r="BA1411">
        <v>35.641111109999898</v>
      </c>
      <c r="BB1411">
        <v>139.987222199999</v>
      </c>
    </row>
    <row r="1412" spans="1:54" x14ac:dyDescent="0.2">
      <c r="A1412">
        <v>1230310001</v>
      </c>
      <c r="B1412">
        <v>1230310</v>
      </c>
      <c r="C1412">
        <v>12</v>
      </c>
      <c r="D1412">
        <v>607</v>
      </c>
      <c r="E1412">
        <v>51</v>
      </c>
      <c r="F1412">
        <v>2014</v>
      </c>
      <c r="G1412">
        <v>2015</v>
      </c>
      <c r="H1412">
        <v>1</v>
      </c>
      <c r="I1412" s="1">
        <v>131034</v>
      </c>
      <c r="J1412">
        <f t="shared" si="110"/>
        <v>13</v>
      </c>
      <c r="K1412">
        <f t="shared" si="111"/>
        <v>10</v>
      </c>
      <c r="L1412" s="1">
        <f t="shared" si="112"/>
        <v>34</v>
      </c>
      <c r="M1412" s="1" t="str">
        <f t="shared" si="113"/>
        <v>2015-1-13 10:34</v>
      </c>
      <c r="N1412" s="1" t="s">
        <v>2128</v>
      </c>
      <c r="O1412" s="2">
        <f t="shared" si="114"/>
        <v>42017.458333333336</v>
      </c>
      <c r="P1412" s="2">
        <v>42017.458333333336</v>
      </c>
      <c r="Q1412">
        <v>13</v>
      </c>
      <c r="R1412">
        <v>8.1</v>
      </c>
      <c r="S1412">
        <v>8</v>
      </c>
      <c r="T1412">
        <v>8</v>
      </c>
      <c r="U1412">
        <v>0</v>
      </c>
      <c r="V1412">
        <v>10</v>
      </c>
      <c r="W1412">
        <v>10</v>
      </c>
      <c r="X1412">
        <v>0</v>
      </c>
      <c r="AB1412">
        <v>2.9</v>
      </c>
      <c r="AC1412">
        <v>2.9</v>
      </c>
      <c r="AD1412">
        <v>0</v>
      </c>
      <c r="AZ1412" t="s">
        <v>61</v>
      </c>
      <c r="BA1412">
        <v>35.641111109999898</v>
      </c>
      <c r="BB1412">
        <v>139.987222199999</v>
      </c>
    </row>
    <row r="1413" spans="1:54" x14ac:dyDescent="0.2">
      <c r="A1413">
        <v>1230310001</v>
      </c>
      <c r="B1413">
        <v>1230310</v>
      </c>
      <c r="C1413">
        <v>12</v>
      </c>
      <c r="D1413">
        <v>607</v>
      </c>
      <c r="E1413">
        <v>51</v>
      </c>
      <c r="F1413">
        <v>2014</v>
      </c>
      <c r="G1413">
        <v>2015</v>
      </c>
      <c r="H1413">
        <v>1</v>
      </c>
      <c r="I1413" s="1">
        <v>131027</v>
      </c>
      <c r="J1413">
        <f t="shared" si="110"/>
        <v>13</v>
      </c>
      <c r="K1413">
        <f t="shared" si="111"/>
        <v>10</v>
      </c>
      <c r="L1413" s="1">
        <f t="shared" si="112"/>
        <v>27</v>
      </c>
      <c r="M1413" s="1" t="str">
        <f t="shared" si="113"/>
        <v>2015-1-13 10:27</v>
      </c>
      <c r="N1413" s="1" t="s">
        <v>2129</v>
      </c>
      <c r="O1413" s="2">
        <f t="shared" si="114"/>
        <v>42017.416666666664</v>
      </c>
      <c r="P1413" s="2">
        <v>42017.416666666664</v>
      </c>
      <c r="Q1413">
        <v>11</v>
      </c>
      <c r="R1413">
        <v>0.5</v>
      </c>
      <c r="S1413">
        <v>8</v>
      </c>
      <c r="T1413">
        <v>8</v>
      </c>
      <c r="U1413">
        <v>0</v>
      </c>
      <c r="V1413">
        <v>10</v>
      </c>
      <c r="W1413">
        <v>10</v>
      </c>
      <c r="X1413">
        <v>0</v>
      </c>
      <c r="AB1413">
        <v>2.5</v>
      </c>
      <c r="AC1413">
        <v>2.5</v>
      </c>
      <c r="AD1413">
        <v>0</v>
      </c>
      <c r="AZ1413" t="s">
        <v>61</v>
      </c>
      <c r="BA1413">
        <v>35.641111109999898</v>
      </c>
      <c r="BB1413">
        <v>139.987222199999</v>
      </c>
    </row>
    <row r="1414" spans="1:54" x14ac:dyDescent="0.2">
      <c r="A1414">
        <v>1230310001</v>
      </c>
      <c r="B1414">
        <v>1230310</v>
      </c>
      <c r="C1414">
        <v>12</v>
      </c>
      <c r="D1414">
        <v>607</v>
      </c>
      <c r="E1414">
        <v>51</v>
      </c>
      <c r="F1414">
        <v>2014</v>
      </c>
      <c r="G1414">
        <v>2014</v>
      </c>
      <c r="H1414">
        <v>12</v>
      </c>
      <c r="I1414" s="1">
        <v>81038</v>
      </c>
      <c r="J1414">
        <f t="shared" si="110"/>
        <v>8</v>
      </c>
      <c r="K1414">
        <f t="shared" si="111"/>
        <v>10</v>
      </c>
      <c r="L1414" s="1">
        <f t="shared" si="112"/>
        <v>38</v>
      </c>
      <c r="M1414" s="1" t="str">
        <f t="shared" si="113"/>
        <v>2014-12-8 10:38</v>
      </c>
      <c r="N1414" s="1" t="s">
        <v>792</v>
      </c>
      <c r="O1414" s="2">
        <f t="shared" si="114"/>
        <v>41981.458333333336</v>
      </c>
      <c r="P1414" s="2">
        <v>41981.458333333336</v>
      </c>
      <c r="Q1414">
        <v>13</v>
      </c>
      <c r="R1414">
        <v>6</v>
      </c>
      <c r="S1414">
        <v>7.9</v>
      </c>
      <c r="T1414">
        <v>7.9</v>
      </c>
      <c r="U1414">
        <v>0</v>
      </c>
      <c r="V1414">
        <v>7.9</v>
      </c>
      <c r="W1414">
        <v>7.9</v>
      </c>
      <c r="X1414">
        <v>0</v>
      </c>
      <c r="AB1414">
        <v>1.7</v>
      </c>
      <c r="AC1414">
        <v>1.7</v>
      </c>
      <c r="AD1414">
        <v>0</v>
      </c>
      <c r="AN1414">
        <v>6.0000000000000001E-3</v>
      </c>
      <c r="AO1414">
        <v>6.0000000000000001E-3</v>
      </c>
      <c r="AP1414">
        <v>0</v>
      </c>
      <c r="AT1414" t="s">
        <v>48</v>
      </c>
      <c r="AU1414">
        <v>0</v>
      </c>
      <c r="AV1414">
        <v>0</v>
      </c>
      <c r="AW1414" t="s">
        <v>49</v>
      </c>
      <c r="AX1414">
        <v>0</v>
      </c>
      <c r="AY1414">
        <v>0</v>
      </c>
      <c r="AZ1414" t="s">
        <v>61</v>
      </c>
      <c r="BA1414">
        <v>35.641111109999898</v>
      </c>
      <c r="BB1414">
        <v>139.987222199999</v>
      </c>
    </row>
    <row r="1415" spans="1:54" x14ac:dyDescent="0.2">
      <c r="A1415">
        <v>1230310001</v>
      </c>
      <c r="B1415">
        <v>1230310</v>
      </c>
      <c r="C1415">
        <v>12</v>
      </c>
      <c r="D1415">
        <v>607</v>
      </c>
      <c r="E1415">
        <v>51</v>
      </c>
      <c r="F1415">
        <v>2014</v>
      </c>
      <c r="G1415">
        <v>2014</v>
      </c>
      <c r="H1415">
        <v>12</v>
      </c>
      <c r="I1415" s="1">
        <v>81028</v>
      </c>
      <c r="J1415">
        <f t="shared" si="110"/>
        <v>8</v>
      </c>
      <c r="K1415">
        <f t="shared" si="111"/>
        <v>10</v>
      </c>
      <c r="L1415" s="1">
        <f t="shared" si="112"/>
        <v>28</v>
      </c>
      <c r="M1415" s="1" t="str">
        <f t="shared" si="113"/>
        <v>2014-12-8 10:28</v>
      </c>
      <c r="N1415" s="1" t="s">
        <v>793</v>
      </c>
      <c r="O1415" s="2">
        <f t="shared" si="114"/>
        <v>41981.416666666664</v>
      </c>
      <c r="P1415" s="2">
        <v>41981.416666666664</v>
      </c>
      <c r="Q1415">
        <v>11</v>
      </c>
      <c r="R1415">
        <v>0.5</v>
      </c>
      <c r="S1415">
        <v>7.9</v>
      </c>
      <c r="T1415">
        <v>7.9</v>
      </c>
      <c r="U1415">
        <v>0</v>
      </c>
      <c r="V1415">
        <v>8.1</v>
      </c>
      <c r="W1415">
        <v>8.1</v>
      </c>
      <c r="X1415">
        <v>0</v>
      </c>
      <c r="AB1415">
        <v>2</v>
      </c>
      <c r="AC1415">
        <v>2</v>
      </c>
      <c r="AD1415">
        <v>0</v>
      </c>
      <c r="AH1415">
        <v>7</v>
      </c>
      <c r="AI1415">
        <v>7</v>
      </c>
      <c r="AJ1415">
        <v>0</v>
      </c>
      <c r="AK1415" t="s">
        <v>47</v>
      </c>
      <c r="AL1415">
        <v>0</v>
      </c>
      <c r="AM1415">
        <v>0</v>
      </c>
      <c r="AN1415">
        <v>3.0000000000000001E-3</v>
      </c>
      <c r="AO1415">
        <v>3.0000000000000001E-3</v>
      </c>
      <c r="AP1415">
        <v>0</v>
      </c>
      <c r="AT1415" t="s">
        <v>48</v>
      </c>
      <c r="AU1415">
        <v>0</v>
      </c>
      <c r="AV1415">
        <v>0</v>
      </c>
      <c r="AW1415" t="s">
        <v>49</v>
      </c>
      <c r="AX1415">
        <v>0</v>
      </c>
      <c r="AY1415">
        <v>0</v>
      </c>
      <c r="AZ1415" t="s">
        <v>61</v>
      </c>
      <c r="BA1415">
        <v>35.641111109999898</v>
      </c>
      <c r="BB1415">
        <v>139.987222199999</v>
      </c>
    </row>
    <row r="1416" spans="1:54" x14ac:dyDescent="0.2">
      <c r="A1416">
        <v>1230310001</v>
      </c>
      <c r="B1416">
        <v>1230310</v>
      </c>
      <c r="C1416">
        <v>12</v>
      </c>
      <c r="D1416">
        <v>607</v>
      </c>
      <c r="E1416">
        <v>51</v>
      </c>
      <c r="F1416">
        <v>2014</v>
      </c>
      <c r="G1416">
        <v>2014</v>
      </c>
      <c r="H1416">
        <v>11</v>
      </c>
      <c r="I1416" s="1">
        <v>40941</v>
      </c>
      <c r="J1416">
        <f t="shared" si="110"/>
        <v>4</v>
      </c>
      <c r="K1416">
        <f t="shared" si="111"/>
        <v>9</v>
      </c>
      <c r="L1416" s="1">
        <f t="shared" si="112"/>
        <v>41</v>
      </c>
      <c r="M1416" s="1" t="str">
        <f t="shared" si="113"/>
        <v>2014-11-4 9:41</v>
      </c>
      <c r="N1416" s="1" t="s">
        <v>794</v>
      </c>
      <c r="O1416" s="2">
        <f t="shared" si="114"/>
        <v>41947.416666666664</v>
      </c>
      <c r="P1416" s="2">
        <v>41947.416666666664</v>
      </c>
      <c r="Q1416">
        <v>13</v>
      </c>
      <c r="R1416">
        <v>6</v>
      </c>
      <c r="S1416">
        <v>7.9</v>
      </c>
      <c r="T1416">
        <v>7.9</v>
      </c>
      <c r="U1416">
        <v>0</v>
      </c>
      <c r="V1416">
        <v>5.3</v>
      </c>
      <c r="W1416">
        <v>5.3</v>
      </c>
      <c r="X1416">
        <v>0</v>
      </c>
      <c r="AB1416">
        <v>2.2999999999999998</v>
      </c>
      <c r="AC1416">
        <v>2.2999999999999998</v>
      </c>
      <c r="AD1416">
        <v>0</v>
      </c>
      <c r="AZ1416" t="s">
        <v>61</v>
      </c>
      <c r="BA1416">
        <v>35.641111109999898</v>
      </c>
      <c r="BB1416">
        <v>139.987222199999</v>
      </c>
    </row>
    <row r="1417" spans="1:54" x14ac:dyDescent="0.2">
      <c r="A1417">
        <v>1230310001</v>
      </c>
      <c r="B1417">
        <v>1230310</v>
      </c>
      <c r="C1417">
        <v>12</v>
      </c>
      <c r="D1417">
        <v>607</v>
      </c>
      <c r="E1417">
        <v>51</v>
      </c>
      <c r="F1417">
        <v>2014</v>
      </c>
      <c r="G1417">
        <v>2014</v>
      </c>
      <c r="H1417">
        <v>11</v>
      </c>
      <c r="I1417" s="1">
        <v>40934</v>
      </c>
      <c r="J1417">
        <f t="shared" si="110"/>
        <v>4</v>
      </c>
      <c r="K1417">
        <f t="shared" si="111"/>
        <v>9</v>
      </c>
      <c r="L1417" s="1">
        <f t="shared" si="112"/>
        <v>34</v>
      </c>
      <c r="M1417" s="1" t="str">
        <f t="shared" si="113"/>
        <v>2014-11-4 9:34</v>
      </c>
      <c r="N1417" s="1" t="s">
        <v>795</v>
      </c>
      <c r="O1417" s="2">
        <f t="shared" si="114"/>
        <v>41947.416666666664</v>
      </c>
      <c r="P1417" s="2">
        <v>41947.416666666664</v>
      </c>
      <c r="Q1417">
        <v>11</v>
      </c>
      <c r="R1417">
        <v>0.5</v>
      </c>
      <c r="S1417">
        <v>7.9</v>
      </c>
      <c r="T1417">
        <v>7.9</v>
      </c>
      <c r="U1417">
        <v>0</v>
      </c>
      <c r="V1417">
        <v>5.3</v>
      </c>
      <c r="W1417">
        <v>5.3</v>
      </c>
      <c r="X1417">
        <v>0</v>
      </c>
      <c r="AB1417">
        <v>2.2000000000000002</v>
      </c>
      <c r="AC1417">
        <v>2.2000000000000002</v>
      </c>
      <c r="AD1417">
        <v>0</v>
      </c>
      <c r="AZ1417" t="s">
        <v>61</v>
      </c>
      <c r="BA1417">
        <v>35.641111109999898</v>
      </c>
      <c r="BB1417">
        <v>139.987222199999</v>
      </c>
    </row>
    <row r="1418" spans="1:54" x14ac:dyDescent="0.2">
      <c r="A1418">
        <v>1230310001</v>
      </c>
      <c r="B1418">
        <v>1230310</v>
      </c>
      <c r="C1418">
        <v>12</v>
      </c>
      <c r="D1418">
        <v>607</v>
      </c>
      <c r="E1418">
        <v>51</v>
      </c>
      <c r="F1418">
        <v>2014</v>
      </c>
      <c r="G1418">
        <v>2014</v>
      </c>
      <c r="H1418">
        <v>10</v>
      </c>
      <c r="I1418" s="1">
        <v>10945</v>
      </c>
      <c r="J1418">
        <f t="shared" si="110"/>
        <v>1</v>
      </c>
      <c r="K1418">
        <f t="shared" si="111"/>
        <v>9</v>
      </c>
      <c r="L1418" s="1">
        <f t="shared" si="112"/>
        <v>45</v>
      </c>
      <c r="M1418" s="1" t="str">
        <f t="shared" si="113"/>
        <v>2014-10-1 9:45</v>
      </c>
      <c r="N1418" s="1" t="s">
        <v>796</v>
      </c>
      <c r="O1418" s="2">
        <f t="shared" si="114"/>
        <v>41913.416666666664</v>
      </c>
      <c r="P1418" s="2">
        <v>41913.416666666664</v>
      </c>
      <c r="Q1418">
        <v>13</v>
      </c>
      <c r="R1418">
        <v>8.1999999999999904</v>
      </c>
      <c r="S1418">
        <v>8</v>
      </c>
      <c r="T1418">
        <v>8</v>
      </c>
      <c r="U1418">
        <v>0</v>
      </c>
      <c r="V1418">
        <v>6.5</v>
      </c>
      <c r="W1418">
        <v>6.5</v>
      </c>
      <c r="X1418">
        <v>0</v>
      </c>
      <c r="AB1418">
        <v>3.3</v>
      </c>
      <c r="AC1418">
        <v>3.3</v>
      </c>
      <c r="AD1418">
        <v>1</v>
      </c>
      <c r="AN1418">
        <v>3.0000000000000001E-3</v>
      </c>
      <c r="AO1418">
        <v>3.0000000000000001E-3</v>
      </c>
      <c r="AP1418">
        <v>0</v>
      </c>
      <c r="AZ1418" t="s">
        <v>61</v>
      </c>
      <c r="BA1418">
        <v>35.641111109999898</v>
      </c>
      <c r="BB1418">
        <v>139.987222199999</v>
      </c>
    </row>
    <row r="1419" spans="1:54" x14ac:dyDescent="0.2">
      <c r="A1419">
        <v>1230310001</v>
      </c>
      <c r="B1419">
        <v>1230310</v>
      </c>
      <c r="C1419">
        <v>12</v>
      </c>
      <c r="D1419">
        <v>607</v>
      </c>
      <c r="E1419">
        <v>51</v>
      </c>
      <c r="F1419">
        <v>2014</v>
      </c>
      <c r="G1419">
        <v>2014</v>
      </c>
      <c r="H1419">
        <v>10</v>
      </c>
      <c r="I1419" s="1">
        <v>10934</v>
      </c>
      <c r="J1419">
        <f t="shared" si="110"/>
        <v>1</v>
      </c>
      <c r="K1419">
        <f t="shared" si="111"/>
        <v>9</v>
      </c>
      <c r="L1419" s="1">
        <f t="shared" si="112"/>
        <v>34</v>
      </c>
      <c r="M1419" s="1" t="str">
        <f t="shared" si="113"/>
        <v>2014-10-1 9:34</v>
      </c>
      <c r="N1419" s="1" t="s">
        <v>797</v>
      </c>
      <c r="O1419" s="2">
        <f t="shared" si="114"/>
        <v>41913.416666666664</v>
      </c>
      <c r="P1419" s="2">
        <v>41913.416666666664</v>
      </c>
      <c r="Q1419">
        <v>11</v>
      </c>
      <c r="R1419">
        <v>0.5</v>
      </c>
      <c r="S1419">
        <v>8.1999999999999904</v>
      </c>
      <c r="T1419">
        <v>8.1999999999999904</v>
      </c>
      <c r="U1419">
        <v>0</v>
      </c>
      <c r="V1419">
        <v>7.5</v>
      </c>
      <c r="W1419">
        <v>7.5</v>
      </c>
      <c r="X1419">
        <v>0</v>
      </c>
      <c r="AB1419">
        <v>4.3</v>
      </c>
      <c r="AC1419">
        <v>4.3</v>
      </c>
      <c r="AD1419">
        <v>1</v>
      </c>
      <c r="AK1419" t="s">
        <v>47</v>
      </c>
      <c r="AL1419">
        <v>0</v>
      </c>
      <c r="AM1419">
        <v>0</v>
      </c>
      <c r="AN1419">
        <v>8.9999999999999993E-3</v>
      </c>
      <c r="AO1419">
        <v>8.9999999999999993E-3</v>
      </c>
      <c r="AP1419">
        <v>0</v>
      </c>
      <c r="AZ1419" t="s">
        <v>61</v>
      </c>
      <c r="BA1419">
        <v>35.641111109999898</v>
      </c>
      <c r="BB1419">
        <v>139.987222199999</v>
      </c>
    </row>
    <row r="1420" spans="1:54" x14ac:dyDescent="0.2">
      <c r="A1420">
        <v>1230310001</v>
      </c>
      <c r="B1420">
        <v>1230310</v>
      </c>
      <c r="C1420">
        <v>12</v>
      </c>
      <c r="D1420">
        <v>607</v>
      </c>
      <c r="E1420">
        <v>51</v>
      </c>
      <c r="F1420">
        <v>2014</v>
      </c>
      <c r="G1420">
        <v>2014</v>
      </c>
      <c r="H1420">
        <v>9</v>
      </c>
      <c r="I1420" s="1">
        <v>41010</v>
      </c>
      <c r="J1420">
        <f t="shared" si="110"/>
        <v>4</v>
      </c>
      <c r="K1420">
        <f t="shared" si="111"/>
        <v>10</v>
      </c>
      <c r="L1420" s="1">
        <f t="shared" si="112"/>
        <v>10</v>
      </c>
      <c r="M1420" s="1" t="str">
        <f t="shared" si="113"/>
        <v>2014-9-4 10:10</v>
      </c>
      <c r="N1420" s="1" t="s">
        <v>798</v>
      </c>
      <c r="O1420" s="2">
        <f t="shared" si="114"/>
        <v>41886.416666666664</v>
      </c>
      <c r="P1420" s="2">
        <v>41886.416666666664</v>
      </c>
      <c r="Q1420">
        <v>13</v>
      </c>
      <c r="R1420">
        <v>9.3000000000000007</v>
      </c>
      <c r="S1420">
        <v>8</v>
      </c>
      <c r="T1420">
        <v>8</v>
      </c>
      <c r="U1420">
        <v>0</v>
      </c>
      <c r="V1420">
        <v>5.3</v>
      </c>
      <c r="W1420">
        <v>5.3</v>
      </c>
      <c r="X1420">
        <v>0</v>
      </c>
      <c r="AB1420">
        <v>2.6</v>
      </c>
      <c r="AC1420">
        <v>2.6</v>
      </c>
      <c r="AD1420">
        <v>0</v>
      </c>
      <c r="AZ1420" t="s">
        <v>61</v>
      </c>
      <c r="BA1420">
        <v>35.641111109999898</v>
      </c>
      <c r="BB1420">
        <v>139.987222199999</v>
      </c>
    </row>
    <row r="1421" spans="1:54" x14ac:dyDescent="0.2">
      <c r="A1421">
        <v>1230310001</v>
      </c>
      <c r="B1421">
        <v>1230310</v>
      </c>
      <c r="C1421">
        <v>12</v>
      </c>
      <c r="D1421">
        <v>607</v>
      </c>
      <c r="E1421">
        <v>51</v>
      </c>
      <c r="F1421">
        <v>2014</v>
      </c>
      <c r="G1421">
        <v>2014</v>
      </c>
      <c r="H1421">
        <v>9</v>
      </c>
      <c r="I1421" s="1">
        <v>41005</v>
      </c>
      <c r="J1421">
        <f t="shared" si="110"/>
        <v>4</v>
      </c>
      <c r="K1421">
        <f t="shared" si="111"/>
        <v>10</v>
      </c>
      <c r="L1421" s="1">
        <f t="shared" si="112"/>
        <v>5</v>
      </c>
      <c r="M1421" s="1" t="str">
        <f t="shared" si="113"/>
        <v>2014-9-4 10:5</v>
      </c>
      <c r="N1421" s="1" t="s">
        <v>799</v>
      </c>
      <c r="O1421" s="2">
        <f t="shared" si="114"/>
        <v>41886.416666666664</v>
      </c>
      <c r="P1421" s="2">
        <v>41886.416666666664</v>
      </c>
      <c r="Q1421">
        <v>11</v>
      </c>
      <c r="R1421">
        <v>0.5</v>
      </c>
      <c r="S1421">
        <v>8.4</v>
      </c>
      <c r="T1421">
        <v>8.4</v>
      </c>
      <c r="U1421">
        <v>1</v>
      </c>
      <c r="V1421">
        <v>12</v>
      </c>
      <c r="W1421">
        <v>12</v>
      </c>
      <c r="X1421">
        <v>0</v>
      </c>
      <c r="AB1421">
        <v>4.2</v>
      </c>
      <c r="AC1421">
        <v>4.2</v>
      </c>
      <c r="AD1421">
        <v>1</v>
      </c>
      <c r="AZ1421" t="s">
        <v>61</v>
      </c>
      <c r="BA1421">
        <v>35.641111109999898</v>
      </c>
      <c r="BB1421">
        <v>139.987222199999</v>
      </c>
    </row>
    <row r="1422" spans="1:54" x14ac:dyDescent="0.2">
      <c r="A1422">
        <v>1230310001</v>
      </c>
      <c r="B1422">
        <v>1230310</v>
      </c>
      <c r="C1422">
        <v>12</v>
      </c>
      <c r="D1422">
        <v>607</v>
      </c>
      <c r="E1422">
        <v>51</v>
      </c>
      <c r="F1422">
        <v>2014</v>
      </c>
      <c r="G1422">
        <v>2014</v>
      </c>
      <c r="H1422">
        <v>8</v>
      </c>
      <c r="I1422" s="1">
        <v>190955</v>
      </c>
      <c r="J1422">
        <f t="shared" si="110"/>
        <v>19</v>
      </c>
      <c r="K1422">
        <f t="shared" si="111"/>
        <v>9</v>
      </c>
      <c r="L1422" s="1">
        <f t="shared" si="112"/>
        <v>55</v>
      </c>
      <c r="M1422" s="1" t="str">
        <f t="shared" si="113"/>
        <v>2014-8-19 9:55</v>
      </c>
      <c r="N1422" s="1" t="s">
        <v>800</v>
      </c>
      <c r="O1422" s="2">
        <f t="shared" si="114"/>
        <v>41870.416666666664</v>
      </c>
      <c r="P1422" s="2">
        <v>41870.416666666664</v>
      </c>
      <c r="Q1422">
        <v>13</v>
      </c>
      <c r="R1422">
        <v>9.3000000000000007</v>
      </c>
      <c r="S1422">
        <v>8.4</v>
      </c>
      <c r="T1422">
        <v>8.4</v>
      </c>
      <c r="U1422">
        <v>1</v>
      </c>
      <c r="V1422">
        <v>7</v>
      </c>
      <c r="W1422">
        <v>7</v>
      </c>
      <c r="X1422">
        <v>0</v>
      </c>
      <c r="AB1422">
        <v>5</v>
      </c>
      <c r="AC1422">
        <v>5</v>
      </c>
      <c r="AD1422">
        <v>1</v>
      </c>
      <c r="AN1422">
        <v>4.0000000000000001E-3</v>
      </c>
      <c r="AO1422">
        <v>4.0000000000000001E-3</v>
      </c>
      <c r="AP1422">
        <v>0</v>
      </c>
      <c r="AT1422" t="s">
        <v>48</v>
      </c>
      <c r="AU1422">
        <v>0</v>
      </c>
      <c r="AV1422">
        <v>0</v>
      </c>
      <c r="AW1422" t="s">
        <v>49</v>
      </c>
      <c r="AX1422">
        <v>0</v>
      </c>
      <c r="AY1422">
        <v>0</v>
      </c>
      <c r="AZ1422" t="s">
        <v>61</v>
      </c>
      <c r="BA1422">
        <v>35.641111109999898</v>
      </c>
      <c r="BB1422">
        <v>139.987222199999</v>
      </c>
    </row>
    <row r="1423" spans="1:54" x14ac:dyDescent="0.2">
      <c r="A1423">
        <v>1230310001</v>
      </c>
      <c r="B1423">
        <v>1230310</v>
      </c>
      <c r="C1423">
        <v>12</v>
      </c>
      <c r="D1423">
        <v>607</v>
      </c>
      <c r="E1423">
        <v>51</v>
      </c>
      <c r="F1423">
        <v>2014</v>
      </c>
      <c r="G1423">
        <v>2014</v>
      </c>
      <c r="H1423">
        <v>8</v>
      </c>
      <c r="I1423" s="1">
        <v>190940</v>
      </c>
      <c r="J1423">
        <f t="shared" si="110"/>
        <v>19</v>
      </c>
      <c r="K1423">
        <f t="shared" si="111"/>
        <v>9</v>
      </c>
      <c r="L1423" s="1">
        <f t="shared" si="112"/>
        <v>40</v>
      </c>
      <c r="M1423" s="1" t="str">
        <f t="shared" si="113"/>
        <v>2014-8-19 9:40</v>
      </c>
      <c r="N1423" s="1" t="s">
        <v>801</v>
      </c>
      <c r="O1423" s="2">
        <f t="shared" si="114"/>
        <v>41870.416666666664</v>
      </c>
      <c r="P1423" s="2">
        <v>41870.416666666664</v>
      </c>
      <c r="Q1423">
        <v>11</v>
      </c>
      <c r="R1423">
        <v>0.5</v>
      </c>
      <c r="S1423">
        <v>8.4</v>
      </c>
      <c r="T1423">
        <v>8.4</v>
      </c>
      <c r="U1423">
        <v>1</v>
      </c>
      <c r="V1423">
        <v>7.5</v>
      </c>
      <c r="W1423">
        <v>7.5</v>
      </c>
      <c r="X1423">
        <v>0</v>
      </c>
      <c r="AB1423">
        <v>5.3</v>
      </c>
      <c r="AC1423">
        <v>5.3</v>
      </c>
      <c r="AD1423">
        <v>1</v>
      </c>
      <c r="AH1423">
        <v>490</v>
      </c>
      <c r="AI1423">
        <v>490</v>
      </c>
      <c r="AJ1423">
        <v>0</v>
      </c>
      <c r="AK1423" t="s">
        <v>47</v>
      </c>
      <c r="AL1423">
        <v>0</v>
      </c>
      <c r="AM1423">
        <v>0</v>
      </c>
      <c r="AN1423">
        <v>3.0000000000000001E-3</v>
      </c>
      <c r="AO1423">
        <v>3.0000000000000001E-3</v>
      </c>
      <c r="AP1423">
        <v>0</v>
      </c>
      <c r="AT1423" t="s">
        <v>48</v>
      </c>
      <c r="AU1423">
        <v>0</v>
      </c>
      <c r="AV1423">
        <v>0</v>
      </c>
      <c r="AW1423">
        <v>6.9999999999999994E-5</v>
      </c>
      <c r="AX1423">
        <v>1E-4</v>
      </c>
      <c r="AY1423">
        <v>0</v>
      </c>
      <c r="AZ1423" t="s">
        <v>61</v>
      </c>
      <c r="BA1423">
        <v>35.641111109999898</v>
      </c>
      <c r="BB1423">
        <v>139.987222199999</v>
      </c>
    </row>
    <row r="1424" spans="1:54" x14ac:dyDescent="0.2">
      <c r="A1424">
        <v>1230310001</v>
      </c>
      <c r="B1424">
        <v>1230310</v>
      </c>
      <c r="C1424">
        <v>12</v>
      </c>
      <c r="D1424">
        <v>607</v>
      </c>
      <c r="E1424">
        <v>51</v>
      </c>
      <c r="F1424">
        <v>2014</v>
      </c>
      <c r="G1424">
        <v>2014</v>
      </c>
      <c r="H1424">
        <v>7</v>
      </c>
      <c r="I1424" s="1">
        <v>151014</v>
      </c>
      <c r="J1424">
        <f t="shared" si="110"/>
        <v>15</v>
      </c>
      <c r="K1424">
        <f t="shared" si="111"/>
        <v>10</v>
      </c>
      <c r="L1424" s="1">
        <f t="shared" si="112"/>
        <v>14</v>
      </c>
      <c r="M1424" s="1" t="str">
        <f t="shared" si="113"/>
        <v>2014-7-15 10:14</v>
      </c>
      <c r="N1424" s="1" t="s">
        <v>802</v>
      </c>
      <c r="O1424" s="2">
        <f t="shared" si="114"/>
        <v>41835.416666666664</v>
      </c>
      <c r="P1424" s="2">
        <v>41835.416666666664</v>
      </c>
      <c r="Q1424">
        <v>13</v>
      </c>
      <c r="R1424">
        <v>8</v>
      </c>
      <c r="S1424">
        <v>8.1</v>
      </c>
      <c r="T1424">
        <v>8.1</v>
      </c>
      <c r="U1424">
        <v>0</v>
      </c>
      <c r="V1424">
        <v>5.9</v>
      </c>
      <c r="W1424">
        <v>5.9</v>
      </c>
      <c r="X1424">
        <v>0</v>
      </c>
      <c r="AB1424">
        <v>3.6</v>
      </c>
      <c r="AC1424">
        <v>3.6</v>
      </c>
      <c r="AD1424">
        <v>1</v>
      </c>
      <c r="AZ1424" t="s">
        <v>61</v>
      </c>
      <c r="BA1424">
        <v>35.641111109999898</v>
      </c>
      <c r="BB1424">
        <v>139.987222199999</v>
      </c>
    </row>
    <row r="1425" spans="1:54" x14ac:dyDescent="0.2">
      <c r="A1425">
        <v>1230310001</v>
      </c>
      <c r="B1425">
        <v>1230310</v>
      </c>
      <c r="C1425">
        <v>12</v>
      </c>
      <c r="D1425">
        <v>607</v>
      </c>
      <c r="E1425">
        <v>51</v>
      </c>
      <c r="F1425">
        <v>2014</v>
      </c>
      <c r="G1425">
        <v>2014</v>
      </c>
      <c r="H1425">
        <v>7</v>
      </c>
      <c r="I1425" s="1">
        <v>151010</v>
      </c>
      <c r="J1425">
        <f t="shared" si="110"/>
        <v>15</v>
      </c>
      <c r="K1425">
        <f t="shared" si="111"/>
        <v>10</v>
      </c>
      <c r="L1425" s="1">
        <f t="shared" si="112"/>
        <v>10</v>
      </c>
      <c r="M1425" s="1" t="str">
        <f t="shared" si="113"/>
        <v>2014-7-15 10:10</v>
      </c>
      <c r="N1425" s="1" t="s">
        <v>803</v>
      </c>
      <c r="O1425" s="2">
        <f t="shared" si="114"/>
        <v>41835.416666666664</v>
      </c>
      <c r="P1425" s="2">
        <v>41835.416666666664</v>
      </c>
      <c r="Q1425">
        <v>11</v>
      </c>
      <c r="R1425">
        <v>0.5</v>
      </c>
      <c r="S1425">
        <v>8.5</v>
      </c>
      <c r="T1425">
        <v>8.5</v>
      </c>
      <c r="U1425">
        <v>1</v>
      </c>
      <c r="V1425">
        <v>9.5</v>
      </c>
      <c r="W1425">
        <v>9.5</v>
      </c>
      <c r="X1425">
        <v>0</v>
      </c>
      <c r="AB1425">
        <v>5.9</v>
      </c>
      <c r="AC1425">
        <v>5.9</v>
      </c>
      <c r="AD1425">
        <v>1</v>
      </c>
      <c r="AZ1425" t="s">
        <v>61</v>
      </c>
      <c r="BA1425">
        <v>35.641111109999898</v>
      </c>
      <c r="BB1425">
        <v>139.987222199999</v>
      </c>
    </row>
    <row r="1426" spans="1:54" x14ac:dyDescent="0.2">
      <c r="A1426">
        <v>1230310001</v>
      </c>
      <c r="B1426">
        <v>1230310</v>
      </c>
      <c r="C1426">
        <v>12</v>
      </c>
      <c r="D1426">
        <v>607</v>
      </c>
      <c r="E1426">
        <v>51</v>
      </c>
      <c r="F1426">
        <v>2014</v>
      </c>
      <c r="G1426">
        <v>2014</v>
      </c>
      <c r="H1426">
        <v>6</v>
      </c>
      <c r="I1426" s="1">
        <v>31040</v>
      </c>
      <c r="J1426">
        <f t="shared" si="110"/>
        <v>3</v>
      </c>
      <c r="K1426">
        <f t="shared" si="111"/>
        <v>10</v>
      </c>
      <c r="L1426" s="1">
        <f t="shared" si="112"/>
        <v>40</v>
      </c>
      <c r="M1426" s="1" t="str">
        <f t="shared" si="113"/>
        <v>2014-6-3 10:40</v>
      </c>
      <c r="N1426" s="1" t="s">
        <v>734</v>
      </c>
      <c r="O1426" s="2">
        <f t="shared" si="114"/>
        <v>41793.458333333336</v>
      </c>
      <c r="P1426" s="2">
        <v>41793.458333333336</v>
      </c>
      <c r="Q1426">
        <v>13</v>
      </c>
      <c r="R1426">
        <v>7.8</v>
      </c>
      <c r="S1426">
        <v>8.3000000000000007</v>
      </c>
      <c r="T1426">
        <v>8.3000000000000007</v>
      </c>
      <c r="U1426">
        <v>0</v>
      </c>
      <c r="V1426">
        <v>6.3</v>
      </c>
      <c r="W1426">
        <v>6.3</v>
      </c>
      <c r="X1426">
        <v>0</v>
      </c>
      <c r="AB1426">
        <v>4.4000000000000004</v>
      </c>
      <c r="AC1426">
        <v>4.4000000000000004</v>
      </c>
      <c r="AD1426">
        <v>1</v>
      </c>
      <c r="AN1426">
        <v>1E-3</v>
      </c>
      <c r="AO1426">
        <v>1E-3</v>
      </c>
      <c r="AP1426">
        <v>0</v>
      </c>
      <c r="AT1426" t="s">
        <v>48</v>
      </c>
      <c r="AU1426">
        <v>0</v>
      </c>
      <c r="AV1426">
        <v>0</v>
      </c>
      <c r="AW1426" t="s">
        <v>49</v>
      </c>
      <c r="AX1426">
        <v>0</v>
      </c>
      <c r="AY1426">
        <v>0</v>
      </c>
      <c r="AZ1426" t="s">
        <v>61</v>
      </c>
      <c r="BA1426">
        <v>35.641111109999898</v>
      </c>
      <c r="BB1426">
        <v>139.987222199999</v>
      </c>
    </row>
    <row r="1427" spans="1:54" x14ac:dyDescent="0.2">
      <c r="A1427">
        <v>1230310001</v>
      </c>
      <c r="B1427">
        <v>1230310</v>
      </c>
      <c r="C1427">
        <v>12</v>
      </c>
      <c r="D1427">
        <v>607</v>
      </c>
      <c r="E1427">
        <v>51</v>
      </c>
      <c r="F1427">
        <v>2014</v>
      </c>
      <c r="G1427">
        <v>2014</v>
      </c>
      <c r="H1427">
        <v>6</v>
      </c>
      <c r="I1427" s="1">
        <v>31030</v>
      </c>
      <c r="J1427">
        <f t="shared" si="110"/>
        <v>3</v>
      </c>
      <c r="K1427">
        <f t="shared" si="111"/>
        <v>10</v>
      </c>
      <c r="L1427" s="1">
        <f t="shared" si="112"/>
        <v>30</v>
      </c>
      <c r="M1427" s="1" t="str">
        <f t="shared" si="113"/>
        <v>2014-6-3 10:30</v>
      </c>
      <c r="N1427" s="1" t="s">
        <v>804</v>
      </c>
      <c r="O1427" s="2">
        <f t="shared" si="114"/>
        <v>41793.458333333336</v>
      </c>
      <c r="P1427" s="2">
        <v>41793.458333333336</v>
      </c>
      <c r="Q1427">
        <v>11</v>
      </c>
      <c r="R1427">
        <v>0.5</v>
      </c>
      <c r="S1427">
        <v>8.5</v>
      </c>
      <c r="T1427">
        <v>8.5</v>
      </c>
      <c r="U1427">
        <v>1</v>
      </c>
      <c r="V1427">
        <v>11</v>
      </c>
      <c r="W1427">
        <v>11</v>
      </c>
      <c r="X1427">
        <v>0</v>
      </c>
      <c r="AB1427">
        <v>3.9</v>
      </c>
      <c r="AC1427">
        <v>3.9</v>
      </c>
      <c r="AD1427">
        <v>1</v>
      </c>
      <c r="AH1427">
        <v>23</v>
      </c>
      <c r="AI1427">
        <v>23</v>
      </c>
      <c r="AJ1427">
        <v>0</v>
      </c>
      <c r="AK1427" t="s">
        <v>47</v>
      </c>
      <c r="AL1427">
        <v>0</v>
      </c>
      <c r="AM1427">
        <v>0</v>
      </c>
      <c r="AN1427">
        <v>1E-3</v>
      </c>
      <c r="AO1427">
        <v>1E-3</v>
      </c>
      <c r="AP1427">
        <v>0</v>
      </c>
      <c r="AT1427" t="s">
        <v>48</v>
      </c>
      <c r="AU1427">
        <v>0</v>
      </c>
      <c r="AV1427">
        <v>0</v>
      </c>
      <c r="AW1427" t="s">
        <v>49</v>
      </c>
      <c r="AX1427">
        <v>0</v>
      </c>
      <c r="AY1427">
        <v>0</v>
      </c>
      <c r="AZ1427" t="s">
        <v>61</v>
      </c>
      <c r="BA1427">
        <v>35.641111109999898</v>
      </c>
      <c r="BB1427">
        <v>139.987222199999</v>
      </c>
    </row>
    <row r="1428" spans="1:54" x14ac:dyDescent="0.2">
      <c r="A1428">
        <v>1230360001</v>
      </c>
      <c r="B1428">
        <v>1230360</v>
      </c>
      <c r="C1428">
        <v>12</v>
      </c>
      <c r="D1428">
        <v>608</v>
      </c>
      <c r="E1428">
        <v>1</v>
      </c>
      <c r="F1428">
        <v>2014</v>
      </c>
      <c r="G1428">
        <v>2014</v>
      </c>
      <c r="H1428">
        <v>7</v>
      </c>
      <c r="I1428" s="1">
        <v>11110</v>
      </c>
      <c r="J1428">
        <f t="shared" si="110"/>
        <v>1</v>
      </c>
      <c r="K1428">
        <f t="shared" si="111"/>
        <v>11</v>
      </c>
      <c r="L1428" s="1">
        <f t="shared" si="112"/>
        <v>10</v>
      </c>
      <c r="M1428" s="1" t="str">
        <f t="shared" si="113"/>
        <v>2014-7-1 11:10</v>
      </c>
      <c r="N1428" s="1" t="s">
        <v>694</v>
      </c>
      <c r="O1428" s="2">
        <f t="shared" si="114"/>
        <v>41821.458333333336</v>
      </c>
      <c r="P1428" s="2">
        <v>41821.458333333336</v>
      </c>
      <c r="Q1428">
        <v>13</v>
      </c>
      <c r="R1428">
        <v>9.4</v>
      </c>
      <c r="S1428">
        <v>8.4</v>
      </c>
      <c r="T1428">
        <v>8.4</v>
      </c>
      <c r="U1428">
        <v>1</v>
      </c>
      <c r="V1428">
        <v>0.1</v>
      </c>
      <c r="W1428">
        <v>0</v>
      </c>
      <c r="X1428">
        <v>1</v>
      </c>
      <c r="AB1428">
        <v>5.2</v>
      </c>
      <c r="AC1428">
        <v>5.2</v>
      </c>
      <c r="AD1428">
        <v>1</v>
      </c>
      <c r="AN1428">
        <v>2E-3</v>
      </c>
      <c r="AO1428">
        <v>2E-3</v>
      </c>
      <c r="AP1428">
        <v>0</v>
      </c>
      <c r="AT1428" t="s">
        <v>48</v>
      </c>
      <c r="AU1428">
        <v>0</v>
      </c>
      <c r="AV1428">
        <v>0</v>
      </c>
      <c r="AW1428" t="s">
        <v>49</v>
      </c>
      <c r="AX1428">
        <v>0</v>
      </c>
      <c r="AY1428">
        <v>0</v>
      </c>
      <c r="AZ1428" t="s">
        <v>64</v>
      </c>
      <c r="BA1428">
        <v>35.607500000000002</v>
      </c>
      <c r="BB1428">
        <v>139.962777799999</v>
      </c>
    </row>
    <row r="1429" spans="1:54" x14ac:dyDescent="0.2">
      <c r="A1429">
        <v>1230360001</v>
      </c>
      <c r="B1429">
        <v>1230360</v>
      </c>
      <c r="C1429">
        <v>12</v>
      </c>
      <c r="D1429">
        <v>608</v>
      </c>
      <c r="E1429">
        <v>1</v>
      </c>
      <c r="F1429">
        <v>2014</v>
      </c>
      <c r="G1429">
        <v>2014</v>
      </c>
      <c r="H1429">
        <v>8</v>
      </c>
      <c r="I1429" s="1">
        <v>191240</v>
      </c>
      <c r="J1429">
        <f t="shared" si="110"/>
        <v>19</v>
      </c>
      <c r="K1429">
        <f t="shared" si="111"/>
        <v>12</v>
      </c>
      <c r="L1429" s="1">
        <f t="shared" si="112"/>
        <v>40</v>
      </c>
      <c r="M1429" s="1" t="str">
        <f t="shared" si="113"/>
        <v>2014-8-19 12:40</v>
      </c>
      <c r="N1429" s="1" t="s">
        <v>805</v>
      </c>
      <c r="O1429" s="2">
        <f t="shared" si="114"/>
        <v>41870.541666666664</v>
      </c>
      <c r="P1429" s="2">
        <v>41870.541666666664</v>
      </c>
      <c r="Q1429">
        <v>11</v>
      </c>
      <c r="R1429">
        <v>0.5</v>
      </c>
      <c r="S1429">
        <v>8.8000000000000007</v>
      </c>
      <c r="T1429">
        <v>8.8000000000000007</v>
      </c>
      <c r="U1429">
        <v>1</v>
      </c>
      <c r="V1429">
        <v>14</v>
      </c>
      <c r="W1429">
        <v>14</v>
      </c>
      <c r="X1429">
        <v>0</v>
      </c>
      <c r="AB1429">
        <v>7.7</v>
      </c>
      <c r="AC1429">
        <v>7.7</v>
      </c>
      <c r="AD1429">
        <v>1</v>
      </c>
      <c r="AZ1429" t="s">
        <v>64</v>
      </c>
      <c r="BA1429">
        <v>35.607500000000002</v>
      </c>
      <c r="BB1429">
        <v>139.962777799999</v>
      </c>
    </row>
    <row r="1430" spans="1:54" x14ac:dyDescent="0.2">
      <c r="A1430">
        <v>1230360001</v>
      </c>
      <c r="B1430">
        <v>1230360</v>
      </c>
      <c r="C1430">
        <v>12</v>
      </c>
      <c r="D1430">
        <v>608</v>
      </c>
      <c r="E1430">
        <v>1</v>
      </c>
      <c r="F1430">
        <v>2014</v>
      </c>
      <c r="G1430">
        <v>2014</v>
      </c>
      <c r="H1430">
        <v>6</v>
      </c>
      <c r="I1430" s="1">
        <v>21218</v>
      </c>
      <c r="J1430">
        <f t="shared" si="110"/>
        <v>2</v>
      </c>
      <c r="K1430">
        <f t="shared" si="111"/>
        <v>12</v>
      </c>
      <c r="L1430" s="1">
        <f t="shared" si="112"/>
        <v>18</v>
      </c>
      <c r="M1430" s="1" t="str">
        <f t="shared" si="113"/>
        <v>2014-6-2 12:18</v>
      </c>
      <c r="N1430" s="1" t="s">
        <v>806</v>
      </c>
      <c r="O1430" s="2">
        <f t="shared" si="114"/>
        <v>41792.5</v>
      </c>
      <c r="P1430" s="2">
        <v>41792.5</v>
      </c>
      <c r="Q1430">
        <v>13</v>
      </c>
      <c r="R1430">
        <v>9.1999999999999904</v>
      </c>
      <c r="S1430">
        <v>8.4</v>
      </c>
      <c r="T1430">
        <v>8.4</v>
      </c>
      <c r="U1430">
        <v>1</v>
      </c>
      <c r="V1430">
        <v>7.6</v>
      </c>
      <c r="W1430">
        <v>7.6</v>
      </c>
      <c r="X1430">
        <v>0</v>
      </c>
      <c r="AB1430">
        <v>2.9</v>
      </c>
      <c r="AC1430">
        <v>2.9</v>
      </c>
      <c r="AD1430">
        <v>0</v>
      </c>
      <c r="AZ1430" t="s">
        <v>64</v>
      </c>
      <c r="BA1430">
        <v>35.607500000000002</v>
      </c>
      <c r="BB1430">
        <v>139.962777799999</v>
      </c>
    </row>
    <row r="1431" spans="1:54" x14ac:dyDescent="0.2">
      <c r="A1431">
        <v>1230360001</v>
      </c>
      <c r="B1431">
        <v>1230360</v>
      </c>
      <c r="C1431">
        <v>12</v>
      </c>
      <c r="D1431">
        <v>608</v>
      </c>
      <c r="E1431">
        <v>1</v>
      </c>
      <c r="F1431">
        <v>2014</v>
      </c>
      <c r="G1431">
        <v>2014</v>
      </c>
      <c r="H1431">
        <v>6</v>
      </c>
      <c r="I1431" s="1">
        <v>21218</v>
      </c>
      <c r="J1431">
        <f t="shared" si="110"/>
        <v>2</v>
      </c>
      <c r="K1431">
        <f t="shared" si="111"/>
        <v>12</v>
      </c>
      <c r="L1431" s="1">
        <f t="shared" si="112"/>
        <v>18</v>
      </c>
      <c r="M1431" s="1" t="str">
        <f t="shared" si="113"/>
        <v>2014-6-2 12:18</v>
      </c>
      <c r="N1431" s="1" t="s">
        <v>806</v>
      </c>
      <c r="O1431" s="2">
        <f t="shared" si="114"/>
        <v>41792.5</v>
      </c>
      <c r="P1431" s="2">
        <v>41792.5</v>
      </c>
      <c r="Q1431">
        <v>11</v>
      </c>
      <c r="R1431">
        <v>0.5</v>
      </c>
      <c r="S1431">
        <v>8.4</v>
      </c>
      <c r="T1431">
        <v>8.4</v>
      </c>
      <c r="U1431">
        <v>1</v>
      </c>
      <c r="V1431">
        <v>8.9</v>
      </c>
      <c r="W1431">
        <v>8.9</v>
      </c>
      <c r="X1431">
        <v>0</v>
      </c>
      <c r="AB1431">
        <v>4.3</v>
      </c>
      <c r="AC1431">
        <v>4.3</v>
      </c>
      <c r="AD1431">
        <v>1</v>
      </c>
      <c r="AZ1431" t="s">
        <v>64</v>
      </c>
      <c r="BA1431">
        <v>35.607500000000002</v>
      </c>
      <c r="BB1431">
        <v>139.962777799999</v>
      </c>
    </row>
    <row r="1432" spans="1:54" x14ac:dyDescent="0.2">
      <c r="A1432">
        <v>1230360001</v>
      </c>
      <c r="B1432">
        <v>1230360</v>
      </c>
      <c r="C1432">
        <v>12</v>
      </c>
      <c r="D1432">
        <v>608</v>
      </c>
      <c r="E1432">
        <v>1</v>
      </c>
      <c r="F1432">
        <v>2014</v>
      </c>
      <c r="G1432">
        <v>2014</v>
      </c>
      <c r="H1432">
        <v>5</v>
      </c>
      <c r="I1432" s="1">
        <v>71100</v>
      </c>
      <c r="J1432">
        <f t="shared" si="110"/>
        <v>7</v>
      </c>
      <c r="K1432">
        <f t="shared" si="111"/>
        <v>11</v>
      </c>
      <c r="L1432" s="1">
        <f t="shared" si="112"/>
        <v>0</v>
      </c>
      <c r="M1432" s="1" t="str">
        <f t="shared" si="113"/>
        <v>2014-5-7 11:0</v>
      </c>
      <c r="N1432" s="1" t="s">
        <v>807</v>
      </c>
      <c r="O1432" s="2">
        <f t="shared" si="114"/>
        <v>41766.458333333336</v>
      </c>
      <c r="P1432" s="2">
        <v>41766.458333333336</v>
      </c>
      <c r="Q1432">
        <v>13</v>
      </c>
      <c r="R1432">
        <v>9.9</v>
      </c>
      <c r="S1432">
        <v>8.1999999999999904</v>
      </c>
      <c r="T1432">
        <v>8.1999999999999904</v>
      </c>
      <c r="U1432">
        <v>0</v>
      </c>
      <c r="V1432">
        <v>4.0999999999999996</v>
      </c>
      <c r="W1432">
        <v>4.0999999999999996</v>
      </c>
      <c r="X1432">
        <v>1</v>
      </c>
      <c r="AB1432">
        <v>3</v>
      </c>
      <c r="AC1432">
        <v>3</v>
      </c>
      <c r="AD1432">
        <v>0</v>
      </c>
      <c r="AN1432" t="s">
        <v>51</v>
      </c>
      <c r="AO1432">
        <v>0</v>
      </c>
      <c r="AP1432">
        <v>0</v>
      </c>
      <c r="AZ1432" t="s">
        <v>64</v>
      </c>
      <c r="BA1432">
        <v>35.607500000000002</v>
      </c>
      <c r="BB1432">
        <v>139.962777799999</v>
      </c>
    </row>
    <row r="1433" spans="1:54" x14ac:dyDescent="0.2">
      <c r="A1433">
        <v>1230360001</v>
      </c>
      <c r="B1433">
        <v>1230360</v>
      </c>
      <c r="C1433">
        <v>12</v>
      </c>
      <c r="D1433">
        <v>608</v>
      </c>
      <c r="E1433">
        <v>1</v>
      </c>
      <c r="F1433">
        <v>2014</v>
      </c>
      <c r="G1433">
        <v>2014</v>
      </c>
      <c r="H1433">
        <v>5</v>
      </c>
      <c r="I1433" s="1">
        <v>71100</v>
      </c>
      <c r="J1433">
        <f t="shared" si="110"/>
        <v>7</v>
      </c>
      <c r="K1433">
        <f t="shared" si="111"/>
        <v>11</v>
      </c>
      <c r="L1433" s="1">
        <f t="shared" si="112"/>
        <v>0</v>
      </c>
      <c r="M1433" s="1" t="str">
        <f t="shared" si="113"/>
        <v>2014-5-7 11:0</v>
      </c>
      <c r="N1433" s="1" t="s">
        <v>807</v>
      </c>
      <c r="O1433" s="2">
        <f t="shared" si="114"/>
        <v>41766.458333333336</v>
      </c>
      <c r="P1433" s="2">
        <v>41766.458333333336</v>
      </c>
      <c r="Q1433">
        <v>11</v>
      </c>
      <c r="R1433">
        <v>0.5</v>
      </c>
      <c r="S1433">
        <v>8.5</v>
      </c>
      <c r="T1433">
        <v>8.5</v>
      </c>
      <c r="U1433">
        <v>1</v>
      </c>
      <c r="V1433">
        <v>11</v>
      </c>
      <c r="W1433">
        <v>11</v>
      </c>
      <c r="X1433">
        <v>0</v>
      </c>
      <c r="AB1433">
        <v>4.5</v>
      </c>
      <c r="AC1433">
        <v>4.5</v>
      </c>
      <c r="AD1433">
        <v>1</v>
      </c>
      <c r="AH1433">
        <v>23</v>
      </c>
      <c r="AI1433">
        <v>23</v>
      </c>
      <c r="AJ1433">
        <v>0</v>
      </c>
      <c r="AK1433" t="s">
        <v>47</v>
      </c>
      <c r="AL1433">
        <v>0</v>
      </c>
      <c r="AM1433">
        <v>0</v>
      </c>
      <c r="AN1433" t="s">
        <v>51</v>
      </c>
      <c r="AO1433">
        <v>0</v>
      </c>
      <c r="AP1433">
        <v>0</v>
      </c>
      <c r="AZ1433" t="s">
        <v>64</v>
      </c>
      <c r="BA1433">
        <v>35.607500000000002</v>
      </c>
      <c r="BB1433">
        <v>139.962777799999</v>
      </c>
    </row>
    <row r="1434" spans="1:54" x14ac:dyDescent="0.2">
      <c r="A1434">
        <v>1230360001</v>
      </c>
      <c r="B1434">
        <v>1230360</v>
      </c>
      <c r="C1434">
        <v>12</v>
      </c>
      <c r="D1434">
        <v>608</v>
      </c>
      <c r="E1434">
        <v>1</v>
      </c>
      <c r="F1434">
        <v>2014</v>
      </c>
      <c r="G1434">
        <v>2014</v>
      </c>
      <c r="H1434">
        <v>4</v>
      </c>
      <c r="I1434" s="1">
        <v>80955</v>
      </c>
      <c r="J1434">
        <f t="shared" si="110"/>
        <v>8</v>
      </c>
      <c r="K1434">
        <f t="shared" si="111"/>
        <v>9</v>
      </c>
      <c r="L1434" s="1">
        <f t="shared" si="112"/>
        <v>55</v>
      </c>
      <c r="M1434" s="1" t="str">
        <f t="shared" si="113"/>
        <v>2014-4-8 9:55</v>
      </c>
      <c r="N1434" s="1" t="s">
        <v>808</v>
      </c>
      <c r="O1434" s="2">
        <f t="shared" si="114"/>
        <v>41737.416666666664</v>
      </c>
      <c r="P1434" s="2">
        <v>41737.416666666664</v>
      </c>
      <c r="Q1434">
        <v>13</v>
      </c>
      <c r="R1434">
        <v>10.3</v>
      </c>
      <c r="S1434">
        <v>8.3000000000000007</v>
      </c>
      <c r="T1434">
        <v>8.3000000000000007</v>
      </c>
      <c r="U1434">
        <v>0</v>
      </c>
      <c r="V1434">
        <v>7.7</v>
      </c>
      <c r="W1434">
        <v>7.7</v>
      </c>
      <c r="X1434">
        <v>0</v>
      </c>
      <c r="AB1434">
        <v>2.5</v>
      </c>
      <c r="AC1434">
        <v>2.5</v>
      </c>
      <c r="AD1434">
        <v>0</v>
      </c>
      <c r="AZ1434" t="s">
        <v>64</v>
      </c>
      <c r="BA1434">
        <v>35.607500000000002</v>
      </c>
      <c r="BB1434">
        <v>139.962777799999</v>
      </c>
    </row>
    <row r="1435" spans="1:54" x14ac:dyDescent="0.2">
      <c r="A1435">
        <v>1230360001</v>
      </c>
      <c r="B1435">
        <v>1230360</v>
      </c>
      <c r="C1435">
        <v>12</v>
      </c>
      <c r="D1435">
        <v>608</v>
      </c>
      <c r="E1435">
        <v>1</v>
      </c>
      <c r="F1435">
        <v>2014</v>
      </c>
      <c r="G1435">
        <v>2014</v>
      </c>
      <c r="H1435">
        <v>4</v>
      </c>
      <c r="I1435" s="1">
        <v>80955</v>
      </c>
      <c r="J1435">
        <f t="shared" si="110"/>
        <v>8</v>
      </c>
      <c r="K1435">
        <f t="shared" si="111"/>
        <v>9</v>
      </c>
      <c r="L1435" s="1">
        <f t="shared" si="112"/>
        <v>55</v>
      </c>
      <c r="M1435" s="1" t="str">
        <f t="shared" si="113"/>
        <v>2014-4-8 9:55</v>
      </c>
      <c r="N1435" s="1" t="s">
        <v>808</v>
      </c>
      <c r="O1435" s="2">
        <f t="shared" si="114"/>
        <v>41737.416666666664</v>
      </c>
      <c r="P1435" s="2">
        <v>41737.416666666664</v>
      </c>
      <c r="Q1435">
        <v>11</v>
      </c>
      <c r="R1435">
        <v>0.5</v>
      </c>
      <c r="S1435">
        <v>8.4</v>
      </c>
      <c r="T1435">
        <v>8.4</v>
      </c>
      <c r="U1435">
        <v>1</v>
      </c>
      <c r="V1435">
        <v>14</v>
      </c>
      <c r="W1435">
        <v>14</v>
      </c>
      <c r="X1435">
        <v>0</v>
      </c>
      <c r="AB1435">
        <v>3</v>
      </c>
      <c r="AC1435">
        <v>3</v>
      </c>
      <c r="AD1435">
        <v>0</v>
      </c>
      <c r="AZ1435" t="s">
        <v>64</v>
      </c>
      <c r="BA1435">
        <v>35.607500000000002</v>
      </c>
      <c r="BB1435">
        <v>139.962777799999</v>
      </c>
    </row>
    <row r="1436" spans="1:54" x14ac:dyDescent="0.2">
      <c r="A1436">
        <v>1230360001</v>
      </c>
      <c r="B1436">
        <v>1230360</v>
      </c>
      <c r="C1436">
        <v>12</v>
      </c>
      <c r="D1436">
        <v>608</v>
      </c>
      <c r="E1436">
        <v>1</v>
      </c>
      <c r="F1436">
        <v>2014</v>
      </c>
      <c r="G1436">
        <v>2014</v>
      </c>
      <c r="H1436">
        <v>7</v>
      </c>
      <c r="I1436" s="1">
        <v>11110</v>
      </c>
      <c r="J1436">
        <f t="shared" si="110"/>
        <v>1</v>
      </c>
      <c r="K1436">
        <f t="shared" si="111"/>
        <v>11</v>
      </c>
      <c r="L1436" s="1">
        <f t="shared" si="112"/>
        <v>10</v>
      </c>
      <c r="M1436" s="1" t="str">
        <f t="shared" si="113"/>
        <v>2014-7-1 11:10</v>
      </c>
      <c r="N1436" s="1" t="s">
        <v>694</v>
      </c>
      <c r="O1436" s="2">
        <f t="shared" si="114"/>
        <v>41821.458333333336</v>
      </c>
      <c r="P1436" s="2">
        <v>41821.458333333336</v>
      </c>
      <c r="Q1436">
        <v>11</v>
      </c>
      <c r="R1436">
        <v>0.5</v>
      </c>
      <c r="S1436">
        <v>9</v>
      </c>
      <c r="T1436">
        <v>9</v>
      </c>
      <c r="U1436">
        <v>1</v>
      </c>
      <c r="V1436">
        <v>13</v>
      </c>
      <c r="W1436">
        <v>13</v>
      </c>
      <c r="X1436">
        <v>0</v>
      </c>
      <c r="AB1436">
        <v>8.8000000000000007</v>
      </c>
      <c r="AC1436">
        <v>8.8000000000000007</v>
      </c>
      <c r="AD1436">
        <v>1</v>
      </c>
      <c r="AH1436">
        <v>70</v>
      </c>
      <c r="AI1436">
        <v>70</v>
      </c>
      <c r="AJ1436">
        <v>0</v>
      </c>
      <c r="AK1436" t="s">
        <v>47</v>
      </c>
      <c r="AL1436">
        <v>0</v>
      </c>
      <c r="AM1436">
        <v>0</v>
      </c>
      <c r="AN1436">
        <v>1E-3</v>
      </c>
      <c r="AO1436">
        <v>1E-3</v>
      </c>
      <c r="AP1436">
        <v>0</v>
      </c>
      <c r="AT1436" t="s">
        <v>48</v>
      </c>
      <c r="AU1436">
        <v>0</v>
      </c>
      <c r="AV1436">
        <v>0</v>
      </c>
      <c r="AW1436" t="s">
        <v>49</v>
      </c>
      <c r="AX1436">
        <v>0</v>
      </c>
      <c r="AY1436">
        <v>0</v>
      </c>
      <c r="AZ1436" t="s">
        <v>64</v>
      </c>
      <c r="BA1436">
        <v>35.607500000000002</v>
      </c>
      <c r="BB1436">
        <v>139.962777799999</v>
      </c>
    </row>
    <row r="1437" spans="1:54" x14ac:dyDescent="0.2">
      <c r="A1437">
        <v>1230360001</v>
      </c>
      <c r="B1437">
        <v>1230360</v>
      </c>
      <c r="C1437">
        <v>12</v>
      </c>
      <c r="D1437">
        <v>608</v>
      </c>
      <c r="E1437">
        <v>1</v>
      </c>
      <c r="F1437">
        <v>2014</v>
      </c>
      <c r="G1437">
        <v>2014</v>
      </c>
      <c r="H1437">
        <v>8</v>
      </c>
      <c r="I1437" s="1">
        <v>191240</v>
      </c>
      <c r="J1437">
        <f t="shared" si="110"/>
        <v>19</v>
      </c>
      <c r="K1437">
        <f t="shared" si="111"/>
        <v>12</v>
      </c>
      <c r="L1437" s="1">
        <f t="shared" si="112"/>
        <v>40</v>
      </c>
      <c r="M1437" s="1" t="str">
        <f t="shared" si="113"/>
        <v>2014-8-19 12:40</v>
      </c>
      <c r="N1437" s="1" t="s">
        <v>805</v>
      </c>
      <c r="O1437" s="2">
        <f t="shared" si="114"/>
        <v>41870.541666666664</v>
      </c>
      <c r="P1437" s="2">
        <v>41870.541666666664</v>
      </c>
      <c r="Q1437">
        <v>13</v>
      </c>
      <c r="R1437">
        <v>10.1</v>
      </c>
      <c r="S1437">
        <v>8.5</v>
      </c>
      <c r="T1437">
        <v>8.5</v>
      </c>
      <c r="U1437">
        <v>1</v>
      </c>
      <c r="V1437">
        <v>7.9</v>
      </c>
      <c r="W1437">
        <v>7.9</v>
      </c>
      <c r="X1437">
        <v>0</v>
      </c>
      <c r="AB1437">
        <v>5.2</v>
      </c>
      <c r="AC1437">
        <v>5.2</v>
      </c>
      <c r="AD1437">
        <v>1</v>
      </c>
      <c r="AZ1437" t="s">
        <v>64</v>
      </c>
      <c r="BA1437">
        <v>35.607500000000002</v>
      </c>
      <c r="BB1437">
        <v>139.962777799999</v>
      </c>
    </row>
    <row r="1438" spans="1:54" x14ac:dyDescent="0.2">
      <c r="A1438">
        <v>1230360001</v>
      </c>
      <c r="B1438">
        <v>1230360</v>
      </c>
      <c r="C1438">
        <v>12</v>
      </c>
      <c r="D1438">
        <v>608</v>
      </c>
      <c r="E1438">
        <v>1</v>
      </c>
      <c r="F1438">
        <v>2014</v>
      </c>
      <c r="G1438">
        <v>2014</v>
      </c>
      <c r="H1438">
        <v>9</v>
      </c>
      <c r="I1438" s="1">
        <v>11055</v>
      </c>
      <c r="J1438">
        <f t="shared" si="110"/>
        <v>1</v>
      </c>
      <c r="K1438">
        <f t="shared" si="111"/>
        <v>10</v>
      </c>
      <c r="L1438" s="1">
        <f t="shared" si="112"/>
        <v>55</v>
      </c>
      <c r="M1438" s="1" t="str">
        <f t="shared" si="113"/>
        <v>2014-9-1 10:55</v>
      </c>
      <c r="N1438" s="1" t="s">
        <v>809</v>
      </c>
      <c r="O1438" s="2">
        <f t="shared" si="114"/>
        <v>41883.458333333336</v>
      </c>
      <c r="P1438" s="2">
        <v>41883.458333333336</v>
      </c>
      <c r="Q1438">
        <v>11</v>
      </c>
      <c r="R1438">
        <v>0.5</v>
      </c>
      <c r="S1438">
        <v>8.1</v>
      </c>
      <c r="T1438">
        <v>8.1</v>
      </c>
      <c r="U1438">
        <v>0</v>
      </c>
      <c r="V1438">
        <v>8.1</v>
      </c>
      <c r="W1438">
        <v>8.1</v>
      </c>
      <c r="X1438">
        <v>0</v>
      </c>
      <c r="AB1438">
        <v>3.1</v>
      </c>
      <c r="AC1438">
        <v>3.1</v>
      </c>
      <c r="AD1438">
        <v>1</v>
      </c>
      <c r="AZ1438" t="s">
        <v>64</v>
      </c>
      <c r="BA1438">
        <v>35.607500000000002</v>
      </c>
      <c r="BB1438">
        <v>139.962777799999</v>
      </c>
    </row>
    <row r="1439" spans="1:54" x14ac:dyDescent="0.2">
      <c r="A1439">
        <v>1230360001</v>
      </c>
      <c r="B1439">
        <v>1230360</v>
      </c>
      <c r="C1439">
        <v>12</v>
      </c>
      <c r="D1439">
        <v>608</v>
      </c>
      <c r="E1439">
        <v>1</v>
      </c>
      <c r="F1439">
        <v>2014</v>
      </c>
      <c r="G1439">
        <v>2014</v>
      </c>
      <c r="H1439">
        <v>9</v>
      </c>
      <c r="I1439" s="1">
        <v>11055</v>
      </c>
      <c r="J1439">
        <f t="shared" si="110"/>
        <v>1</v>
      </c>
      <c r="K1439">
        <f t="shared" si="111"/>
        <v>10</v>
      </c>
      <c r="L1439" s="1">
        <f t="shared" si="112"/>
        <v>55</v>
      </c>
      <c r="M1439" s="1" t="str">
        <f t="shared" si="113"/>
        <v>2014-9-1 10:55</v>
      </c>
      <c r="N1439" s="1" t="s">
        <v>809</v>
      </c>
      <c r="O1439" s="2">
        <f t="shared" si="114"/>
        <v>41883.458333333336</v>
      </c>
      <c r="P1439" s="2">
        <v>41883.458333333336</v>
      </c>
      <c r="Q1439">
        <v>13</v>
      </c>
      <c r="R1439">
        <v>10.1</v>
      </c>
      <c r="S1439">
        <v>8</v>
      </c>
      <c r="T1439">
        <v>8</v>
      </c>
      <c r="U1439">
        <v>0</v>
      </c>
      <c r="V1439">
        <v>1.5</v>
      </c>
      <c r="W1439">
        <v>1.5</v>
      </c>
      <c r="X1439">
        <v>1</v>
      </c>
      <c r="AB1439">
        <v>2.7</v>
      </c>
      <c r="AC1439">
        <v>2.7</v>
      </c>
      <c r="AD1439">
        <v>0</v>
      </c>
      <c r="AZ1439" t="s">
        <v>64</v>
      </c>
      <c r="BA1439">
        <v>35.607500000000002</v>
      </c>
      <c r="BB1439">
        <v>139.962777799999</v>
      </c>
    </row>
    <row r="1440" spans="1:54" x14ac:dyDescent="0.2">
      <c r="A1440">
        <v>1230360001</v>
      </c>
      <c r="B1440">
        <v>1230360</v>
      </c>
      <c r="C1440">
        <v>12</v>
      </c>
      <c r="D1440">
        <v>608</v>
      </c>
      <c r="E1440">
        <v>1</v>
      </c>
      <c r="F1440">
        <v>2014</v>
      </c>
      <c r="G1440">
        <v>2014</v>
      </c>
      <c r="H1440">
        <v>10</v>
      </c>
      <c r="I1440" s="1">
        <v>11050</v>
      </c>
      <c r="J1440">
        <f t="shared" si="110"/>
        <v>1</v>
      </c>
      <c r="K1440">
        <f t="shared" si="111"/>
        <v>10</v>
      </c>
      <c r="L1440" s="1">
        <f t="shared" si="112"/>
        <v>50</v>
      </c>
      <c r="M1440" s="1" t="str">
        <f t="shared" si="113"/>
        <v>2014-10-1 10:50</v>
      </c>
      <c r="N1440" s="1" t="s">
        <v>810</v>
      </c>
      <c r="O1440" s="2">
        <f t="shared" si="114"/>
        <v>41913.458333333336</v>
      </c>
      <c r="P1440" s="2">
        <v>41913.458333333336</v>
      </c>
      <c r="Q1440">
        <v>11</v>
      </c>
      <c r="R1440">
        <v>0.5</v>
      </c>
      <c r="S1440">
        <v>8.1999999999999904</v>
      </c>
      <c r="T1440">
        <v>8.1999999999999904</v>
      </c>
      <c r="U1440">
        <v>0</v>
      </c>
      <c r="V1440">
        <v>8.1999999999999904</v>
      </c>
      <c r="W1440">
        <v>8.1999999999999904</v>
      </c>
      <c r="X1440">
        <v>0</v>
      </c>
      <c r="AB1440">
        <v>3.5</v>
      </c>
      <c r="AC1440">
        <v>3.5</v>
      </c>
      <c r="AD1440">
        <v>1</v>
      </c>
      <c r="AZ1440" t="s">
        <v>64</v>
      </c>
      <c r="BA1440">
        <v>35.607500000000002</v>
      </c>
      <c r="BB1440">
        <v>139.962777799999</v>
      </c>
    </row>
    <row r="1441" spans="1:54" x14ac:dyDescent="0.2">
      <c r="A1441">
        <v>1230360001</v>
      </c>
      <c r="B1441">
        <v>1230360</v>
      </c>
      <c r="C1441">
        <v>12</v>
      </c>
      <c r="D1441">
        <v>608</v>
      </c>
      <c r="E1441">
        <v>1</v>
      </c>
      <c r="F1441">
        <v>2014</v>
      </c>
      <c r="G1441">
        <v>2014</v>
      </c>
      <c r="H1441">
        <v>10</v>
      </c>
      <c r="I1441" s="1">
        <v>11050</v>
      </c>
      <c r="J1441">
        <f t="shared" si="110"/>
        <v>1</v>
      </c>
      <c r="K1441">
        <f t="shared" si="111"/>
        <v>10</v>
      </c>
      <c r="L1441" s="1">
        <f t="shared" si="112"/>
        <v>50</v>
      </c>
      <c r="M1441" s="1" t="str">
        <f t="shared" si="113"/>
        <v>2014-10-1 10:50</v>
      </c>
      <c r="N1441" s="1" t="s">
        <v>810</v>
      </c>
      <c r="O1441" s="2">
        <f t="shared" si="114"/>
        <v>41913.458333333336</v>
      </c>
      <c r="P1441" s="2">
        <v>41913.458333333336</v>
      </c>
      <c r="Q1441">
        <v>13</v>
      </c>
      <c r="R1441">
        <v>10.1</v>
      </c>
      <c r="S1441">
        <v>8.1</v>
      </c>
      <c r="T1441">
        <v>8.1</v>
      </c>
      <c r="U1441">
        <v>0</v>
      </c>
      <c r="V1441">
        <v>1.6</v>
      </c>
      <c r="W1441">
        <v>1.6</v>
      </c>
      <c r="X1441">
        <v>1</v>
      </c>
      <c r="AB1441">
        <v>2.7</v>
      </c>
      <c r="AC1441">
        <v>2.7</v>
      </c>
      <c r="AD1441">
        <v>0</v>
      </c>
      <c r="AZ1441" t="s">
        <v>64</v>
      </c>
      <c r="BA1441">
        <v>35.607500000000002</v>
      </c>
      <c r="BB1441">
        <v>139.962777799999</v>
      </c>
    </row>
    <row r="1442" spans="1:54" x14ac:dyDescent="0.2">
      <c r="A1442">
        <v>1230360001</v>
      </c>
      <c r="B1442">
        <v>1230360</v>
      </c>
      <c r="C1442">
        <v>12</v>
      </c>
      <c r="D1442">
        <v>608</v>
      </c>
      <c r="E1442">
        <v>1</v>
      </c>
      <c r="F1442">
        <v>2014</v>
      </c>
      <c r="G1442">
        <v>2014</v>
      </c>
      <c r="H1442">
        <v>11</v>
      </c>
      <c r="I1442" s="1">
        <v>41215</v>
      </c>
      <c r="J1442">
        <f t="shared" si="110"/>
        <v>4</v>
      </c>
      <c r="K1442">
        <f t="shared" si="111"/>
        <v>12</v>
      </c>
      <c r="L1442" s="1">
        <f t="shared" si="112"/>
        <v>15</v>
      </c>
      <c r="M1442" s="1" t="str">
        <f t="shared" si="113"/>
        <v>2014-11-4 12:15</v>
      </c>
      <c r="N1442" s="1" t="s">
        <v>811</v>
      </c>
      <c r="O1442" s="2">
        <f t="shared" si="114"/>
        <v>41947.5</v>
      </c>
      <c r="P1442" s="2">
        <v>41947.5</v>
      </c>
      <c r="Q1442">
        <v>11</v>
      </c>
      <c r="R1442">
        <v>0.5</v>
      </c>
      <c r="S1442">
        <v>8.1</v>
      </c>
      <c r="T1442">
        <v>8.1</v>
      </c>
      <c r="U1442">
        <v>0</v>
      </c>
      <c r="V1442">
        <v>8.1</v>
      </c>
      <c r="W1442">
        <v>8.1</v>
      </c>
      <c r="X1442">
        <v>0</v>
      </c>
      <c r="AB1442">
        <v>2.6</v>
      </c>
      <c r="AC1442">
        <v>2.6</v>
      </c>
      <c r="AD1442">
        <v>0</v>
      </c>
      <c r="AH1442">
        <v>2</v>
      </c>
      <c r="AI1442">
        <v>2</v>
      </c>
      <c r="AJ1442">
        <v>0</v>
      </c>
      <c r="AK1442" t="s">
        <v>47</v>
      </c>
      <c r="AL1442">
        <v>0</v>
      </c>
      <c r="AM1442">
        <v>0</v>
      </c>
      <c r="AN1442">
        <v>1E-3</v>
      </c>
      <c r="AO1442">
        <v>1E-3</v>
      </c>
      <c r="AP1442">
        <v>0</v>
      </c>
      <c r="AZ1442" t="s">
        <v>64</v>
      </c>
      <c r="BA1442">
        <v>35.607500000000002</v>
      </c>
      <c r="BB1442">
        <v>139.962777799999</v>
      </c>
    </row>
    <row r="1443" spans="1:54" x14ac:dyDescent="0.2">
      <c r="A1443">
        <v>1230360001</v>
      </c>
      <c r="B1443">
        <v>1230360</v>
      </c>
      <c r="C1443">
        <v>12</v>
      </c>
      <c r="D1443">
        <v>608</v>
      </c>
      <c r="E1443">
        <v>1</v>
      </c>
      <c r="F1443">
        <v>2014</v>
      </c>
      <c r="G1443">
        <v>2014</v>
      </c>
      <c r="H1443">
        <v>11</v>
      </c>
      <c r="I1443" s="1">
        <v>41215</v>
      </c>
      <c r="J1443">
        <f t="shared" si="110"/>
        <v>4</v>
      </c>
      <c r="K1443">
        <f t="shared" si="111"/>
        <v>12</v>
      </c>
      <c r="L1443" s="1">
        <f t="shared" si="112"/>
        <v>15</v>
      </c>
      <c r="M1443" s="1" t="str">
        <f t="shared" si="113"/>
        <v>2014-11-4 12:15</v>
      </c>
      <c r="N1443" s="1" t="s">
        <v>811</v>
      </c>
      <c r="O1443" s="2">
        <f t="shared" si="114"/>
        <v>41947.5</v>
      </c>
      <c r="P1443" s="2">
        <v>41947.5</v>
      </c>
      <c r="Q1443">
        <v>13</v>
      </c>
      <c r="R1443">
        <v>10.1</v>
      </c>
      <c r="S1443">
        <v>8</v>
      </c>
      <c r="T1443">
        <v>8</v>
      </c>
      <c r="U1443">
        <v>0</v>
      </c>
      <c r="V1443">
        <v>6.7</v>
      </c>
      <c r="W1443">
        <v>6.7</v>
      </c>
      <c r="X1443">
        <v>0</v>
      </c>
      <c r="AB1443">
        <v>2.4</v>
      </c>
      <c r="AC1443">
        <v>2.4</v>
      </c>
      <c r="AD1443">
        <v>0</v>
      </c>
      <c r="AN1443">
        <v>2E-3</v>
      </c>
      <c r="AO1443">
        <v>2E-3</v>
      </c>
      <c r="AP1443">
        <v>0</v>
      </c>
      <c r="AZ1443" t="s">
        <v>64</v>
      </c>
      <c r="BA1443">
        <v>35.607500000000002</v>
      </c>
      <c r="BB1443">
        <v>139.962777799999</v>
      </c>
    </row>
    <row r="1444" spans="1:54" x14ac:dyDescent="0.2">
      <c r="A1444">
        <v>1230360001</v>
      </c>
      <c r="B1444">
        <v>1230360</v>
      </c>
      <c r="C1444">
        <v>12</v>
      </c>
      <c r="D1444">
        <v>608</v>
      </c>
      <c r="E1444">
        <v>1</v>
      </c>
      <c r="F1444">
        <v>2014</v>
      </c>
      <c r="G1444">
        <v>2014</v>
      </c>
      <c r="H1444">
        <v>12</v>
      </c>
      <c r="I1444" s="1">
        <v>81125</v>
      </c>
      <c r="J1444">
        <f t="shared" si="110"/>
        <v>8</v>
      </c>
      <c r="K1444">
        <f t="shared" si="111"/>
        <v>11</v>
      </c>
      <c r="L1444" s="1">
        <f t="shared" si="112"/>
        <v>25</v>
      </c>
      <c r="M1444" s="1" t="str">
        <f t="shared" si="113"/>
        <v>2014-12-8 11:25</v>
      </c>
      <c r="N1444" s="1" t="s">
        <v>812</v>
      </c>
      <c r="O1444" s="2">
        <f t="shared" si="114"/>
        <v>41981.458333333336</v>
      </c>
      <c r="P1444" s="2">
        <v>41981.458333333336</v>
      </c>
      <c r="Q1444">
        <v>11</v>
      </c>
      <c r="R1444">
        <v>0.5</v>
      </c>
      <c r="S1444">
        <v>7.9</v>
      </c>
      <c r="T1444">
        <v>7.9</v>
      </c>
      <c r="U1444">
        <v>0</v>
      </c>
      <c r="V1444">
        <v>8.3000000000000007</v>
      </c>
      <c r="W1444">
        <v>8.3000000000000007</v>
      </c>
      <c r="X1444">
        <v>0</v>
      </c>
      <c r="AB1444">
        <v>1.8</v>
      </c>
      <c r="AC1444">
        <v>1.8</v>
      </c>
      <c r="AD1444">
        <v>0</v>
      </c>
      <c r="AZ1444" t="s">
        <v>64</v>
      </c>
      <c r="BA1444">
        <v>35.607500000000002</v>
      </c>
      <c r="BB1444">
        <v>139.962777799999</v>
      </c>
    </row>
    <row r="1445" spans="1:54" x14ac:dyDescent="0.2">
      <c r="A1445">
        <v>1230360001</v>
      </c>
      <c r="B1445">
        <v>1230360</v>
      </c>
      <c r="C1445">
        <v>12</v>
      </c>
      <c r="D1445">
        <v>608</v>
      </c>
      <c r="E1445">
        <v>1</v>
      </c>
      <c r="F1445">
        <v>2014</v>
      </c>
      <c r="G1445">
        <v>2014</v>
      </c>
      <c r="H1445">
        <v>12</v>
      </c>
      <c r="I1445" s="1">
        <v>81125</v>
      </c>
      <c r="J1445">
        <f t="shared" si="110"/>
        <v>8</v>
      </c>
      <c r="K1445">
        <f t="shared" si="111"/>
        <v>11</v>
      </c>
      <c r="L1445" s="1">
        <f t="shared" si="112"/>
        <v>25</v>
      </c>
      <c r="M1445" s="1" t="str">
        <f t="shared" si="113"/>
        <v>2014-12-8 11:25</v>
      </c>
      <c r="N1445" s="1" t="s">
        <v>812</v>
      </c>
      <c r="O1445" s="2">
        <f t="shared" si="114"/>
        <v>41981.458333333336</v>
      </c>
      <c r="P1445" s="2">
        <v>41981.458333333336</v>
      </c>
      <c r="Q1445">
        <v>13</v>
      </c>
      <c r="R1445">
        <v>10.1</v>
      </c>
      <c r="S1445">
        <v>7.9</v>
      </c>
      <c r="T1445">
        <v>7.9</v>
      </c>
      <c r="U1445">
        <v>0</v>
      </c>
      <c r="V1445">
        <v>8.1</v>
      </c>
      <c r="W1445">
        <v>8.1</v>
      </c>
      <c r="X1445">
        <v>0</v>
      </c>
      <c r="AB1445">
        <v>1.9</v>
      </c>
      <c r="AC1445">
        <v>1.9</v>
      </c>
      <c r="AD1445">
        <v>0</v>
      </c>
      <c r="AZ1445" t="s">
        <v>64</v>
      </c>
      <c r="BA1445">
        <v>35.607500000000002</v>
      </c>
      <c r="BB1445">
        <v>139.962777799999</v>
      </c>
    </row>
    <row r="1446" spans="1:54" x14ac:dyDescent="0.2">
      <c r="A1446">
        <v>1230360001</v>
      </c>
      <c r="B1446">
        <v>1230360</v>
      </c>
      <c r="C1446">
        <v>12</v>
      </c>
      <c r="D1446">
        <v>608</v>
      </c>
      <c r="E1446">
        <v>1</v>
      </c>
      <c r="F1446">
        <v>2014</v>
      </c>
      <c r="G1446">
        <v>2015</v>
      </c>
      <c r="H1446">
        <v>1</v>
      </c>
      <c r="I1446" s="1">
        <v>191140</v>
      </c>
      <c r="J1446">
        <f t="shared" si="110"/>
        <v>19</v>
      </c>
      <c r="K1446">
        <f t="shared" si="111"/>
        <v>11</v>
      </c>
      <c r="L1446" s="1">
        <f t="shared" si="112"/>
        <v>40</v>
      </c>
      <c r="M1446" s="1" t="str">
        <f t="shared" si="113"/>
        <v>2015-1-19 11:40</v>
      </c>
      <c r="N1446" s="1" t="s">
        <v>2130</v>
      </c>
      <c r="O1446" s="2">
        <f t="shared" si="114"/>
        <v>42023.5</v>
      </c>
      <c r="P1446" s="2">
        <v>42023.5</v>
      </c>
      <c r="Q1446">
        <v>11</v>
      </c>
      <c r="R1446">
        <v>0.5</v>
      </c>
      <c r="S1446">
        <v>8</v>
      </c>
      <c r="T1446">
        <v>8</v>
      </c>
      <c r="U1446">
        <v>0</v>
      </c>
      <c r="V1446">
        <v>9.3000000000000007</v>
      </c>
      <c r="W1446">
        <v>9.3000000000000007</v>
      </c>
      <c r="X1446">
        <v>0</v>
      </c>
      <c r="AB1446">
        <v>2.2999999999999998</v>
      </c>
      <c r="AC1446">
        <v>2.2999999999999998</v>
      </c>
      <c r="AD1446">
        <v>0</v>
      </c>
      <c r="AH1446">
        <v>2</v>
      </c>
      <c r="AI1446">
        <v>2</v>
      </c>
      <c r="AJ1446">
        <v>0</v>
      </c>
      <c r="AK1446" t="s">
        <v>47</v>
      </c>
      <c r="AL1446">
        <v>0</v>
      </c>
      <c r="AM1446">
        <v>0</v>
      </c>
      <c r="AN1446">
        <v>2E-3</v>
      </c>
      <c r="AO1446">
        <v>2E-3</v>
      </c>
      <c r="AP1446">
        <v>0</v>
      </c>
      <c r="AT1446" t="s">
        <v>48</v>
      </c>
      <c r="AU1446">
        <v>0</v>
      </c>
      <c r="AV1446">
        <v>0</v>
      </c>
      <c r="AW1446" t="s">
        <v>49</v>
      </c>
      <c r="AX1446">
        <v>0</v>
      </c>
      <c r="AY1446">
        <v>0</v>
      </c>
      <c r="AZ1446" t="s">
        <v>64</v>
      </c>
      <c r="BA1446">
        <v>35.607500000000002</v>
      </c>
      <c r="BB1446">
        <v>139.962777799999</v>
      </c>
    </row>
    <row r="1447" spans="1:54" x14ac:dyDescent="0.2">
      <c r="A1447">
        <v>1230360001</v>
      </c>
      <c r="B1447">
        <v>1230360</v>
      </c>
      <c r="C1447">
        <v>12</v>
      </c>
      <c r="D1447">
        <v>608</v>
      </c>
      <c r="E1447">
        <v>1</v>
      </c>
      <c r="F1447">
        <v>2014</v>
      </c>
      <c r="G1447">
        <v>2015</v>
      </c>
      <c r="H1447">
        <v>1</v>
      </c>
      <c r="I1447" s="1">
        <v>191140</v>
      </c>
      <c r="J1447">
        <f t="shared" si="110"/>
        <v>19</v>
      </c>
      <c r="K1447">
        <f t="shared" si="111"/>
        <v>11</v>
      </c>
      <c r="L1447" s="1">
        <f t="shared" si="112"/>
        <v>40</v>
      </c>
      <c r="M1447" s="1" t="str">
        <f t="shared" si="113"/>
        <v>2015-1-19 11:40</v>
      </c>
      <c r="N1447" s="1" t="s">
        <v>2130</v>
      </c>
      <c r="O1447" s="2">
        <f t="shared" si="114"/>
        <v>42023.5</v>
      </c>
      <c r="P1447" s="2">
        <v>42023.5</v>
      </c>
      <c r="Q1447">
        <v>13</v>
      </c>
      <c r="R1447">
        <v>10.4</v>
      </c>
      <c r="S1447">
        <v>8</v>
      </c>
      <c r="T1447">
        <v>8</v>
      </c>
      <c r="U1447">
        <v>0</v>
      </c>
      <c r="V1447">
        <v>8.3000000000000007</v>
      </c>
      <c r="W1447">
        <v>8.3000000000000007</v>
      </c>
      <c r="X1447">
        <v>0</v>
      </c>
      <c r="AB1447">
        <v>2</v>
      </c>
      <c r="AC1447">
        <v>2</v>
      </c>
      <c r="AD1447">
        <v>0</v>
      </c>
      <c r="AN1447">
        <v>4.0000000000000001E-3</v>
      </c>
      <c r="AO1447">
        <v>4.0000000000000001E-3</v>
      </c>
      <c r="AP1447">
        <v>0</v>
      </c>
      <c r="AT1447" t="s">
        <v>48</v>
      </c>
      <c r="AU1447">
        <v>0</v>
      </c>
      <c r="AV1447">
        <v>0</v>
      </c>
      <c r="AW1447" t="s">
        <v>49</v>
      </c>
      <c r="AX1447">
        <v>0</v>
      </c>
      <c r="AY1447">
        <v>0</v>
      </c>
      <c r="AZ1447" t="s">
        <v>64</v>
      </c>
      <c r="BA1447">
        <v>35.607500000000002</v>
      </c>
      <c r="BB1447">
        <v>139.962777799999</v>
      </c>
    </row>
    <row r="1448" spans="1:54" x14ac:dyDescent="0.2">
      <c r="A1448">
        <v>1230360001</v>
      </c>
      <c r="B1448">
        <v>1230360</v>
      </c>
      <c r="C1448">
        <v>12</v>
      </c>
      <c r="D1448">
        <v>608</v>
      </c>
      <c r="E1448">
        <v>1</v>
      </c>
      <c r="F1448">
        <v>2014</v>
      </c>
      <c r="G1448">
        <v>2015</v>
      </c>
      <c r="H1448">
        <v>2</v>
      </c>
      <c r="I1448" s="1">
        <v>31130</v>
      </c>
      <c r="J1448">
        <f t="shared" si="110"/>
        <v>3</v>
      </c>
      <c r="K1448">
        <f t="shared" si="111"/>
        <v>11</v>
      </c>
      <c r="L1448" s="1">
        <f t="shared" si="112"/>
        <v>30</v>
      </c>
      <c r="M1448" s="1" t="str">
        <f t="shared" si="113"/>
        <v>2015-2-3 11:30</v>
      </c>
      <c r="N1448" s="1" t="s">
        <v>2131</v>
      </c>
      <c r="O1448" s="2">
        <f t="shared" si="114"/>
        <v>42038.5</v>
      </c>
      <c r="P1448" s="2">
        <v>42038.5</v>
      </c>
      <c r="Q1448">
        <v>11</v>
      </c>
      <c r="R1448">
        <v>0.5</v>
      </c>
      <c r="S1448">
        <v>8</v>
      </c>
      <c r="T1448">
        <v>8</v>
      </c>
      <c r="U1448">
        <v>0</v>
      </c>
      <c r="V1448">
        <v>11</v>
      </c>
      <c r="W1448">
        <v>11</v>
      </c>
      <c r="X1448">
        <v>0</v>
      </c>
      <c r="AB1448">
        <v>2.6</v>
      </c>
      <c r="AC1448">
        <v>2.6</v>
      </c>
      <c r="AD1448">
        <v>0</v>
      </c>
      <c r="AZ1448" t="s">
        <v>64</v>
      </c>
      <c r="BA1448">
        <v>35.607500000000002</v>
      </c>
      <c r="BB1448">
        <v>139.962777799999</v>
      </c>
    </row>
    <row r="1449" spans="1:54" x14ac:dyDescent="0.2">
      <c r="A1449">
        <v>1230360001</v>
      </c>
      <c r="B1449">
        <v>1230360</v>
      </c>
      <c r="C1449">
        <v>12</v>
      </c>
      <c r="D1449">
        <v>608</v>
      </c>
      <c r="E1449">
        <v>1</v>
      </c>
      <c r="F1449">
        <v>2014</v>
      </c>
      <c r="G1449">
        <v>2015</v>
      </c>
      <c r="H1449">
        <v>2</v>
      </c>
      <c r="I1449" s="1">
        <v>31130</v>
      </c>
      <c r="J1449">
        <f t="shared" si="110"/>
        <v>3</v>
      </c>
      <c r="K1449">
        <f t="shared" si="111"/>
        <v>11</v>
      </c>
      <c r="L1449" s="1">
        <f t="shared" si="112"/>
        <v>30</v>
      </c>
      <c r="M1449" s="1" t="str">
        <f t="shared" si="113"/>
        <v>2015-2-3 11:30</v>
      </c>
      <c r="N1449" s="1" t="s">
        <v>2131</v>
      </c>
      <c r="O1449" s="2">
        <f t="shared" si="114"/>
        <v>42038.5</v>
      </c>
      <c r="P1449" s="2">
        <v>42038.5</v>
      </c>
      <c r="Q1449">
        <v>13</v>
      </c>
      <c r="R1449">
        <v>9.9</v>
      </c>
      <c r="S1449">
        <v>8</v>
      </c>
      <c r="T1449">
        <v>8</v>
      </c>
      <c r="U1449">
        <v>0</v>
      </c>
      <c r="V1449">
        <v>8</v>
      </c>
      <c r="W1449">
        <v>8</v>
      </c>
      <c r="X1449">
        <v>0</v>
      </c>
      <c r="AB1449">
        <v>2.5</v>
      </c>
      <c r="AC1449">
        <v>2.5</v>
      </c>
      <c r="AD1449">
        <v>0</v>
      </c>
      <c r="AZ1449" t="s">
        <v>64</v>
      </c>
      <c r="BA1449">
        <v>35.607500000000002</v>
      </c>
      <c r="BB1449">
        <v>139.962777799999</v>
      </c>
    </row>
    <row r="1450" spans="1:54" x14ac:dyDescent="0.2">
      <c r="A1450">
        <v>1230360001</v>
      </c>
      <c r="B1450">
        <v>1230360</v>
      </c>
      <c r="C1450">
        <v>12</v>
      </c>
      <c r="D1450">
        <v>608</v>
      </c>
      <c r="E1450">
        <v>1</v>
      </c>
      <c r="F1450">
        <v>2014</v>
      </c>
      <c r="G1450">
        <v>2015</v>
      </c>
      <c r="H1450">
        <v>3</v>
      </c>
      <c r="I1450" s="1">
        <v>31115</v>
      </c>
      <c r="J1450">
        <f t="shared" si="110"/>
        <v>3</v>
      </c>
      <c r="K1450">
        <f t="shared" si="111"/>
        <v>11</v>
      </c>
      <c r="L1450" s="1">
        <f t="shared" si="112"/>
        <v>15</v>
      </c>
      <c r="M1450" s="1" t="str">
        <f t="shared" si="113"/>
        <v>2015-3-3 11:15</v>
      </c>
      <c r="N1450" s="1" t="s">
        <v>1504</v>
      </c>
      <c r="O1450" s="2">
        <f t="shared" si="114"/>
        <v>42066.458333333336</v>
      </c>
      <c r="P1450" s="2">
        <v>42066.458333333336</v>
      </c>
      <c r="Q1450">
        <v>11</v>
      </c>
      <c r="R1450">
        <v>0.5</v>
      </c>
      <c r="S1450">
        <v>8.1</v>
      </c>
      <c r="T1450">
        <v>8.1</v>
      </c>
      <c r="U1450">
        <v>0</v>
      </c>
      <c r="V1450">
        <v>9.8000000000000007</v>
      </c>
      <c r="W1450">
        <v>9.8000000000000007</v>
      </c>
      <c r="X1450">
        <v>0</v>
      </c>
      <c r="AB1450">
        <v>3</v>
      </c>
      <c r="AC1450">
        <v>3</v>
      </c>
      <c r="AD1450">
        <v>0</v>
      </c>
      <c r="AZ1450" t="s">
        <v>64</v>
      </c>
      <c r="BA1450">
        <v>35.607500000000002</v>
      </c>
      <c r="BB1450">
        <v>139.962777799999</v>
      </c>
    </row>
    <row r="1451" spans="1:54" x14ac:dyDescent="0.2">
      <c r="A1451">
        <v>1230360001</v>
      </c>
      <c r="B1451">
        <v>1230360</v>
      </c>
      <c r="C1451">
        <v>12</v>
      </c>
      <c r="D1451">
        <v>608</v>
      </c>
      <c r="E1451">
        <v>1</v>
      </c>
      <c r="F1451">
        <v>2014</v>
      </c>
      <c r="G1451">
        <v>2015</v>
      </c>
      <c r="H1451">
        <v>3</v>
      </c>
      <c r="I1451" s="1">
        <v>31115</v>
      </c>
      <c r="J1451">
        <f t="shared" si="110"/>
        <v>3</v>
      </c>
      <c r="K1451">
        <f t="shared" si="111"/>
        <v>11</v>
      </c>
      <c r="L1451" s="1">
        <f t="shared" si="112"/>
        <v>15</v>
      </c>
      <c r="M1451" s="1" t="str">
        <f t="shared" si="113"/>
        <v>2015-3-3 11:15</v>
      </c>
      <c r="N1451" s="1" t="s">
        <v>1504</v>
      </c>
      <c r="O1451" s="2">
        <f t="shared" si="114"/>
        <v>42066.458333333336</v>
      </c>
      <c r="P1451" s="2">
        <v>42066.458333333336</v>
      </c>
      <c r="Q1451">
        <v>13</v>
      </c>
      <c r="R1451">
        <v>9.6999999999999904</v>
      </c>
      <c r="S1451">
        <v>8.1</v>
      </c>
      <c r="T1451">
        <v>8.1</v>
      </c>
      <c r="U1451">
        <v>0</v>
      </c>
      <c r="V1451">
        <v>9.1999999999999904</v>
      </c>
      <c r="W1451">
        <v>9.1999999999999904</v>
      </c>
      <c r="X1451">
        <v>0</v>
      </c>
      <c r="AB1451">
        <v>2.7</v>
      </c>
      <c r="AC1451">
        <v>2.7</v>
      </c>
      <c r="AD1451">
        <v>0</v>
      </c>
      <c r="AZ1451" t="s">
        <v>64</v>
      </c>
      <c r="BA1451">
        <v>35.607500000000002</v>
      </c>
      <c r="BB1451">
        <v>139.962777799999</v>
      </c>
    </row>
    <row r="1452" spans="1:54" x14ac:dyDescent="0.2">
      <c r="A1452">
        <v>1230370001</v>
      </c>
      <c r="B1452">
        <v>1230370</v>
      </c>
      <c r="C1452">
        <v>12</v>
      </c>
      <c r="D1452">
        <v>608</v>
      </c>
      <c r="E1452">
        <v>2</v>
      </c>
      <c r="F1452">
        <v>2014</v>
      </c>
      <c r="G1452">
        <v>2014</v>
      </c>
      <c r="H1452">
        <v>7</v>
      </c>
      <c r="I1452" s="1">
        <v>11020</v>
      </c>
      <c r="J1452">
        <f t="shared" si="110"/>
        <v>1</v>
      </c>
      <c r="K1452">
        <f t="shared" si="111"/>
        <v>10</v>
      </c>
      <c r="L1452" s="1">
        <f t="shared" si="112"/>
        <v>20</v>
      </c>
      <c r="M1452" s="1" t="str">
        <f t="shared" si="113"/>
        <v>2014-7-1 10:20</v>
      </c>
      <c r="N1452" s="1" t="s">
        <v>813</v>
      </c>
      <c r="O1452" s="2">
        <f t="shared" si="114"/>
        <v>41821.416666666664</v>
      </c>
      <c r="P1452" s="2">
        <v>41821.416666666664</v>
      </c>
      <c r="Q1452">
        <v>13</v>
      </c>
      <c r="R1452">
        <v>15</v>
      </c>
      <c r="S1452">
        <v>7.9</v>
      </c>
      <c r="T1452">
        <v>7.9</v>
      </c>
      <c r="U1452">
        <v>0</v>
      </c>
      <c r="V1452">
        <v>0.1</v>
      </c>
      <c r="W1452">
        <v>0</v>
      </c>
      <c r="X1452">
        <v>1</v>
      </c>
      <c r="AB1452">
        <v>2</v>
      </c>
      <c r="AC1452">
        <v>2</v>
      </c>
      <c r="AD1452">
        <v>0</v>
      </c>
      <c r="AN1452">
        <v>3.0000000000000001E-3</v>
      </c>
      <c r="AO1452">
        <v>3.0000000000000001E-3</v>
      </c>
      <c r="AP1452">
        <v>0</v>
      </c>
      <c r="AT1452" t="s">
        <v>48</v>
      </c>
      <c r="AU1452">
        <v>0</v>
      </c>
      <c r="AV1452">
        <v>0</v>
      </c>
      <c r="AW1452" t="s">
        <v>49</v>
      </c>
      <c r="AX1452">
        <v>0</v>
      </c>
      <c r="AY1452">
        <v>0</v>
      </c>
      <c r="AZ1452" t="s">
        <v>64</v>
      </c>
      <c r="BA1452">
        <v>35.554444439999898</v>
      </c>
      <c r="BB1452">
        <v>139.90555560000001</v>
      </c>
    </row>
    <row r="1453" spans="1:54" x14ac:dyDescent="0.2">
      <c r="A1453">
        <v>1230370001</v>
      </c>
      <c r="B1453">
        <v>1230370</v>
      </c>
      <c r="C1453">
        <v>12</v>
      </c>
      <c r="D1453">
        <v>608</v>
      </c>
      <c r="E1453">
        <v>2</v>
      </c>
      <c r="F1453">
        <v>2014</v>
      </c>
      <c r="G1453">
        <v>2015</v>
      </c>
      <c r="H1453">
        <v>3</v>
      </c>
      <c r="I1453" s="1">
        <v>31025</v>
      </c>
      <c r="J1453">
        <f t="shared" si="110"/>
        <v>3</v>
      </c>
      <c r="K1453">
        <f t="shared" si="111"/>
        <v>10</v>
      </c>
      <c r="L1453" s="1">
        <f t="shared" si="112"/>
        <v>25</v>
      </c>
      <c r="M1453" s="1" t="str">
        <f t="shared" si="113"/>
        <v>2015-3-3 10:25</v>
      </c>
      <c r="N1453" s="1" t="s">
        <v>1294</v>
      </c>
      <c r="O1453" s="2">
        <f t="shared" si="114"/>
        <v>42066.416666666664</v>
      </c>
      <c r="P1453" s="2">
        <v>42066.416666666664</v>
      </c>
      <c r="Q1453">
        <v>13</v>
      </c>
      <c r="R1453">
        <v>15</v>
      </c>
      <c r="S1453">
        <v>8.1</v>
      </c>
      <c r="T1453">
        <v>8.1</v>
      </c>
      <c r="U1453">
        <v>0</v>
      </c>
      <c r="V1453">
        <v>8.6999999999999904</v>
      </c>
      <c r="W1453">
        <v>8.6999999999999904</v>
      </c>
      <c r="X1453">
        <v>0</v>
      </c>
      <c r="AB1453">
        <v>2</v>
      </c>
      <c r="AC1453">
        <v>2</v>
      </c>
      <c r="AD1453">
        <v>0</v>
      </c>
      <c r="AZ1453" t="s">
        <v>64</v>
      </c>
      <c r="BA1453">
        <v>35.554444439999898</v>
      </c>
      <c r="BB1453">
        <v>139.90555560000001</v>
      </c>
    </row>
    <row r="1454" spans="1:54" x14ac:dyDescent="0.2">
      <c r="A1454">
        <v>1230370001</v>
      </c>
      <c r="B1454">
        <v>1230370</v>
      </c>
      <c r="C1454">
        <v>12</v>
      </c>
      <c r="D1454">
        <v>608</v>
      </c>
      <c r="E1454">
        <v>2</v>
      </c>
      <c r="F1454">
        <v>2014</v>
      </c>
      <c r="G1454">
        <v>2014</v>
      </c>
      <c r="H1454">
        <v>6</v>
      </c>
      <c r="I1454" s="1">
        <v>21111</v>
      </c>
      <c r="J1454">
        <f t="shared" si="110"/>
        <v>2</v>
      </c>
      <c r="K1454">
        <f t="shared" si="111"/>
        <v>11</v>
      </c>
      <c r="L1454" s="1">
        <f t="shared" si="112"/>
        <v>11</v>
      </c>
      <c r="M1454" s="1" t="str">
        <f t="shared" si="113"/>
        <v>2014-6-2 11:11</v>
      </c>
      <c r="N1454" s="1" t="s">
        <v>814</v>
      </c>
      <c r="O1454" s="2">
        <f t="shared" si="114"/>
        <v>41792.458333333336</v>
      </c>
      <c r="P1454" s="2">
        <v>41792.458333333336</v>
      </c>
      <c r="Q1454">
        <v>13</v>
      </c>
      <c r="R1454">
        <v>15</v>
      </c>
      <c r="S1454">
        <v>8</v>
      </c>
      <c r="T1454">
        <v>8</v>
      </c>
      <c r="U1454">
        <v>0</v>
      </c>
      <c r="V1454">
        <v>0.5</v>
      </c>
      <c r="W1454">
        <v>0.5</v>
      </c>
      <c r="X1454">
        <v>1</v>
      </c>
      <c r="AB1454">
        <v>1.9</v>
      </c>
      <c r="AC1454">
        <v>1.9</v>
      </c>
      <c r="AD1454">
        <v>0</v>
      </c>
      <c r="AZ1454" t="s">
        <v>64</v>
      </c>
      <c r="BA1454">
        <v>35.554444439999898</v>
      </c>
      <c r="BB1454">
        <v>139.90555560000001</v>
      </c>
    </row>
    <row r="1455" spans="1:54" x14ac:dyDescent="0.2">
      <c r="A1455">
        <v>1230370001</v>
      </c>
      <c r="B1455">
        <v>1230370</v>
      </c>
      <c r="C1455">
        <v>12</v>
      </c>
      <c r="D1455">
        <v>608</v>
      </c>
      <c r="E1455">
        <v>2</v>
      </c>
      <c r="F1455">
        <v>2014</v>
      </c>
      <c r="G1455">
        <v>2014</v>
      </c>
      <c r="H1455">
        <v>6</v>
      </c>
      <c r="I1455" s="1">
        <v>21111</v>
      </c>
      <c r="J1455">
        <f t="shared" si="110"/>
        <v>2</v>
      </c>
      <c r="K1455">
        <f t="shared" si="111"/>
        <v>11</v>
      </c>
      <c r="L1455" s="1">
        <f t="shared" si="112"/>
        <v>11</v>
      </c>
      <c r="M1455" s="1" t="str">
        <f t="shared" si="113"/>
        <v>2014-6-2 11:11</v>
      </c>
      <c r="N1455" s="1" t="s">
        <v>814</v>
      </c>
      <c r="O1455" s="2">
        <f t="shared" si="114"/>
        <v>41792.458333333336</v>
      </c>
      <c r="P1455" s="2">
        <v>41792.458333333336</v>
      </c>
      <c r="Q1455">
        <v>11</v>
      </c>
      <c r="R1455">
        <v>0.5</v>
      </c>
      <c r="S1455">
        <v>8.5</v>
      </c>
      <c r="T1455">
        <v>8.5</v>
      </c>
      <c r="U1455">
        <v>1</v>
      </c>
      <c r="V1455">
        <v>8.9</v>
      </c>
      <c r="W1455">
        <v>8.9</v>
      </c>
      <c r="X1455">
        <v>0</v>
      </c>
      <c r="AB1455">
        <v>3.6</v>
      </c>
      <c r="AC1455">
        <v>3.6</v>
      </c>
      <c r="AD1455">
        <v>1</v>
      </c>
      <c r="AZ1455" t="s">
        <v>64</v>
      </c>
      <c r="BA1455">
        <v>35.554444439999898</v>
      </c>
      <c r="BB1455">
        <v>139.90555560000001</v>
      </c>
    </row>
    <row r="1456" spans="1:54" x14ac:dyDescent="0.2">
      <c r="A1456">
        <v>1230370001</v>
      </c>
      <c r="B1456">
        <v>1230370</v>
      </c>
      <c r="C1456">
        <v>12</v>
      </c>
      <c r="D1456">
        <v>608</v>
      </c>
      <c r="E1456">
        <v>2</v>
      </c>
      <c r="F1456">
        <v>2014</v>
      </c>
      <c r="G1456">
        <v>2014</v>
      </c>
      <c r="H1456">
        <v>5</v>
      </c>
      <c r="I1456" s="1">
        <v>71025</v>
      </c>
      <c r="J1456">
        <f t="shared" si="110"/>
        <v>7</v>
      </c>
      <c r="K1456">
        <f t="shared" si="111"/>
        <v>10</v>
      </c>
      <c r="L1456" s="1">
        <f t="shared" si="112"/>
        <v>25</v>
      </c>
      <c r="M1456" s="1" t="str">
        <f t="shared" si="113"/>
        <v>2014-5-7 10:25</v>
      </c>
      <c r="N1456" s="1" t="s">
        <v>815</v>
      </c>
      <c r="O1456" s="2">
        <f t="shared" si="114"/>
        <v>41766.416666666664</v>
      </c>
      <c r="P1456" s="2">
        <v>41766.416666666664</v>
      </c>
      <c r="Q1456">
        <v>13</v>
      </c>
      <c r="R1456">
        <v>15</v>
      </c>
      <c r="S1456">
        <v>8.1</v>
      </c>
      <c r="T1456">
        <v>8.1</v>
      </c>
      <c r="U1456">
        <v>0</v>
      </c>
      <c r="V1456">
        <v>5</v>
      </c>
      <c r="W1456">
        <v>5</v>
      </c>
      <c r="X1456">
        <v>0</v>
      </c>
      <c r="AB1456">
        <v>2.1</v>
      </c>
      <c r="AC1456">
        <v>2.1</v>
      </c>
      <c r="AD1456">
        <v>0</v>
      </c>
      <c r="AN1456" t="s">
        <v>51</v>
      </c>
      <c r="AO1456">
        <v>0</v>
      </c>
      <c r="AP1456">
        <v>0</v>
      </c>
      <c r="AZ1456" t="s">
        <v>64</v>
      </c>
      <c r="BA1456">
        <v>35.554444439999898</v>
      </c>
      <c r="BB1456">
        <v>139.90555560000001</v>
      </c>
    </row>
    <row r="1457" spans="1:54" x14ac:dyDescent="0.2">
      <c r="A1457">
        <v>1230370001</v>
      </c>
      <c r="B1457">
        <v>1230370</v>
      </c>
      <c r="C1457">
        <v>12</v>
      </c>
      <c r="D1457">
        <v>608</v>
      </c>
      <c r="E1457">
        <v>2</v>
      </c>
      <c r="F1457">
        <v>2014</v>
      </c>
      <c r="G1457">
        <v>2014</v>
      </c>
      <c r="H1457">
        <v>5</v>
      </c>
      <c r="I1457" s="1">
        <v>71025</v>
      </c>
      <c r="J1457">
        <f t="shared" si="110"/>
        <v>7</v>
      </c>
      <c r="K1457">
        <f t="shared" si="111"/>
        <v>10</v>
      </c>
      <c r="L1457" s="1">
        <f t="shared" si="112"/>
        <v>25</v>
      </c>
      <c r="M1457" s="1" t="str">
        <f t="shared" si="113"/>
        <v>2014-5-7 10:25</v>
      </c>
      <c r="N1457" s="1" t="s">
        <v>815</v>
      </c>
      <c r="O1457" s="2">
        <f t="shared" si="114"/>
        <v>41766.416666666664</v>
      </c>
      <c r="P1457" s="2">
        <v>41766.416666666664</v>
      </c>
      <c r="Q1457">
        <v>11</v>
      </c>
      <c r="R1457">
        <v>0.5</v>
      </c>
      <c r="S1457">
        <v>8.3000000000000007</v>
      </c>
      <c r="T1457">
        <v>8.3000000000000007</v>
      </c>
      <c r="U1457">
        <v>0</v>
      </c>
      <c r="V1457">
        <v>9.1</v>
      </c>
      <c r="W1457">
        <v>9.1</v>
      </c>
      <c r="X1457">
        <v>0</v>
      </c>
      <c r="AB1457">
        <v>3.7</v>
      </c>
      <c r="AC1457">
        <v>3.7</v>
      </c>
      <c r="AD1457">
        <v>1</v>
      </c>
      <c r="AH1457" t="s">
        <v>52</v>
      </c>
      <c r="AI1457">
        <v>0</v>
      </c>
      <c r="AJ1457">
        <v>0</v>
      </c>
      <c r="AK1457" t="s">
        <v>47</v>
      </c>
      <c r="AL1457">
        <v>0</v>
      </c>
      <c r="AM1457">
        <v>0</v>
      </c>
      <c r="AN1457" t="s">
        <v>51</v>
      </c>
      <c r="AO1457">
        <v>0</v>
      </c>
      <c r="AP1457">
        <v>0</v>
      </c>
      <c r="AZ1457" t="s">
        <v>64</v>
      </c>
      <c r="BA1457">
        <v>35.554444439999898</v>
      </c>
      <c r="BB1457">
        <v>139.90555560000001</v>
      </c>
    </row>
    <row r="1458" spans="1:54" x14ac:dyDescent="0.2">
      <c r="A1458">
        <v>1230370001</v>
      </c>
      <c r="B1458">
        <v>1230370</v>
      </c>
      <c r="C1458">
        <v>12</v>
      </c>
      <c r="D1458">
        <v>608</v>
      </c>
      <c r="E1458">
        <v>2</v>
      </c>
      <c r="F1458">
        <v>2014</v>
      </c>
      <c r="G1458">
        <v>2014</v>
      </c>
      <c r="H1458">
        <v>4</v>
      </c>
      <c r="I1458" s="1">
        <v>81017</v>
      </c>
      <c r="J1458">
        <f t="shared" si="110"/>
        <v>8</v>
      </c>
      <c r="K1458">
        <f t="shared" si="111"/>
        <v>10</v>
      </c>
      <c r="L1458" s="1">
        <f t="shared" si="112"/>
        <v>17</v>
      </c>
      <c r="M1458" s="1" t="str">
        <f t="shared" si="113"/>
        <v>2014-4-8 10:17</v>
      </c>
      <c r="N1458" s="1" t="s">
        <v>816</v>
      </c>
      <c r="O1458" s="2">
        <f t="shared" si="114"/>
        <v>41737.416666666664</v>
      </c>
      <c r="P1458" s="2">
        <v>41737.416666666664</v>
      </c>
      <c r="Q1458">
        <v>13</v>
      </c>
      <c r="R1458">
        <v>15</v>
      </c>
      <c r="S1458">
        <v>8.1999999999999904</v>
      </c>
      <c r="T1458">
        <v>8.1999999999999904</v>
      </c>
      <c r="U1458">
        <v>0</v>
      </c>
      <c r="V1458">
        <v>8.1</v>
      </c>
      <c r="W1458">
        <v>8.1</v>
      </c>
      <c r="X1458">
        <v>0</v>
      </c>
      <c r="AB1458">
        <v>1.8</v>
      </c>
      <c r="AC1458">
        <v>1.8</v>
      </c>
      <c r="AD1458">
        <v>0</v>
      </c>
      <c r="AZ1458" t="s">
        <v>64</v>
      </c>
      <c r="BA1458">
        <v>35.554444439999898</v>
      </c>
      <c r="BB1458">
        <v>139.90555560000001</v>
      </c>
    </row>
    <row r="1459" spans="1:54" x14ac:dyDescent="0.2">
      <c r="A1459">
        <v>1230370001</v>
      </c>
      <c r="B1459">
        <v>1230370</v>
      </c>
      <c r="C1459">
        <v>12</v>
      </c>
      <c r="D1459">
        <v>608</v>
      </c>
      <c r="E1459">
        <v>2</v>
      </c>
      <c r="F1459">
        <v>2014</v>
      </c>
      <c r="G1459">
        <v>2014</v>
      </c>
      <c r="H1459">
        <v>4</v>
      </c>
      <c r="I1459" s="1">
        <v>81017</v>
      </c>
      <c r="J1459">
        <f t="shared" si="110"/>
        <v>8</v>
      </c>
      <c r="K1459">
        <f t="shared" si="111"/>
        <v>10</v>
      </c>
      <c r="L1459" s="1">
        <f t="shared" si="112"/>
        <v>17</v>
      </c>
      <c r="M1459" s="1" t="str">
        <f t="shared" si="113"/>
        <v>2014-4-8 10:17</v>
      </c>
      <c r="N1459" s="1" t="s">
        <v>816</v>
      </c>
      <c r="O1459" s="2">
        <f t="shared" si="114"/>
        <v>41737.416666666664</v>
      </c>
      <c r="P1459" s="2">
        <v>41737.416666666664</v>
      </c>
      <c r="Q1459">
        <v>11</v>
      </c>
      <c r="R1459">
        <v>0.5</v>
      </c>
      <c r="S1459">
        <v>8.4</v>
      </c>
      <c r="T1459">
        <v>8.4</v>
      </c>
      <c r="U1459">
        <v>1</v>
      </c>
      <c r="V1459">
        <v>12</v>
      </c>
      <c r="W1459">
        <v>12</v>
      </c>
      <c r="X1459">
        <v>0</v>
      </c>
      <c r="AB1459">
        <v>2.2000000000000002</v>
      </c>
      <c r="AC1459">
        <v>2.2000000000000002</v>
      </c>
      <c r="AD1459">
        <v>0</v>
      </c>
      <c r="AZ1459" t="s">
        <v>64</v>
      </c>
      <c r="BA1459">
        <v>35.554444439999898</v>
      </c>
      <c r="BB1459">
        <v>139.90555560000001</v>
      </c>
    </row>
    <row r="1460" spans="1:54" x14ac:dyDescent="0.2">
      <c r="A1460">
        <v>1230370001</v>
      </c>
      <c r="B1460">
        <v>1230370</v>
      </c>
      <c r="C1460">
        <v>12</v>
      </c>
      <c r="D1460">
        <v>608</v>
      </c>
      <c r="E1460">
        <v>2</v>
      </c>
      <c r="F1460">
        <v>2014</v>
      </c>
      <c r="G1460">
        <v>2014</v>
      </c>
      <c r="H1460">
        <v>8</v>
      </c>
      <c r="I1460" s="1">
        <v>191120</v>
      </c>
      <c r="J1460">
        <f t="shared" si="110"/>
        <v>19</v>
      </c>
      <c r="K1460">
        <f t="shared" si="111"/>
        <v>11</v>
      </c>
      <c r="L1460" s="1">
        <f t="shared" si="112"/>
        <v>20</v>
      </c>
      <c r="M1460" s="1" t="str">
        <f t="shared" si="113"/>
        <v>2014-8-19 11:20</v>
      </c>
      <c r="N1460" s="1" t="s">
        <v>817</v>
      </c>
      <c r="O1460" s="2">
        <f t="shared" si="114"/>
        <v>41870.458333333336</v>
      </c>
      <c r="P1460" s="2">
        <v>41870.458333333336</v>
      </c>
      <c r="Q1460">
        <v>11</v>
      </c>
      <c r="R1460">
        <v>0.5</v>
      </c>
      <c r="S1460">
        <v>8.6</v>
      </c>
      <c r="T1460">
        <v>8.6</v>
      </c>
      <c r="U1460">
        <v>1</v>
      </c>
      <c r="V1460">
        <v>9.5</v>
      </c>
      <c r="W1460">
        <v>9.5</v>
      </c>
      <c r="X1460">
        <v>0</v>
      </c>
      <c r="AB1460">
        <v>6</v>
      </c>
      <c r="AC1460">
        <v>6</v>
      </c>
      <c r="AD1460">
        <v>1</v>
      </c>
      <c r="AZ1460" t="s">
        <v>64</v>
      </c>
      <c r="BA1460">
        <v>35.554444439999898</v>
      </c>
      <c r="BB1460">
        <v>139.90555560000001</v>
      </c>
    </row>
    <row r="1461" spans="1:54" x14ac:dyDescent="0.2">
      <c r="A1461">
        <v>1230370001</v>
      </c>
      <c r="B1461">
        <v>1230370</v>
      </c>
      <c r="C1461">
        <v>12</v>
      </c>
      <c r="D1461">
        <v>608</v>
      </c>
      <c r="E1461">
        <v>2</v>
      </c>
      <c r="F1461">
        <v>2014</v>
      </c>
      <c r="G1461">
        <v>2014</v>
      </c>
      <c r="H1461">
        <v>8</v>
      </c>
      <c r="I1461" s="1">
        <v>191120</v>
      </c>
      <c r="J1461">
        <f t="shared" si="110"/>
        <v>19</v>
      </c>
      <c r="K1461">
        <f t="shared" si="111"/>
        <v>11</v>
      </c>
      <c r="L1461" s="1">
        <f t="shared" si="112"/>
        <v>20</v>
      </c>
      <c r="M1461" s="1" t="str">
        <f t="shared" si="113"/>
        <v>2014-8-19 11:20</v>
      </c>
      <c r="N1461" s="1" t="s">
        <v>817</v>
      </c>
      <c r="O1461" s="2">
        <f t="shared" si="114"/>
        <v>41870.458333333336</v>
      </c>
      <c r="P1461" s="2">
        <v>41870.458333333336</v>
      </c>
      <c r="Q1461">
        <v>13</v>
      </c>
      <c r="R1461">
        <v>15</v>
      </c>
      <c r="S1461">
        <v>8.1</v>
      </c>
      <c r="T1461">
        <v>8.1</v>
      </c>
      <c r="U1461">
        <v>0</v>
      </c>
      <c r="V1461">
        <v>1.1000000000000001</v>
      </c>
      <c r="W1461">
        <v>1.1000000000000001</v>
      </c>
      <c r="X1461">
        <v>1</v>
      </c>
      <c r="AB1461">
        <v>3.5</v>
      </c>
      <c r="AC1461">
        <v>3.5</v>
      </c>
      <c r="AD1461">
        <v>1</v>
      </c>
      <c r="AZ1461" t="s">
        <v>64</v>
      </c>
      <c r="BA1461">
        <v>35.554444439999898</v>
      </c>
      <c r="BB1461">
        <v>139.90555560000001</v>
      </c>
    </row>
    <row r="1462" spans="1:54" x14ac:dyDescent="0.2">
      <c r="A1462">
        <v>1230370001</v>
      </c>
      <c r="B1462">
        <v>1230370</v>
      </c>
      <c r="C1462">
        <v>12</v>
      </c>
      <c r="D1462">
        <v>608</v>
      </c>
      <c r="E1462">
        <v>2</v>
      </c>
      <c r="F1462">
        <v>2014</v>
      </c>
      <c r="G1462">
        <v>2014</v>
      </c>
      <c r="H1462">
        <v>9</v>
      </c>
      <c r="I1462" s="1">
        <v>11150</v>
      </c>
      <c r="J1462">
        <f t="shared" si="110"/>
        <v>1</v>
      </c>
      <c r="K1462">
        <f t="shared" si="111"/>
        <v>11</v>
      </c>
      <c r="L1462" s="1">
        <f t="shared" si="112"/>
        <v>50</v>
      </c>
      <c r="M1462" s="1" t="str">
        <f t="shared" si="113"/>
        <v>2014-9-1 11:50</v>
      </c>
      <c r="N1462" s="1" t="s">
        <v>818</v>
      </c>
      <c r="O1462" s="2">
        <f t="shared" si="114"/>
        <v>41883.5</v>
      </c>
      <c r="P1462" s="2">
        <v>41883.5</v>
      </c>
      <c r="Q1462">
        <v>11</v>
      </c>
      <c r="R1462">
        <v>0.5</v>
      </c>
      <c r="S1462">
        <v>8.5</v>
      </c>
      <c r="T1462">
        <v>8.5</v>
      </c>
      <c r="U1462">
        <v>1</v>
      </c>
      <c r="V1462">
        <v>9.6</v>
      </c>
      <c r="W1462">
        <v>9.6</v>
      </c>
      <c r="X1462">
        <v>0</v>
      </c>
      <c r="AB1462">
        <v>3.7</v>
      </c>
      <c r="AC1462">
        <v>3.7</v>
      </c>
      <c r="AD1462">
        <v>1</v>
      </c>
      <c r="AZ1462" t="s">
        <v>64</v>
      </c>
      <c r="BA1462">
        <v>35.554444439999898</v>
      </c>
      <c r="BB1462">
        <v>139.90555560000001</v>
      </c>
    </row>
    <row r="1463" spans="1:54" x14ac:dyDescent="0.2">
      <c r="A1463">
        <v>1230370001</v>
      </c>
      <c r="B1463">
        <v>1230370</v>
      </c>
      <c r="C1463">
        <v>12</v>
      </c>
      <c r="D1463">
        <v>608</v>
      </c>
      <c r="E1463">
        <v>2</v>
      </c>
      <c r="F1463">
        <v>2014</v>
      </c>
      <c r="G1463">
        <v>2014</v>
      </c>
      <c r="H1463">
        <v>9</v>
      </c>
      <c r="I1463" s="1">
        <v>11150</v>
      </c>
      <c r="J1463">
        <f t="shared" si="110"/>
        <v>1</v>
      </c>
      <c r="K1463">
        <f t="shared" si="111"/>
        <v>11</v>
      </c>
      <c r="L1463" s="1">
        <f t="shared" si="112"/>
        <v>50</v>
      </c>
      <c r="M1463" s="1" t="str">
        <f t="shared" si="113"/>
        <v>2014-9-1 11:50</v>
      </c>
      <c r="N1463" s="1" t="s">
        <v>818</v>
      </c>
      <c r="O1463" s="2">
        <f t="shared" si="114"/>
        <v>41883.5</v>
      </c>
      <c r="P1463" s="2">
        <v>41883.5</v>
      </c>
      <c r="Q1463">
        <v>13</v>
      </c>
      <c r="R1463">
        <v>15</v>
      </c>
      <c r="S1463">
        <v>8</v>
      </c>
      <c r="T1463">
        <v>8</v>
      </c>
      <c r="U1463">
        <v>0</v>
      </c>
      <c r="V1463">
        <v>2.5</v>
      </c>
      <c r="W1463">
        <v>2.5</v>
      </c>
      <c r="X1463">
        <v>1</v>
      </c>
      <c r="AB1463">
        <v>2.4</v>
      </c>
      <c r="AC1463">
        <v>2.4</v>
      </c>
      <c r="AD1463">
        <v>0</v>
      </c>
      <c r="AZ1463" t="s">
        <v>64</v>
      </c>
      <c r="BA1463">
        <v>35.554444439999898</v>
      </c>
      <c r="BB1463">
        <v>139.90555560000001</v>
      </c>
    </row>
    <row r="1464" spans="1:54" x14ac:dyDescent="0.2">
      <c r="A1464">
        <v>1230370001</v>
      </c>
      <c r="B1464">
        <v>1230370</v>
      </c>
      <c r="C1464">
        <v>12</v>
      </c>
      <c r="D1464">
        <v>608</v>
      </c>
      <c r="E1464">
        <v>2</v>
      </c>
      <c r="F1464">
        <v>2014</v>
      </c>
      <c r="G1464">
        <v>2014</v>
      </c>
      <c r="H1464">
        <v>10</v>
      </c>
      <c r="I1464" s="1">
        <v>11010</v>
      </c>
      <c r="J1464">
        <f t="shared" si="110"/>
        <v>1</v>
      </c>
      <c r="K1464">
        <f t="shared" si="111"/>
        <v>10</v>
      </c>
      <c r="L1464" s="1">
        <f t="shared" si="112"/>
        <v>10</v>
      </c>
      <c r="M1464" s="1" t="str">
        <f t="shared" si="113"/>
        <v>2014-10-1 10:10</v>
      </c>
      <c r="N1464" s="1" t="s">
        <v>85</v>
      </c>
      <c r="O1464" s="2">
        <f t="shared" si="114"/>
        <v>41913.416666666664</v>
      </c>
      <c r="P1464" s="2">
        <v>41913.416666666664</v>
      </c>
      <c r="Q1464">
        <v>11</v>
      </c>
      <c r="R1464">
        <v>0.5</v>
      </c>
      <c r="S1464">
        <v>8.3000000000000007</v>
      </c>
      <c r="T1464">
        <v>8.3000000000000007</v>
      </c>
      <c r="U1464">
        <v>0</v>
      </c>
      <c r="V1464">
        <v>8.3000000000000007</v>
      </c>
      <c r="W1464">
        <v>8.3000000000000007</v>
      </c>
      <c r="X1464">
        <v>0</v>
      </c>
      <c r="AB1464">
        <v>3.5</v>
      </c>
      <c r="AC1464">
        <v>3.5</v>
      </c>
      <c r="AD1464">
        <v>1</v>
      </c>
      <c r="AZ1464" t="s">
        <v>64</v>
      </c>
      <c r="BA1464">
        <v>35.554444439999898</v>
      </c>
      <c r="BB1464">
        <v>139.90555560000001</v>
      </c>
    </row>
    <row r="1465" spans="1:54" x14ac:dyDescent="0.2">
      <c r="A1465">
        <v>1230370001</v>
      </c>
      <c r="B1465">
        <v>1230370</v>
      </c>
      <c r="C1465">
        <v>12</v>
      </c>
      <c r="D1465">
        <v>608</v>
      </c>
      <c r="E1465">
        <v>2</v>
      </c>
      <c r="F1465">
        <v>2014</v>
      </c>
      <c r="G1465">
        <v>2014</v>
      </c>
      <c r="H1465">
        <v>10</v>
      </c>
      <c r="I1465" s="1">
        <v>11010</v>
      </c>
      <c r="J1465">
        <f t="shared" si="110"/>
        <v>1</v>
      </c>
      <c r="K1465">
        <f t="shared" si="111"/>
        <v>10</v>
      </c>
      <c r="L1465" s="1">
        <f t="shared" si="112"/>
        <v>10</v>
      </c>
      <c r="M1465" s="1" t="str">
        <f t="shared" si="113"/>
        <v>2014-10-1 10:10</v>
      </c>
      <c r="N1465" s="1" t="s">
        <v>85</v>
      </c>
      <c r="O1465" s="2">
        <f t="shared" si="114"/>
        <v>41913.416666666664</v>
      </c>
      <c r="P1465" s="2">
        <v>41913.416666666664</v>
      </c>
      <c r="Q1465">
        <v>13</v>
      </c>
      <c r="R1465">
        <v>15</v>
      </c>
      <c r="S1465">
        <v>8</v>
      </c>
      <c r="T1465">
        <v>8</v>
      </c>
      <c r="U1465">
        <v>0</v>
      </c>
      <c r="V1465">
        <v>4.2</v>
      </c>
      <c r="W1465">
        <v>4.2</v>
      </c>
      <c r="X1465">
        <v>1</v>
      </c>
      <c r="AB1465">
        <v>2.4</v>
      </c>
      <c r="AC1465">
        <v>2.4</v>
      </c>
      <c r="AD1465">
        <v>0</v>
      </c>
      <c r="AZ1465" t="s">
        <v>64</v>
      </c>
      <c r="BA1465">
        <v>35.554444439999898</v>
      </c>
      <c r="BB1465">
        <v>139.90555560000001</v>
      </c>
    </row>
    <row r="1466" spans="1:54" x14ac:dyDescent="0.2">
      <c r="A1466">
        <v>1230370001</v>
      </c>
      <c r="B1466">
        <v>1230370</v>
      </c>
      <c r="C1466">
        <v>12</v>
      </c>
      <c r="D1466">
        <v>608</v>
      </c>
      <c r="E1466">
        <v>2</v>
      </c>
      <c r="F1466">
        <v>2014</v>
      </c>
      <c r="G1466">
        <v>2014</v>
      </c>
      <c r="H1466">
        <v>11</v>
      </c>
      <c r="I1466" s="1">
        <v>41130</v>
      </c>
      <c r="J1466">
        <f t="shared" si="110"/>
        <v>4</v>
      </c>
      <c r="K1466">
        <f t="shared" si="111"/>
        <v>11</v>
      </c>
      <c r="L1466" s="1">
        <f t="shared" si="112"/>
        <v>30</v>
      </c>
      <c r="M1466" s="1" t="str">
        <f t="shared" si="113"/>
        <v>2014-11-4 11:30</v>
      </c>
      <c r="N1466" s="1" t="s">
        <v>819</v>
      </c>
      <c r="O1466" s="2">
        <f t="shared" si="114"/>
        <v>41947.5</v>
      </c>
      <c r="P1466" s="2">
        <v>41947.5</v>
      </c>
      <c r="Q1466">
        <v>11</v>
      </c>
      <c r="R1466">
        <v>0.5</v>
      </c>
      <c r="S1466">
        <v>8.1</v>
      </c>
      <c r="T1466">
        <v>8.1</v>
      </c>
      <c r="U1466">
        <v>0</v>
      </c>
      <c r="V1466">
        <v>8.5</v>
      </c>
      <c r="W1466">
        <v>8.5</v>
      </c>
      <c r="X1466">
        <v>0</v>
      </c>
      <c r="AB1466">
        <v>3.1</v>
      </c>
      <c r="AC1466">
        <v>3.1</v>
      </c>
      <c r="AD1466">
        <v>1</v>
      </c>
      <c r="AH1466">
        <v>11</v>
      </c>
      <c r="AI1466">
        <v>11</v>
      </c>
      <c r="AJ1466">
        <v>0</v>
      </c>
      <c r="AK1466" t="s">
        <v>47</v>
      </c>
      <c r="AL1466">
        <v>0</v>
      </c>
      <c r="AM1466">
        <v>0</v>
      </c>
      <c r="AN1466">
        <v>5.0000000000000001E-3</v>
      </c>
      <c r="AO1466">
        <v>5.0000000000000001E-3</v>
      </c>
      <c r="AP1466">
        <v>0</v>
      </c>
      <c r="AZ1466" t="s">
        <v>64</v>
      </c>
      <c r="BA1466">
        <v>35.554444439999898</v>
      </c>
      <c r="BB1466">
        <v>139.90555560000001</v>
      </c>
    </row>
    <row r="1467" spans="1:54" x14ac:dyDescent="0.2">
      <c r="A1467">
        <v>1230370001</v>
      </c>
      <c r="B1467">
        <v>1230370</v>
      </c>
      <c r="C1467">
        <v>12</v>
      </c>
      <c r="D1467">
        <v>608</v>
      </c>
      <c r="E1467">
        <v>2</v>
      </c>
      <c r="F1467">
        <v>2014</v>
      </c>
      <c r="G1467">
        <v>2014</v>
      </c>
      <c r="H1467">
        <v>11</v>
      </c>
      <c r="I1467" s="1">
        <v>41130</v>
      </c>
      <c r="J1467">
        <f t="shared" si="110"/>
        <v>4</v>
      </c>
      <c r="K1467">
        <f t="shared" si="111"/>
        <v>11</v>
      </c>
      <c r="L1467" s="1">
        <f t="shared" si="112"/>
        <v>30</v>
      </c>
      <c r="M1467" s="1" t="str">
        <f t="shared" si="113"/>
        <v>2014-11-4 11:30</v>
      </c>
      <c r="N1467" s="1" t="s">
        <v>819</v>
      </c>
      <c r="O1467" s="2">
        <f t="shared" si="114"/>
        <v>41947.5</v>
      </c>
      <c r="P1467" s="2">
        <v>41947.5</v>
      </c>
      <c r="Q1467">
        <v>13</v>
      </c>
      <c r="R1467">
        <v>15</v>
      </c>
      <c r="S1467">
        <v>8</v>
      </c>
      <c r="T1467">
        <v>8</v>
      </c>
      <c r="U1467">
        <v>0</v>
      </c>
      <c r="V1467">
        <v>2.2000000000000002</v>
      </c>
      <c r="W1467">
        <v>2.2000000000000002</v>
      </c>
      <c r="X1467">
        <v>1</v>
      </c>
      <c r="AB1467">
        <v>2</v>
      </c>
      <c r="AC1467">
        <v>2</v>
      </c>
      <c r="AD1467">
        <v>0</v>
      </c>
      <c r="AN1467">
        <v>2E-3</v>
      </c>
      <c r="AO1467">
        <v>2E-3</v>
      </c>
      <c r="AP1467">
        <v>0</v>
      </c>
      <c r="AZ1467" t="s">
        <v>64</v>
      </c>
      <c r="BA1467">
        <v>35.554444439999898</v>
      </c>
      <c r="BB1467">
        <v>139.90555560000001</v>
      </c>
    </row>
    <row r="1468" spans="1:54" x14ac:dyDescent="0.2">
      <c r="A1468">
        <v>1230370001</v>
      </c>
      <c r="B1468">
        <v>1230370</v>
      </c>
      <c r="C1468">
        <v>12</v>
      </c>
      <c r="D1468">
        <v>608</v>
      </c>
      <c r="E1468">
        <v>2</v>
      </c>
      <c r="F1468">
        <v>2014</v>
      </c>
      <c r="G1468">
        <v>2014</v>
      </c>
      <c r="H1468">
        <v>12</v>
      </c>
      <c r="I1468" s="1">
        <v>81030</v>
      </c>
      <c r="J1468">
        <f t="shared" si="110"/>
        <v>8</v>
      </c>
      <c r="K1468">
        <f t="shared" si="111"/>
        <v>10</v>
      </c>
      <c r="L1468" s="1">
        <f t="shared" si="112"/>
        <v>30</v>
      </c>
      <c r="M1468" s="1" t="str">
        <f t="shared" si="113"/>
        <v>2014-12-8 10:30</v>
      </c>
      <c r="N1468" s="1" t="s">
        <v>820</v>
      </c>
      <c r="O1468" s="2">
        <f t="shared" si="114"/>
        <v>41981.458333333336</v>
      </c>
      <c r="P1468" s="2">
        <v>41981.458333333336</v>
      </c>
      <c r="Q1468">
        <v>11</v>
      </c>
      <c r="R1468">
        <v>0.5</v>
      </c>
      <c r="S1468">
        <v>7.9</v>
      </c>
      <c r="T1468">
        <v>7.9</v>
      </c>
      <c r="U1468">
        <v>0</v>
      </c>
      <c r="V1468">
        <v>8.1999999999999904</v>
      </c>
      <c r="W1468">
        <v>8.1999999999999904</v>
      </c>
      <c r="X1468">
        <v>0</v>
      </c>
      <c r="AB1468">
        <v>2.2999999999999998</v>
      </c>
      <c r="AC1468">
        <v>2.2999999999999998</v>
      </c>
      <c r="AD1468">
        <v>0</v>
      </c>
      <c r="AZ1468" t="s">
        <v>64</v>
      </c>
      <c r="BA1468">
        <v>35.554444439999898</v>
      </c>
      <c r="BB1468">
        <v>139.90555560000001</v>
      </c>
    </row>
    <row r="1469" spans="1:54" x14ac:dyDescent="0.2">
      <c r="A1469">
        <v>1230370001</v>
      </c>
      <c r="B1469">
        <v>1230370</v>
      </c>
      <c r="C1469">
        <v>12</v>
      </c>
      <c r="D1469">
        <v>608</v>
      </c>
      <c r="E1469">
        <v>2</v>
      </c>
      <c r="F1469">
        <v>2014</v>
      </c>
      <c r="G1469">
        <v>2014</v>
      </c>
      <c r="H1469">
        <v>12</v>
      </c>
      <c r="I1469" s="1">
        <v>81030</v>
      </c>
      <c r="J1469">
        <f t="shared" si="110"/>
        <v>8</v>
      </c>
      <c r="K1469">
        <f t="shared" si="111"/>
        <v>10</v>
      </c>
      <c r="L1469" s="1">
        <f t="shared" si="112"/>
        <v>30</v>
      </c>
      <c r="M1469" s="1" t="str">
        <f t="shared" si="113"/>
        <v>2014-12-8 10:30</v>
      </c>
      <c r="N1469" s="1" t="s">
        <v>820</v>
      </c>
      <c r="O1469" s="2">
        <f t="shared" si="114"/>
        <v>41981.458333333336</v>
      </c>
      <c r="P1469" s="2">
        <v>41981.458333333336</v>
      </c>
      <c r="Q1469">
        <v>13</v>
      </c>
      <c r="R1469">
        <v>15</v>
      </c>
      <c r="S1469">
        <v>7.9</v>
      </c>
      <c r="T1469">
        <v>7.9</v>
      </c>
      <c r="U1469">
        <v>0</v>
      </c>
      <c r="V1469">
        <v>7.1</v>
      </c>
      <c r="W1469">
        <v>7.1</v>
      </c>
      <c r="X1469">
        <v>0</v>
      </c>
      <c r="AB1469">
        <v>1.7</v>
      </c>
      <c r="AC1469">
        <v>1.7</v>
      </c>
      <c r="AD1469">
        <v>0</v>
      </c>
      <c r="AZ1469" t="s">
        <v>64</v>
      </c>
      <c r="BA1469">
        <v>35.554444439999898</v>
      </c>
      <c r="BB1469">
        <v>139.90555560000001</v>
      </c>
    </row>
    <row r="1470" spans="1:54" x14ac:dyDescent="0.2">
      <c r="A1470">
        <v>1230370001</v>
      </c>
      <c r="B1470">
        <v>1230370</v>
      </c>
      <c r="C1470">
        <v>12</v>
      </c>
      <c r="D1470">
        <v>608</v>
      </c>
      <c r="E1470">
        <v>2</v>
      </c>
      <c r="F1470">
        <v>2014</v>
      </c>
      <c r="G1470">
        <v>2015</v>
      </c>
      <c r="H1470">
        <v>1</v>
      </c>
      <c r="I1470" s="1">
        <v>191100</v>
      </c>
      <c r="J1470">
        <f t="shared" si="110"/>
        <v>19</v>
      </c>
      <c r="K1470">
        <f t="shared" si="111"/>
        <v>11</v>
      </c>
      <c r="L1470" s="1">
        <f t="shared" si="112"/>
        <v>0</v>
      </c>
      <c r="M1470" s="1" t="str">
        <f t="shared" si="113"/>
        <v>2015-1-19 11:0</v>
      </c>
      <c r="N1470" s="1" t="s">
        <v>2132</v>
      </c>
      <c r="O1470" s="2">
        <f t="shared" si="114"/>
        <v>42023.458333333336</v>
      </c>
      <c r="P1470" s="2">
        <v>42023.458333333336</v>
      </c>
      <c r="Q1470">
        <v>11</v>
      </c>
      <c r="R1470">
        <v>0.5</v>
      </c>
      <c r="S1470">
        <v>8</v>
      </c>
      <c r="T1470">
        <v>8</v>
      </c>
      <c r="U1470">
        <v>0</v>
      </c>
      <c r="V1470">
        <v>9.6</v>
      </c>
      <c r="W1470">
        <v>9.6</v>
      </c>
      <c r="X1470">
        <v>0</v>
      </c>
      <c r="AB1470">
        <v>2.5</v>
      </c>
      <c r="AC1470">
        <v>2.5</v>
      </c>
      <c r="AD1470">
        <v>0</v>
      </c>
      <c r="AH1470">
        <v>2</v>
      </c>
      <c r="AI1470">
        <v>2</v>
      </c>
      <c r="AJ1470">
        <v>0</v>
      </c>
      <c r="AK1470" t="s">
        <v>47</v>
      </c>
      <c r="AL1470">
        <v>0</v>
      </c>
      <c r="AM1470">
        <v>0</v>
      </c>
      <c r="AN1470">
        <v>2E-3</v>
      </c>
      <c r="AO1470">
        <v>2E-3</v>
      </c>
      <c r="AP1470">
        <v>0</v>
      </c>
      <c r="AT1470" t="s">
        <v>48</v>
      </c>
      <c r="AU1470">
        <v>0</v>
      </c>
      <c r="AV1470">
        <v>0</v>
      </c>
      <c r="AW1470" t="s">
        <v>49</v>
      </c>
      <c r="AX1470">
        <v>0</v>
      </c>
      <c r="AY1470">
        <v>0</v>
      </c>
      <c r="AZ1470" t="s">
        <v>64</v>
      </c>
      <c r="BA1470">
        <v>35.554444439999898</v>
      </c>
      <c r="BB1470">
        <v>139.90555560000001</v>
      </c>
    </row>
    <row r="1471" spans="1:54" x14ac:dyDescent="0.2">
      <c r="A1471">
        <v>1230370001</v>
      </c>
      <c r="B1471">
        <v>1230370</v>
      </c>
      <c r="C1471">
        <v>12</v>
      </c>
      <c r="D1471">
        <v>608</v>
      </c>
      <c r="E1471">
        <v>2</v>
      </c>
      <c r="F1471">
        <v>2014</v>
      </c>
      <c r="G1471">
        <v>2015</v>
      </c>
      <c r="H1471">
        <v>1</v>
      </c>
      <c r="I1471" s="1">
        <v>191100</v>
      </c>
      <c r="J1471">
        <f t="shared" si="110"/>
        <v>19</v>
      </c>
      <c r="K1471">
        <f t="shared" si="111"/>
        <v>11</v>
      </c>
      <c r="L1471" s="1">
        <f t="shared" si="112"/>
        <v>0</v>
      </c>
      <c r="M1471" s="1" t="str">
        <f t="shared" si="113"/>
        <v>2015-1-19 11:0</v>
      </c>
      <c r="N1471" s="1" t="s">
        <v>2132</v>
      </c>
      <c r="O1471" s="2">
        <f t="shared" si="114"/>
        <v>42023.458333333336</v>
      </c>
      <c r="P1471" s="2">
        <v>42023.458333333336</v>
      </c>
      <c r="Q1471">
        <v>13</v>
      </c>
      <c r="R1471">
        <v>15</v>
      </c>
      <c r="S1471">
        <v>8</v>
      </c>
      <c r="T1471">
        <v>8</v>
      </c>
      <c r="U1471">
        <v>0</v>
      </c>
      <c r="V1471">
        <v>9.1999999999999904</v>
      </c>
      <c r="W1471">
        <v>9.1999999999999904</v>
      </c>
      <c r="X1471">
        <v>0</v>
      </c>
      <c r="AB1471">
        <v>1.5</v>
      </c>
      <c r="AC1471">
        <v>1.5</v>
      </c>
      <c r="AD1471">
        <v>0</v>
      </c>
      <c r="AN1471">
        <v>3.0000000000000001E-3</v>
      </c>
      <c r="AO1471">
        <v>3.0000000000000001E-3</v>
      </c>
      <c r="AP1471">
        <v>0</v>
      </c>
      <c r="AT1471" t="s">
        <v>48</v>
      </c>
      <c r="AU1471">
        <v>0</v>
      </c>
      <c r="AV1471">
        <v>0</v>
      </c>
      <c r="AW1471" t="s">
        <v>49</v>
      </c>
      <c r="AX1471">
        <v>0</v>
      </c>
      <c r="AY1471">
        <v>0</v>
      </c>
      <c r="AZ1471" t="s">
        <v>64</v>
      </c>
      <c r="BA1471">
        <v>35.554444439999898</v>
      </c>
      <c r="BB1471">
        <v>139.90555560000001</v>
      </c>
    </row>
    <row r="1472" spans="1:54" x14ac:dyDescent="0.2">
      <c r="A1472">
        <v>1230370001</v>
      </c>
      <c r="B1472">
        <v>1230370</v>
      </c>
      <c r="C1472">
        <v>12</v>
      </c>
      <c r="D1472">
        <v>608</v>
      </c>
      <c r="E1472">
        <v>2</v>
      </c>
      <c r="F1472">
        <v>2014</v>
      </c>
      <c r="G1472">
        <v>2015</v>
      </c>
      <c r="H1472">
        <v>2</v>
      </c>
      <c r="I1472" s="1">
        <v>31035</v>
      </c>
      <c r="J1472">
        <f t="shared" si="110"/>
        <v>3</v>
      </c>
      <c r="K1472">
        <f t="shared" si="111"/>
        <v>10</v>
      </c>
      <c r="L1472" s="1">
        <f t="shared" si="112"/>
        <v>35</v>
      </c>
      <c r="M1472" s="1" t="str">
        <f t="shared" si="113"/>
        <v>2015-2-3 10:35</v>
      </c>
      <c r="N1472" s="1" t="s">
        <v>1475</v>
      </c>
      <c r="O1472" s="2">
        <f t="shared" si="114"/>
        <v>42038.458333333336</v>
      </c>
      <c r="P1472" s="2">
        <v>42038.458333333336</v>
      </c>
      <c r="Q1472">
        <v>11</v>
      </c>
      <c r="R1472">
        <v>0.5</v>
      </c>
      <c r="S1472">
        <v>8</v>
      </c>
      <c r="T1472">
        <v>8</v>
      </c>
      <c r="U1472">
        <v>0</v>
      </c>
      <c r="V1472">
        <v>9.9</v>
      </c>
      <c r="W1472">
        <v>9.9</v>
      </c>
      <c r="X1472">
        <v>0</v>
      </c>
      <c r="AB1472">
        <v>2.6</v>
      </c>
      <c r="AC1472">
        <v>2.6</v>
      </c>
      <c r="AD1472">
        <v>0</v>
      </c>
      <c r="AZ1472" t="s">
        <v>64</v>
      </c>
      <c r="BA1472">
        <v>35.554444439999898</v>
      </c>
      <c r="BB1472">
        <v>139.90555560000001</v>
      </c>
    </row>
    <row r="1473" spans="1:54" x14ac:dyDescent="0.2">
      <c r="A1473">
        <v>1230370001</v>
      </c>
      <c r="B1473">
        <v>1230370</v>
      </c>
      <c r="C1473">
        <v>12</v>
      </c>
      <c r="D1473">
        <v>608</v>
      </c>
      <c r="E1473">
        <v>2</v>
      </c>
      <c r="F1473">
        <v>2014</v>
      </c>
      <c r="G1473">
        <v>2015</v>
      </c>
      <c r="H1473">
        <v>2</v>
      </c>
      <c r="I1473" s="1">
        <v>31035</v>
      </c>
      <c r="J1473">
        <f t="shared" si="110"/>
        <v>3</v>
      </c>
      <c r="K1473">
        <f t="shared" si="111"/>
        <v>10</v>
      </c>
      <c r="L1473" s="1">
        <f t="shared" si="112"/>
        <v>35</v>
      </c>
      <c r="M1473" s="1" t="str">
        <f t="shared" si="113"/>
        <v>2015-2-3 10:35</v>
      </c>
      <c r="N1473" s="1" t="s">
        <v>1475</v>
      </c>
      <c r="O1473" s="2">
        <f t="shared" si="114"/>
        <v>42038.458333333336</v>
      </c>
      <c r="P1473" s="2">
        <v>42038.458333333336</v>
      </c>
      <c r="Q1473">
        <v>13</v>
      </c>
      <c r="R1473">
        <v>16.3</v>
      </c>
      <c r="S1473">
        <v>8</v>
      </c>
      <c r="T1473">
        <v>8</v>
      </c>
      <c r="U1473">
        <v>0</v>
      </c>
      <c r="V1473">
        <v>9.3000000000000007</v>
      </c>
      <c r="W1473">
        <v>9.3000000000000007</v>
      </c>
      <c r="X1473">
        <v>0</v>
      </c>
      <c r="AB1473">
        <v>2.1</v>
      </c>
      <c r="AC1473">
        <v>2.1</v>
      </c>
      <c r="AD1473">
        <v>0</v>
      </c>
      <c r="AZ1473" t="s">
        <v>64</v>
      </c>
      <c r="BA1473">
        <v>35.554444439999898</v>
      </c>
      <c r="BB1473">
        <v>139.90555560000001</v>
      </c>
    </row>
    <row r="1474" spans="1:54" x14ac:dyDescent="0.2">
      <c r="A1474">
        <v>1230370001</v>
      </c>
      <c r="B1474">
        <v>1230370</v>
      </c>
      <c r="C1474">
        <v>12</v>
      </c>
      <c r="D1474">
        <v>608</v>
      </c>
      <c r="E1474">
        <v>2</v>
      </c>
      <c r="F1474">
        <v>2014</v>
      </c>
      <c r="G1474">
        <v>2015</v>
      </c>
      <c r="H1474">
        <v>3</v>
      </c>
      <c r="I1474" s="1">
        <v>31025</v>
      </c>
      <c r="J1474">
        <f t="shared" si="110"/>
        <v>3</v>
      </c>
      <c r="K1474">
        <f t="shared" si="111"/>
        <v>10</v>
      </c>
      <c r="L1474" s="1">
        <f t="shared" si="112"/>
        <v>25</v>
      </c>
      <c r="M1474" s="1" t="str">
        <f t="shared" si="113"/>
        <v>2015-3-3 10:25</v>
      </c>
      <c r="N1474" s="1" t="s">
        <v>1294</v>
      </c>
      <c r="O1474" s="2">
        <f t="shared" si="114"/>
        <v>42066.416666666664</v>
      </c>
      <c r="P1474" s="2">
        <v>42066.416666666664</v>
      </c>
      <c r="Q1474">
        <v>11</v>
      </c>
      <c r="R1474">
        <v>0.5</v>
      </c>
      <c r="S1474">
        <v>8.1</v>
      </c>
      <c r="T1474">
        <v>8.1</v>
      </c>
      <c r="U1474">
        <v>0</v>
      </c>
      <c r="V1474">
        <v>9.6999999999999904</v>
      </c>
      <c r="W1474">
        <v>9.6999999999999904</v>
      </c>
      <c r="X1474">
        <v>0</v>
      </c>
      <c r="AB1474">
        <v>2.5</v>
      </c>
      <c r="AC1474">
        <v>2.5</v>
      </c>
      <c r="AD1474">
        <v>0</v>
      </c>
      <c r="AZ1474" t="s">
        <v>64</v>
      </c>
      <c r="BA1474">
        <v>35.554444439999898</v>
      </c>
      <c r="BB1474">
        <v>139.90555560000001</v>
      </c>
    </row>
    <row r="1475" spans="1:54" x14ac:dyDescent="0.2">
      <c r="A1475">
        <v>1230370001</v>
      </c>
      <c r="B1475">
        <v>1230370</v>
      </c>
      <c r="C1475">
        <v>12</v>
      </c>
      <c r="D1475">
        <v>608</v>
      </c>
      <c r="E1475">
        <v>2</v>
      </c>
      <c r="F1475">
        <v>2014</v>
      </c>
      <c r="G1475">
        <v>2014</v>
      </c>
      <c r="H1475">
        <v>7</v>
      </c>
      <c r="I1475" s="1">
        <v>11020</v>
      </c>
      <c r="J1475">
        <f t="shared" ref="J1475:J1538" si="115">QUOTIENT(I1475,10000)</f>
        <v>1</v>
      </c>
      <c r="K1475">
        <f t="shared" ref="K1475:K1538" si="116">QUOTIENT(I1475-L1475-J1475*10000,100)</f>
        <v>10</v>
      </c>
      <c r="L1475" s="1">
        <f t="shared" ref="L1475:L1538" si="117">MOD(I1475,100)</f>
        <v>20</v>
      </c>
      <c r="M1475" s="1" t="str">
        <f t="shared" ref="M1475:M1538" si="118">CONCATENATE(G1475,"-",H1475,"-",J1475," ",K1475,":",L1475)</f>
        <v>2014-7-1 10:20</v>
      </c>
      <c r="N1475" s="1" t="s">
        <v>813</v>
      </c>
      <c r="O1475" s="2">
        <f t="shared" ref="O1475:O1538" si="119">ROUND(N1475*24,0)/24</f>
        <v>41821.416666666664</v>
      </c>
      <c r="P1475" s="2">
        <v>41821.416666666664</v>
      </c>
      <c r="Q1475">
        <v>11</v>
      </c>
      <c r="R1475">
        <v>0.5</v>
      </c>
      <c r="S1475">
        <v>8.8000000000000007</v>
      </c>
      <c r="T1475">
        <v>8.8000000000000007</v>
      </c>
      <c r="U1475">
        <v>1</v>
      </c>
      <c r="V1475">
        <v>12</v>
      </c>
      <c r="W1475">
        <v>12</v>
      </c>
      <c r="X1475">
        <v>0</v>
      </c>
      <c r="AB1475">
        <v>5.3</v>
      </c>
      <c r="AC1475">
        <v>5.3</v>
      </c>
      <c r="AD1475">
        <v>1</v>
      </c>
      <c r="AH1475">
        <v>260</v>
      </c>
      <c r="AI1475">
        <v>260</v>
      </c>
      <c r="AJ1475">
        <v>0</v>
      </c>
      <c r="AK1475" t="s">
        <v>47</v>
      </c>
      <c r="AL1475">
        <v>0</v>
      </c>
      <c r="AM1475">
        <v>0</v>
      </c>
      <c r="AN1475">
        <v>1E-3</v>
      </c>
      <c r="AO1475">
        <v>1E-3</v>
      </c>
      <c r="AP1475">
        <v>0</v>
      </c>
      <c r="AT1475" t="s">
        <v>48</v>
      </c>
      <c r="AU1475">
        <v>0</v>
      </c>
      <c r="AV1475">
        <v>0</v>
      </c>
      <c r="AW1475" t="s">
        <v>49</v>
      </c>
      <c r="AX1475">
        <v>0</v>
      </c>
      <c r="AY1475">
        <v>0</v>
      </c>
      <c r="AZ1475" t="s">
        <v>64</v>
      </c>
      <c r="BA1475">
        <v>35.554444439999898</v>
      </c>
      <c r="BB1475">
        <v>139.90555560000001</v>
      </c>
    </row>
    <row r="1476" spans="1:54" x14ac:dyDescent="0.2">
      <c r="A1476">
        <v>1230400001</v>
      </c>
      <c r="B1476">
        <v>1230400</v>
      </c>
      <c r="C1476">
        <v>12</v>
      </c>
      <c r="D1476">
        <v>609</v>
      </c>
      <c r="E1476">
        <v>1</v>
      </c>
      <c r="F1476">
        <v>2014</v>
      </c>
      <c r="G1476">
        <v>2015</v>
      </c>
      <c r="H1476">
        <v>3</v>
      </c>
      <c r="I1476" s="1">
        <v>31000</v>
      </c>
      <c r="J1476">
        <f t="shared" si="115"/>
        <v>3</v>
      </c>
      <c r="K1476">
        <f t="shared" si="116"/>
        <v>10</v>
      </c>
      <c r="L1476" s="1">
        <f t="shared" si="117"/>
        <v>0</v>
      </c>
      <c r="M1476" s="1" t="str">
        <f t="shared" si="118"/>
        <v>2015-3-3 10:0</v>
      </c>
      <c r="N1476" s="1" t="s">
        <v>1957</v>
      </c>
      <c r="O1476" s="2">
        <f t="shared" si="119"/>
        <v>42066.416666666664</v>
      </c>
      <c r="P1476" s="2">
        <v>42066.416666666664</v>
      </c>
      <c r="Q1476">
        <v>13</v>
      </c>
      <c r="R1476">
        <v>15</v>
      </c>
      <c r="S1476">
        <v>8.1</v>
      </c>
      <c r="T1476">
        <v>8.1</v>
      </c>
      <c r="U1476">
        <v>0</v>
      </c>
      <c r="V1476">
        <v>9.4</v>
      </c>
      <c r="W1476">
        <v>9.4</v>
      </c>
      <c r="X1476">
        <v>0</v>
      </c>
      <c r="AB1476">
        <v>2.2000000000000002</v>
      </c>
      <c r="AC1476">
        <v>2.2000000000000002</v>
      </c>
      <c r="AD1476">
        <v>0</v>
      </c>
      <c r="AZ1476" t="s">
        <v>50</v>
      </c>
      <c r="BA1476">
        <v>35.534999999999897</v>
      </c>
      <c r="BB1476">
        <v>139.94666670000001</v>
      </c>
    </row>
    <row r="1477" spans="1:54" x14ac:dyDescent="0.2">
      <c r="A1477">
        <v>1230400001</v>
      </c>
      <c r="B1477">
        <v>1230400</v>
      </c>
      <c r="C1477">
        <v>12</v>
      </c>
      <c r="D1477">
        <v>609</v>
      </c>
      <c r="E1477">
        <v>1</v>
      </c>
      <c r="F1477">
        <v>2014</v>
      </c>
      <c r="G1477">
        <v>2014</v>
      </c>
      <c r="H1477">
        <v>4</v>
      </c>
      <c r="I1477" s="1">
        <v>90958</v>
      </c>
      <c r="J1477">
        <f t="shared" si="115"/>
        <v>9</v>
      </c>
      <c r="K1477">
        <f t="shared" si="116"/>
        <v>9</v>
      </c>
      <c r="L1477" s="1">
        <f t="shared" si="117"/>
        <v>58</v>
      </c>
      <c r="M1477" s="1" t="str">
        <f t="shared" si="118"/>
        <v>2014-4-9 9:58</v>
      </c>
      <c r="N1477" s="1" t="s">
        <v>106</v>
      </c>
      <c r="O1477" s="2">
        <f t="shared" si="119"/>
        <v>41738.416666666664</v>
      </c>
      <c r="P1477" s="2">
        <v>41738.416666666664</v>
      </c>
      <c r="Q1477">
        <v>11</v>
      </c>
      <c r="R1477">
        <v>0.5</v>
      </c>
      <c r="S1477">
        <v>8.4</v>
      </c>
      <c r="T1477">
        <v>8.4</v>
      </c>
      <c r="U1477">
        <v>1</v>
      </c>
      <c r="V1477">
        <v>13</v>
      </c>
      <c r="W1477">
        <v>13</v>
      </c>
      <c r="X1477">
        <v>0</v>
      </c>
      <c r="AB1477">
        <v>3.2</v>
      </c>
      <c r="AC1477">
        <v>3.2</v>
      </c>
      <c r="AD1477">
        <v>1</v>
      </c>
      <c r="AZ1477" t="s">
        <v>50</v>
      </c>
      <c r="BA1477">
        <v>35.534999999999897</v>
      </c>
      <c r="BB1477">
        <v>139.94666670000001</v>
      </c>
    </row>
    <row r="1478" spans="1:54" x14ac:dyDescent="0.2">
      <c r="A1478">
        <v>1230400001</v>
      </c>
      <c r="B1478">
        <v>1230400</v>
      </c>
      <c r="C1478">
        <v>12</v>
      </c>
      <c r="D1478">
        <v>609</v>
      </c>
      <c r="E1478">
        <v>1</v>
      </c>
      <c r="F1478">
        <v>2014</v>
      </c>
      <c r="G1478">
        <v>2015</v>
      </c>
      <c r="H1478">
        <v>2</v>
      </c>
      <c r="I1478" s="1">
        <v>31020</v>
      </c>
      <c r="J1478">
        <f t="shared" si="115"/>
        <v>3</v>
      </c>
      <c r="K1478">
        <f t="shared" si="116"/>
        <v>10</v>
      </c>
      <c r="L1478" s="1">
        <f t="shared" si="117"/>
        <v>20</v>
      </c>
      <c r="M1478" s="1" t="str">
        <f t="shared" si="118"/>
        <v>2015-2-3 10:20</v>
      </c>
      <c r="N1478" s="1" t="s">
        <v>2133</v>
      </c>
      <c r="O1478" s="2">
        <f t="shared" si="119"/>
        <v>42038.416666666664</v>
      </c>
      <c r="P1478" s="2">
        <v>42038.416666666664</v>
      </c>
      <c r="Q1478">
        <v>13</v>
      </c>
      <c r="R1478">
        <v>17</v>
      </c>
      <c r="S1478">
        <v>8</v>
      </c>
      <c r="T1478">
        <v>8</v>
      </c>
      <c r="U1478">
        <v>0</v>
      </c>
      <c r="V1478">
        <v>9.8000000000000007</v>
      </c>
      <c r="W1478">
        <v>9.8000000000000007</v>
      </c>
      <c r="X1478">
        <v>0</v>
      </c>
      <c r="AB1478">
        <v>2.8</v>
      </c>
      <c r="AC1478">
        <v>2.8</v>
      </c>
      <c r="AD1478">
        <v>0</v>
      </c>
      <c r="AZ1478" t="s">
        <v>50</v>
      </c>
      <c r="BA1478">
        <v>35.534999999999897</v>
      </c>
      <c r="BB1478">
        <v>139.94666670000001</v>
      </c>
    </row>
    <row r="1479" spans="1:54" x14ac:dyDescent="0.2">
      <c r="A1479">
        <v>1230400001</v>
      </c>
      <c r="B1479">
        <v>1230400</v>
      </c>
      <c r="C1479">
        <v>12</v>
      </c>
      <c r="D1479">
        <v>609</v>
      </c>
      <c r="E1479">
        <v>1</v>
      </c>
      <c r="F1479">
        <v>2014</v>
      </c>
      <c r="G1479">
        <v>2015</v>
      </c>
      <c r="H1479">
        <v>2</v>
      </c>
      <c r="I1479" s="1">
        <v>31020</v>
      </c>
      <c r="J1479">
        <f t="shared" si="115"/>
        <v>3</v>
      </c>
      <c r="K1479">
        <f t="shared" si="116"/>
        <v>10</v>
      </c>
      <c r="L1479" s="1">
        <f t="shared" si="117"/>
        <v>20</v>
      </c>
      <c r="M1479" s="1" t="str">
        <f t="shared" si="118"/>
        <v>2015-2-3 10:20</v>
      </c>
      <c r="N1479" s="1" t="s">
        <v>2133</v>
      </c>
      <c r="O1479" s="2">
        <f t="shared" si="119"/>
        <v>42038.416666666664</v>
      </c>
      <c r="P1479" s="2">
        <v>42038.416666666664</v>
      </c>
      <c r="Q1479">
        <v>11</v>
      </c>
      <c r="R1479">
        <v>0.5</v>
      </c>
      <c r="S1479">
        <v>8</v>
      </c>
      <c r="T1479">
        <v>8</v>
      </c>
      <c r="U1479">
        <v>0</v>
      </c>
      <c r="V1479">
        <v>9.9</v>
      </c>
      <c r="W1479">
        <v>9.9</v>
      </c>
      <c r="X1479">
        <v>0</v>
      </c>
      <c r="AB1479">
        <v>2.8</v>
      </c>
      <c r="AC1479">
        <v>2.8</v>
      </c>
      <c r="AD1479">
        <v>0</v>
      </c>
      <c r="AZ1479" t="s">
        <v>50</v>
      </c>
      <c r="BA1479">
        <v>35.534999999999897</v>
      </c>
      <c r="BB1479">
        <v>139.94666670000001</v>
      </c>
    </row>
    <row r="1480" spans="1:54" x14ac:dyDescent="0.2">
      <c r="A1480">
        <v>1230400001</v>
      </c>
      <c r="B1480">
        <v>1230400</v>
      </c>
      <c r="C1480">
        <v>12</v>
      </c>
      <c r="D1480">
        <v>609</v>
      </c>
      <c r="E1480">
        <v>1</v>
      </c>
      <c r="F1480">
        <v>2014</v>
      </c>
      <c r="G1480">
        <v>2015</v>
      </c>
      <c r="H1480">
        <v>1</v>
      </c>
      <c r="I1480" s="1">
        <v>191045</v>
      </c>
      <c r="J1480">
        <f t="shared" si="115"/>
        <v>19</v>
      </c>
      <c r="K1480">
        <f t="shared" si="116"/>
        <v>10</v>
      </c>
      <c r="L1480" s="1">
        <f t="shared" si="117"/>
        <v>45</v>
      </c>
      <c r="M1480" s="1" t="str">
        <f t="shared" si="118"/>
        <v>2015-1-19 10:45</v>
      </c>
      <c r="N1480" s="1" t="s">
        <v>2134</v>
      </c>
      <c r="O1480" s="2">
        <f t="shared" si="119"/>
        <v>42023.458333333336</v>
      </c>
      <c r="P1480" s="2">
        <v>42023.458333333336</v>
      </c>
      <c r="Q1480">
        <v>13</v>
      </c>
      <c r="R1480">
        <v>15</v>
      </c>
      <c r="S1480">
        <v>8</v>
      </c>
      <c r="T1480">
        <v>8</v>
      </c>
      <c r="U1480">
        <v>0</v>
      </c>
      <c r="V1480">
        <v>9.1</v>
      </c>
      <c r="W1480">
        <v>9.1</v>
      </c>
      <c r="X1480">
        <v>0</v>
      </c>
      <c r="AB1480">
        <v>2.2000000000000002</v>
      </c>
      <c r="AC1480">
        <v>2.2000000000000002</v>
      </c>
      <c r="AD1480">
        <v>0</v>
      </c>
      <c r="AN1480">
        <v>3.0000000000000001E-3</v>
      </c>
      <c r="AO1480">
        <v>3.0000000000000001E-3</v>
      </c>
      <c r="AP1480">
        <v>0</v>
      </c>
      <c r="AT1480" t="s">
        <v>48</v>
      </c>
      <c r="AU1480">
        <v>0</v>
      </c>
      <c r="AV1480">
        <v>0</v>
      </c>
      <c r="AW1480" t="s">
        <v>49</v>
      </c>
      <c r="AX1480">
        <v>0</v>
      </c>
      <c r="AY1480">
        <v>0</v>
      </c>
      <c r="AZ1480" t="s">
        <v>50</v>
      </c>
      <c r="BA1480">
        <v>35.534999999999897</v>
      </c>
      <c r="BB1480">
        <v>139.94666670000001</v>
      </c>
    </row>
    <row r="1481" spans="1:54" x14ac:dyDescent="0.2">
      <c r="A1481">
        <v>1230400001</v>
      </c>
      <c r="B1481">
        <v>1230400</v>
      </c>
      <c r="C1481">
        <v>12</v>
      </c>
      <c r="D1481">
        <v>609</v>
      </c>
      <c r="E1481">
        <v>1</v>
      </c>
      <c r="F1481">
        <v>2014</v>
      </c>
      <c r="G1481">
        <v>2015</v>
      </c>
      <c r="H1481">
        <v>1</v>
      </c>
      <c r="I1481" s="1">
        <v>191045</v>
      </c>
      <c r="J1481">
        <f t="shared" si="115"/>
        <v>19</v>
      </c>
      <c r="K1481">
        <f t="shared" si="116"/>
        <v>10</v>
      </c>
      <c r="L1481" s="1">
        <f t="shared" si="117"/>
        <v>45</v>
      </c>
      <c r="M1481" s="1" t="str">
        <f t="shared" si="118"/>
        <v>2015-1-19 10:45</v>
      </c>
      <c r="N1481" s="1" t="s">
        <v>2134</v>
      </c>
      <c r="O1481" s="2">
        <f t="shared" si="119"/>
        <v>42023.458333333336</v>
      </c>
      <c r="P1481" s="2">
        <v>42023.458333333336</v>
      </c>
      <c r="Q1481">
        <v>11</v>
      </c>
      <c r="R1481">
        <v>0.5</v>
      </c>
      <c r="S1481">
        <v>8</v>
      </c>
      <c r="T1481">
        <v>8</v>
      </c>
      <c r="U1481">
        <v>0</v>
      </c>
      <c r="V1481">
        <v>9.6</v>
      </c>
      <c r="W1481">
        <v>9.6</v>
      </c>
      <c r="X1481">
        <v>0</v>
      </c>
      <c r="AB1481">
        <v>2.2000000000000002</v>
      </c>
      <c r="AC1481">
        <v>2.2000000000000002</v>
      </c>
      <c r="AD1481">
        <v>0</v>
      </c>
      <c r="AH1481">
        <v>2</v>
      </c>
      <c r="AI1481">
        <v>2</v>
      </c>
      <c r="AJ1481">
        <v>0</v>
      </c>
      <c r="AK1481" t="s">
        <v>47</v>
      </c>
      <c r="AL1481">
        <v>0</v>
      </c>
      <c r="AM1481">
        <v>0</v>
      </c>
      <c r="AN1481">
        <v>5.0000000000000001E-3</v>
      </c>
      <c r="AO1481">
        <v>5.0000000000000001E-3</v>
      </c>
      <c r="AP1481">
        <v>0</v>
      </c>
      <c r="AT1481" t="s">
        <v>48</v>
      </c>
      <c r="AU1481">
        <v>0</v>
      </c>
      <c r="AV1481">
        <v>0</v>
      </c>
      <c r="AW1481" t="s">
        <v>49</v>
      </c>
      <c r="AX1481">
        <v>0</v>
      </c>
      <c r="AY1481">
        <v>0</v>
      </c>
      <c r="AZ1481" t="s">
        <v>50</v>
      </c>
      <c r="BA1481">
        <v>35.534999999999897</v>
      </c>
      <c r="BB1481">
        <v>139.94666670000001</v>
      </c>
    </row>
    <row r="1482" spans="1:54" x14ac:dyDescent="0.2">
      <c r="A1482">
        <v>1230400001</v>
      </c>
      <c r="B1482">
        <v>1230400</v>
      </c>
      <c r="C1482">
        <v>12</v>
      </c>
      <c r="D1482">
        <v>609</v>
      </c>
      <c r="E1482">
        <v>1</v>
      </c>
      <c r="F1482">
        <v>2014</v>
      </c>
      <c r="G1482">
        <v>2014</v>
      </c>
      <c r="H1482">
        <v>12</v>
      </c>
      <c r="I1482" s="1">
        <v>81005</v>
      </c>
      <c r="J1482">
        <f t="shared" si="115"/>
        <v>8</v>
      </c>
      <c r="K1482">
        <f t="shared" si="116"/>
        <v>10</v>
      </c>
      <c r="L1482" s="1">
        <f t="shared" si="117"/>
        <v>5</v>
      </c>
      <c r="M1482" s="1" t="str">
        <f t="shared" si="118"/>
        <v>2014-12-8 10:5</v>
      </c>
      <c r="N1482" s="1" t="s">
        <v>821</v>
      </c>
      <c r="O1482" s="2">
        <f t="shared" si="119"/>
        <v>41981.416666666664</v>
      </c>
      <c r="P1482" s="2">
        <v>41981.416666666664</v>
      </c>
      <c r="Q1482">
        <v>13</v>
      </c>
      <c r="R1482">
        <v>15</v>
      </c>
      <c r="S1482">
        <v>7.9</v>
      </c>
      <c r="T1482">
        <v>7.9</v>
      </c>
      <c r="U1482">
        <v>0</v>
      </c>
      <c r="V1482">
        <v>8.1</v>
      </c>
      <c r="W1482">
        <v>8.1</v>
      </c>
      <c r="X1482">
        <v>0</v>
      </c>
      <c r="AB1482">
        <v>1.8</v>
      </c>
      <c r="AC1482">
        <v>1.8</v>
      </c>
      <c r="AD1482">
        <v>0</v>
      </c>
      <c r="AZ1482" t="s">
        <v>50</v>
      </c>
      <c r="BA1482">
        <v>35.534999999999897</v>
      </c>
      <c r="BB1482">
        <v>139.94666670000001</v>
      </c>
    </row>
    <row r="1483" spans="1:54" x14ac:dyDescent="0.2">
      <c r="A1483">
        <v>1230400001</v>
      </c>
      <c r="B1483">
        <v>1230400</v>
      </c>
      <c r="C1483">
        <v>12</v>
      </c>
      <c r="D1483">
        <v>609</v>
      </c>
      <c r="E1483">
        <v>1</v>
      </c>
      <c r="F1483">
        <v>2014</v>
      </c>
      <c r="G1483">
        <v>2014</v>
      </c>
      <c r="H1483">
        <v>12</v>
      </c>
      <c r="I1483" s="1">
        <v>81005</v>
      </c>
      <c r="J1483">
        <f t="shared" si="115"/>
        <v>8</v>
      </c>
      <c r="K1483">
        <f t="shared" si="116"/>
        <v>10</v>
      </c>
      <c r="L1483" s="1">
        <f t="shared" si="117"/>
        <v>5</v>
      </c>
      <c r="M1483" s="1" t="str">
        <f t="shared" si="118"/>
        <v>2014-12-8 10:5</v>
      </c>
      <c r="N1483" s="1" t="s">
        <v>821</v>
      </c>
      <c r="O1483" s="2">
        <f t="shared" si="119"/>
        <v>41981.416666666664</v>
      </c>
      <c r="P1483" s="2">
        <v>41981.416666666664</v>
      </c>
      <c r="Q1483">
        <v>11</v>
      </c>
      <c r="R1483">
        <v>0.5</v>
      </c>
      <c r="S1483">
        <v>7.9</v>
      </c>
      <c r="T1483">
        <v>7.9</v>
      </c>
      <c r="U1483">
        <v>0</v>
      </c>
      <c r="V1483">
        <v>8.1999999999999904</v>
      </c>
      <c r="W1483">
        <v>8.1999999999999904</v>
      </c>
      <c r="X1483">
        <v>0</v>
      </c>
      <c r="AB1483">
        <v>1.9</v>
      </c>
      <c r="AC1483">
        <v>1.9</v>
      </c>
      <c r="AD1483">
        <v>0</v>
      </c>
      <c r="AZ1483" t="s">
        <v>50</v>
      </c>
      <c r="BA1483">
        <v>35.534999999999897</v>
      </c>
      <c r="BB1483">
        <v>139.94666670000001</v>
      </c>
    </row>
    <row r="1484" spans="1:54" x14ac:dyDescent="0.2">
      <c r="A1484">
        <v>1230400001</v>
      </c>
      <c r="B1484">
        <v>1230400</v>
      </c>
      <c r="C1484">
        <v>12</v>
      </c>
      <c r="D1484">
        <v>609</v>
      </c>
      <c r="E1484">
        <v>1</v>
      </c>
      <c r="F1484">
        <v>2014</v>
      </c>
      <c r="G1484">
        <v>2014</v>
      </c>
      <c r="H1484">
        <v>11</v>
      </c>
      <c r="I1484" s="1">
        <v>41115</v>
      </c>
      <c r="J1484">
        <f t="shared" si="115"/>
        <v>4</v>
      </c>
      <c r="K1484">
        <f t="shared" si="116"/>
        <v>11</v>
      </c>
      <c r="L1484" s="1">
        <f t="shared" si="117"/>
        <v>15</v>
      </c>
      <c r="M1484" s="1" t="str">
        <f t="shared" si="118"/>
        <v>2014-11-4 11:15</v>
      </c>
      <c r="N1484" s="1" t="s">
        <v>822</v>
      </c>
      <c r="O1484" s="2">
        <f t="shared" si="119"/>
        <v>41947.458333333336</v>
      </c>
      <c r="P1484" s="2">
        <v>41947.458333333336</v>
      </c>
      <c r="Q1484">
        <v>13</v>
      </c>
      <c r="R1484">
        <v>15</v>
      </c>
      <c r="S1484">
        <v>8</v>
      </c>
      <c r="T1484">
        <v>8</v>
      </c>
      <c r="U1484">
        <v>0</v>
      </c>
      <c r="V1484">
        <v>5.0999999999999996</v>
      </c>
      <c r="W1484">
        <v>5.0999999999999996</v>
      </c>
      <c r="X1484">
        <v>0</v>
      </c>
      <c r="AB1484">
        <v>2.2999999999999998</v>
      </c>
      <c r="AC1484">
        <v>2.2999999999999998</v>
      </c>
      <c r="AD1484">
        <v>0</v>
      </c>
      <c r="AN1484">
        <v>3.0000000000000001E-3</v>
      </c>
      <c r="AO1484">
        <v>3.0000000000000001E-3</v>
      </c>
      <c r="AP1484">
        <v>0</v>
      </c>
      <c r="AZ1484" t="s">
        <v>50</v>
      </c>
      <c r="BA1484">
        <v>35.534999999999897</v>
      </c>
      <c r="BB1484">
        <v>139.94666670000001</v>
      </c>
    </row>
    <row r="1485" spans="1:54" x14ac:dyDescent="0.2">
      <c r="A1485">
        <v>1230400001</v>
      </c>
      <c r="B1485">
        <v>1230400</v>
      </c>
      <c r="C1485">
        <v>12</v>
      </c>
      <c r="D1485">
        <v>609</v>
      </c>
      <c r="E1485">
        <v>1</v>
      </c>
      <c r="F1485">
        <v>2014</v>
      </c>
      <c r="G1485">
        <v>2014</v>
      </c>
      <c r="H1485">
        <v>11</v>
      </c>
      <c r="I1485" s="1">
        <v>41115</v>
      </c>
      <c r="J1485">
        <f t="shared" si="115"/>
        <v>4</v>
      </c>
      <c r="K1485">
        <f t="shared" si="116"/>
        <v>11</v>
      </c>
      <c r="L1485" s="1">
        <f t="shared" si="117"/>
        <v>15</v>
      </c>
      <c r="M1485" s="1" t="str">
        <f t="shared" si="118"/>
        <v>2014-11-4 11:15</v>
      </c>
      <c r="N1485" s="1" t="s">
        <v>822</v>
      </c>
      <c r="O1485" s="2">
        <f t="shared" si="119"/>
        <v>41947.458333333336</v>
      </c>
      <c r="P1485" s="2">
        <v>41947.458333333336</v>
      </c>
      <c r="Q1485">
        <v>11</v>
      </c>
      <c r="R1485">
        <v>0.5</v>
      </c>
      <c r="S1485">
        <v>8.1</v>
      </c>
      <c r="T1485">
        <v>8.1</v>
      </c>
      <c r="U1485">
        <v>0</v>
      </c>
      <c r="V1485">
        <v>8.1999999999999904</v>
      </c>
      <c r="W1485">
        <v>8.1999999999999904</v>
      </c>
      <c r="X1485">
        <v>0</v>
      </c>
      <c r="AB1485">
        <v>3.2</v>
      </c>
      <c r="AC1485">
        <v>3.2</v>
      </c>
      <c r="AD1485">
        <v>1</v>
      </c>
      <c r="AH1485">
        <v>4</v>
      </c>
      <c r="AI1485">
        <v>4</v>
      </c>
      <c r="AJ1485">
        <v>0</v>
      </c>
      <c r="AK1485" t="s">
        <v>47</v>
      </c>
      <c r="AL1485">
        <v>0</v>
      </c>
      <c r="AM1485">
        <v>0</v>
      </c>
      <c r="AN1485">
        <v>1E-3</v>
      </c>
      <c r="AO1485">
        <v>1E-3</v>
      </c>
      <c r="AP1485">
        <v>0</v>
      </c>
      <c r="AZ1485" t="s">
        <v>50</v>
      </c>
      <c r="BA1485">
        <v>35.534999999999897</v>
      </c>
      <c r="BB1485">
        <v>139.94666670000001</v>
      </c>
    </row>
    <row r="1486" spans="1:54" x14ac:dyDescent="0.2">
      <c r="A1486">
        <v>1230400001</v>
      </c>
      <c r="B1486">
        <v>1230400</v>
      </c>
      <c r="C1486">
        <v>12</v>
      </c>
      <c r="D1486">
        <v>609</v>
      </c>
      <c r="E1486">
        <v>1</v>
      </c>
      <c r="F1486">
        <v>2014</v>
      </c>
      <c r="G1486">
        <v>2014</v>
      </c>
      <c r="H1486">
        <v>10</v>
      </c>
      <c r="I1486" s="1">
        <v>10955</v>
      </c>
      <c r="J1486">
        <f t="shared" si="115"/>
        <v>1</v>
      </c>
      <c r="K1486">
        <f t="shared" si="116"/>
        <v>9</v>
      </c>
      <c r="L1486" s="1">
        <f t="shared" si="117"/>
        <v>55</v>
      </c>
      <c r="M1486" s="1" t="str">
        <f t="shared" si="118"/>
        <v>2014-10-1 9:55</v>
      </c>
      <c r="N1486" s="1" t="s">
        <v>823</v>
      </c>
      <c r="O1486" s="2">
        <f t="shared" si="119"/>
        <v>41913.416666666664</v>
      </c>
      <c r="P1486" s="2">
        <v>41913.416666666664</v>
      </c>
      <c r="Q1486">
        <v>13</v>
      </c>
      <c r="R1486">
        <v>15</v>
      </c>
      <c r="S1486">
        <v>8</v>
      </c>
      <c r="T1486">
        <v>8</v>
      </c>
      <c r="U1486">
        <v>0</v>
      </c>
      <c r="V1486">
        <v>1.3</v>
      </c>
      <c r="W1486">
        <v>1.3</v>
      </c>
      <c r="X1486">
        <v>1</v>
      </c>
      <c r="AB1486">
        <v>1.9</v>
      </c>
      <c r="AC1486">
        <v>1.9</v>
      </c>
      <c r="AD1486">
        <v>0</v>
      </c>
      <c r="AZ1486" t="s">
        <v>50</v>
      </c>
      <c r="BA1486">
        <v>35.534999999999897</v>
      </c>
      <c r="BB1486">
        <v>139.94666670000001</v>
      </c>
    </row>
    <row r="1487" spans="1:54" x14ac:dyDescent="0.2">
      <c r="A1487">
        <v>1230400001</v>
      </c>
      <c r="B1487">
        <v>1230400</v>
      </c>
      <c r="C1487">
        <v>12</v>
      </c>
      <c r="D1487">
        <v>609</v>
      </c>
      <c r="E1487">
        <v>1</v>
      </c>
      <c r="F1487">
        <v>2014</v>
      </c>
      <c r="G1487">
        <v>2014</v>
      </c>
      <c r="H1487">
        <v>10</v>
      </c>
      <c r="I1487" s="1">
        <v>10955</v>
      </c>
      <c r="J1487">
        <f t="shared" si="115"/>
        <v>1</v>
      </c>
      <c r="K1487">
        <f t="shared" si="116"/>
        <v>9</v>
      </c>
      <c r="L1487" s="1">
        <f t="shared" si="117"/>
        <v>55</v>
      </c>
      <c r="M1487" s="1" t="str">
        <f t="shared" si="118"/>
        <v>2014-10-1 9:55</v>
      </c>
      <c r="N1487" s="1" t="s">
        <v>823</v>
      </c>
      <c r="O1487" s="2">
        <f t="shared" si="119"/>
        <v>41913.416666666664</v>
      </c>
      <c r="P1487" s="2">
        <v>41913.416666666664</v>
      </c>
      <c r="Q1487">
        <v>11</v>
      </c>
      <c r="R1487">
        <v>0.5</v>
      </c>
      <c r="S1487">
        <v>8.3000000000000007</v>
      </c>
      <c r="T1487">
        <v>8.3000000000000007</v>
      </c>
      <c r="U1487">
        <v>0</v>
      </c>
      <c r="V1487">
        <v>8.4</v>
      </c>
      <c r="W1487">
        <v>8.4</v>
      </c>
      <c r="X1487">
        <v>0</v>
      </c>
      <c r="AB1487">
        <v>3.6</v>
      </c>
      <c r="AC1487">
        <v>3.6</v>
      </c>
      <c r="AD1487">
        <v>1</v>
      </c>
      <c r="AZ1487" t="s">
        <v>50</v>
      </c>
      <c r="BA1487">
        <v>35.534999999999897</v>
      </c>
      <c r="BB1487">
        <v>139.94666670000001</v>
      </c>
    </row>
    <row r="1488" spans="1:54" x14ac:dyDescent="0.2">
      <c r="A1488">
        <v>1230400001</v>
      </c>
      <c r="B1488">
        <v>1230400</v>
      </c>
      <c r="C1488">
        <v>12</v>
      </c>
      <c r="D1488">
        <v>609</v>
      </c>
      <c r="E1488">
        <v>1</v>
      </c>
      <c r="F1488">
        <v>2014</v>
      </c>
      <c r="G1488">
        <v>2014</v>
      </c>
      <c r="H1488">
        <v>9</v>
      </c>
      <c r="I1488" s="1">
        <v>11225</v>
      </c>
      <c r="J1488">
        <f t="shared" si="115"/>
        <v>1</v>
      </c>
      <c r="K1488">
        <f t="shared" si="116"/>
        <v>12</v>
      </c>
      <c r="L1488" s="1">
        <f t="shared" si="117"/>
        <v>25</v>
      </c>
      <c r="M1488" s="1" t="str">
        <f t="shared" si="118"/>
        <v>2014-9-1 12:25</v>
      </c>
      <c r="N1488" s="1" t="s">
        <v>824</v>
      </c>
      <c r="O1488" s="2">
        <f t="shared" si="119"/>
        <v>41883.5</v>
      </c>
      <c r="P1488" s="2">
        <v>41883.5</v>
      </c>
      <c r="Q1488">
        <v>13</v>
      </c>
      <c r="R1488">
        <v>16.8</v>
      </c>
      <c r="S1488">
        <v>7.9</v>
      </c>
      <c r="T1488">
        <v>7.9</v>
      </c>
      <c r="U1488">
        <v>0</v>
      </c>
      <c r="V1488">
        <v>2.9</v>
      </c>
      <c r="W1488">
        <v>2.9</v>
      </c>
      <c r="X1488">
        <v>1</v>
      </c>
      <c r="AB1488">
        <v>1</v>
      </c>
      <c r="AC1488">
        <v>1</v>
      </c>
      <c r="AD1488">
        <v>0</v>
      </c>
      <c r="AZ1488" t="s">
        <v>50</v>
      </c>
      <c r="BA1488">
        <v>35.534999999999897</v>
      </c>
      <c r="BB1488">
        <v>139.94666670000001</v>
      </c>
    </row>
    <row r="1489" spans="1:54" x14ac:dyDescent="0.2">
      <c r="A1489">
        <v>1230400001</v>
      </c>
      <c r="B1489">
        <v>1230400</v>
      </c>
      <c r="C1489">
        <v>12</v>
      </c>
      <c r="D1489">
        <v>609</v>
      </c>
      <c r="E1489">
        <v>1</v>
      </c>
      <c r="F1489">
        <v>2014</v>
      </c>
      <c r="G1489">
        <v>2014</v>
      </c>
      <c r="H1489">
        <v>9</v>
      </c>
      <c r="I1489" s="1">
        <v>11225</v>
      </c>
      <c r="J1489">
        <f t="shared" si="115"/>
        <v>1</v>
      </c>
      <c r="K1489">
        <f t="shared" si="116"/>
        <v>12</v>
      </c>
      <c r="L1489" s="1">
        <f t="shared" si="117"/>
        <v>25</v>
      </c>
      <c r="M1489" s="1" t="str">
        <f t="shared" si="118"/>
        <v>2014-9-1 12:25</v>
      </c>
      <c r="N1489" s="1" t="s">
        <v>824</v>
      </c>
      <c r="O1489" s="2">
        <f t="shared" si="119"/>
        <v>41883.5</v>
      </c>
      <c r="P1489" s="2">
        <v>41883.5</v>
      </c>
      <c r="Q1489">
        <v>11</v>
      </c>
      <c r="R1489">
        <v>0.5</v>
      </c>
      <c r="S1489">
        <v>8.1999999999999904</v>
      </c>
      <c r="T1489">
        <v>8.1999999999999904</v>
      </c>
      <c r="U1489">
        <v>0</v>
      </c>
      <c r="V1489">
        <v>7</v>
      </c>
      <c r="W1489">
        <v>7</v>
      </c>
      <c r="X1489">
        <v>0</v>
      </c>
      <c r="AB1489">
        <v>2.7</v>
      </c>
      <c r="AC1489">
        <v>2.7</v>
      </c>
      <c r="AD1489">
        <v>0</v>
      </c>
      <c r="AZ1489" t="s">
        <v>50</v>
      </c>
      <c r="BA1489">
        <v>35.534999999999897</v>
      </c>
      <c r="BB1489">
        <v>139.94666670000001</v>
      </c>
    </row>
    <row r="1490" spans="1:54" x14ac:dyDescent="0.2">
      <c r="A1490">
        <v>1230400001</v>
      </c>
      <c r="B1490">
        <v>1230400</v>
      </c>
      <c r="C1490">
        <v>12</v>
      </c>
      <c r="D1490">
        <v>609</v>
      </c>
      <c r="E1490">
        <v>1</v>
      </c>
      <c r="F1490">
        <v>2014</v>
      </c>
      <c r="G1490">
        <v>2014</v>
      </c>
      <c r="H1490">
        <v>8</v>
      </c>
      <c r="I1490" s="1">
        <v>191100</v>
      </c>
      <c r="J1490">
        <f t="shared" si="115"/>
        <v>19</v>
      </c>
      <c r="K1490">
        <f t="shared" si="116"/>
        <v>11</v>
      </c>
      <c r="L1490" s="1">
        <f t="shared" si="117"/>
        <v>0</v>
      </c>
      <c r="M1490" s="1" t="str">
        <f t="shared" si="118"/>
        <v>2014-8-19 11:0</v>
      </c>
      <c r="N1490" s="1" t="s">
        <v>825</v>
      </c>
      <c r="O1490" s="2">
        <f t="shared" si="119"/>
        <v>41870.458333333336</v>
      </c>
      <c r="P1490" s="2">
        <v>41870.458333333336</v>
      </c>
      <c r="Q1490">
        <v>13</v>
      </c>
      <c r="R1490">
        <v>15</v>
      </c>
      <c r="S1490">
        <v>8</v>
      </c>
      <c r="T1490">
        <v>8</v>
      </c>
      <c r="U1490">
        <v>0</v>
      </c>
      <c r="V1490">
        <v>3.1</v>
      </c>
      <c r="W1490">
        <v>3.1</v>
      </c>
      <c r="X1490">
        <v>1</v>
      </c>
      <c r="AB1490">
        <v>2.9</v>
      </c>
      <c r="AC1490">
        <v>2.9</v>
      </c>
      <c r="AD1490">
        <v>0</v>
      </c>
      <c r="AZ1490" t="s">
        <v>50</v>
      </c>
      <c r="BA1490">
        <v>35.534999999999897</v>
      </c>
      <c r="BB1490">
        <v>139.94666670000001</v>
      </c>
    </row>
    <row r="1491" spans="1:54" x14ac:dyDescent="0.2">
      <c r="A1491">
        <v>1230400001</v>
      </c>
      <c r="B1491">
        <v>1230400</v>
      </c>
      <c r="C1491">
        <v>12</v>
      </c>
      <c r="D1491">
        <v>609</v>
      </c>
      <c r="E1491">
        <v>1</v>
      </c>
      <c r="F1491">
        <v>2014</v>
      </c>
      <c r="G1491">
        <v>2014</v>
      </c>
      <c r="H1491">
        <v>8</v>
      </c>
      <c r="I1491" s="1">
        <v>191100</v>
      </c>
      <c r="J1491">
        <f t="shared" si="115"/>
        <v>19</v>
      </c>
      <c r="K1491">
        <f t="shared" si="116"/>
        <v>11</v>
      </c>
      <c r="L1491" s="1">
        <f t="shared" si="117"/>
        <v>0</v>
      </c>
      <c r="M1491" s="1" t="str">
        <f t="shared" si="118"/>
        <v>2014-8-19 11:0</v>
      </c>
      <c r="N1491" s="1" t="s">
        <v>825</v>
      </c>
      <c r="O1491" s="2">
        <f t="shared" si="119"/>
        <v>41870.458333333336</v>
      </c>
      <c r="P1491" s="2">
        <v>41870.458333333336</v>
      </c>
      <c r="Q1491">
        <v>11</v>
      </c>
      <c r="R1491">
        <v>0.5</v>
      </c>
      <c r="S1491">
        <v>8.6999999999999904</v>
      </c>
      <c r="T1491">
        <v>8.6999999999999904</v>
      </c>
      <c r="U1491">
        <v>1</v>
      </c>
      <c r="V1491">
        <v>9.3000000000000007</v>
      </c>
      <c r="W1491">
        <v>9.3000000000000007</v>
      </c>
      <c r="X1491">
        <v>0</v>
      </c>
      <c r="AB1491">
        <v>6.5</v>
      </c>
      <c r="AC1491">
        <v>6.5</v>
      </c>
      <c r="AD1491">
        <v>1</v>
      </c>
      <c r="AZ1491" t="s">
        <v>50</v>
      </c>
      <c r="BA1491">
        <v>35.534999999999897</v>
      </c>
      <c r="BB1491">
        <v>139.94666670000001</v>
      </c>
    </row>
    <row r="1492" spans="1:54" x14ac:dyDescent="0.2">
      <c r="A1492">
        <v>1230400001</v>
      </c>
      <c r="B1492">
        <v>1230400</v>
      </c>
      <c r="C1492">
        <v>12</v>
      </c>
      <c r="D1492">
        <v>609</v>
      </c>
      <c r="E1492">
        <v>1</v>
      </c>
      <c r="F1492">
        <v>2014</v>
      </c>
      <c r="G1492">
        <v>2014</v>
      </c>
      <c r="H1492">
        <v>7</v>
      </c>
      <c r="I1492" s="1">
        <v>11005</v>
      </c>
      <c r="J1492">
        <f t="shared" si="115"/>
        <v>1</v>
      </c>
      <c r="K1492">
        <f t="shared" si="116"/>
        <v>10</v>
      </c>
      <c r="L1492" s="1">
        <f t="shared" si="117"/>
        <v>5</v>
      </c>
      <c r="M1492" s="1" t="str">
        <f t="shared" si="118"/>
        <v>2014-7-1 10:5</v>
      </c>
      <c r="N1492" s="1" t="s">
        <v>826</v>
      </c>
      <c r="O1492" s="2">
        <f t="shared" si="119"/>
        <v>41821.416666666664</v>
      </c>
      <c r="P1492" s="2">
        <v>41821.416666666664</v>
      </c>
      <c r="Q1492">
        <v>13</v>
      </c>
      <c r="R1492">
        <v>15</v>
      </c>
      <c r="S1492">
        <v>8.1</v>
      </c>
      <c r="T1492">
        <v>8.1</v>
      </c>
      <c r="U1492">
        <v>0</v>
      </c>
      <c r="V1492">
        <v>2.8</v>
      </c>
      <c r="W1492">
        <v>2.8</v>
      </c>
      <c r="X1492">
        <v>1</v>
      </c>
      <c r="AB1492">
        <v>2.5</v>
      </c>
      <c r="AC1492">
        <v>2.5</v>
      </c>
      <c r="AD1492">
        <v>0</v>
      </c>
      <c r="AN1492">
        <v>2E-3</v>
      </c>
      <c r="AO1492">
        <v>2E-3</v>
      </c>
      <c r="AP1492">
        <v>0</v>
      </c>
      <c r="AT1492" t="s">
        <v>48</v>
      </c>
      <c r="AU1492">
        <v>0</v>
      </c>
      <c r="AV1492">
        <v>0</v>
      </c>
      <c r="AW1492" t="s">
        <v>49</v>
      </c>
      <c r="AX1492">
        <v>0</v>
      </c>
      <c r="AY1492">
        <v>0</v>
      </c>
      <c r="AZ1492" t="s">
        <v>50</v>
      </c>
      <c r="BA1492">
        <v>35.534999999999897</v>
      </c>
      <c r="BB1492">
        <v>139.94666670000001</v>
      </c>
    </row>
    <row r="1493" spans="1:54" x14ac:dyDescent="0.2">
      <c r="A1493">
        <v>1230400001</v>
      </c>
      <c r="B1493">
        <v>1230400</v>
      </c>
      <c r="C1493">
        <v>12</v>
      </c>
      <c r="D1493">
        <v>609</v>
      </c>
      <c r="E1493">
        <v>1</v>
      </c>
      <c r="F1493">
        <v>2014</v>
      </c>
      <c r="G1493">
        <v>2014</v>
      </c>
      <c r="H1493">
        <v>7</v>
      </c>
      <c r="I1493" s="1">
        <v>11005</v>
      </c>
      <c r="J1493">
        <f t="shared" si="115"/>
        <v>1</v>
      </c>
      <c r="K1493">
        <f t="shared" si="116"/>
        <v>10</v>
      </c>
      <c r="L1493" s="1">
        <f t="shared" si="117"/>
        <v>5</v>
      </c>
      <c r="M1493" s="1" t="str">
        <f t="shared" si="118"/>
        <v>2014-7-1 10:5</v>
      </c>
      <c r="N1493" s="1" t="s">
        <v>826</v>
      </c>
      <c r="O1493" s="2">
        <f t="shared" si="119"/>
        <v>41821.416666666664</v>
      </c>
      <c r="P1493" s="2">
        <v>41821.416666666664</v>
      </c>
      <c r="Q1493">
        <v>11</v>
      </c>
      <c r="R1493">
        <v>0.5</v>
      </c>
      <c r="S1493">
        <v>8.8000000000000007</v>
      </c>
      <c r="T1493">
        <v>8.8000000000000007</v>
      </c>
      <c r="U1493">
        <v>1</v>
      </c>
      <c r="V1493">
        <v>12</v>
      </c>
      <c r="W1493">
        <v>12</v>
      </c>
      <c r="X1493">
        <v>0</v>
      </c>
      <c r="AB1493">
        <v>4.7</v>
      </c>
      <c r="AC1493">
        <v>4.7</v>
      </c>
      <c r="AD1493">
        <v>1</v>
      </c>
      <c r="AH1493">
        <v>140</v>
      </c>
      <c r="AI1493">
        <v>140</v>
      </c>
      <c r="AJ1493">
        <v>0</v>
      </c>
      <c r="AK1493" t="s">
        <v>47</v>
      </c>
      <c r="AL1493">
        <v>0</v>
      </c>
      <c r="AM1493">
        <v>0</v>
      </c>
      <c r="AN1493">
        <v>1E-3</v>
      </c>
      <c r="AO1493">
        <v>1E-3</v>
      </c>
      <c r="AP1493">
        <v>0</v>
      </c>
      <c r="AT1493" t="s">
        <v>48</v>
      </c>
      <c r="AU1493">
        <v>0</v>
      </c>
      <c r="AV1493">
        <v>0</v>
      </c>
      <c r="AW1493" t="s">
        <v>49</v>
      </c>
      <c r="AX1493">
        <v>0</v>
      </c>
      <c r="AY1493">
        <v>0</v>
      </c>
      <c r="AZ1493" t="s">
        <v>50</v>
      </c>
      <c r="BA1493">
        <v>35.534999999999897</v>
      </c>
      <c r="BB1493">
        <v>139.94666670000001</v>
      </c>
    </row>
    <row r="1494" spans="1:54" x14ac:dyDescent="0.2">
      <c r="A1494">
        <v>1230400001</v>
      </c>
      <c r="B1494">
        <v>1230400</v>
      </c>
      <c r="C1494">
        <v>12</v>
      </c>
      <c r="D1494">
        <v>609</v>
      </c>
      <c r="E1494">
        <v>1</v>
      </c>
      <c r="F1494">
        <v>2014</v>
      </c>
      <c r="G1494">
        <v>2014</v>
      </c>
      <c r="H1494">
        <v>6</v>
      </c>
      <c r="I1494" s="1">
        <v>21045</v>
      </c>
      <c r="J1494">
        <f t="shared" si="115"/>
        <v>2</v>
      </c>
      <c r="K1494">
        <f t="shared" si="116"/>
        <v>10</v>
      </c>
      <c r="L1494" s="1">
        <f t="shared" si="117"/>
        <v>45</v>
      </c>
      <c r="M1494" s="1" t="str">
        <f t="shared" si="118"/>
        <v>2014-6-2 10:45</v>
      </c>
      <c r="N1494" s="1" t="s">
        <v>827</v>
      </c>
      <c r="O1494" s="2">
        <f t="shared" si="119"/>
        <v>41792.458333333336</v>
      </c>
      <c r="P1494" s="2">
        <v>41792.458333333336</v>
      </c>
      <c r="Q1494">
        <v>13</v>
      </c>
      <c r="R1494">
        <v>15</v>
      </c>
      <c r="S1494">
        <v>8.1</v>
      </c>
      <c r="T1494">
        <v>8.1</v>
      </c>
      <c r="U1494">
        <v>0</v>
      </c>
      <c r="V1494">
        <v>1.9</v>
      </c>
      <c r="W1494">
        <v>1.9</v>
      </c>
      <c r="X1494">
        <v>1</v>
      </c>
      <c r="AB1494">
        <v>2.2999999999999998</v>
      </c>
      <c r="AC1494">
        <v>2.2999999999999998</v>
      </c>
      <c r="AD1494">
        <v>0</v>
      </c>
      <c r="AZ1494" t="s">
        <v>50</v>
      </c>
      <c r="BA1494">
        <v>35.534999999999897</v>
      </c>
      <c r="BB1494">
        <v>139.94666670000001</v>
      </c>
    </row>
    <row r="1495" spans="1:54" x14ac:dyDescent="0.2">
      <c r="A1495">
        <v>1230400001</v>
      </c>
      <c r="B1495">
        <v>1230400</v>
      </c>
      <c r="C1495">
        <v>12</v>
      </c>
      <c r="D1495">
        <v>609</v>
      </c>
      <c r="E1495">
        <v>1</v>
      </c>
      <c r="F1495">
        <v>2014</v>
      </c>
      <c r="G1495">
        <v>2014</v>
      </c>
      <c r="H1495">
        <v>6</v>
      </c>
      <c r="I1495" s="1">
        <v>21045</v>
      </c>
      <c r="J1495">
        <f t="shared" si="115"/>
        <v>2</v>
      </c>
      <c r="K1495">
        <f t="shared" si="116"/>
        <v>10</v>
      </c>
      <c r="L1495" s="1">
        <f t="shared" si="117"/>
        <v>45</v>
      </c>
      <c r="M1495" s="1" t="str">
        <f t="shared" si="118"/>
        <v>2014-6-2 10:45</v>
      </c>
      <c r="N1495" s="1" t="s">
        <v>827</v>
      </c>
      <c r="O1495" s="2">
        <f t="shared" si="119"/>
        <v>41792.458333333336</v>
      </c>
      <c r="P1495" s="2">
        <v>41792.458333333336</v>
      </c>
      <c r="Q1495">
        <v>11</v>
      </c>
      <c r="R1495">
        <v>0.5</v>
      </c>
      <c r="S1495">
        <v>8.4</v>
      </c>
      <c r="T1495">
        <v>8.4</v>
      </c>
      <c r="U1495">
        <v>1</v>
      </c>
      <c r="V1495">
        <v>9.9</v>
      </c>
      <c r="W1495">
        <v>9.9</v>
      </c>
      <c r="X1495">
        <v>0</v>
      </c>
      <c r="AB1495">
        <v>4</v>
      </c>
      <c r="AC1495">
        <v>4</v>
      </c>
      <c r="AD1495">
        <v>1</v>
      </c>
      <c r="AZ1495" t="s">
        <v>50</v>
      </c>
      <c r="BA1495">
        <v>35.534999999999897</v>
      </c>
      <c r="BB1495">
        <v>139.94666670000001</v>
      </c>
    </row>
    <row r="1496" spans="1:54" x14ac:dyDescent="0.2">
      <c r="A1496">
        <v>1230400001</v>
      </c>
      <c r="B1496">
        <v>1230400</v>
      </c>
      <c r="C1496">
        <v>12</v>
      </c>
      <c r="D1496">
        <v>609</v>
      </c>
      <c r="E1496">
        <v>1</v>
      </c>
      <c r="F1496">
        <v>2014</v>
      </c>
      <c r="G1496">
        <v>2014</v>
      </c>
      <c r="H1496">
        <v>5</v>
      </c>
      <c r="I1496" s="1">
        <v>71010</v>
      </c>
      <c r="J1496">
        <f t="shared" si="115"/>
        <v>7</v>
      </c>
      <c r="K1496">
        <f t="shared" si="116"/>
        <v>10</v>
      </c>
      <c r="L1496" s="1">
        <f t="shared" si="117"/>
        <v>10</v>
      </c>
      <c r="M1496" s="1" t="str">
        <f t="shared" si="118"/>
        <v>2014-5-7 10:10</v>
      </c>
      <c r="N1496" s="1" t="s">
        <v>828</v>
      </c>
      <c r="O1496" s="2">
        <f t="shared" si="119"/>
        <v>41766.416666666664</v>
      </c>
      <c r="P1496" s="2">
        <v>41766.416666666664</v>
      </c>
      <c r="Q1496">
        <v>13</v>
      </c>
      <c r="R1496">
        <v>15</v>
      </c>
      <c r="S1496">
        <v>7.9</v>
      </c>
      <c r="T1496">
        <v>7.9</v>
      </c>
      <c r="U1496">
        <v>0</v>
      </c>
      <c r="V1496">
        <v>3.1</v>
      </c>
      <c r="W1496">
        <v>3.1</v>
      </c>
      <c r="X1496">
        <v>1</v>
      </c>
      <c r="AB1496">
        <v>1.7</v>
      </c>
      <c r="AC1496">
        <v>1.7</v>
      </c>
      <c r="AD1496">
        <v>0</v>
      </c>
      <c r="AN1496" t="s">
        <v>51</v>
      </c>
      <c r="AO1496">
        <v>0</v>
      </c>
      <c r="AP1496">
        <v>0</v>
      </c>
      <c r="AZ1496" t="s">
        <v>50</v>
      </c>
      <c r="BA1496">
        <v>35.534999999999897</v>
      </c>
      <c r="BB1496">
        <v>139.94666670000001</v>
      </c>
    </row>
    <row r="1497" spans="1:54" x14ac:dyDescent="0.2">
      <c r="A1497">
        <v>1230400001</v>
      </c>
      <c r="B1497">
        <v>1230400</v>
      </c>
      <c r="C1497">
        <v>12</v>
      </c>
      <c r="D1497">
        <v>609</v>
      </c>
      <c r="E1497">
        <v>1</v>
      </c>
      <c r="F1497">
        <v>2014</v>
      </c>
      <c r="G1497">
        <v>2014</v>
      </c>
      <c r="H1497">
        <v>5</v>
      </c>
      <c r="I1497" s="1">
        <v>71010</v>
      </c>
      <c r="J1497">
        <f t="shared" si="115"/>
        <v>7</v>
      </c>
      <c r="K1497">
        <f t="shared" si="116"/>
        <v>10</v>
      </c>
      <c r="L1497" s="1">
        <f t="shared" si="117"/>
        <v>10</v>
      </c>
      <c r="M1497" s="1" t="str">
        <f t="shared" si="118"/>
        <v>2014-5-7 10:10</v>
      </c>
      <c r="N1497" s="1" t="s">
        <v>828</v>
      </c>
      <c r="O1497" s="2">
        <f t="shared" si="119"/>
        <v>41766.416666666664</v>
      </c>
      <c r="P1497" s="2">
        <v>41766.416666666664</v>
      </c>
      <c r="Q1497">
        <v>11</v>
      </c>
      <c r="R1497">
        <v>0.5</v>
      </c>
      <c r="S1497">
        <v>8.3000000000000007</v>
      </c>
      <c r="T1497">
        <v>8.3000000000000007</v>
      </c>
      <c r="U1497">
        <v>0</v>
      </c>
      <c r="V1497">
        <v>8.9</v>
      </c>
      <c r="W1497">
        <v>8.9</v>
      </c>
      <c r="X1497">
        <v>0</v>
      </c>
      <c r="AB1497">
        <v>2.7</v>
      </c>
      <c r="AC1497">
        <v>2.7</v>
      </c>
      <c r="AD1497">
        <v>0</v>
      </c>
      <c r="AH1497">
        <v>2</v>
      </c>
      <c r="AI1497">
        <v>2</v>
      </c>
      <c r="AJ1497">
        <v>0</v>
      </c>
      <c r="AK1497" t="s">
        <v>47</v>
      </c>
      <c r="AL1497">
        <v>0</v>
      </c>
      <c r="AM1497">
        <v>0</v>
      </c>
      <c r="AN1497" t="s">
        <v>51</v>
      </c>
      <c r="AO1497">
        <v>0</v>
      </c>
      <c r="AP1497">
        <v>0</v>
      </c>
      <c r="AZ1497" t="s">
        <v>50</v>
      </c>
      <c r="BA1497">
        <v>35.534999999999897</v>
      </c>
      <c r="BB1497">
        <v>139.94666670000001</v>
      </c>
    </row>
    <row r="1498" spans="1:54" x14ac:dyDescent="0.2">
      <c r="A1498">
        <v>1230400001</v>
      </c>
      <c r="B1498">
        <v>1230400</v>
      </c>
      <c r="C1498">
        <v>12</v>
      </c>
      <c r="D1498">
        <v>609</v>
      </c>
      <c r="E1498">
        <v>1</v>
      </c>
      <c r="F1498">
        <v>2014</v>
      </c>
      <c r="G1498">
        <v>2014</v>
      </c>
      <c r="H1498">
        <v>4</v>
      </c>
      <c r="I1498" s="1">
        <v>90958</v>
      </c>
      <c r="J1498">
        <f t="shared" si="115"/>
        <v>9</v>
      </c>
      <c r="K1498">
        <f t="shared" si="116"/>
        <v>9</v>
      </c>
      <c r="L1498" s="1">
        <f t="shared" si="117"/>
        <v>58</v>
      </c>
      <c r="M1498" s="1" t="str">
        <f t="shared" si="118"/>
        <v>2014-4-9 9:58</v>
      </c>
      <c r="N1498" s="1" t="s">
        <v>106</v>
      </c>
      <c r="O1498" s="2">
        <f t="shared" si="119"/>
        <v>41738.416666666664</v>
      </c>
      <c r="P1498" s="2">
        <v>41738.416666666664</v>
      </c>
      <c r="Q1498">
        <v>13</v>
      </c>
      <c r="R1498">
        <v>15</v>
      </c>
      <c r="S1498">
        <v>8.1999999999999904</v>
      </c>
      <c r="T1498">
        <v>8.1999999999999904</v>
      </c>
      <c r="U1498">
        <v>0</v>
      </c>
      <c r="V1498">
        <v>6.9</v>
      </c>
      <c r="W1498">
        <v>6.9</v>
      </c>
      <c r="X1498">
        <v>0</v>
      </c>
      <c r="AB1498">
        <v>1.9</v>
      </c>
      <c r="AC1498">
        <v>1.9</v>
      </c>
      <c r="AD1498">
        <v>0</v>
      </c>
      <c r="AZ1498" t="s">
        <v>50</v>
      </c>
      <c r="BA1498">
        <v>35.534999999999897</v>
      </c>
      <c r="BB1498">
        <v>139.94666670000001</v>
      </c>
    </row>
    <row r="1499" spans="1:54" x14ac:dyDescent="0.2">
      <c r="A1499">
        <v>1230400001</v>
      </c>
      <c r="B1499">
        <v>1230400</v>
      </c>
      <c r="C1499">
        <v>12</v>
      </c>
      <c r="D1499">
        <v>609</v>
      </c>
      <c r="E1499">
        <v>1</v>
      </c>
      <c r="F1499">
        <v>2014</v>
      </c>
      <c r="G1499">
        <v>2015</v>
      </c>
      <c r="H1499">
        <v>3</v>
      </c>
      <c r="I1499" s="1">
        <v>31000</v>
      </c>
      <c r="J1499">
        <f t="shared" si="115"/>
        <v>3</v>
      </c>
      <c r="K1499">
        <f t="shared" si="116"/>
        <v>10</v>
      </c>
      <c r="L1499" s="1">
        <f t="shared" si="117"/>
        <v>0</v>
      </c>
      <c r="M1499" s="1" t="str">
        <f t="shared" si="118"/>
        <v>2015-3-3 10:0</v>
      </c>
      <c r="N1499" s="1" t="s">
        <v>1957</v>
      </c>
      <c r="O1499" s="2">
        <f t="shared" si="119"/>
        <v>42066.416666666664</v>
      </c>
      <c r="P1499" s="2">
        <v>42066.416666666664</v>
      </c>
      <c r="Q1499">
        <v>11</v>
      </c>
      <c r="R1499">
        <v>0.5</v>
      </c>
      <c r="S1499">
        <v>8.1</v>
      </c>
      <c r="T1499">
        <v>8.1</v>
      </c>
      <c r="U1499">
        <v>0</v>
      </c>
      <c r="V1499">
        <v>9.5</v>
      </c>
      <c r="W1499">
        <v>9.5</v>
      </c>
      <c r="X1499">
        <v>0</v>
      </c>
      <c r="AB1499">
        <v>2.7</v>
      </c>
      <c r="AC1499">
        <v>2.7</v>
      </c>
      <c r="AD1499">
        <v>0</v>
      </c>
      <c r="AZ1499" t="s">
        <v>50</v>
      </c>
      <c r="BA1499">
        <v>35.534999999999897</v>
      </c>
      <c r="BB1499">
        <v>139.94666670000001</v>
      </c>
    </row>
    <row r="1500" spans="1:54" x14ac:dyDescent="0.2">
      <c r="A1500">
        <v>1230410001</v>
      </c>
      <c r="B1500">
        <v>1230410</v>
      </c>
      <c r="C1500">
        <v>12</v>
      </c>
      <c r="D1500">
        <v>609</v>
      </c>
      <c r="E1500">
        <v>2</v>
      </c>
      <c r="F1500">
        <v>2014</v>
      </c>
      <c r="G1500">
        <v>2014</v>
      </c>
      <c r="H1500">
        <v>4</v>
      </c>
      <c r="I1500" s="1">
        <v>91035</v>
      </c>
      <c r="J1500">
        <f t="shared" si="115"/>
        <v>9</v>
      </c>
      <c r="K1500">
        <f t="shared" si="116"/>
        <v>10</v>
      </c>
      <c r="L1500" s="1">
        <f t="shared" si="117"/>
        <v>35</v>
      </c>
      <c r="M1500" s="1" t="str">
        <f t="shared" si="118"/>
        <v>2014-4-9 10:35</v>
      </c>
      <c r="N1500" s="1" t="s">
        <v>829</v>
      </c>
      <c r="O1500" s="2">
        <f t="shared" si="119"/>
        <v>41738.458333333336</v>
      </c>
      <c r="P1500" s="2">
        <v>41738.458333333336</v>
      </c>
      <c r="Q1500">
        <v>13</v>
      </c>
      <c r="R1500">
        <v>12.4</v>
      </c>
      <c r="S1500">
        <v>8.1</v>
      </c>
      <c r="T1500">
        <v>8.1</v>
      </c>
      <c r="U1500">
        <v>0</v>
      </c>
      <c r="V1500">
        <v>6.1</v>
      </c>
      <c r="W1500">
        <v>6.1</v>
      </c>
      <c r="X1500">
        <v>0</v>
      </c>
      <c r="AB1500">
        <v>1.3</v>
      </c>
      <c r="AC1500">
        <v>1.3</v>
      </c>
      <c r="AD1500">
        <v>0</v>
      </c>
      <c r="AZ1500" t="s">
        <v>50</v>
      </c>
      <c r="BA1500">
        <v>35.402500000000003</v>
      </c>
      <c r="BB1500">
        <v>139.86611110000001</v>
      </c>
    </row>
    <row r="1501" spans="1:54" x14ac:dyDescent="0.2">
      <c r="A1501">
        <v>1230410001</v>
      </c>
      <c r="B1501">
        <v>1230410</v>
      </c>
      <c r="C1501">
        <v>12</v>
      </c>
      <c r="D1501">
        <v>609</v>
      </c>
      <c r="E1501">
        <v>2</v>
      </c>
      <c r="F1501">
        <v>2014</v>
      </c>
      <c r="G1501">
        <v>2014</v>
      </c>
      <c r="H1501">
        <v>4</v>
      </c>
      <c r="I1501" s="1">
        <v>91035</v>
      </c>
      <c r="J1501">
        <f t="shared" si="115"/>
        <v>9</v>
      </c>
      <c r="K1501">
        <f t="shared" si="116"/>
        <v>10</v>
      </c>
      <c r="L1501" s="1">
        <f t="shared" si="117"/>
        <v>35</v>
      </c>
      <c r="M1501" s="1" t="str">
        <f t="shared" si="118"/>
        <v>2014-4-9 10:35</v>
      </c>
      <c r="N1501" s="1" t="s">
        <v>829</v>
      </c>
      <c r="O1501" s="2">
        <f t="shared" si="119"/>
        <v>41738.458333333336</v>
      </c>
      <c r="P1501" s="2">
        <v>41738.458333333336</v>
      </c>
      <c r="Q1501">
        <v>11</v>
      </c>
      <c r="R1501">
        <v>0.5</v>
      </c>
      <c r="S1501">
        <v>8.3000000000000007</v>
      </c>
      <c r="T1501">
        <v>8.3000000000000007</v>
      </c>
      <c r="U1501">
        <v>0</v>
      </c>
      <c r="V1501">
        <v>11</v>
      </c>
      <c r="W1501">
        <v>11</v>
      </c>
      <c r="X1501">
        <v>0</v>
      </c>
      <c r="AB1501">
        <v>1.8</v>
      </c>
      <c r="AC1501">
        <v>1.8</v>
      </c>
      <c r="AD1501">
        <v>0</v>
      </c>
      <c r="AZ1501" t="s">
        <v>50</v>
      </c>
      <c r="BA1501">
        <v>35.402500000000003</v>
      </c>
      <c r="BB1501">
        <v>139.86611110000001</v>
      </c>
    </row>
    <row r="1502" spans="1:54" x14ac:dyDescent="0.2">
      <c r="A1502">
        <v>1230410001</v>
      </c>
      <c r="B1502">
        <v>1230410</v>
      </c>
      <c r="C1502">
        <v>12</v>
      </c>
      <c r="D1502">
        <v>609</v>
      </c>
      <c r="E1502">
        <v>2</v>
      </c>
      <c r="F1502">
        <v>2014</v>
      </c>
      <c r="G1502">
        <v>2015</v>
      </c>
      <c r="H1502">
        <v>3</v>
      </c>
      <c r="I1502" s="1">
        <v>41130</v>
      </c>
      <c r="J1502">
        <f t="shared" si="115"/>
        <v>4</v>
      </c>
      <c r="K1502">
        <f t="shared" si="116"/>
        <v>11</v>
      </c>
      <c r="L1502" s="1">
        <f t="shared" si="117"/>
        <v>30</v>
      </c>
      <c r="M1502" s="1" t="str">
        <f t="shared" si="118"/>
        <v>2015-3-4 11:30</v>
      </c>
      <c r="N1502" s="1" t="s">
        <v>2135</v>
      </c>
      <c r="O1502" s="2">
        <f t="shared" si="119"/>
        <v>42067.5</v>
      </c>
      <c r="P1502" s="2">
        <v>42067.5</v>
      </c>
      <c r="Q1502">
        <v>13</v>
      </c>
      <c r="R1502">
        <v>12.1</v>
      </c>
      <c r="S1502">
        <v>8</v>
      </c>
      <c r="T1502">
        <v>8</v>
      </c>
      <c r="U1502">
        <v>0</v>
      </c>
      <c r="V1502">
        <v>8.1</v>
      </c>
      <c r="W1502">
        <v>8.1</v>
      </c>
      <c r="X1502">
        <v>0</v>
      </c>
      <c r="AB1502">
        <v>1.6</v>
      </c>
      <c r="AC1502">
        <v>1.6</v>
      </c>
      <c r="AD1502">
        <v>0</v>
      </c>
      <c r="AZ1502" t="s">
        <v>50</v>
      </c>
      <c r="BA1502">
        <v>35.402500000000003</v>
      </c>
      <c r="BB1502">
        <v>139.86611110000001</v>
      </c>
    </row>
    <row r="1503" spans="1:54" x14ac:dyDescent="0.2">
      <c r="A1503">
        <v>1230410001</v>
      </c>
      <c r="B1503">
        <v>1230410</v>
      </c>
      <c r="C1503">
        <v>12</v>
      </c>
      <c r="D1503">
        <v>609</v>
      </c>
      <c r="E1503">
        <v>2</v>
      </c>
      <c r="F1503">
        <v>2014</v>
      </c>
      <c r="G1503">
        <v>2015</v>
      </c>
      <c r="H1503">
        <v>3</v>
      </c>
      <c r="I1503" s="1">
        <v>41130</v>
      </c>
      <c r="J1503">
        <f t="shared" si="115"/>
        <v>4</v>
      </c>
      <c r="K1503">
        <f t="shared" si="116"/>
        <v>11</v>
      </c>
      <c r="L1503" s="1">
        <f t="shared" si="117"/>
        <v>30</v>
      </c>
      <c r="M1503" s="1" t="str">
        <f t="shared" si="118"/>
        <v>2015-3-4 11:30</v>
      </c>
      <c r="N1503" s="1" t="s">
        <v>2135</v>
      </c>
      <c r="O1503" s="2">
        <f t="shared" si="119"/>
        <v>42067.5</v>
      </c>
      <c r="P1503" s="2">
        <v>42067.5</v>
      </c>
      <c r="Q1503">
        <v>11</v>
      </c>
      <c r="R1503">
        <v>0.5</v>
      </c>
      <c r="S1503">
        <v>8</v>
      </c>
      <c r="T1503">
        <v>8</v>
      </c>
      <c r="U1503">
        <v>0</v>
      </c>
      <c r="V1503">
        <v>8.8000000000000007</v>
      </c>
      <c r="W1503">
        <v>8.8000000000000007</v>
      </c>
      <c r="X1503">
        <v>0</v>
      </c>
      <c r="AB1503">
        <v>1.9</v>
      </c>
      <c r="AC1503">
        <v>1.9</v>
      </c>
      <c r="AD1503">
        <v>0</v>
      </c>
      <c r="AZ1503" t="s">
        <v>50</v>
      </c>
      <c r="BA1503">
        <v>35.402500000000003</v>
      </c>
      <c r="BB1503">
        <v>139.86611110000001</v>
      </c>
    </row>
    <row r="1504" spans="1:54" x14ac:dyDescent="0.2">
      <c r="A1504">
        <v>1230410001</v>
      </c>
      <c r="B1504">
        <v>1230410</v>
      </c>
      <c r="C1504">
        <v>12</v>
      </c>
      <c r="D1504">
        <v>609</v>
      </c>
      <c r="E1504">
        <v>2</v>
      </c>
      <c r="F1504">
        <v>2014</v>
      </c>
      <c r="G1504">
        <v>2015</v>
      </c>
      <c r="H1504">
        <v>2</v>
      </c>
      <c r="I1504" s="1">
        <v>41020</v>
      </c>
      <c r="J1504">
        <f t="shared" si="115"/>
        <v>4</v>
      </c>
      <c r="K1504">
        <f t="shared" si="116"/>
        <v>10</v>
      </c>
      <c r="L1504" s="1">
        <f t="shared" si="117"/>
        <v>20</v>
      </c>
      <c r="M1504" s="1" t="str">
        <f t="shared" si="118"/>
        <v>2015-2-4 10:20</v>
      </c>
      <c r="N1504" s="1" t="s">
        <v>2136</v>
      </c>
      <c r="O1504" s="2">
        <f t="shared" si="119"/>
        <v>42039.416666666664</v>
      </c>
      <c r="P1504" s="2">
        <v>42039.416666666664</v>
      </c>
      <c r="Q1504">
        <v>13</v>
      </c>
      <c r="R1504">
        <v>12.5</v>
      </c>
      <c r="S1504">
        <v>8.1</v>
      </c>
      <c r="T1504">
        <v>8.1</v>
      </c>
      <c r="U1504">
        <v>0</v>
      </c>
      <c r="V1504">
        <v>8</v>
      </c>
      <c r="W1504">
        <v>8</v>
      </c>
      <c r="X1504">
        <v>0</v>
      </c>
      <c r="AB1504">
        <v>2</v>
      </c>
      <c r="AC1504">
        <v>2</v>
      </c>
      <c r="AD1504">
        <v>0</v>
      </c>
      <c r="AZ1504" t="s">
        <v>50</v>
      </c>
      <c r="BA1504">
        <v>35.402500000000003</v>
      </c>
      <c r="BB1504">
        <v>139.86611110000001</v>
      </c>
    </row>
    <row r="1505" spans="1:54" x14ac:dyDescent="0.2">
      <c r="A1505">
        <v>1230410001</v>
      </c>
      <c r="B1505">
        <v>1230410</v>
      </c>
      <c r="C1505">
        <v>12</v>
      </c>
      <c r="D1505">
        <v>609</v>
      </c>
      <c r="E1505">
        <v>2</v>
      </c>
      <c r="F1505">
        <v>2014</v>
      </c>
      <c r="G1505">
        <v>2015</v>
      </c>
      <c r="H1505">
        <v>2</v>
      </c>
      <c r="I1505" s="1">
        <v>41020</v>
      </c>
      <c r="J1505">
        <f t="shared" si="115"/>
        <v>4</v>
      </c>
      <c r="K1505">
        <f t="shared" si="116"/>
        <v>10</v>
      </c>
      <c r="L1505" s="1">
        <f t="shared" si="117"/>
        <v>20</v>
      </c>
      <c r="M1505" s="1" t="str">
        <f t="shared" si="118"/>
        <v>2015-2-4 10:20</v>
      </c>
      <c r="N1505" s="1" t="s">
        <v>2136</v>
      </c>
      <c r="O1505" s="2">
        <f t="shared" si="119"/>
        <v>42039.416666666664</v>
      </c>
      <c r="P1505" s="2">
        <v>42039.416666666664</v>
      </c>
      <c r="Q1505">
        <v>11</v>
      </c>
      <c r="R1505">
        <v>0.5</v>
      </c>
      <c r="S1505">
        <v>8.1999999999999904</v>
      </c>
      <c r="T1505">
        <v>8.1999999999999904</v>
      </c>
      <c r="U1505">
        <v>0</v>
      </c>
      <c r="V1505">
        <v>11</v>
      </c>
      <c r="W1505">
        <v>11</v>
      </c>
      <c r="X1505">
        <v>0</v>
      </c>
      <c r="AB1505">
        <v>2.1</v>
      </c>
      <c r="AC1505">
        <v>2.1</v>
      </c>
      <c r="AD1505">
        <v>0</v>
      </c>
      <c r="AZ1505" t="s">
        <v>50</v>
      </c>
      <c r="BA1505">
        <v>35.402500000000003</v>
      </c>
      <c r="BB1505">
        <v>139.86611110000001</v>
      </c>
    </row>
    <row r="1506" spans="1:54" x14ac:dyDescent="0.2">
      <c r="A1506">
        <v>1230410001</v>
      </c>
      <c r="B1506">
        <v>1230410</v>
      </c>
      <c r="C1506">
        <v>12</v>
      </c>
      <c r="D1506">
        <v>609</v>
      </c>
      <c r="E1506">
        <v>2</v>
      </c>
      <c r="F1506">
        <v>2014</v>
      </c>
      <c r="G1506">
        <v>2015</v>
      </c>
      <c r="H1506">
        <v>1</v>
      </c>
      <c r="I1506" s="1">
        <v>211010</v>
      </c>
      <c r="J1506">
        <f t="shared" si="115"/>
        <v>21</v>
      </c>
      <c r="K1506">
        <f t="shared" si="116"/>
        <v>10</v>
      </c>
      <c r="L1506" s="1">
        <f t="shared" si="117"/>
        <v>10</v>
      </c>
      <c r="M1506" s="1" t="str">
        <f t="shared" si="118"/>
        <v>2015-1-21 10:10</v>
      </c>
      <c r="N1506" s="1" t="s">
        <v>2137</v>
      </c>
      <c r="O1506" s="2">
        <f t="shared" si="119"/>
        <v>42025.416666666664</v>
      </c>
      <c r="P1506" s="2">
        <v>42025.416666666664</v>
      </c>
      <c r="Q1506">
        <v>13</v>
      </c>
      <c r="R1506">
        <v>12.3</v>
      </c>
      <c r="S1506">
        <v>8</v>
      </c>
      <c r="T1506">
        <v>8</v>
      </c>
      <c r="U1506">
        <v>0</v>
      </c>
      <c r="V1506">
        <v>8.3000000000000007</v>
      </c>
      <c r="W1506">
        <v>8.3000000000000007</v>
      </c>
      <c r="X1506">
        <v>0</v>
      </c>
      <c r="AB1506">
        <v>1.9</v>
      </c>
      <c r="AC1506">
        <v>1.9</v>
      </c>
      <c r="AD1506">
        <v>0</v>
      </c>
      <c r="AN1506">
        <v>5.0000000000000001E-3</v>
      </c>
      <c r="AO1506">
        <v>5.0000000000000001E-3</v>
      </c>
      <c r="AP1506">
        <v>0</v>
      </c>
      <c r="AT1506" t="s">
        <v>48</v>
      </c>
      <c r="AU1506">
        <v>0</v>
      </c>
      <c r="AV1506">
        <v>0</v>
      </c>
      <c r="AW1506" t="s">
        <v>49</v>
      </c>
      <c r="AX1506">
        <v>0</v>
      </c>
      <c r="AY1506">
        <v>0</v>
      </c>
      <c r="AZ1506" t="s">
        <v>50</v>
      </c>
      <c r="BA1506">
        <v>35.402500000000003</v>
      </c>
      <c r="BB1506">
        <v>139.86611110000001</v>
      </c>
    </row>
    <row r="1507" spans="1:54" x14ac:dyDescent="0.2">
      <c r="A1507">
        <v>1230410001</v>
      </c>
      <c r="B1507">
        <v>1230410</v>
      </c>
      <c r="C1507">
        <v>12</v>
      </c>
      <c r="D1507">
        <v>609</v>
      </c>
      <c r="E1507">
        <v>2</v>
      </c>
      <c r="F1507">
        <v>2014</v>
      </c>
      <c r="G1507">
        <v>2015</v>
      </c>
      <c r="H1507">
        <v>1</v>
      </c>
      <c r="I1507" s="1">
        <v>211010</v>
      </c>
      <c r="J1507">
        <f t="shared" si="115"/>
        <v>21</v>
      </c>
      <c r="K1507">
        <f t="shared" si="116"/>
        <v>10</v>
      </c>
      <c r="L1507" s="1">
        <f t="shared" si="117"/>
        <v>10</v>
      </c>
      <c r="M1507" s="1" t="str">
        <f t="shared" si="118"/>
        <v>2015-1-21 10:10</v>
      </c>
      <c r="N1507" s="1" t="s">
        <v>2137</v>
      </c>
      <c r="O1507" s="2">
        <f t="shared" si="119"/>
        <v>42025.416666666664</v>
      </c>
      <c r="P1507" s="2">
        <v>42025.416666666664</v>
      </c>
      <c r="Q1507">
        <v>11</v>
      </c>
      <c r="R1507">
        <v>0.5</v>
      </c>
      <c r="S1507">
        <v>8</v>
      </c>
      <c r="T1507">
        <v>8</v>
      </c>
      <c r="U1507">
        <v>0</v>
      </c>
      <c r="V1507">
        <v>8.8000000000000007</v>
      </c>
      <c r="W1507">
        <v>8.8000000000000007</v>
      </c>
      <c r="X1507">
        <v>0</v>
      </c>
      <c r="AB1507">
        <v>2.2000000000000002</v>
      </c>
      <c r="AC1507">
        <v>2.2000000000000002</v>
      </c>
      <c r="AD1507">
        <v>0</v>
      </c>
      <c r="AH1507" t="s">
        <v>52</v>
      </c>
      <c r="AI1507">
        <v>0</v>
      </c>
      <c r="AJ1507">
        <v>0</v>
      </c>
      <c r="AK1507" t="s">
        <v>47</v>
      </c>
      <c r="AL1507">
        <v>0</v>
      </c>
      <c r="AM1507">
        <v>0</v>
      </c>
      <c r="AN1507">
        <v>3.0000000000000001E-3</v>
      </c>
      <c r="AO1507">
        <v>3.0000000000000001E-3</v>
      </c>
      <c r="AP1507">
        <v>0</v>
      </c>
      <c r="AT1507" t="s">
        <v>48</v>
      </c>
      <c r="AU1507">
        <v>0</v>
      </c>
      <c r="AV1507">
        <v>0</v>
      </c>
      <c r="AW1507" t="s">
        <v>49</v>
      </c>
      <c r="AX1507">
        <v>0</v>
      </c>
      <c r="AY1507">
        <v>0</v>
      </c>
      <c r="AZ1507" t="s">
        <v>50</v>
      </c>
      <c r="BA1507">
        <v>35.402500000000003</v>
      </c>
      <c r="BB1507">
        <v>139.86611110000001</v>
      </c>
    </row>
    <row r="1508" spans="1:54" x14ac:dyDescent="0.2">
      <c r="A1508">
        <v>1230410001</v>
      </c>
      <c r="B1508">
        <v>1230410</v>
      </c>
      <c r="C1508">
        <v>12</v>
      </c>
      <c r="D1508">
        <v>609</v>
      </c>
      <c r="E1508">
        <v>2</v>
      </c>
      <c r="F1508">
        <v>2014</v>
      </c>
      <c r="G1508">
        <v>2014</v>
      </c>
      <c r="H1508">
        <v>12</v>
      </c>
      <c r="I1508" s="1">
        <v>91125</v>
      </c>
      <c r="J1508">
        <f t="shared" si="115"/>
        <v>9</v>
      </c>
      <c r="K1508">
        <f t="shared" si="116"/>
        <v>11</v>
      </c>
      <c r="L1508" s="1">
        <f t="shared" si="117"/>
        <v>25</v>
      </c>
      <c r="M1508" s="1" t="str">
        <f t="shared" si="118"/>
        <v>2014-12-9 11:25</v>
      </c>
      <c r="N1508" s="1" t="s">
        <v>830</v>
      </c>
      <c r="O1508" s="2">
        <f t="shared" si="119"/>
        <v>41982.458333333336</v>
      </c>
      <c r="P1508" s="2">
        <v>41982.458333333336</v>
      </c>
      <c r="Q1508">
        <v>13</v>
      </c>
      <c r="R1508">
        <v>12.5</v>
      </c>
      <c r="S1508">
        <v>8</v>
      </c>
      <c r="T1508">
        <v>8</v>
      </c>
      <c r="U1508">
        <v>0</v>
      </c>
      <c r="V1508">
        <v>6.3</v>
      </c>
      <c r="W1508">
        <v>6.3</v>
      </c>
      <c r="X1508">
        <v>0</v>
      </c>
      <c r="AB1508">
        <v>1.3</v>
      </c>
      <c r="AC1508">
        <v>1.3</v>
      </c>
      <c r="AD1508">
        <v>0</v>
      </c>
      <c r="AZ1508" t="s">
        <v>50</v>
      </c>
      <c r="BA1508">
        <v>35.402500000000003</v>
      </c>
      <c r="BB1508">
        <v>139.86611110000001</v>
      </c>
    </row>
    <row r="1509" spans="1:54" x14ac:dyDescent="0.2">
      <c r="A1509">
        <v>1230410001</v>
      </c>
      <c r="B1509">
        <v>1230410</v>
      </c>
      <c r="C1509">
        <v>12</v>
      </c>
      <c r="D1509">
        <v>609</v>
      </c>
      <c r="E1509">
        <v>2</v>
      </c>
      <c r="F1509">
        <v>2014</v>
      </c>
      <c r="G1509">
        <v>2014</v>
      </c>
      <c r="H1509">
        <v>12</v>
      </c>
      <c r="I1509" s="1">
        <v>91125</v>
      </c>
      <c r="J1509">
        <f t="shared" si="115"/>
        <v>9</v>
      </c>
      <c r="K1509">
        <f t="shared" si="116"/>
        <v>11</v>
      </c>
      <c r="L1509" s="1">
        <f t="shared" si="117"/>
        <v>25</v>
      </c>
      <c r="M1509" s="1" t="str">
        <f t="shared" si="118"/>
        <v>2014-12-9 11:25</v>
      </c>
      <c r="N1509" s="1" t="s">
        <v>830</v>
      </c>
      <c r="O1509" s="2">
        <f t="shared" si="119"/>
        <v>41982.458333333336</v>
      </c>
      <c r="P1509" s="2">
        <v>41982.458333333336</v>
      </c>
      <c r="Q1509">
        <v>11</v>
      </c>
      <c r="R1509">
        <v>0.5</v>
      </c>
      <c r="S1509">
        <v>8</v>
      </c>
      <c r="T1509">
        <v>8</v>
      </c>
      <c r="U1509">
        <v>0</v>
      </c>
      <c r="V1509">
        <v>7.9</v>
      </c>
      <c r="W1509">
        <v>7.9</v>
      </c>
      <c r="X1509">
        <v>0</v>
      </c>
      <c r="AB1509">
        <v>1.7</v>
      </c>
      <c r="AC1509">
        <v>1.7</v>
      </c>
      <c r="AD1509">
        <v>0</v>
      </c>
      <c r="AZ1509" t="s">
        <v>50</v>
      </c>
      <c r="BA1509">
        <v>35.402500000000003</v>
      </c>
      <c r="BB1509">
        <v>139.86611110000001</v>
      </c>
    </row>
    <row r="1510" spans="1:54" x14ac:dyDescent="0.2">
      <c r="A1510">
        <v>1230410001</v>
      </c>
      <c r="B1510">
        <v>1230410</v>
      </c>
      <c r="C1510">
        <v>12</v>
      </c>
      <c r="D1510">
        <v>609</v>
      </c>
      <c r="E1510">
        <v>2</v>
      </c>
      <c r="F1510">
        <v>2014</v>
      </c>
      <c r="G1510">
        <v>2014</v>
      </c>
      <c r="H1510">
        <v>11</v>
      </c>
      <c r="I1510" s="1">
        <v>191045</v>
      </c>
      <c r="J1510">
        <f t="shared" si="115"/>
        <v>19</v>
      </c>
      <c r="K1510">
        <f t="shared" si="116"/>
        <v>10</v>
      </c>
      <c r="L1510" s="1">
        <f t="shared" si="117"/>
        <v>45</v>
      </c>
      <c r="M1510" s="1" t="str">
        <f t="shared" si="118"/>
        <v>2014-11-19 10:45</v>
      </c>
      <c r="N1510" s="1" t="s">
        <v>831</v>
      </c>
      <c r="O1510" s="2">
        <f t="shared" si="119"/>
        <v>41962.458333333336</v>
      </c>
      <c r="P1510" s="2">
        <v>41962.458333333336</v>
      </c>
      <c r="Q1510">
        <v>13</v>
      </c>
      <c r="R1510">
        <v>12.6</v>
      </c>
      <c r="S1510">
        <v>7.9</v>
      </c>
      <c r="T1510">
        <v>7.9</v>
      </c>
      <c r="U1510">
        <v>0</v>
      </c>
      <c r="V1510">
        <v>5.8</v>
      </c>
      <c r="W1510">
        <v>5.8</v>
      </c>
      <c r="X1510">
        <v>0</v>
      </c>
      <c r="AB1510">
        <v>1.6</v>
      </c>
      <c r="AC1510">
        <v>1.6</v>
      </c>
      <c r="AD1510">
        <v>0</v>
      </c>
      <c r="AN1510">
        <v>1.4E-2</v>
      </c>
      <c r="AO1510">
        <v>1.4E-2</v>
      </c>
      <c r="AP1510">
        <v>0</v>
      </c>
      <c r="AZ1510" t="s">
        <v>50</v>
      </c>
      <c r="BA1510">
        <v>35.402500000000003</v>
      </c>
      <c r="BB1510">
        <v>139.86611110000001</v>
      </c>
    </row>
    <row r="1511" spans="1:54" x14ac:dyDescent="0.2">
      <c r="A1511">
        <v>1230410001</v>
      </c>
      <c r="B1511">
        <v>1230410</v>
      </c>
      <c r="C1511">
        <v>12</v>
      </c>
      <c r="D1511">
        <v>609</v>
      </c>
      <c r="E1511">
        <v>2</v>
      </c>
      <c r="F1511">
        <v>2014</v>
      </c>
      <c r="G1511">
        <v>2014</v>
      </c>
      <c r="H1511">
        <v>11</v>
      </c>
      <c r="I1511" s="1">
        <v>191045</v>
      </c>
      <c r="J1511">
        <f t="shared" si="115"/>
        <v>19</v>
      </c>
      <c r="K1511">
        <f t="shared" si="116"/>
        <v>10</v>
      </c>
      <c r="L1511" s="1">
        <f t="shared" si="117"/>
        <v>45</v>
      </c>
      <c r="M1511" s="1" t="str">
        <f t="shared" si="118"/>
        <v>2014-11-19 10:45</v>
      </c>
      <c r="N1511" s="1" t="s">
        <v>831</v>
      </c>
      <c r="O1511" s="2">
        <f t="shared" si="119"/>
        <v>41962.458333333336</v>
      </c>
      <c r="P1511" s="2">
        <v>41962.458333333336</v>
      </c>
      <c r="Q1511">
        <v>11</v>
      </c>
      <c r="R1511">
        <v>0.5</v>
      </c>
      <c r="S1511">
        <v>8</v>
      </c>
      <c r="T1511">
        <v>8</v>
      </c>
      <c r="U1511">
        <v>0</v>
      </c>
      <c r="V1511">
        <v>6.7</v>
      </c>
      <c r="W1511">
        <v>6.7</v>
      </c>
      <c r="X1511">
        <v>0</v>
      </c>
      <c r="AB1511">
        <v>1.9</v>
      </c>
      <c r="AC1511">
        <v>1.9</v>
      </c>
      <c r="AD1511">
        <v>0</v>
      </c>
      <c r="AH1511" t="s">
        <v>52</v>
      </c>
      <c r="AI1511">
        <v>0</v>
      </c>
      <c r="AJ1511">
        <v>0</v>
      </c>
      <c r="AK1511" t="s">
        <v>47</v>
      </c>
      <c r="AL1511">
        <v>0</v>
      </c>
      <c r="AM1511">
        <v>0</v>
      </c>
      <c r="AN1511">
        <v>1E-3</v>
      </c>
      <c r="AO1511">
        <v>1E-3</v>
      </c>
      <c r="AP1511">
        <v>0</v>
      </c>
      <c r="AZ1511" t="s">
        <v>50</v>
      </c>
      <c r="BA1511">
        <v>35.402500000000003</v>
      </c>
      <c r="BB1511">
        <v>139.86611110000001</v>
      </c>
    </row>
    <row r="1512" spans="1:54" x14ac:dyDescent="0.2">
      <c r="A1512">
        <v>1230410001</v>
      </c>
      <c r="B1512">
        <v>1230410</v>
      </c>
      <c r="C1512">
        <v>12</v>
      </c>
      <c r="D1512">
        <v>609</v>
      </c>
      <c r="E1512">
        <v>2</v>
      </c>
      <c r="F1512">
        <v>2014</v>
      </c>
      <c r="G1512">
        <v>2014</v>
      </c>
      <c r="H1512">
        <v>10</v>
      </c>
      <c r="I1512" s="1">
        <v>21040</v>
      </c>
      <c r="J1512">
        <f t="shared" si="115"/>
        <v>2</v>
      </c>
      <c r="K1512">
        <f t="shared" si="116"/>
        <v>10</v>
      </c>
      <c r="L1512" s="1">
        <f t="shared" si="117"/>
        <v>40</v>
      </c>
      <c r="M1512" s="1" t="str">
        <f t="shared" si="118"/>
        <v>2014-10-2 10:40</v>
      </c>
      <c r="N1512" s="1" t="s">
        <v>832</v>
      </c>
      <c r="O1512" s="2">
        <f t="shared" si="119"/>
        <v>41914.458333333336</v>
      </c>
      <c r="P1512" s="2">
        <v>41914.458333333336</v>
      </c>
      <c r="Q1512">
        <v>13</v>
      </c>
      <c r="R1512">
        <v>12.5</v>
      </c>
      <c r="S1512">
        <v>8.1</v>
      </c>
      <c r="T1512">
        <v>8.1</v>
      </c>
      <c r="U1512">
        <v>0</v>
      </c>
      <c r="V1512">
        <v>5.5</v>
      </c>
      <c r="W1512">
        <v>5.5</v>
      </c>
      <c r="X1512">
        <v>0</v>
      </c>
      <c r="AB1512">
        <v>2.1</v>
      </c>
      <c r="AC1512">
        <v>2.1</v>
      </c>
      <c r="AD1512">
        <v>0</v>
      </c>
      <c r="AZ1512" t="s">
        <v>50</v>
      </c>
      <c r="BA1512">
        <v>35.402500000000003</v>
      </c>
      <c r="BB1512">
        <v>139.86611110000001</v>
      </c>
    </row>
    <row r="1513" spans="1:54" x14ac:dyDescent="0.2">
      <c r="A1513">
        <v>1230410001</v>
      </c>
      <c r="B1513">
        <v>1230410</v>
      </c>
      <c r="C1513">
        <v>12</v>
      </c>
      <c r="D1513">
        <v>609</v>
      </c>
      <c r="E1513">
        <v>2</v>
      </c>
      <c r="F1513">
        <v>2014</v>
      </c>
      <c r="G1513">
        <v>2014</v>
      </c>
      <c r="H1513">
        <v>10</v>
      </c>
      <c r="I1513" s="1">
        <v>21040</v>
      </c>
      <c r="J1513">
        <f t="shared" si="115"/>
        <v>2</v>
      </c>
      <c r="K1513">
        <f t="shared" si="116"/>
        <v>10</v>
      </c>
      <c r="L1513" s="1">
        <f t="shared" si="117"/>
        <v>40</v>
      </c>
      <c r="M1513" s="1" t="str">
        <f t="shared" si="118"/>
        <v>2014-10-2 10:40</v>
      </c>
      <c r="N1513" s="1" t="s">
        <v>832</v>
      </c>
      <c r="O1513" s="2">
        <f t="shared" si="119"/>
        <v>41914.458333333336</v>
      </c>
      <c r="P1513" s="2">
        <v>41914.458333333336</v>
      </c>
      <c r="Q1513">
        <v>11</v>
      </c>
      <c r="R1513">
        <v>0.5</v>
      </c>
      <c r="S1513">
        <v>8.1</v>
      </c>
      <c r="T1513">
        <v>8.1</v>
      </c>
      <c r="U1513">
        <v>0</v>
      </c>
      <c r="V1513">
        <v>7.4</v>
      </c>
      <c r="W1513">
        <v>7.4</v>
      </c>
      <c r="X1513">
        <v>0</v>
      </c>
      <c r="AB1513">
        <v>2.2999999999999998</v>
      </c>
      <c r="AC1513">
        <v>2.2999999999999998</v>
      </c>
      <c r="AD1513">
        <v>0</v>
      </c>
      <c r="AZ1513" t="s">
        <v>50</v>
      </c>
      <c r="BA1513">
        <v>35.402500000000003</v>
      </c>
      <c r="BB1513">
        <v>139.86611110000001</v>
      </c>
    </row>
    <row r="1514" spans="1:54" x14ac:dyDescent="0.2">
      <c r="A1514">
        <v>1230410001</v>
      </c>
      <c r="B1514">
        <v>1230410</v>
      </c>
      <c r="C1514">
        <v>12</v>
      </c>
      <c r="D1514">
        <v>609</v>
      </c>
      <c r="E1514">
        <v>2</v>
      </c>
      <c r="F1514">
        <v>2014</v>
      </c>
      <c r="G1514">
        <v>2014</v>
      </c>
      <c r="H1514">
        <v>9</v>
      </c>
      <c r="I1514" s="1">
        <v>21205</v>
      </c>
      <c r="J1514">
        <f t="shared" si="115"/>
        <v>2</v>
      </c>
      <c r="K1514">
        <f t="shared" si="116"/>
        <v>12</v>
      </c>
      <c r="L1514" s="1">
        <f t="shared" si="117"/>
        <v>5</v>
      </c>
      <c r="M1514" s="1" t="str">
        <f t="shared" si="118"/>
        <v>2014-9-2 12:5</v>
      </c>
      <c r="N1514" s="1" t="s">
        <v>833</v>
      </c>
      <c r="O1514" s="2">
        <f t="shared" si="119"/>
        <v>41884.5</v>
      </c>
      <c r="P1514" s="2">
        <v>41884.5</v>
      </c>
      <c r="Q1514">
        <v>13</v>
      </c>
      <c r="R1514">
        <v>12.6</v>
      </c>
      <c r="S1514">
        <v>8.4</v>
      </c>
      <c r="T1514">
        <v>8.4</v>
      </c>
      <c r="U1514">
        <v>1</v>
      </c>
      <c r="V1514">
        <v>6</v>
      </c>
      <c r="W1514">
        <v>6</v>
      </c>
      <c r="X1514">
        <v>0</v>
      </c>
      <c r="AB1514">
        <v>4</v>
      </c>
      <c r="AC1514">
        <v>4</v>
      </c>
      <c r="AD1514">
        <v>1</v>
      </c>
      <c r="AZ1514" t="s">
        <v>50</v>
      </c>
      <c r="BA1514">
        <v>35.402500000000003</v>
      </c>
      <c r="BB1514">
        <v>139.86611110000001</v>
      </c>
    </row>
    <row r="1515" spans="1:54" x14ac:dyDescent="0.2">
      <c r="A1515">
        <v>1230410001</v>
      </c>
      <c r="B1515">
        <v>1230410</v>
      </c>
      <c r="C1515">
        <v>12</v>
      </c>
      <c r="D1515">
        <v>609</v>
      </c>
      <c r="E1515">
        <v>2</v>
      </c>
      <c r="F1515">
        <v>2014</v>
      </c>
      <c r="G1515">
        <v>2014</v>
      </c>
      <c r="H1515">
        <v>9</v>
      </c>
      <c r="I1515" s="1">
        <v>21205</v>
      </c>
      <c r="J1515">
        <f t="shared" si="115"/>
        <v>2</v>
      </c>
      <c r="K1515">
        <f t="shared" si="116"/>
        <v>12</v>
      </c>
      <c r="L1515" s="1">
        <f t="shared" si="117"/>
        <v>5</v>
      </c>
      <c r="M1515" s="1" t="str">
        <f t="shared" si="118"/>
        <v>2014-9-2 12:5</v>
      </c>
      <c r="N1515" s="1" t="s">
        <v>833</v>
      </c>
      <c r="O1515" s="2">
        <f t="shared" si="119"/>
        <v>41884.5</v>
      </c>
      <c r="P1515" s="2">
        <v>41884.5</v>
      </c>
      <c r="Q1515">
        <v>11</v>
      </c>
      <c r="R1515">
        <v>0.5</v>
      </c>
      <c r="S1515">
        <v>8.6</v>
      </c>
      <c r="T1515">
        <v>8.6</v>
      </c>
      <c r="U1515">
        <v>1</v>
      </c>
      <c r="V1515">
        <v>11</v>
      </c>
      <c r="W1515">
        <v>11</v>
      </c>
      <c r="X1515">
        <v>0</v>
      </c>
      <c r="AB1515">
        <v>6.3</v>
      </c>
      <c r="AC1515">
        <v>6.3</v>
      </c>
      <c r="AD1515">
        <v>1</v>
      </c>
      <c r="AZ1515" t="s">
        <v>50</v>
      </c>
      <c r="BA1515">
        <v>35.402500000000003</v>
      </c>
      <c r="BB1515">
        <v>139.86611110000001</v>
      </c>
    </row>
    <row r="1516" spans="1:54" x14ac:dyDescent="0.2">
      <c r="A1516">
        <v>1230410001</v>
      </c>
      <c r="B1516">
        <v>1230410</v>
      </c>
      <c r="C1516">
        <v>12</v>
      </c>
      <c r="D1516">
        <v>609</v>
      </c>
      <c r="E1516">
        <v>2</v>
      </c>
      <c r="F1516">
        <v>2014</v>
      </c>
      <c r="G1516">
        <v>2014</v>
      </c>
      <c r="H1516">
        <v>8</v>
      </c>
      <c r="I1516" s="1">
        <v>201400</v>
      </c>
      <c r="J1516">
        <f t="shared" si="115"/>
        <v>20</v>
      </c>
      <c r="K1516">
        <f t="shared" si="116"/>
        <v>14</v>
      </c>
      <c r="L1516" s="1">
        <f t="shared" si="117"/>
        <v>0</v>
      </c>
      <c r="M1516" s="1" t="str">
        <f t="shared" si="118"/>
        <v>2014-8-20 14:0</v>
      </c>
      <c r="N1516" s="1" t="s">
        <v>834</v>
      </c>
      <c r="O1516" s="2">
        <f t="shared" si="119"/>
        <v>41871.583333333336</v>
      </c>
      <c r="P1516" s="2">
        <v>41871.583333333336</v>
      </c>
      <c r="Q1516">
        <v>13</v>
      </c>
      <c r="R1516">
        <v>12.1</v>
      </c>
      <c r="S1516">
        <v>8.4</v>
      </c>
      <c r="T1516">
        <v>8.4</v>
      </c>
      <c r="U1516">
        <v>1</v>
      </c>
      <c r="V1516">
        <v>9.3000000000000007</v>
      </c>
      <c r="W1516">
        <v>9.3000000000000007</v>
      </c>
      <c r="X1516">
        <v>0</v>
      </c>
      <c r="AB1516">
        <v>2.9</v>
      </c>
      <c r="AC1516">
        <v>2.9</v>
      </c>
      <c r="AD1516">
        <v>0</v>
      </c>
      <c r="AZ1516" t="s">
        <v>50</v>
      </c>
      <c r="BA1516">
        <v>35.402500000000003</v>
      </c>
      <c r="BB1516">
        <v>139.86611110000001</v>
      </c>
    </row>
    <row r="1517" spans="1:54" x14ac:dyDescent="0.2">
      <c r="A1517">
        <v>1230410001</v>
      </c>
      <c r="B1517">
        <v>1230410</v>
      </c>
      <c r="C1517">
        <v>12</v>
      </c>
      <c r="D1517">
        <v>609</v>
      </c>
      <c r="E1517">
        <v>2</v>
      </c>
      <c r="F1517">
        <v>2014</v>
      </c>
      <c r="G1517">
        <v>2014</v>
      </c>
      <c r="H1517">
        <v>8</v>
      </c>
      <c r="I1517" s="1">
        <v>201400</v>
      </c>
      <c r="J1517">
        <f t="shared" si="115"/>
        <v>20</v>
      </c>
      <c r="K1517">
        <f t="shared" si="116"/>
        <v>14</v>
      </c>
      <c r="L1517" s="1">
        <f t="shared" si="117"/>
        <v>0</v>
      </c>
      <c r="M1517" s="1" t="str">
        <f t="shared" si="118"/>
        <v>2014-8-20 14:0</v>
      </c>
      <c r="N1517" s="1" t="s">
        <v>834</v>
      </c>
      <c r="O1517" s="2">
        <f t="shared" si="119"/>
        <v>41871.583333333336</v>
      </c>
      <c r="P1517" s="2">
        <v>41871.583333333336</v>
      </c>
      <c r="Q1517">
        <v>11</v>
      </c>
      <c r="R1517">
        <v>0.5</v>
      </c>
      <c r="S1517">
        <v>8.4</v>
      </c>
      <c r="T1517">
        <v>8.4</v>
      </c>
      <c r="U1517">
        <v>1</v>
      </c>
      <c r="V1517">
        <v>9.6</v>
      </c>
      <c r="W1517">
        <v>9.6</v>
      </c>
      <c r="X1517">
        <v>0</v>
      </c>
      <c r="AB1517">
        <v>3.2</v>
      </c>
      <c r="AC1517">
        <v>3.2</v>
      </c>
      <c r="AD1517">
        <v>1</v>
      </c>
      <c r="AZ1517" t="s">
        <v>50</v>
      </c>
      <c r="BA1517">
        <v>35.402500000000003</v>
      </c>
      <c r="BB1517">
        <v>139.86611110000001</v>
      </c>
    </row>
    <row r="1518" spans="1:54" x14ac:dyDescent="0.2">
      <c r="A1518">
        <v>1230410001</v>
      </c>
      <c r="B1518">
        <v>1230410</v>
      </c>
      <c r="C1518">
        <v>12</v>
      </c>
      <c r="D1518">
        <v>609</v>
      </c>
      <c r="E1518">
        <v>2</v>
      </c>
      <c r="F1518">
        <v>2014</v>
      </c>
      <c r="G1518">
        <v>2014</v>
      </c>
      <c r="H1518">
        <v>7</v>
      </c>
      <c r="I1518" s="1">
        <v>21045</v>
      </c>
      <c r="J1518">
        <f t="shared" si="115"/>
        <v>2</v>
      </c>
      <c r="K1518">
        <f t="shared" si="116"/>
        <v>10</v>
      </c>
      <c r="L1518" s="1">
        <f t="shared" si="117"/>
        <v>45</v>
      </c>
      <c r="M1518" s="1" t="str">
        <f t="shared" si="118"/>
        <v>2014-7-2 10:45</v>
      </c>
      <c r="N1518" s="1" t="s">
        <v>835</v>
      </c>
      <c r="O1518" s="2">
        <f t="shared" si="119"/>
        <v>41822.458333333336</v>
      </c>
      <c r="P1518" s="2">
        <v>41822.458333333336</v>
      </c>
      <c r="Q1518">
        <v>13</v>
      </c>
      <c r="R1518">
        <v>11.4</v>
      </c>
      <c r="S1518">
        <v>8.3000000000000007</v>
      </c>
      <c r="T1518">
        <v>8.3000000000000007</v>
      </c>
      <c r="U1518">
        <v>0</v>
      </c>
      <c r="V1518">
        <v>3.3</v>
      </c>
      <c r="W1518">
        <v>3.3</v>
      </c>
      <c r="X1518">
        <v>1</v>
      </c>
      <c r="AB1518">
        <v>3.8</v>
      </c>
      <c r="AC1518">
        <v>3.8</v>
      </c>
      <c r="AD1518">
        <v>1</v>
      </c>
      <c r="AN1518">
        <v>1E-3</v>
      </c>
      <c r="AO1518">
        <v>1E-3</v>
      </c>
      <c r="AP1518">
        <v>0</v>
      </c>
      <c r="AT1518" t="s">
        <v>48</v>
      </c>
      <c r="AU1518">
        <v>0</v>
      </c>
      <c r="AV1518">
        <v>0</v>
      </c>
      <c r="AW1518" t="s">
        <v>49</v>
      </c>
      <c r="AX1518">
        <v>0</v>
      </c>
      <c r="AY1518">
        <v>0</v>
      </c>
      <c r="AZ1518" t="s">
        <v>50</v>
      </c>
      <c r="BA1518">
        <v>35.402500000000003</v>
      </c>
      <c r="BB1518">
        <v>139.86611110000001</v>
      </c>
    </row>
    <row r="1519" spans="1:54" x14ac:dyDescent="0.2">
      <c r="A1519">
        <v>1230410001</v>
      </c>
      <c r="B1519">
        <v>1230410</v>
      </c>
      <c r="C1519">
        <v>12</v>
      </c>
      <c r="D1519">
        <v>609</v>
      </c>
      <c r="E1519">
        <v>2</v>
      </c>
      <c r="F1519">
        <v>2014</v>
      </c>
      <c r="G1519">
        <v>2014</v>
      </c>
      <c r="H1519">
        <v>7</v>
      </c>
      <c r="I1519" s="1">
        <v>21045</v>
      </c>
      <c r="J1519">
        <f t="shared" si="115"/>
        <v>2</v>
      </c>
      <c r="K1519">
        <f t="shared" si="116"/>
        <v>10</v>
      </c>
      <c r="L1519" s="1">
        <f t="shared" si="117"/>
        <v>45</v>
      </c>
      <c r="M1519" s="1" t="str">
        <f t="shared" si="118"/>
        <v>2014-7-2 10:45</v>
      </c>
      <c r="N1519" s="1" t="s">
        <v>835</v>
      </c>
      <c r="O1519" s="2">
        <f t="shared" si="119"/>
        <v>41822.458333333336</v>
      </c>
      <c r="P1519" s="2">
        <v>41822.458333333336</v>
      </c>
      <c r="Q1519">
        <v>11</v>
      </c>
      <c r="R1519">
        <v>0.5</v>
      </c>
      <c r="S1519">
        <v>8.8000000000000007</v>
      </c>
      <c r="T1519">
        <v>8.8000000000000007</v>
      </c>
      <c r="U1519">
        <v>1</v>
      </c>
      <c r="V1519">
        <v>16</v>
      </c>
      <c r="W1519">
        <v>16</v>
      </c>
      <c r="X1519">
        <v>0</v>
      </c>
      <c r="AB1519">
        <v>8</v>
      </c>
      <c r="AC1519">
        <v>8</v>
      </c>
      <c r="AD1519">
        <v>1</v>
      </c>
      <c r="AH1519">
        <v>17</v>
      </c>
      <c r="AI1519">
        <v>17</v>
      </c>
      <c r="AJ1519">
        <v>0</v>
      </c>
      <c r="AK1519" t="s">
        <v>47</v>
      </c>
      <c r="AL1519">
        <v>0</v>
      </c>
      <c r="AM1519">
        <v>0</v>
      </c>
      <c r="AN1519" t="s">
        <v>51</v>
      </c>
      <c r="AO1519">
        <v>0</v>
      </c>
      <c r="AP1519">
        <v>0</v>
      </c>
      <c r="AT1519" t="s">
        <v>48</v>
      </c>
      <c r="AU1519">
        <v>0</v>
      </c>
      <c r="AV1519">
        <v>0</v>
      </c>
      <c r="AW1519" t="s">
        <v>49</v>
      </c>
      <c r="AX1519">
        <v>0</v>
      </c>
      <c r="AY1519">
        <v>0</v>
      </c>
      <c r="AZ1519" t="s">
        <v>50</v>
      </c>
      <c r="BA1519">
        <v>35.402500000000003</v>
      </c>
      <c r="BB1519">
        <v>139.86611110000001</v>
      </c>
    </row>
    <row r="1520" spans="1:54" x14ac:dyDescent="0.2">
      <c r="A1520">
        <v>1230410001</v>
      </c>
      <c r="B1520">
        <v>1230410</v>
      </c>
      <c r="C1520">
        <v>12</v>
      </c>
      <c r="D1520">
        <v>609</v>
      </c>
      <c r="E1520">
        <v>2</v>
      </c>
      <c r="F1520">
        <v>2014</v>
      </c>
      <c r="G1520">
        <v>2014</v>
      </c>
      <c r="H1520">
        <v>6</v>
      </c>
      <c r="I1520" s="1">
        <v>31155</v>
      </c>
      <c r="J1520">
        <f t="shared" si="115"/>
        <v>3</v>
      </c>
      <c r="K1520">
        <f t="shared" si="116"/>
        <v>11</v>
      </c>
      <c r="L1520" s="1">
        <f t="shared" si="117"/>
        <v>55</v>
      </c>
      <c r="M1520" s="1" t="str">
        <f t="shared" si="118"/>
        <v>2014-6-3 11:55</v>
      </c>
      <c r="N1520" s="1" t="s">
        <v>695</v>
      </c>
      <c r="O1520" s="2">
        <f t="shared" si="119"/>
        <v>41793.5</v>
      </c>
      <c r="P1520" s="2">
        <v>41793.5</v>
      </c>
      <c r="Q1520">
        <v>13</v>
      </c>
      <c r="R1520">
        <v>11.4</v>
      </c>
      <c r="S1520">
        <v>8.1</v>
      </c>
      <c r="T1520">
        <v>8.1</v>
      </c>
      <c r="U1520">
        <v>0</v>
      </c>
      <c r="V1520">
        <v>2.9</v>
      </c>
      <c r="W1520">
        <v>2.9</v>
      </c>
      <c r="X1520">
        <v>1</v>
      </c>
      <c r="AB1520">
        <v>2</v>
      </c>
      <c r="AC1520">
        <v>2</v>
      </c>
      <c r="AD1520">
        <v>0</v>
      </c>
      <c r="AZ1520" t="s">
        <v>50</v>
      </c>
      <c r="BA1520">
        <v>35.402500000000003</v>
      </c>
      <c r="BB1520">
        <v>139.86611110000001</v>
      </c>
    </row>
    <row r="1521" spans="1:54" x14ac:dyDescent="0.2">
      <c r="A1521">
        <v>1230410001</v>
      </c>
      <c r="B1521">
        <v>1230410</v>
      </c>
      <c r="C1521">
        <v>12</v>
      </c>
      <c r="D1521">
        <v>609</v>
      </c>
      <c r="E1521">
        <v>2</v>
      </c>
      <c r="F1521">
        <v>2014</v>
      </c>
      <c r="G1521">
        <v>2014</v>
      </c>
      <c r="H1521">
        <v>6</v>
      </c>
      <c r="I1521" s="1">
        <v>31155</v>
      </c>
      <c r="J1521">
        <f t="shared" si="115"/>
        <v>3</v>
      </c>
      <c r="K1521">
        <f t="shared" si="116"/>
        <v>11</v>
      </c>
      <c r="L1521" s="1">
        <f t="shared" si="117"/>
        <v>55</v>
      </c>
      <c r="M1521" s="1" t="str">
        <f t="shared" si="118"/>
        <v>2014-6-3 11:55</v>
      </c>
      <c r="N1521" s="1" t="s">
        <v>695</v>
      </c>
      <c r="O1521" s="2">
        <f t="shared" si="119"/>
        <v>41793.5</v>
      </c>
      <c r="P1521" s="2">
        <v>41793.5</v>
      </c>
      <c r="Q1521">
        <v>11</v>
      </c>
      <c r="R1521">
        <v>0.5</v>
      </c>
      <c r="S1521">
        <v>8.3000000000000007</v>
      </c>
      <c r="T1521">
        <v>8.3000000000000007</v>
      </c>
      <c r="U1521">
        <v>0</v>
      </c>
      <c r="V1521">
        <v>8.6</v>
      </c>
      <c r="W1521">
        <v>8.6</v>
      </c>
      <c r="X1521">
        <v>0</v>
      </c>
      <c r="AB1521">
        <v>3.4</v>
      </c>
      <c r="AC1521">
        <v>3.4</v>
      </c>
      <c r="AD1521">
        <v>1</v>
      </c>
      <c r="AZ1521" t="s">
        <v>50</v>
      </c>
      <c r="BA1521">
        <v>35.402500000000003</v>
      </c>
      <c r="BB1521">
        <v>139.86611110000001</v>
      </c>
    </row>
    <row r="1522" spans="1:54" x14ac:dyDescent="0.2">
      <c r="A1522">
        <v>1230410001</v>
      </c>
      <c r="B1522">
        <v>1230410</v>
      </c>
      <c r="C1522">
        <v>12</v>
      </c>
      <c r="D1522">
        <v>609</v>
      </c>
      <c r="E1522">
        <v>2</v>
      </c>
      <c r="F1522">
        <v>2014</v>
      </c>
      <c r="G1522">
        <v>2014</v>
      </c>
      <c r="H1522">
        <v>5</v>
      </c>
      <c r="I1522" s="1">
        <v>81231</v>
      </c>
      <c r="J1522">
        <f t="shared" si="115"/>
        <v>8</v>
      </c>
      <c r="K1522">
        <f t="shared" si="116"/>
        <v>12</v>
      </c>
      <c r="L1522" s="1">
        <f t="shared" si="117"/>
        <v>31</v>
      </c>
      <c r="M1522" s="1" t="str">
        <f t="shared" si="118"/>
        <v>2014-5-8 12:31</v>
      </c>
      <c r="N1522" s="1" t="s">
        <v>836</v>
      </c>
      <c r="O1522" s="2">
        <f t="shared" si="119"/>
        <v>41767.541666666664</v>
      </c>
      <c r="P1522" s="2">
        <v>41767.541666666664</v>
      </c>
      <c r="Q1522">
        <v>13</v>
      </c>
      <c r="R1522">
        <v>11.6999999999999</v>
      </c>
      <c r="S1522">
        <v>8.1</v>
      </c>
      <c r="T1522">
        <v>8.1</v>
      </c>
      <c r="U1522">
        <v>0</v>
      </c>
      <c r="V1522">
        <v>7.2</v>
      </c>
      <c r="W1522">
        <v>7.2</v>
      </c>
      <c r="X1522">
        <v>0</v>
      </c>
      <c r="AB1522">
        <v>2.2000000000000002</v>
      </c>
      <c r="AC1522">
        <v>2.2000000000000002</v>
      </c>
      <c r="AD1522">
        <v>0</v>
      </c>
      <c r="AN1522" t="s">
        <v>51</v>
      </c>
      <c r="AO1522">
        <v>0</v>
      </c>
      <c r="AP1522">
        <v>0</v>
      </c>
      <c r="AZ1522" t="s">
        <v>50</v>
      </c>
      <c r="BA1522">
        <v>35.402500000000003</v>
      </c>
      <c r="BB1522">
        <v>139.86611110000001</v>
      </c>
    </row>
    <row r="1523" spans="1:54" x14ac:dyDescent="0.2">
      <c r="A1523">
        <v>1230410001</v>
      </c>
      <c r="B1523">
        <v>1230410</v>
      </c>
      <c r="C1523">
        <v>12</v>
      </c>
      <c r="D1523">
        <v>609</v>
      </c>
      <c r="E1523">
        <v>2</v>
      </c>
      <c r="F1523">
        <v>2014</v>
      </c>
      <c r="G1523">
        <v>2014</v>
      </c>
      <c r="H1523">
        <v>5</v>
      </c>
      <c r="I1523" s="1">
        <v>81231</v>
      </c>
      <c r="J1523">
        <f t="shared" si="115"/>
        <v>8</v>
      </c>
      <c r="K1523">
        <f t="shared" si="116"/>
        <v>12</v>
      </c>
      <c r="L1523" s="1">
        <f t="shared" si="117"/>
        <v>31</v>
      </c>
      <c r="M1523" s="1" t="str">
        <f t="shared" si="118"/>
        <v>2014-5-8 12:31</v>
      </c>
      <c r="N1523" s="1" t="s">
        <v>836</v>
      </c>
      <c r="O1523" s="2">
        <f t="shared" si="119"/>
        <v>41767.541666666664</v>
      </c>
      <c r="P1523" s="2">
        <v>41767.541666666664</v>
      </c>
      <c r="Q1523">
        <v>11</v>
      </c>
      <c r="R1523">
        <v>0.5</v>
      </c>
      <c r="S1523">
        <v>8.3000000000000007</v>
      </c>
      <c r="T1523">
        <v>8.3000000000000007</v>
      </c>
      <c r="U1523">
        <v>0</v>
      </c>
      <c r="V1523">
        <v>9.3000000000000007</v>
      </c>
      <c r="W1523">
        <v>9.3000000000000007</v>
      </c>
      <c r="X1523">
        <v>0</v>
      </c>
      <c r="AB1523">
        <v>2.7</v>
      </c>
      <c r="AC1523">
        <v>2.7</v>
      </c>
      <c r="AD1523">
        <v>0</v>
      </c>
      <c r="AH1523">
        <v>490</v>
      </c>
      <c r="AI1523">
        <v>490</v>
      </c>
      <c r="AJ1523">
        <v>0</v>
      </c>
      <c r="AK1523" t="s">
        <v>47</v>
      </c>
      <c r="AL1523">
        <v>0</v>
      </c>
      <c r="AM1523">
        <v>0</v>
      </c>
      <c r="AN1523" t="s">
        <v>51</v>
      </c>
      <c r="AO1523">
        <v>0</v>
      </c>
      <c r="AP1523">
        <v>0</v>
      </c>
      <c r="AZ1523" t="s">
        <v>50</v>
      </c>
      <c r="BA1523">
        <v>35.402500000000003</v>
      </c>
      <c r="BB1523">
        <v>139.86611110000001</v>
      </c>
    </row>
    <row r="1524" spans="1:54" x14ac:dyDescent="0.2">
      <c r="A1524">
        <v>1230420001</v>
      </c>
      <c r="B1524">
        <v>1230420</v>
      </c>
      <c r="C1524">
        <v>12</v>
      </c>
      <c r="D1524">
        <v>609</v>
      </c>
      <c r="E1524">
        <v>3</v>
      </c>
      <c r="F1524">
        <v>2014</v>
      </c>
      <c r="G1524">
        <v>2015</v>
      </c>
      <c r="H1524">
        <v>3</v>
      </c>
      <c r="I1524" s="1">
        <v>41000</v>
      </c>
      <c r="J1524">
        <f t="shared" si="115"/>
        <v>4</v>
      </c>
      <c r="K1524">
        <f t="shared" si="116"/>
        <v>10</v>
      </c>
      <c r="L1524" s="1">
        <f t="shared" si="117"/>
        <v>0</v>
      </c>
      <c r="M1524" s="1" t="str">
        <f t="shared" si="118"/>
        <v>2015-3-4 10:0</v>
      </c>
      <c r="N1524" s="1" t="s">
        <v>1874</v>
      </c>
      <c r="O1524" s="2">
        <f t="shared" si="119"/>
        <v>42067.416666666664</v>
      </c>
      <c r="P1524" s="2">
        <v>42067.416666666664</v>
      </c>
      <c r="Q1524">
        <v>13</v>
      </c>
      <c r="R1524">
        <v>12.6</v>
      </c>
      <c r="S1524">
        <v>8</v>
      </c>
      <c r="T1524">
        <v>8</v>
      </c>
      <c r="U1524">
        <v>0</v>
      </c>
      <c r="V1524">
        <v>8.1</v>
      </c>
      <c r="W1524">
        <v>8.1</v>
      </c>
      <c r="X1524">
        <v>0</v>
      </c>
      <c r="AB1524">
        <v>1.6</v>
      </c>
      <c r="AC1524">
        <v>1.6</v>
      </c>
      <c r="AD1524">
        <v>0</v>
      </c>
      <c r="AZ1524" t="s">
        <v>50</v>
      </c>
      <c r="BA1524">
        <v>35.353333329999899</v>
      </c>
      <c r="BB1524">
        <v>139.801666699999</v>
      </c>
    </row>
    <row r="1525" spans="1:54" x14ac:dyDescent="0.2">
      <c r="A1525">
        <v>1230420001</v>
      </c>
      <c r="B1525">
        <v>1230420</v>
      </c>
      <c r="C1525">
        <v>12</v>
      </c>
      <c r="D1525">
        <v>609</v>
      </c>
      <c r="E1525">
        <v>3</v>
      </c>
      <c r="F1525">
        <v>2014</v>
      </c>
      <c r="G1525">
        <v>2014</v>
      </c>
      <c r="H1525">
        <v>4</v>
      </c>
      <c r="I1525" s="1">
        <v>91120</v>
      </c>
      <c r="J1525">
        <f t="shared" si="115"/>
        <v>9</v>
      </c>
      <c r="K1525">
        <f t="shared" si="116"/>
        <v>11</v>
      </c>
      <c r="L1525" s="1">
        <f t="shared" si="117"/>
        <v>20</v>
      </c>
      <c r="M1525" s="1" t="str">
        <f t="shared" si="118"/>
        <v>2014-4-9 11:20</v>
      </c>
      <c r="N1525" s="1" t="s">
        <v>837</v>
      </c>
      <c r="O1525" s="2">
        <f t="shared" si="119"/>
        <v>41738.458333333336</v>
      </c>
      <c r="P1525" s="2">
        <v>41738.458333333336</v>
      </c>
      <c r="Q1525">
        <v>11</v>
      </c>
      <c r="R1525">
        <v>0.5</v>
      </c>
      <c r="S1525">
        <v>8.3000000000000007</v>
      </c>
      <c r="T1525">
        <v>8.3000000000000007</v>
      </c>
      <c r="U1525">
        <v>0</v>
      </c>
      <c r="V1525">
        <v>11</v>
      </c>
      <c r="W1525">
        <v>11</v>
      </c>
      <c r="X1525">
        <v>0</v>
      </c>
      <c r="AB1525">
        <v>1.9</v>
      </c>
      <c r="AC1525">
        <v>1.9</v>
      </c>
      <c r="AD1525">
        <v>0</v>
      </c>
      <c r="AZ1525" t="s">
        <v>50</v>
      </c>
      <c r="BA1525">
        <v>35.353333329999899</v>
      </c>
      <c r="BB1525">
        <v>139.801666699999</v>
      </c>
    </row>
    <row r="1526" spans="1:54" x14ac:dyDescent="0.2">
      <c r="A1526">
        <v>1230420001</v>
      </c>
      <c r="B1526">
        <v>1230420</v>
      </c>
      <c r="C1526">
        <v>12</v>
      </c>
      <c r="D1526">
        <v>609</v>
      </c>
      <c r="E1526">
        <v>3</v>
      </c>
      <c r="F1526">
        <v>2014</v>
      </c>
      <c r="G1526">
        <v>2015</v>
      </c>
      <c r="H1526">
        <v>2</v>
      </c>
      <c r="I1526" s="1">
        <v>41105</v>
      </c>
      <c r="J1526">
        <f t="shared" si="115"/>
        <v>4</v>
      </c>
      <c r="K1526">
        <f t="shared" si="116"/>
        <v>11</v>
      </c>
      <c r="L1526" s="1">
        <f t="shared" si="117"/>
        <v>5</v>
      </c>
      <c r="M1526" s="1" t="str">
        <f t="shared" si="118"/>
        <v>2015-2-4 11:5</v>
      </c>
      <c r="N1526" s="1" t="s">
        <v>2138</v>
      </c>
      <c r="O1526" s="2">
        <f t="shared" si="119"/>
        <v>42039.458333333336</v>
      </c>
      <c r="P1526" s="2">
        <v>42039.458333333336</v>
      </c>
      <c r="Q1526">
        <v>13</v>
      </c>
      <c r="R1526">
        <v>12.8</v>
      </c>
      <c r="S1526">
        <v>8.1</v>
      </c>
      <c r="T1526">
        <v>8.1</v>
      </c>
      <c r="U1526">
        <v>0</v>
      </c>
      <c r="V1526">
        <v>8.6999999999999904</v>
      </c>
      <c r="W1526">
        <v>8.6999999999999904</v>
      </c>
      <c r="X1526">
        <v>0</v>
      </c>
      <c r="AB1526">
        <v>2.2000000000000002</v>
      </c>
      <c r="AC1526">
        <v>2.2000000000000002</v>
      </c>
      <c r="AD1526">
        <v>0</v>
      </c>
      <c r="AZ1526" t="s">
        <v>50</v>
      </c>
      <c r="BA1526">
        <v>35.353333329999899</v>
      </c>
      <c r="BB1526">
        <v>139.801666699999</v>
      </c>
    </row>
    <row r="1527" spans="1:54" x14ac:dyDescent="0.2">
      <c r="A1527">
        <v>1230420001</v>
      </c>
      <c r="B1527">
        <v>1230420</v>
      </c>
      <c r="C1527">
        <v>12</v>
      </c>
      <c r="D1527">
        <v>609</v>
      </c>
      <c r="E1527">
        <v>3</v>
      </c>
      <c r="F1527">
        <v>2014</v>
      </c>
      <c r="G1527">
        <v>2015</v>
      </c>
      <c r="H1527">
        <v>2</v>
      </c>
      <c r="I1527" s="1">
        <v>41105</v>
      </c>
      <c r="J1527">
        <f t="shared" si="115"/>
        <v>4</v>
      </c>
      <c r="K1527">
        <f t="shared" si="116"/>
        <v>11</v>
      </c>
      <c r="L1527" s="1">
        <f t="shared" si="117"/>
        <v>5</v>
      </c>
      <c r="M1527" s="1" t="str">
        <f t="shared" si="118"/>
        <v>2015-2-4 11:5</v>
      </c>
      <c r="N1527" s="1" t="s">
        <v>2138</v>
      </c>
      <c r="O1527" s="2">
        <f t="shared" si="119"/>
        <v>42039.458333333336</v>
      </c>
      <c r="P1527" s="2">
        <v>42039.458333333336</v>
      </c>
      <c r="Q1527">
        <v>11</v>
      </c>
      <c r="R1527">
        <v>0.5</v>
      </c>
      <c r="S1527">
        <v>8.1</v>
      </c>
      <c r="T1527">
        <v>8.1</v>
      </c>
      <c r="U1527">
        <v>0</v>
      </c>
      <c r="V1527">
        <v>10</v>
      </c>
      <c r="W1527">
        <v>10</v>
      </c>
      <c r="X1527">
        <v>0</v>
      </c>
      <c r="AB1527">
        <v>2.7</v>
      </c>
      <c r="AC1527">
        <v>2.7</v>
      </c>
      <c r="AD1527">
        <v>0</v>
      </c>
      <c r="AZ1527" t="s">
        <v>50</v>
      </c>
      <c r="BA1527">
        <v>35.353333329999899</v>
      </c>
      <c r="BB1527">
        <v>139.801666699999</v>
      </c>
    </row>
    <row r="1528" spans="1:54" x14ac:dyDescent="0.2">
      <c r="A1528">
        <v>1230420001</v>
      </c>
      <c r="B1528">
        <v>1230420</v>
      </c>
      <c r="C1528">
        <v>12</v>
      </c>
      <c r="D1528">
        <v>609</v>
      </c>
      <c r="E1528">
        <v>3</v>
      </c>
      <c r="F1528">
        <v>2014</v>
      </c>
      <c r="G1528">
        <v>2015</v>
      </c>
      <c r="H1528">
        <v>1</v>
      </c>
      <c r="I1528" s="1">
        <v>211105</v>
      </c>
      <c r="J1528">
        <f t="shared" si="115"/>
        <v>21</v>
      </c>
      <c r="K1528">
        <f t="shared" si="116"/>
        <v>11</v>
      </c>
      <c r="L1528" s="1">
        <f t="shared" si="117"/>
        <v>5</v>
      </c>
      <c r="M1528" s="1" t="str">
        <f t="shared" si="118"/>
        <v>2015-1-21 11:5</v>
      </c>
      <c r="N1528" s="1" t="s">
        <v>2139</v>
      </c>
      <c r="O1528" s="2">
        <f t="shared" si="119"/>
        <v>42025.458333333336</v>
      </c>
      <c r="P1528" s="2">
        <v>42025.458333333336</v>
      </c>
      <c r="Q1528">
        <v>13</v>
      </c>
      <c r="R1528">
        <v>12.8</v>
      </c>
      <c r="S1528">
        <v>8</v>
      </c>
      <c r="T1528">
        <v>8</v>
      </c>
      <c r="U1528">
        <v>0</v>
      </c>
      <c r="V1528">
        <v>9.3000000000000007</v>
      </c>
      <c r="W1528">
        <v>9.3000000000000007</v>
      </c>
      <c r="X1528">
        <v>0</v>
      </c>
      <c r="AB1528">
        <v>2.5</v>
      </c>
      <c r="AC1528">
        <v>2.5</v>
      </c>
      <c r="AD1528">
        <v>0</v>
      </c>
      <c r="AN1528">
        <v>2E-3</v>
      </c>
      <c r="AO1528">
        <v>2E-3</v>
      </c>
      <c r="AP1528">
        <v>0</v>
      </c>
      <c r="AT1528" t="s">
        <v>48</v>
      </c>
      <c r="AU1528">
        <v>0</v>
      </c>
      <c r="AV1528">
        <v>0</v>
      </c>
      <c r="AW1528" t="s">
        <v>49</v>
      </c>
      <c r="AX1528">
        <v>0</v>
      </c>
      <c r="AY1528">
        <v>0</v>
      </c>
      <c r="AZ1528" t="s">
        <v>50</v>
      </c>
      <c r="BA1528">
        <v>35.353333329999899</v>
      </c>
      <c r="BB1528">
        <v>139.801666699999</v>
      </c>
    </row>
    <row r="1529" spans="1:54" x14ac:dyDescent="0.2">
      <c r="A1529">
        <v>1230420001</v>
      </c>
      <c r="B1529">
        <v>1230420</v>
      </c>
      <c r="C1529">
        <v>12</v>
      </c>
      <c r="D1529">
        <v>609</v>
      </c>
      <c r="E1529">
        <v>3</v>
      </c>
      <c r="F1529">
        <v>2014</v>
      </c>
      <c r="G1529">
        <v>2015</v>
      </c>
      <c r="H1529">
        <v>1</v>
      </c>
      <c r="I1529" s="1">
        <v>211105</v>
      </c>
      <c r="J1529">
        <f t="shared" si="115"/>
        <v>21</v>
      </c>
      <c r="K1529">
        <f t="shared" si="116"/>
        <v>11</v>
      </c>
      <c r="L1529" s="1">
        <f t="shared" si="117"/>
        <v>5</v>
      </c>
      <c r="M1529" s="1" t="str">
        <f t="shared" si="118"/>
        <v>2015-1-21 11:5</v>
      </c>
      <c r="N1529" s="1" t="s">
        <v>2139</v>
      </c>
      <c r="O1529" s="2">
        <f t="shared" si="119"/>
        <v>42025.458333333336</v>
      </c>
      <c r="P1529" s="2">
        <v>42025.458333333336</v>
      </c>
      <c r="Q1529">
        <v>11</v>
      </c>
      <c r="R1529">
        <v>0.5</v>
      </c>
      <c r="S1529">
        <v>8</v>
      </c>
      <c r="T1529">
        <v>8</v>
      </c>
      <c r="U1529">
        <v>0</v>
      </c>
      <c r="V1529">
        <v>9.3000000000000007</v>
      </c>
      <c r="W1529">
        <v>9.3000000000000007</v>
      </c>
      <c r="X1529">
        <v>0</v>
      </c>
      <c r="AB1529">
        <v>2.5</v>
      </c>
      <c r="AC1529">
        <v>2.5</v>
      </c>
      <c r="AD1529">
        <v>0</v>
      </c>
      <c r="AH1529" t="s">
        <v>52</v>
      </c>
      <c r="AI1529">
        <v>0</v>
      </c>
      <c r="AJ1529">
        <v>0</v>
      </c>
      <c r="AK1529" t="s">
        <v>47</v>
      </c>
      <c r="AL1529">
        <v>0</v>
      </c>
      <c r="AM1529">
        <v>0</v>
      </c>
      <c r="AN1529">
        <v>3.0000000000000001E-3</v>
      </c>
      <c r="AO1529">
        <v>3.0000000000000001E-3</v>
      </c>
      <c r="AP1529">
        <v>0</v>
      </c>
      <c r="AT1529" t="s">
        <v>48</v>
      </c>
      <c r="AU1529">
        <v>0</v>
      </c>
      <c r="AV1529">
        <v>0</v>
      </c>
      <c r="AW1529" t="s">
        <v>49</v>
      </c>
      <c r="AX1529">
        <v>0</v>
      </c>
      <c r="AY1529">
        <v>0</v>
      </c>
      <c r="AZ1529" t="s">
        <v>50</v>
      </c>
      <c r="BA1529">
        <v>35.353333329999899</v>
      </c>
      <c r="BB1529">
        <v>139.801666699999</v>
      </c>
    </row>
    <row r="1530" spans="1:54" x14ac:dyDescent="0.2">
      <c r="A1530">
        <v>1230420001</v>
      </c>
      <c r="B1530">
        <v>1230420</v>
      </c>
      <c r="C1530">
        <v>12</v>
      </c>
      <c r="D1530">
        <v>609</v>
      </c>
      <c r="E1530">
        <v>3</v>
      </c>
      <c r="F1530">
        <v>2014</v>
      </c>
      <c r="G1530">
        <v>2014</v>
      </c>
      <c r="H1530">
        <v>12</v>
      </c>
      <c r="I1530" s="1">
        <v>91310</v>
      </c>
      <c r="J1530">
        <f t="shared" si="115"/>
        <v>9</v>
      </c>
      <c r="K1530">
        <f t="shared" si="116"/>
        <v>13</v>
      </c>
      <c r="L1530" s="1">
        <f t="shared" si="117"/>
        <v>10</v>
      </c>
      <c r="M1530" s="1" t="str">
        <f t="shared" si="118"/>
        <v>2014-12-9 13:10</v>
      </c>
      <c r="N1530" s="1" t="s">
        <v>838</v>
      </c>
      <c r="O1530" s="2">
        <f t="shared" si="119"/>
        <v>41982.541666666664</v>
      </c>
      <c r="P1530" s="2">
        <v>41982.541666666664</v>
      </c>
      <c r="Q1530">
        <v>13</v>
      </c>
      <c r="R1530">
        <v>11.5</v>
      </c>
      <c r="S1530">
        <v>8</v>
      </c>
      <c r="T1530">
        <v>8</v>
      </c>
      <c r="U1530">
        <v>0</v>
      </c>
      <c r="V1530">
        <v>7.4</v>
      </c>
      <c r="W1530">
        <v>7.4</v>
      </c>
      <c r="X1530">
        <v>0</v>
      </c>
      <c r="AB1530">
        <v>1.6</v>
      </c>
      <c r="AC1530">
        <v>1.6</v>
      </c>
      <c r="AD1530">
        <v>0</v>
      </c>
      <c r="AZ1530" t="s">
        <v>50</v>
      </c>
      <c r="BA1530">
        <v>35.353333329999899</v>
      </c>
      <c r="BB1530">
        <v>139.801666699999</v>
      </c>
    </row>
    <row r="1531" spans="1:54" x14ac:dyDescent="0.2">
      <c r="A1531">
        <v>1230420001</v>
      </c>
      <c r="B1531">
        <v>1230420</v>
      </c>
      <c r="C1531">
        <v>12</v>
      </c>
      <c r="D1531">
        <v>609</v>
      </c>
      <c r="E1531">
        <v>3</v>
      </c>
      <c r="F1531">
        <v>2014</v>
      </c>
      <c r="G1531">
        <v>2014</v>
      </c>
      <c r="H1531">
        <v>12</v>
      </c>
      <c r="I1531" s="1">
        <v>91310</v>
      </c>
      <c r="J1531">
        <f t="shared" si="115"/>
        <v>9</v>
      </c>
      <c r="K1531">
        <f t="shared" si="116"/>
        <v>13</v>
      </c>
      <c r="L1531" s="1">
        <f t="shared" si="117"/>
        <v>10</v>
      </c>
      <c r="M1531" s="1" t="str">
        <f t="shared" si="118"/>
        <v>2014-12-9 13:10</v>
      </c>
      <c r="N1531" s="1" t="s">
        <v>838</v>
      </c>
      <c r="O1531" s="2">
        <f t="shared" si="119"/>
        <v>41982.541666666664</v>
      </c>
      <c r="P1531" s="2">
        <v>41982.541666666664</v>
      </c>
      <c r="Q1531">
        <v>11</v>
      </c>
      <c r="R1531">
        <v>0.5</v>
      </c>
      <c r="S1531">
        <v>8</v>
      </c>
      <c r="T1531">
        <v>8</v>
      </c>
      <c r="U1531">
        <v>0</v>
      </c>
      <c r="V1531">
        <v>7.7</v>
      </c>
      <c r="W1531">
        <v>7.7</v>
      </c>
      <c r="X1531">
        <v>0</v>
      </c>
      <c r="AB1531">
        <v>1.6</v>
      </c>
      <c r="AC1531">
        <v>1.6</v>
      </c>
      <c r="AD1531">
        <v>0</v>
      </c>
      <c r="AZ1531" t="s">
        <v>50</v>
      </c>
      <c r="BA1531">
        <v>35.353333329999899</v>
      </c>
      <c r="BB1531">
        <v>139.801666699999</v>
      </c>
    </row>
    <row r="1532" spans="1:54" x14ac:dyDescent="0.2">
      <c r="A1532">
        <v>1230420001</v>
      </c>
      <c r="B1532">
        <v>1230420</v>
      </c>
      <c r="C1532">
        <v>12</v>
      </c>
      <c r="D1532">
        <v>609</v>
      </c>
      <c r="E1532">
        <v>3</v>
      </c>
      <c r="F1532">
        <v>2014</v>
      </c>
      <c r="G1532">
        <v>2014</v>
      </c>
      <c r="H1532">
        <v>11</v>
      </c>
      <c r="I1532" s="1">
        <v>191135</v>
      </c>
      <c r="J1532">
        <f t="shared" si="115"/>
        <v>19</v>
      </c>
      <c r="K1532">
        <f t="shared" si="116"/>
        <v>11</v>
      </c>
      <c r="L1532" s="1">
        <f t="shared" si="117"/>
        <v>35</v>
      </c>
      <c r="M1532" s="1" t="str">
        <f t="shared" si="118"/>
        <v>2014-11-19 11:35</v>
      </c>
      <c r="N1532" s="1" t="s">
        <v>839</v>
      </c>
      <c r="O1532" s="2">
        <f t="shared" si="119"/>
        <v>41962.5</v>
      </c>
      <c r="P1532" s="2">
        <v>41962.5</v>
      </c>
      <c r="Q1532">
        <v>13</v>
      </c>
      <c r="R1532">
        <v>12.6</v>
      </c>
      <c r="S1532">
        <v>8</v>
      </c>
      <c r="T1532">
        <v>8</v>
      </c>
      <c r="U1532">
        <v>0</v>
      </c>
      <c r="V1532">
        <v>7.1</v>
      </c>
      <c r="W1532">
        <v>7.1</v>
      </c>
      <c r="X1532">
        <v>0</v>
      </c>
      <c r="AB1532">
        <v>2.1</v>
      </c>
      <c r="AC1532">
        <v>2.1</v>
      </c>
      <c r="AD1532">
        <v>0</v>
      </c>
      <c r="AN1532">
        <v>3.0000000000000001E-3</v>
      </c>
      <c r="AO1532">
        <v>3.0000000000000001E-3</v>
      </c>
      <c r="AP1532">
        <v>0</v>
      </c>
      <c r="AZ1532" t="s">
        <v>50</v>
      </c>
      <c r="BA1532">
        <v>35.353333329999899</v>
      </c>
      <c r="BB1532">
        <v>139.801666699999</v>
      </c>
    </row>
    <row r="1533" spans="1:54" x14ac:dyDescent="0.2">
      <c r="A1533">
        <v>1230420001</v>
      </c>
      <c r="B1533">
        <v>1230420</v>
      </c>
      <c r="C1533">
        <v>12</v>
      </c>
      <c r="D1533">
        <v>609</v>
      </c>
      <c r="E1533">
        <v>3</v>
      </c>
      <c r="F1533">
        <v>2014</v>
      </c>
      <c r="G1533">
        <v>2014</v>
      </c>
      <c r="H1533">
        <v>11</v>
      </c>
      <c r="I1533" s="1">
        <v>191135</v>
      </c>
      <c r="J1533">
        <f t="shared" si="115"/>
        <v>19</v>
      </c>
      <c r="K1533">
        <f t="shared" si="116"/>
        <v>11</v>
      </c>
      <c r="L1533" s="1">
        <f t="shared" si="117"/>
        <v>35</v>
      </c>
      <c r="M1533" s="1" t="str">
        <f t="shared" si="118"/>
        <v>2014-11-19 11:35</v>
      </c>
      <c r="N1533" s="1" t="s">
        <v>839</v>
      </c>
      <c r="O1533" s="2">
        <f t="shared" si="119"/>
        <v>41962.5</v>
      </c>
      <c r="P1533" s="2">
        <v>41962.5</v>
      </c>
      <c r="Q1533">
        <v>11</v>
      </c>
      <c r="R1533">
        <v>0.5</v>
      </c>
      <c r="S1533">
        <v>8</v>
      </c>
      <c r="T1533">
        <v>8</v>
      </c>
      <c r="U1533">
        <v>0</v>
      </c>
      <c r="V1533">
        <v>7.2</v>
      </c>
      <c r="W1533">
        <v>7.2</v>
      </c>
      <c r="X1533">
        <v>0</v>
      </c>
      <c r="AB1533">
        <v>2.1</v>
      </c>
      <c r="AC1533">
        <v>2.1</v>
      </c>
      <c r="AD1533">
        <v>0</v>
      </c>
      <c r="AH1533" t="s">
        <v>52</v>
      </c>
      <c r="AI1533">
        <v>0</v>
      </c>
      <c r="AJ1533">
        <v>0</v>
      </c>
      <c r="AK1533" t="s">
        <v>47</v>
      </c>
      <c r="AL1533">
        <v>0</v>
      </c>
      <c r="AM1533">
        <v>0</v>
      </c>
      <c r="AN1533">
        <v>2E-3</v>
      </c>
      <c r="AO1533">
        <v>2E-3</v>
      </c>
      <c r="AP1533">
        <v>0</v>
      </c>
      <c r="AZ1533" t="s">
        <v>50</v>
      </c>
      <c r="BA1533">
        <v>35.353333329999899</v>
      </c>
      <c r="BB1533">
        <v>139.801666699999</v>
      </c>
    </row>
    <row r="1534" spans="1:54" x14ac:dyDescent="0.2">
      <c r="A1534">
        <v>1230420001</v>
      </c>
      <c r="B1534">
        <v>1230420</v>
      </c>
      <c r="C1534">
        <v>12</v>
      </c>
      <c r="D1534">
        <v>609</v>
      </c>
      <c r="E1534">
        <v>3</v>
      </c>
      <c r="F1534">
        <v>2014</v>
      </c>
      <c r="G1534">
        <v>2014</v>
      </c>
      <c r="H1534">
        <v>10</v>
      </c>
      <c r="I1534" s="1">
        <v>21130</v>
      </c>
      <c r="J1534">
        <f t="shared" si="115"/>
        <v>2</v>
      </c>
      <c r="K1534">
        <f t="shared" si="116"/>
        <v>11</v>
      </c>
      <c r="L1534" s="1">
        <f t="shared" si="117"/>
        <v>30</v>
      </c>
      <c r="M1534" s="1" t="str">
        <f t="shared" si="118"/>
        <v>2014-10-2 11:30</v>
      </c>
      <c r="N1534" s="1" t="s">
        <v>840</v>
      </c>
      <c r="O1534" s="2">
        <f t="shared" si="119"/>
        <v>41914.5</v>
      </c>
      <c r="P1534" s="2">
        <v>41914.5</v>
      </c>
      <c r="Q1534">
        <v>13</v>
      </c>
      <c r="R1534">
        <v>13.4</v>
      </c>
      <c r="S1534">
        <v>8</v>
      </c>
      <c r="T1534">
        <v>8</v>
      </c>
      <c r="U1534">
        <v>0</v>
      </c>
      <c r="V1534">
        <v>5.3</v>
      </c>
      <c r="W1534">
        <v>5.3</v>
      </c>
      <c r="X1534">
        <v>0</v>
      </c>
      <c r="AB1534">
        <v>1.3</v>
      </c>
      <c r="AC1534">
        <v>1.3</v>
      </c>
      <c r="AD1534">
        <v>0</v>
      </c>
      <c r="AZ1534" t="s">
        <v>50</v>
      </c>
      <c r="BA1534">
        <v>35.353333329999899</v>
      </c>
      <c r="BB1534">
        <v>139.801666699999</v>
      </c>
    </row>
    <row r="1535" spans="1:54" x14ac:dyDescent="0.2">
      <c r="A1535">
        <v>1230420001</v>
      </c>
      <c r="B1535">
        <v>1230420</v>
      </c>
      <c r="C1535">
        <v>12</v>
      </c>
      <c r="D1535">
        <v>609</v>
      </c>
      <c r="E1535">
        <v>3</v>
      </c>
      <c r="F1535">
        <v>2014</v>
      </c>
      <c r="G1535">
        <v>2014</v>
      </c>
      <c r="H1535">
        <v>10</v>
      </c>
      <c r="I1535" s="1">
        <v>21130</v>
      </c>
      <c r="J1535">
        <f t="shared" si="115"/>
        <v>2</v>
      </c>
      <c r="K1535">
        <f t="shared" si="116"/>
        <v>11</v>
      </c>
      <c r="L1535" s="1">
        <f t="shared" si="117"/>
        <v>30</v>
      </c>
      <c r="M1535" s="1" t="str">
        <f t="shared" si="118"/>
        <v>2014-10-2 11:30</v>
      </c>
      <c r="N1535" s="1" t="s">
        <v>840</v>
      </c>
      <c r="O1535" s="2">
        <f t="shared" si="119"/>
        <v>41914.5</v>
      </c>
      <c r="P1535" s="2">
        <v>41914.5</v>
      </c>
      <c r="Q1535">
        <v>11</v>
      </c>
      <c r="R1535">
        <v>0.5</v>
      </c>
      <c r="S1535">
        <v>8</v>
      </c>
      <c r="T1535">
        <v>8</v>
      </c>
      <c r="U1535">
        <v>0</v>
      </c>
      <c r="V1535">
        <v>5.6</v>
      </c>
      <c r="W1535">
        <v>5.6</v>
      </c>
      <c r="X1535">
        <v>0</v>
      </c>
      <c r="AB1535">
        <v>1.9</v>
      </c>
      <c r="AC1535">
        <v>1.9</v>
      </c>
      <c r="AD1535">
        <v>0</v>
      </c>
      <c r="AZ1535" t="s">
        <v>50</v>
      </c>
      <c r="BA1535">
        <v>35.353333329999899</v>
      </c>
      <c r="BB1535">
        <v>139.801666699999</v>
      </c>
    </row>
    <row r="1536" spans="1:54" x14ac:dyDescent="0.2">
      <c r="A1536">
        <v>1230420001</v>
      </c>
      <c r="B1536">
        <v>1230420</v>
      </c>
      <c r="C1536">
        <v>12</v>
      </c>
      <c r="D1536">
        <v>609</v>
      </c>
      <c r="E1536">
        <v>3</v>
      </c>
      <c r="F1536">
        <v>2014</v>
      </c>
      <c r="G1536">
        <v>2014</v>
      </c>
      <c r="H1536">
        <v>9</v>
      </c>
      <c r="I1536" s="1">
        <v>21405</v>
      </c>
      <c r="J1536">
        <f t="shared" si="115"/>
        <v>2</v>
      </c>
      <c r="K1536">
        <f t="shared" si="116"/>
        <v>14</v>
      </c>
      <c r="L1536" s="1">
        <f t="shared" si="117"/>
        <v>5</v>
      </c>
      <c r="M1536" s="1" t="str">
        <f t="shared" si="118"/>
        <v>2014-9-2 14:5</v>
      </c>
      <c r="N1536" s="1" t="s">
        <v>841</v>
      </c>
      <c r="O1536" s="2">
        <f t="shared" si="119"/>
        <v>41884.583333333336</v>
      </c>
      <c r="P1536" s="2">
        <v>41884.583333333336</v>
      </c>
      <c r="Q1536">
        <v>13</v>
      </c>
      <c r="R1536">
        <v>12.3</v>
      </c>
      <c r="S1536">
        <v>8.1</v>
      </c>
      <c r="T1536">
        <v>8.1</v>
      </c>
      <c r="U1536">
        <v>0</v>
      </c>
      <c r="V1536">
        <v>4.9000000000000004</v>
      </c>
      <c r="W1536">
        <v>4.9000000000000004</v>
      </c>
      <c r="X1536">
        <v>1</v>
      </c>
      <c r="AB1536">
        <v>2.2999999999999998</v>
      </c>
      <c r="AC1536">
        <v>2.2999999999999998</v>
      </c>
      <c r="AD1536">
        <v>0</v>
      </c>
      <c r="AZ1536" t="s">
        <v>50</v>
      </c>
      <c r="BA1536">
        <v>35.353333329999899</v>
      </c>
      <c r="BB1536">
        <v>139.801666699999</v>
      </c>
    </row>
    <row r="1537" spans="1:54" x14ac:dyDescent="0.2">
      <c r="A1537">
        <v>1230420001</v>
      </c>
      <c r="B1537">
        <v>1230420</v>
      </c>
      <c r="C1537">
        <v>12</v>
      </c>
      <c r="D1537">
        <v>609</v>
      </c>
      <c r="E1537">
        <v>3</v>
      </c>
      <c r="F1537">
        <v>2014</v>
      </c>
      <c r="G1537">
        <v>2014</v>
      </c>
      <c r="H1537">
        <v>9</v>
      </c>
      <c r="I1537" s="1">
        <v>21405</v>
      </c>
      <c r="J1537">
        <f t="shared" si="115"/>
        <v>2</v>
      </c>
      <c r="K1537">
        <f t="shared" si="116"/>
        <v>14</v>
      </c>
      <c r="L1537" s="1">
        <f t="shared" si="117"/>
        <v>5</v>
      </c>
      <c r="M1537" s="1" t="str">
        <f t="shared" si="118"/>
        <v>2014-9-2 14:5</v>
      </c>
      <c r="N1537" s="1" t="s">
        <v>841</v>
      </c>
      <c r="O1537" s="2">
        <f t="shared" si="119"/>
        <v>41884.583333333336</v>
      </c>
      <c r="P1537" s="2">
        <v>41884.583333333336</v>
      </c>
      <c r="Q1537">
        <v>11</v>
      </c>
      <c r="R1537">
        <v>0.5</v>
      </c>
      <c r="S1537">
        <v>8.3000000000000007</v>
      </c>
      <c r="T1537">
        <v>8.3000000000000007</v>
      </c>
      <c r="U1537">
        <v>0</v>
      </c>
      <c r="V1537">
        <v>9.5</v>
      </c>
      <c r="W1537">
        <v>9.5</v>
      </c>
      <c r="X1537">
        <v>0</v>
      </c>
      <c r="AB1537">
        <v>3.3</v>
      </c>
      <c r="AC1537">
        <v>3.3</v>
      </c>
      <c r="AD1537">
        <v>1</v>
      </c>
      <c r="AZ1537" t="s">
        <v>50</v>
      </c>
      <c r="BA1537">
        <v>35.353333329999899</v>
      </c>
      <c r="BB1537">
        <v>139.801666699999</v>
      </c>
    </row>
    <row r="1538" spans="1:54" x14ac:dyDescent="0.2">
      <c r="A1538">
        <v>1230420001</v>
      </c>
      <c r="B1538">
        <v>1230420</v>
      </c>
      <c r="C1538">
        <v>12</v>
      </c>
      <c r="D1538">
        <v>609</v>
      </c>
      <c r="E1538">
        <v>3</v>
      </c>
      <c r="F1538">
        <v>2014</v>
      </c>
      <c r="G1538">
        <v>2014</v>
      </c>
      <c r="H1538">
        <v>8</v>
      </c>
      <c r="I1538" s="1">
        <v>201320</v>
      </c>
      <c r="J1538">
        <f t="shared" si="115"/>
        <v>20</v>
      </c>
      <c r="K1538">
        <f t="shared" si="116"/>
        <v>13</v>
      </c>
      <c r="L1538" s="1">
        <f t="shared" si="117"/>
        <v>20</v>
      </c>
      <c r="M1538" s="1" t="str">
        <f t="shared" si="118"/>
        <v>2014-8-20 13:20</v>
      </c>
      <c r="N1538" s="1" t="s">
        <v>842</v>
      </c>
      <c r="O1538" s="2">
        <f t="shared" si="119"/>
        <v>41871.541666666664</v>
      </c>
      <c r="P1538" s="2">
        <v>41871.541666666664</v>
      </c>
      <c r="Q1538">
        <v>13</v>
      </c>
      <c r="R1538">
        <v>7.2</v>
      </c>
      <c r="S1538">
        <v>8.3000000000000007</v>
      </c>
      <c r="T1538">
        <v>8.3000000000000007</v>
      </c>
      <c r="U1538">
        <v>0</v>
      </c>
      <c r="V1538">
        <v>8.8000000000000007</v>
      </c>
      <c r="W1538">
        <v>8.8000000000000007</v>
      </c>
      <c r="X1538">
        <v>0</v>
      </c>
      <c r="AB1538">
        <v>3.3</v>
      </c>
      <c r="AC1538">
        <v>3.3</v>
      </c>
      <c r="AD1538">
        <v>1</v>
      </c>
      <c r="AZ1538" t="s">
        <v>50</v>
      </c>
      <c r="BA1538">
        <v>35.353333329999899</v>
      </c>
      <c r="BB1538">
        <v>139.801666699999</v>
      </c>
    </row>
    <row r="1539" spans="1:54" x14ac:dyDescent="0.2">
      <c r="A1539">
        <v>1230420001</v>
      </c>
      <c r="B1539">
        <v>1230420</v>
      </c>
      <c r="C1539">
        <v>12</v>
      </c>
      <c r="D1539">
        <v>609</v>
      </c>
      <c r="E1539">
        <v>3</v>
      </c>
      <c r="F1539">
        <v>2014</v>
      </c>
      <c r="G1539">
        <v>2014</v>
      </c>
      <c r="H1539">
        <v>8</v>
      </c>
      <c r="I1539" s="1">
        <v>201320</v>
      </c>
      <c r="J1539">
        <f t="shared" ref="J1539:J1602" si="120">QUOTIENT(I1539,10000)</f>
        <v>20</v>
      </c>
      <c r="K1539">
        <f t="shared" ref="K1539:K1602" si="121">QUOTIENT(I1539-L1539-J1539*10000,100)</f>
        <v>13</v>
      </c>
      <c r="L1539" s="1">
        <f t="shared" ref="L1539:L1602" si="122">MOD(I1539,100)</f>
        <v>20</v>
      </c>
      <c r="M1539" s="1" t="str">
        <f t="shared" ref="M1539:M1602" si="123">CONCATENATE(G1539,"-",H1539,"-",J1539," ",K1539,":",L1539)</f>
        <v>2014-8-20 13:20</v>
      </c>
      <c r="N1539" s="1" t="s">
        <v>842</v>
      </c>
      <c r="O1539" s="2">
        <f t="shared" ref="O1539:O1602" si="124">ROUND(N1539*24,0)/24</f>
        <v>41871.541666666664</v>
      </c>
      <c r="P1539" s="2">
        <v>41871.541666666664</v>
      </c>
      <c r="Q1539">
        <v>11</v>
      </c>
      <c r="R1539">
        <v>0.5</v>
      </c>
      <c r="S1539">
        <v>8.4</v>
      </c>
      <c r="T1539">
        <v>8.4</v>
      </c>
      <c r="U1539">
        <v>1</v>
      </c>
      <c r="V1539">
        <v>9.3000000000000007</v>
      </c>
      <c r="W1539">
        <v>9.3000000000000007</v>
      </c>
      <c r="X1539">
        <v>0</v>
      </c>
      <c r="AB1539">
        <v>2.8</v>
      </c>
      <c r="AC1539">
        <v>2.8</v>
      </c>
      <c r="AD1539">
        <v>0</v>
      </c>
      <c r="AZ1539" t="s">
        <v>50</v>
      </c>
      <c r="BA1539">
        <v>35.353333329999899</v>
      </c>
      <c r="BB1539">
        <v>139.801666699999</v>
      </c>
    </row>
    <row r="1540" spans="1:54" x14ac:dyDescent="0.2">
      <c r="A1540">
        <v>1230420001</v>
      </c>
      <c r="B1540">
        <v>1230420</v>
      </c>
      <c r="C1540">
        <v>12</v>
      </c>
      <c r="D1540">
        <v>609</v>
      </c>
      <c r="E1540">
        <v>3</v>
      </c>
      <c r="F1540">
        <v>2014</v>
      </c>
      <c r="G1540">
        <v>2014</v>
      </c>
      <c r="H1540">
        <v>7</v>
      </c>
      <c r="I1540" s="1">
        <v>21140</v>
      </c>
      <c r="J1540">
        <f t="shared" si="120"/>
        <v>2</v>
      </c>
      <c r="K1540">
        <f t="shared" si="121"/>
        <v>11</v>
      </c>
      <c r="L1540" s="1">
        <f t="shared" si="122"/>
        <v>40</v>
      </c>
      <c r="M1540" s="1" t="str">
        <f t="shared" si="123"/>
        <v>2014-7-2 11:40</v>
      </c>
      <c r="N1540" s="1" t="s">
        <v>843</v>
      </c>
      <c r="O1540" s="2">
        <f t="shared" si="124"/>
        <v>41822.5</v>
      </c>
      <c r="P1540" s="2">
        <v>41822.5</v>
      </c>
      <c r="Q1540">
        <v>13</v>
      </c>
      <c r="R1540">
        <v>12.1</v>
      </c>
      <c r="S1540">
        <v>8.1</v>
      </c>
      <c r="T1540">
        <v>8.1</v>
      </c>
      <c r="U1540">
        <v>0</v>
      </c>
      <c r="V1540">
        <v>4.0999999999999996</v>
      </c>
      <c r="W1540">
        <v>4.0999999999999996</v>
      </c>
      <c r="X1540">
        <v>1</v>
      </c>
      <c r="AB1540">
        <v>3.2</v>
      </c>
      <c r="AC1540">
        <v>3.2</v>
      </c>
      <c r="AD1540">
        <v>1</v>
      </c>
      <c r="AN1540">
        <v>1E-3</v>
      </c>
      <c r="AO1540">
        <v>1E-3</v>
      </c>
      <c r="AP1540">
        <v>0</v>
      </c>
      <c r="AT1540" t="s">
        <v>48</v>
      </c>
      <c r="AU1540">
        <v>0</v>
      </c>
      <c r="AV1540">
        <v>0</v>
      </c>
      <c r="AW1540" t="s">
        <v>49</v>
      </c>
      <c r="AX1540">
        <v>0</v>
      </c>
      <c r="AY1540">
        <v>0</v>
      </c>
      <c r="AZ1540" t="s">
        <v>50</v>
      </c>
      <c r="BA1540">
        <v>35.353333329999899</v>
      </c>
      <c r="BB1540">
        <v>139.801666699999</v>
      </c>
    </row>
    <row r="1541" spans="1:54" x14ac:dyDescent="0.2">
      <c r="A1541">
        <v>1230420001</v>
      </c>
      <c r="B1541">
        <v>1230420</v>
      </c>
      <c r="C1541">
        <v>12</v>
      </c>
      <c r="D1541">
        <v>609</v>
      </c>
      <c r="E1541">
        <v>3</v>
      </c>
      <c r="F1541">
        <v>2014</v>
      </c>
      <c r="G1541">
        <v>2014</v>
      </c>
      <c r="H1541">
        <v>7</v>
      </c>
      <c r="I1541" s="1">
        <v>21140</v>
      </c>
      <c r="J1541">
        <f t="shared" si="120"/>
        <v>2</v>
      </c>
      <c r="K1541">
        <f t="shared" si="121"/>
        <v>11</v>
      </c>
      <c r="L1541" s="1">
        <f t="shared" si="122"/>
        <v>40</v>
      </c>
      <c r="M1541" s="1" t="str">
        <f t="shared" si="123"/>
        <v>2014-7-2 11:40</v>
      </c>
      <c r="N1541" s="1" t="s">
        <v>843</v>
      </c>
      <c r="O1541" s="2">
        <f t="shared" si="124"/>
        <v>41822.5</v>
      </c>
      <c r="P1541" s="2">
        <v>41822.5</v>
      </c>
      <c r="Q1541">
        <v>11</v>
      </c>
      <c r="R1541">
        <v>0.5</v>
      </c>
      <c r="S1541">
        <v>8.9</v>
      </c>
      <c r="T1541">
        <v>8.9</v>
      </c>
      <c r="U1541">
        <v>1</v>
      </c>
      <c r="V1541">
        <v>14</v>
      </c>
      <c r="W1541">
        <v>14</v>
      </c>
      <c r="X1541">
        <v>0</v>
      </c>
      <c r="AB1541">
        <v>7.9</v>
      </c>
      <c r="AC1541">
        <v>7.9</v>
      </c>
      <c r="AD1541">
        <v>1</v>
      </c>
      <c r="AH1541">
        <v>14</v>
      </c>
      <c r="AI1541">
        <v>14</v>
      </c>
      <c r="AJ1541">
        <v>0</v>
      </c>
      <c r="AK1541" t="s">
        <v>47</v>
      </c>
      <c r="AL1541">
        <v>0</v>
      </c>
      <c r="AM1541">
        <v>0</v>
      </c>
      <c r="AN1541" t="s">
        <v>51</v>
      </c>
      <c r="AO1541">
        <v>0</v>
      </c>
      <c r="AP1541">
        <v>0</v>
      </c>
      <c r="AT1541" t="s">
        <v>48</v>
      </c>
      <c r="AU1541">
        <v>0</v>
      </c>
      <c r="AV1541">
        <v>0</v>
      </c>
      <c r="AW1541" t="s">
        <v>49</v>
      </c>
      <c r="AX1541">
        <v>0</v>
      </c>
      <c r="AY1541">
        <v>0</v>
      </c>
      <c r="AZ1541" t="s">
        <v>50</v>
      </c>
      <c r="BA1541">
        <v>35.353333329999899</v>
      </c>
      <c r="BB1541">
        <v>139.801666699999</v>
      </c>
    </row>
    <row r="1542" spans="1:54" x14ac:dyDescent="0.2">
      <c r="A1542">
        <v>1230420001</v>
      </c>
      <c r="B1542">
        <v>1230420</v>
      </c>
      <c r="C1542">
        <v>12</v>
      </c>
      <c r="D1542">
        <v>609</v>
      </c>
      <c r="E1542">
        <v>3</v>
      </c>
      <c r="F1542">
        <v>2014</v>
      </c>
      <c r="G1542">
        <v>2014</v>
      </c>
      <c r="H1542">
        <v>6</v>
      </c>
      <c r="I1542" s="1">
        <v>31010</v>
      </c>
      <c r="J1542">
        <f t="shared" si="120"/>
        <v>3</v>
      </c>
      <c r="K1542">
        <f t="shared" si="121"/>
        <v>10</v>
      </c>
      <c r="L1542" s="1">
        <f t="shared" si="122"/>
        <v>10</v>
      </c>
      <c r="M1542" s="1" t="str">
        <f t="shared" si="123"/>
        <v>2014-6-3 10:10</v>
      </c>
      <c r="N1542" s="1" t="s">
        <v>844</v>
      </c>
      <c r="O1542" s="2">
        <f t="shared" si="124"/>
        <v>41793.416666666664</v>
      </c>
      <c r="P1542" s="2">
        <v>41793.416666666664</v>
      </c>
      <c r="Q1542">
        <v>13</v>
      </c>
      <c r="R1542">
        <v>12.1</v>
      </c>
      <c r="S1542">
        <v>8.1999999999999904</v>
      </c>
      <c r="T1542">
        <v>8.1999999999999904</v>
      </c>
      <c r="U1542">
        <v>0</v>
      </c>
      <c r="V1542">
        <v>5.9</v>
      </c>
      <c r="W1542">
        <v>5.9</v>
      </c>
      <c r="X1542">
        <v>0</v>
      </c>
      <c r="AB1542">
        <v>1.9</v>
      </c>
      <c r="AC1542">
        <v>1.9</v>
      </c>
      <c r="AD1542">
        <v>0</v>
      </c>
      <c r="AZ1542" t="s">
        <v>50</v>
      </c>
      <c r="BA1542">
        <v>35.353333329999899</v>
      </c>
      <c r="BB1542">
        <v>139.801666699999</v>
      </c>
    </row>
    <row r="1543" spans="1:54" x14ac:dyDescent="0.2">
      <c r="A1543">
        <v>1230420001</v>
      </c>
      <c r="B1543">
        <v>1230420</v>
      </c>
      <c r="C1543">
        <v>12</v>
      </c>
      <c r="D1543">
        <v>609</v>
      </c>
      <c r="E1543">
        <v>3</v>
      </c>
      <c r="F1543">
        <v>2014</v>
      </c>
      <c r="G1543">
        <v>2014</v>
      </c>
      <c r="H1543">
        <v>6</v>
      </c>
      <c r="I1543" s="1">
        <v>31010</v>
      </c>
      <c r="J1543">
        <f t="shared" si="120"/>
        <v>3</v>
      </c>
      <c r="K1543">
        <f t="shared" si="121"/>
        <v>10</v>
      </c>
      <c r="L1543" s="1">
        <f t="shared" si="122"/>
        <v>10</v>
      </c>
      <c r="M1543" s="1" t="str">
        <f t="shared" si="123"/>
        <v>2014-6-3 10:10</v>
      </c>
      <c r="N1543" s="1" t="s">
        <v>844</v>
      </c>
      <c r="O1543" s="2">
        <f t="shared" si="124"/>
        <v>41793.416666666664</v>
      </c>
      <c r="P1543" s="2">
        <v>41793.416666666664</v>
      </c>
      <c r="Q1543">
        <v>11</v>
      </c>
      <c r="R1543">
        <v>0.5</v>
      </c>
      <c r="S1543">
        <v>8.5</v>
      </c>
      <c r="T1543">
        <v>8.5</v>
      </c>
      <c r="U1543">
        <v>1</v>
      </c>
      <c r="V1543">
        <v>11</v>
      </c>
      <c r="W1543">
        <v>11</v>
      </c>
      <c r="X1543">
        <v>0</v>
      </c>
      <c r="AB1543">
        <v>2.8</v>
      </c>
      <c r="AC1543">
        <v>2.8</v>
      </c>
      <c r="AD1543">
        <v>0</v>
      </c>
      <c r="AZ1543" t="s">
        <v>50</v>
      </c>
      <c r="BA1543">
        <v>35.353333329999899</v>
      </c>
      <c r="BB1543">
        <v>139.801666699999</v>
      </c>
    </row>
    <row r="1544" spans="1:54" x14ac:dyDescent="0.2">
      <c r="A1544">
        <v>1230420001</v>
      </c>
      <c r="B1544">
        <v>1230420</v>
      </c>
      <c r="C1544">
        <v>12</v>
      </c>
      <c r="D1544">
        <v>609</v>
      </c>
      <c r="E1544">
        <v>3</v>
      </c>
      <c r="F1544">
        <v>2014</v>
      </c>
      <c r="G1544">
        <v>2014</v>
      </c>
      <c r="H1544">
        <v>5</v>
      </c>
      <c r="I1544" s="1">
        <v>81128</v>
      </c>
      <c r="J1544">
        <f t="shared" si="120"/>
        <v>8</v>
      </c>
      <c r="K1544">
        <f t="shared" si="121"/>
        <v>11</v>
      </c>
      <c r="L1544" s="1">
        <f t="shared" si="122"/>
        <v>28</v>
      </c>
      <c r="M1544" s="1" t="str">
        <f t="shared" si="123"/>
        <v>2014-5-8 11:28</v>
      </c>
      <c r="N1544" s="1" t="s">
        <v>845</v>
      </c>
      <c r="O1544" s="2">
        <f t="shared" si="124"/>
        <v>41767.458333333336</v>
      </c>
      <c r="P1544" s="2">
        <v>41767.458333333336</v>
      </c>
      <c r="Q1544">
        <v>13</v>
      </c>
      <c r="R1544">
        <v>7.2</v>
      </c>
      <c r="S1544">
        <v>8.1</v>
      </c>
      <c r="T1544">
        <v>8.1</v>
      </c>
      <c r="U1544">
        <v>0</v>
      </c>
      <c r="V1544">
        <v>7.2</v>
      </c>
      <c r="W1544">
        <v>7.2</v>
      </c>
      <c r="X1544">
        <v>0</v>
      </c>
      <c r="AB1544">
        <v>1.7</v>
      </c>
      <c r="AC1544">
        <v>1.7</v>
      </c>
      <c r="AD1544">
        <v>0</v>
      </c>
      <c r="AN1544" t="s">
        <v>51</v>
      </c>
      <c r="AO1544">
        <v>0</v>
      </c>
      <c r="AP1544">
        <v>0</v>
      </c>
      <c r="AZ1544" t="s">
        <v>50</v>
      </c>
      <c r="BA1544">
        <v>35.353333329999899</v>
      </c>
      <c r="BB1544">
        <v>139.801666699999</v>
      </c>
    </row>
    <row r="1545" spans="1:54" x14ac:dyDescent="0.2">
      <c r="A1545">
        <v>1230420001</v>
      </c>
      <c r="B1545">
        <v>1230420</v>
      </c>
      <c r="C1545">
        <v>12</v>
      </c>
      <c r="D1545">
        <v>609</v>
      </c>
      <c r="E1545">
        <v>3</v>
      </c>
      <c r="F1545">
        <v>2014</v>
      </c>
      <c r="G1545">
        <v>2014</v>
      </c>
      <c r="H1545">
        <v>5</v>
      </c>
      <c r="I1545" s="1">
        <v>81128</v>
      </c>
      <c r="J1545">
        <f t="shared" si="120"/>
        <v>8</v>
      </c>
      <c r="K1545">
        <f t="shared" si="121"/>
        <v>11</v>
      </c>
      <c r="L1545" s="1">
        <f t="shared" si="122"/>
        <v>28</v>
      </c>
      <c r="M1545" s="1" t="str">
        <f t="shared" si="123"/>
        <v>2014-5-8 11:28</v>
      </c>
      <c r="N1545" s="1" t="s">
        <v>845</v>
      </c>
      <c r="O1545" s="2">
        <f t="shared" si="124"/>
        <v>41767.458333333336</v>
      </c>
      <c r="P1545" s="2">
        <v>41767.458333333336</v>
      </c>
      <c r="Q1545">
        <v>11</v>
      </c>
      <c r="R1545">
        <v>0.5</v>
      </c>
      <c r="S1545">
        <v>8.1999999999999904</v>
      </c>
      <c r="T1545">
        <v>8.1999999999999904</v>
      </c>
      <c r="U1545">
        <v>0</v>
      </c>
      <c r="V1545">
        <v>8.9</v>
      </c>
      <c r="W1545">
        <v>8.9</v>
      </c>
      <c r="X1545">
        <v>0</v>
      </c>
      <c r="AB1545">
        <v>2</v>
      </c>
      <c r="AC1545">
        <v>2</v>
      </c>
      <c r="AD1545">
        <v>0</v>
      </c>
      <c r="AH1545" t="s">
        <v>52</v>
      </c>
      <c r="AI1545">
        <v>0</v>
      </c>
      <c r="AJ1545">
        <v>0</v>
      </c>
      <c r="AK1545" t="s">
        <v>47</v>
      </c>
      <c r="AL1545">
        <v>0</v>
      </c>
      <c r="AM1545">
        <v>0</v>
      </c>
      <c r="AN1545" t="s">
        <v>51</v>
      </c>
      <c r="AO1545">
        <v>0</v>
      </c>
      <c r="AP1545">
        <v>0</v>
      </c>
      <c r="AZ1545" t="s">
        <v>50</v>
      </c>
      <c r="BA1545">
        <v>35.353333329999899</v>
      </c>
      <c r="BB1545">
        <v>139.801666699999</v>
      </c>
    </row>
    <row r="1546" spans="1:54" x14ac:dyDescent="0.2">
      <c r="A1546">
        <v>1230420001</v>
      </c>
      <c r="B1546">
        <v>1230420</v>
      </c>
      <c r="C1546">
        <v>12</v>
      </c>
      <c r="D1546">
        <v>609</v>
      </c>
      <c r="E1546">
        <v>3</v>
      </c>
      <c r="F1546">
        <v>2014</v>
      </c>
      <c r="G1546">
        <v>2014</v>
      </c>
      <c r="H1546">
        <v>4</v>
      </c>
      <c r="I1546" s="1">
        <v>91120</v>
      </c>
      <c r="J1546">
        <f t="shared" si="120"/>
        <v>9</v>
      </c>
      <c r="K1546">
        <f t="shared" si="121"/>
        <v>11</v>
      </c>
      <c r="L1546" s="1">
        <f t="shared" si="122"/>
        <v>20</v>
      </c>
      <c r="M1546" s="1" t="str">
        <f t="shared" si="123"/>
        <v>2014-4-9 11:20</v>
      </c>
      <c r="N1546" s="1" t="s">
        <v>837</v>
      </c>
      <c r="O1546" s="2">
        <f t="shared" si="124"/>
        <v>41738.458333333336</v>
      </c>
      <c r="P1546" s="2">
        <v>41738.458333333336</v>
      </c>
      <c r="Q1546">
        <v>13</v>
      </c>
      <c r="R1546">
        <v>13.1999999999999</v>
      </c>
      <c r="S1546">
        <v>8</v>
      </c>
      <c r="T1546">
        <v>8</v>
      </c>
      <c r="U1546">
        <v>0</v>
      </c>
      <c r="V1546">
        <v>6</v>
      </c>
      <c r="W1546">
        <v>6</v>
      </c>
      <c r="X1546">
        <v>0</v>
      </c>
      <c r="AB1546">
        <v>1.3</v>
      </c>
      <c r="AC1546">
        <v>1.3</v>
      </c>
      <c r="AD1546">
        <v>0</v>
      </c>
      <c r="AZ1546" t="s">
        <v>50</v>
      </c>
      <c r="BA1546">
        <v>35.353333329999899</v>
      </c>
      <c r="BB1546">
        <v>139.801666699999</v>
      </c>
    </row>
    <row r="1547" spans="1:54" x14ac:dyDescent="0.2">
      <c r="A1547">
        <v>1230420001</v>
      </c>
      <c r="B1547">
        <v>1230420</v>
      </c>
      <c r="C1547">
        <v>12</v>
      </c>
      <c r="D1547">
        <v>609</v>
      </c>
      <c r="E1547">
        <v>3</v>
      </c>
      <c r="F1547">
        <v>2014</v>
      </c>
      <c r="G1547">
        <v>2015</v>
      </c>
      <c r="H1547">
        <v>3</v>
      </c>
      <c r="I1547" s="1">
        <v>41000</v>
      </c>
      <c r="J1547">
        <f t="shared" si="120"/>
        <v>4</v>
      </c>
      <c r="K1547">
        <f t="shared" si="121"/>
        <v>10</v>
      </c>
      <c r="L1547" s="1">
        <f t="shared" si="122"/>
        <v>0</v>
      </c>
      <c r="M1547" s="1" t="str">
        <f t="shared" si="123"/>
        <v>2015-3-4 10:0</v>
      </c>
      <c r="N1547" s="1" t="s">
        <v>1874</v>
      </c>
      <c r="O1547" s="2">
        <f t="shared" si="124"/>
        <v>42067.416666666664</v>
      </c>
      <c r="P1547" s="2">
        <v>42067.416666666664</v>
      </c>
      <c r="Q1547">
        <v>11</v>
      </c>
      <c r="R1547">
        <v>0.5</v>
      </c>
      <c r="S1547">
        <v>8.1</v>
      </c>
      <c r="T1547">
        <v>8.1</v>
      </c>
      <c r="U1547">
        <v>0</v>
      </c>
      <c r="V1547">
        <v>9.1999999999999904</v>
      </c>
      <c r="W1547">
        <v>9.1999999999999904</v>
      </c>
      <c r="X1547">
        <v>0</v>
      </c>
      <c r="AB1547">
        <v>2</v>
      </c>
      <c r="AC1547">
        <v>2</v>
      </c>
      <c r="AD1547">
        <v>0</v>
      </c>
      <c r="AZ1547" t="s">
        <v>50</v>
      </c>
      <c r="BA1547">
        <v>35.353333329999899</v>
      </c>
      <c r="BB1547">
        <v>139.801666699999</v>
      </c>
    </row>
    <row r="1548" spans="1:54" x14ac:dyDescent="0.2">
      <c r="A1548">
        <v>1230460001</v>
      </c>
      <c r="B1548">
        <v>1230460</v>
      </c>
      <c r="C1548">
        <v>12</v>
      </c>
      <c r="D1548">
        <v>610</v>
      </c>
      <c r="E1548">
        <v>1</v>
      </c>
      <c r="F1548">
        <v>2014</v>
      </c>
      <c r="G1548">
        <v>2014</v>
      </c>
      <c r="H1548">
        <v>4</v>
      </c>
      <c r="I1548" s="1">
        <v>91002</v>
      </c>
      <c r="J1548">
        <f t="shared" si="120"/>
        <v>9</v>
      </c>
      <c r="K1548">
        <f t="shared" si="121"/>
        <v>10</v>
      </c>
      <c r="L1548" s="1">
        <f t="shared" si="122"/>
        <v>2</v>
      </c>
      <c r="M1548" s="1" t="str">
        <f t="shared" si="123"/>
        <v>2014-4-9 10:2</v>
      </c>
      <c r="N1548" s="1" t="s">
        <v>846</v>
      </c>
      <c r="O1548" s="2">
        <f t="shared" si="124"/>
        <v>41738.416666666664</v>
      </c>
      <c r="P1548" s="2">
        <v>41738.416666666664</v>
      </c>
      <c r="Q1548">
        <v>13</v>
      </c>
      <c r="R1548">
        <v>15</v>
      </c>
      <c r="S1548">
        <v>8.1</v>
      </c>
      <c r="T1548">
        <v>8.1</v>
      </c>
      <c r="U1548">
        <v>0</v>
      </c>
      <c r="V1548">
        <v>7.3</v>
      </c>
      <c r="W1548">
        <v>7.3</v>
      </c>
      <c r="X1548">
        <v>1</v>
      </c>
      <c r="AB1548">
        <v>1.4</v>
      </c>
      <c r="AC1548">
        <v>1.4</v>
      </c>
      <c r="AD1548">
        <v>0</v>
      </c>
      <c r="AZ1548" t="s">
        <v>55</v>
      </c>
      <c r="BA1548">
        <v>35.488333330000003</v>
      </c>
      <c r="BB1548">
        <v>139.90666669999899</v>
      </c>
    </row>
    <row r="1549" spans="1:54" x14ac:dyDescent="0.2">
      <c r="A1549">
        <v>1230460001</v>
      </c>
      <c r="B1549">
        <v>1230460</v>
      </c>
      <c r="C1549">
        <v>12</v>
      </c>
      <c r="D1549">
        <v>610</v>
      </c>
      <c r="E1549">
        <v>1</v>
      </c>
      <c r="F1549">
        <v>2014</v>
      </c>
      <c r="G1549">
        <v>2014</v>
      </c>
      <c r="H1549">
        <v>4</v>
      </c>
      <c r="I1549" s="1">
        <v>91002</v>
      </c>
      <c r="J1549">
        <f t="shared" si="120"/>
        <v>9</v>
      </c>
      <c r="K1549">
        <f t="shared" si="121"/>
        <v>10</v>
      </c>
      <c r="L1549" s="1">
        <f t="shared" si="122"/>
        <v>2</v>
      </c>
      <c r="M1549" s="1" t="str">
        <f t="shared" si="123"/>
        <v>2014-4-9 10:2</v>
      </c>
      <c r="N1549" s="1" t="s">
        <v>846</v>
      </c>
      <c r="O1549" s="2">
        <f t="shared" si="124"/>
        <v>41738.416666666664</v>
      </c>
      <c r="P1549" s="2">
        <v>41738.416666666664</v>
      </c>
      <c r="Q1549">
        <v>11</v>
      </c>
      <c r="R1549">
        <v>0.5</v>
      </c>
      <c r="S1549">
        <v>8.4</v>
      </c>
      <c r="T1549">
        <v>8.4</v>
      </c>
      <c r="U1549">
        <v>1</v>
      </c>
      <c r="V1549">
        <v>12</v>
      </c>
      <c r="W1549">
        <v>12</v>
      </c>
      <c r="X1549">
        <v>0</v>
      </c>
      <c r="AB1549">
        <v>2.7</v>
      </c>
      <c r="AC1549">
        <v>2.7</v>
      </c>
      <c r="AD1549">
        <v>1</v>
      </c>
      <c r="AH1549" t="s">
        <v>52</v>
      </c>
      <c r="AI1549">
        <v>0</v>
      </c>
      <c r="AJ1549">
        <v>0</v>
      </c>
      <c r="AZ1549" t="s">
        <v>55</v>
      </c>
      <c r="BA1549">
        <v>35.488333330000003</v>
      </c>
      <c r="BB1549">
        <v>139.90666669999899</v>
      </c>
    </row>
    <row r="1550" spans="1:54" x14ac:dyDescent="0.2">
      <c r="A1550">
        <v>1230460001</v>
      </c>
      <c r="B1550">
        <v>1230460</v>
      </c>
      <c r="C1550">
        <v>12</v>
      </c>
      <c r="D1550">
        <v>610</v>
      </c>
      <c r="E1550">
        <v>1</v>
      </c>
      <c r="F1550">
        <v>2014</v>
      </c>
      <c r="G1550">
        <v>2014</v>
      </c>
      <c r="H1550">
        <v>5</v>
      </c>
      <c r="I1550" s="1">
        <v>81303</v>
      </c>
      <c r="J1550">
        <f t="shared" si="120"/>
        <v>8</v>
      </c>
      <c r="K1550">
        <f t="shared" si="121"/>
        <v>13</v>
      </c>
      <c r="L1550" s="1">
        <f t="shared" si="122"/>
        <v>3</v>
      </c>
      <c r="M1550" s="1" t="str">
        <f t="shared" si="123"/>
        <v>2014-5-8 13:3</v>
      </c>
      <c r="N1550" s="1" t="s">
        <v>847</v>
      </c>
      <c r="O1550" s="2">
        <f t="shared" si="124"/>
        <v>41767.541666666664</v>
      </c>
      <c r="P1550" s="2">
        <v>41767.541666666664</v>
      </c>
      <c r="Q1550">
        <v>13</v>
      </c>
      <c r="R1550">
        <v>15</v>
      </c>
      <c r="S1550">
        <v>8</v>
      </c>
      <c r="T1550">
        <v>8</v>
      </c>
      <c r="U1550">
        <v>0</v>
      </c>
      <c r="V1550">
        <v>5.5</v>
      </c>
      <c r="W1550">
        <v>5.5</v>
      </c>
      <c r="X1550">
        <v>1</v>
      </c>
      <c r="AB1550">
        <v>1.4</v>
      </c>
      <c r="AC1550">
        <v>1.4</v>
      </c>
      <c r="AD1550">
        <v>0</v>
      </c>
      <c r="AN1550">
        <v>3.0000000000000001E-3</v>
      </c>
      <c r="AO1550">
        <v>3.0000000000000001E-3</v>
      </c>
      <c r="AP1550">
        <v>0</v>
      </c>
      <c r="AZ1550" t="s">
        <v>55</v>
      </c>
      <c r="BA1550">
        <v>35.488333330000003</v>
      </c>
      <c r="BB1550">
        <v>139.90666669999899</v>
      </c>
    </row>
    <row r="1551" spans="1:54" x14ac:dyDescent="0.2">
      <c r="A1551">
        <v>1230460001</v>
      </c>
      <c r="B1551">
        <v>1230460</v>
      </c>
      <c r="C1551">
        <v>12</v>
      </c>
      <c r="D1551">
        <v>610</v>
      </c>
      <c r="E1551">
        <v>1</v>
      </c>
      <c r="F1551">
        <v>2014</v>
      </c>
      <c r="G1551">
        <v>2014</v>
      </c>
      <c r="H1551">
        <v>6</v>
      </c>
      <c r="I1551" s="1">
        <v>31300</v>
      </c>
      <c r="J1551">
        <f t="shared" si="120"/>
        <v>3</v>
      </c>
      <c r="K1551">
        <f t="shared" si="121"/>
        <v>13</v>
      </c>
      <c r="L1551" s="1">
        <f t="shared" si="122"/>
        <v>0</v>
      </c>
      <c r="M1551" s="1" t="str">
        <f t="shared" si="123"/>
        <v>2014-6-3 13:0</v>
      </c>
      <c r="N1551" s="1" t="s">
        <v>848</v>
      </c>
      <c r="O1551" s="2">
        <f t="shared" si="124"/>
        <v>41793.541666666664</v>
      </c>
      <c r="P1551" s="2">
        <v>41793.541666666664</v>
      </c>
      <c r="Q1551">
        <v>11</v>
      </c>
      <c r="R1551">
        <v>0.5</v>
      </c>
      <c r="S1551">
        <v>8.9</v>
      </c>
      <c r="T1551">
        <v>8.9</v>
      </c>
      <c r="U1551">
        <v>1</v>
      </c>
      <c r="V1551">
        <v>15</v>
      </c>
      <c r="W1551">
        <v>15</v>
      </c>
      <c r="X1551">
        <v>0</v>
      </c>
      <c r="AB1551">
        <v>5.3</v>
      </c>
      <c r="AC1551">
        <v>5.3</v>
      </c>
      <c r="AD1551">
        <v>1</v>
      </c>
      <c r="AH1551">
        <v>7</v>
      </c>
      <c r="AI1551">
        <v>7</v>
      </c>
      <c r="AJ1551">
        <v>0</v>
      </c>
      <c r="AZ1551" t="s">
        <v>55</v>
      </c>
      <c r="BA1551">
        <v>35.488333330000003</v>
      </c>
      <c r="BB1551">
        <v>139.90666669999899</v>
      </c>
    </row>
    <row r="1552" spans="1:54" x14ac:dyDescent="0.2">
      <c r="A1552">
        <v>1230460001</v>
      </c>
      <c r="B1552">
        <v>1230460</v>
      </c>
      <c r="C1552">
        <v>12</v>
      </c>
      <c r="D1552">
        <v>610</v>
      </c>
      <c r="E1552">
        <v>1</v>
      </c>
      <c r="F1552">
        <v>2014</v>
      </c>
      <c r="G1552">
        <v>2014</v>
      </c>
      <c r="H1552">
        <v>6</v>
      </c>
      <c r="I1552" s="1">
        <v>31300</v>
      </c>
      <c r="J1552">
        <f t="shared" si="120"/>
        <v>3</v>
      </c>
      <c r="K1552">
        <f t="shared" si="121"/>
        <v>13</v>
      </c>
      <c r="L1552" s="1">
        <f t="shared" si="122"/>
        <v>0</v>
      </c>
      <c r="M1552" s="1" t="str">
        <f t="shared" si="123"/>
        <v>2014-6-3 13:0</v>
      </c>
      <c r="N1552" s="1" t="s">
        <v>848</v>
      </c>
      <c r="O1552" s="2">
        <f t="shared" si="124"/>
        <v>41793.541666666664</v>
      </c>
      <c r="P1552" s="2">
        <v>41793.541666666664</v>
      </c>
      <c r="Q1552">
        <v>13</v>
      </c>
      <c r="R1552">
        <v>15</v>
      </c>
      <c r="S1552">
        <v>8</v>
      </c>
      <c r="T1552">
        <v>8</v>
      </c>
      <c r="U1552">
        <v>0</v>
      </c>
      <c r="V1552">
        <v>4.2</v>
      </c>
      <c r="W1552">
        <v>4.2</v>
      </c>
      <c r="X1552">
        <v>1</v>
      </c>
      <c r="AB1552">
        <v>1.3</v>
      </c>
      <c r="AC1552">
        <v>1.3</v>
      </c>
      <c r="AD1552">
        <v>0</v>
      </c>
      <c r="AZ1552" t="s">
        <v>55</v>
      </c>
      <c r="BA1552">
        <v>35.488333330000003</v>
      </c>
      <c r="BB1552">
        <v>139.90666669999899</v>
      </c>
    </row>
    <row r="1553" spans="1:54" x14ac:dyDescent="0.2">
      <c r="A1553">
        <v>1230460001</v>
      </c>
      <c r="B1553">
        <v>1230460</v>
      </c>
      <c r="C1553">
        <v>12</v>
      </c>
      <c r="D1553">
        <v>610</v>
      </c>
      <c r="E1553">
        <v>1</v>
      </c>
      <c r="F1553">
        <v>2014</v>
      </c>
      <c r="G1553">
        <v>2014</v>
      </c>
      <c r="H1553">
        <v>7</v>
      </c>
      <c r="I1553" s="1">
        <v>21005</v>
      </c>
      <c r="J1553">
        <f t="shared" si="120"/>
        <v>2</v>
      </c>
      <c r="K1553">
        <f t="shared" si="121"/>
        <v>10</v>
      </c>
      <c r="L1553" s="1">
        <f t="shared" si="122"/>
        <v>5</v>
      </c>
      <c r="M1553" s="1" t="str">
        <f t="shared" si="123"/>
        <v>2014-7-2 10:5</v>
      </c>
      <c r="N1553" s="1" t="s">
        <v>849</v>
      </c>
      <c r="O1553" s="2">
        <f t="shared" si="124"/>
        <v>41822.416666666664</v>
      </c>
      <c r="P1553" s="2">
        <v>41822.416666666664</v>
      </c>
      <c r="Q1553">
        <v>11</v>
      </c>
      <c r="R1553">
        <v>0.5</v>
      </c>
      <c r="S1553">
        <v>8.9</v>
      </c>
      <c r="T1553">
        <v>8.9</v>
      </c>
      <c r="U1553">
        <v>1</v>
      </c>
      <c r="V1553">
        <v>14</v>
      </c>
      <c r="W1553">
        <v>14</v>
      </c>
      <c r="X1553">
        <v>0</v>
      </c>
      <c r="AB1553">
        <v>7.2</v>
      </c>
      <c r="AC1553">
        <v>7.2</v>
      </c>
      <c r="AD1553">
        <v>1</v>
      </c>
      <c r="AH1553">
        <v>7</v>
      </c>
      <c r="AI1553">
        <v>7</v>
      </c>
      <c r="AJ1553">
        <v>0</v>
      </c>
      <c r="AK1553" t="s">
        <v>47</v>
      </c>
      <c r="AL1553">
        <v>0</v>
      </c>
      <c r="AM1553">
        <v>0</v>
      </c>
      <c r="AN1553" t="s">
        <v>51</v>
      </c>
      <c r="AO1553">
        <v>0</v>
      </c>
      <c r="AP1553">
        <v>0</v>
      </c>
      <c r="AT1553" t="s">
        <v>48</v>
      </c>
      <c r="AU1553">
        <v>0</v>
      </c>
      <c r="AV1553">
        <v>0</v>
      </c>
      <c r="AW1553" t="s">
        <v>49</v>
      </c>
      <c r="AX1553">
        <v>0</v>
      </c>
      <c r="AY1553">
        <v>0</v>
      </c>
      <c r="AZ1553" t="s">
        <v>55</v>
      </c>
      <c r="BA1553">
        <v>35.488333330000003</v>
      </c>
      <c r="BB1553">
        <v>139.90666669999899</v>
      </c>
    </row>
    <row r="1554" spans="1:54" x14ac:dyDescent="0.2">
      <c r="A1554">
        <v>1230460001</v>
      </c>
      <c r="B1554">
        <v>1230460</v>
      </c>
      <c r="C1554">
        <v>12</v>
      </c>
      <c r="D1554">
        <v>610</v>
      </c>
      <c r="E1554">
        <v>1</v>
      </c>
      <c r="F1554">
        <v>2014</v>
      </c>
      <c r="G1554">
        <v>2014</v>
      </c>
      <c r="H1554">
        <v>7</v>
      </c>
      <c r="I1554" s="1">
        <v>21005</v>
      </c>
      <c r="J1554">
        <f t="shared" si="120"/>
        <v>2</v>
      </c>
      <c r="K1554">
        <f t="shared" si="121"/>
        <v>10</v>
      </c>
      <c r="L1554" s="1">
        <f t="shared" si="122"/>
        <v>5</v>
      </c>
      <c r="M1554" s="1" t="str">
        <f t="shared" si="123"/>
        <v>2014-7-2 10:5</v>
      </c>
      <c r="N1554" s="1" t="s">
        <v>849</v>
      </c>
      <c r="O1554" s="2">
        <f t="shared" si="124"/>
        <v>41822.416666666664</v>
      </c>
      <c r="P1554" s="2">
        <v>41822.416666666664</v>
      </c>
      <c r="Q1554">
        <v>13</v>
      </c>
      <c r="R1554">
        <v>15</v>
      </c>
      <c r="S1554">
        <v>7.9</v>
      </c>
      <c r="T1554">
        <v>7.9</v>
      </c>
      <c r="U1554">
        <v>0</v>
      </c>
      <c r="V1554">
        <v>2.9</v>
      </c>
      <c r="W1554">
        <v>2.9</v>
      </c>
      <c r="X1554">
        <v>1</v>
      </c>
      <c r="AB1554">
        <v>1.5</v>
      </c>
      <c r="AC1554">
        <v>1.5</v>
      </c>
      <c r="AD1554">
        <v>0</v>
      </c>
      <c r="AN1554">
        <v>1E-3</v>
      </c>
      <c r="AO1554">
        <v>1E-3</v>
      </c>
      <c r="AP1554">
        <v>0</v>
      </c>
      <c r="AT1554" t="s">
        <v>48</v>
      </c>
      <c r="AU1554">
        <v>0</v>
      </c>
      <c r="AV1554">
        <v>0</v>
      </c>
      <c r="AW1554" t="s">
        <v>49</v>
      </c>
      <c r="AX1554">
        <v>0</v>
      </c>
      <c r="AY1554">
        <v>0</v>
      </c>
      <c r="AZ1554" t="s">
        <v>55</v>
      </c>
      <c r="BA1554">
        <v>35.488333330000003</v>
      </c>
      <c r="BB1554">
        <v>139.90666669999899</v>
      </c>
    </row>
    <row r="1555" spans="1:54" x14ac:dyDescent="0.2">
      <c r="A1555">
        <v>1230460001</v>
      </c>
      <c r="B1555">
        <v>1230460</v>
      </c>
      <c r="C1555">
        <v>12</v>
      </c>
      <c r="D1555">
        <v>610</v>
      </c>
      <c r="E1555">
        <v>1</v>
      </c>
      <c r="F1555">
        <v>2014</v>
      </c>
      <c r="G1555">
        <v>2014</v>
      </c>
      <c r="H1555">
        <v>8</v>
      </c>
      <c r="I1555" s="1">
        <v>201435</v>
      </c>
      <c r="J1555">
        <f t="shared" si="120"/>
        <v>20</v>
      </c>
      <c r="K1555">
        <f t="shared" si="121"/>
        <v>14</v>
      </c>
      <c r="L1555" s="1">
        <f t="shared" si="122"/>
        <v>35</v>
      </c>
      <c r="M1555" s="1" t="str">
        <f t="shared" si="123"/>
        <v>2014-8-20 14:35</v>
      </c>
      <c r="N1555" s="1" t="s">
        <v>850</v>
      </c>
      <c r="O1555" s="2">
        <f t="shared" si="124"/>
        <v>41871.625</v>
      </c>
      <c r="P1555" s="2">
        <v>41871.625</v>
      </c>
      <c r="Q1555">
        <v>11</v>
      </c>
      <c r="R1555">
        <v>0.5</v>
      </c>
      <c r="S1555">
        <v>8.6</v>
      </c>
      <c r="T1555">
        <v>8.6</v>
      </c>
      <c r="U1555">
        <v>1</v>
      </c>
      <c r="V1555">
        <v>11</v>
      </c>
      <c r="W1555">
        <v>11</v>
      </c>
      <c r="X1555">
        <v>0</v>
      </c>
      <c r="AB1555">
        <v>4.9000000000000004</v>
      </c>
      <c r="AC1555">
        <v>4.9000000000000004</v>
      </c>
      <c r="AD1555">
        <v>1</v>
      </c>
      <c r="AH1555">
        <v>23</v>
      </c>
      <c r="AI1555">
        <v>23</v>
      </c>
      <c r="AJ1555">
        <v>0</v>
      </c>
      <c r="AZ1555" t="s">
        <v>55</v>
      </c>
      <c r="BA1555">
        <v>35.488333330000003</v>
      </c>
      <c r="BB1555">
        <v>139.90666669999899</v>
      </c>
    </row>
    <row r="1556" spans="1:54" x14ac:dyDescent="0.2">
      <c r="A1556">
        <v>1230460001</v>
      </c>
      <c r="B1556">
        <v>1230460</v>
      </c>
      <c r="C1556">
        <v>12</v>
      </c>
      <c r="D1556">
        <v>610</v>
      </c>
      <c r="E1556">
        <v>1</v>
      </c>
      <c r="F1556">
        <v>2014</v>
      </c>
      <c r="G1556">
        <v>2014</v>
      </c>
      <c r="H1556">
        <v>8</v>
      </c>
      <c r="I1556" s="1">
        <v>201435</v>
      </c>
      <c r="J1556">
        <f t="shared" si="120"/>
        <v>20</v>
      </c>
      <c r="K1556">
        <f t="shared" si="121"/>
        <v>14</v>
      </c>
      <c r="L1556" s="1">
        <f t="shared" si="122"/>
        <v>35</v>
      </c>
      <c r="M1556" s="1" t="str">
        <f t="shared" si="123"/>
        <v>2014-8-20 14:35</v>
      </c>
      <c r="N1556" s="1" t="s">
        <v>850</v>
      </c>
      <c r="O1556" s="2">
        <f t="shared" si="124"/>
        <v>41871.625</v>
      </c>
      <c r="P1556" s="2">
        <v>41871.625</v>
      </c>
      <c r="Q1556">
        <v>13</v>
      </c>
      <c r="R1556">
        <v>15</v>
      </c>
      <c r="S1556">
        <v>8.1</v>
      </c>
      <c r="T1556">
        <v>8.1</v>
      </c>
      <c r="U1556">
        <v>0</v>
      </c>
      <c r="V1556">
        <v>1.7</v>
      </c>
      <c r="W1556">
        <v>1.7</v>
      </c>
      <c r="X1556">
        <v>1</v>
      </c>
      <c r="AB1556">
        <v>2.2999999999999998</v>
      </c>
      <c r="AC1556">
        <v>2.2999999999999998</v>
      </c>
      <c r="AD1556">
        <v>1</v>
      </c>
      <c r="AZ1556" t="s">
        <v>55</v>
      </c>
      <c r="BA1556">
        <v>35.488333330000003</v>
      </c>
      <c r="BB1556">
        <v>139.90666669999899</v>
      </c>
    </row>
    <row r="1557" spans="1:54" x14ac:dyDescent="0.2">
      <c r="A1557">
        <v>1230460001</v>
      </c>
      <c r="B1557">
        <v>1230460</v>
      </c>
      <c r="C1557">
        <v>12</v>
      </c>
      <c r="D1557">
        <v>610</v>
      </c>
      <c r="E1557">
        <v>1</v>
      </c>
      <c r="F1557">
        <v>2014</v>
      </c>
      <c r="G1557">
        <v>2014</v>
      </c>
      <c r="H1557">
        <v>9</v>
      </c>
      <c r="I1557" s="1">
        <v>21105</v>
      </c>
      <c r="J1557">
        <f t="shared" si="120"/>
        <v>2</v>
      </c>
      <c r="K1557">
        <f t="shared" si="121"/>
        <v>11</v>
      </c>
      <c r="L1557" s="1">
        <f t="shared" si="122"/>
        <v>5</v>
      </c>
      <c r="M1557" s="1" t="str">
        <f t="shared" si="123"/>
        <v>2014-9-2 11:5</v>
      </c>
      <c r="N1557" s="1" t="s">
        <v>851</v>
      </c>
      <c r="O1557" s="2">
        <f t="shared" si="124"/>
        <v>41884.458333333336</v>
      </c>
      <c r="P1557" s="2">
        <v>41884.458333333336</v>
      </c>
      <c r="Q1557">
        <v>11</v>
      </c>
      <c r="R1557">
        <v>0.5</v>
      </c>
      <c r="S1557">
        <v>8.3000000000000007</v>
      </c>
      <c r="T1557">
        <v>8.3000000000000007</v>
      </c>
      <c r="U1557">
        <v>0</v>
      </c>
      <c r="V1557">
        <v>9.8000000000000007</v>
      </c>
      <c r="W1557">
        <v>9.8000000000000007</v>
      </c>
      <c r="X1557">
        <v>0</v>
      </c>
      <c r="AB1557">
        <v>4.4000000000000004</v>
      </c>
      <c r="AC1557">
        <v>4.4000000000000004</v>
      </c>
      <c r="AD1557">
        <v>1</v>
      </c>
      <c r="AH1557">
        <v>2200</v>
      </c>
      <c r="AI1557">
        <v>2200</v>
      </c>
      <c r="AJ1557">
        <v>1</v>
      </c>
      <c r="AZ1557" t="s">
        <v>55</v>
      </c>
      <c r="BA1557">
        <v>35.488333330000003</v>
      </c>
      <c r="BB1557">
        <v>139.90666669999899</v>
      </c>
    </row>
    <row r="1558" spans="1:54" x14ac:dyDescent="0.2">
      <c r="A1558">
        <v>1230460001</v>
      </c>
      <c r="B1558">
        <v>1230460</v>
      </c>
      <c r="C1558">
        <v>12</v>
      </c>
      <c r="D1558">
        <v>610</v>
      </c>
      <c r="E1558">
        <v>1</v>
      </c>
      <c r="F1558">
        <v>2014</v>
      </c>
      <c r="G1558">
        <v>2014</v>
      </c>
      <c r="H1558">
        <v>9</v>
      </c>
      <c r="I1558" s="1">
        <v>21105</v>
      </c>
      <c r="J1558">
        <f t="shared" si="120"/>
        <v>2</v>
      </c>
      <c r="K1558">
        <f t="shared" si="121"/>
        <v>11</v>
      </c>
      <c r="L1558" s="1">
        <f t="shared" si="122"/>
        <v>5</v>
      </c>
      <c r="M1558" s="1" t="str">
        <f t="shared" si="123"/>
        <v>2014-9-2 11:5</v>
      </c>
      <c r="N1558" s="1" t="s">
        <v>851</v>
      </c>
      <c r="O1558" s="2">
        <f t="shared" si="124"/>
        <v>41884.458333333336</v>
      </c>
      <c r="P1558" s="2">
        <v>41884.458333333336</v>
      </c>
      <c r="Q1558">
        <v>13</v>
      </c>
      <c r="R1558">
        <v>15</v>
      </c>
      <c r="S1558">
        <v>8.1</v>
      </c>
      <c r="T1558">
        <v>8.1</v>
      </c>
      <c r="U1558">
        <v>0</v>
      </c>
      <c r="V1558">
        <v>5.5</v>
      </c>
      <c r="W1558">
        <v>5.5</v>
      </c>
      <c r="X1558">
        <v>1</v>
      </c>
      <c r="AB1558">
        <v>1.6</v>
      </c>
      <c r="AC1558">
        <v>1.6</v>
      </c>
      <c r="AD1558">
        <v>0</v>
      </c>
      <c r="AZ1558" t="s">
        <v>55</v>
      </c>
      <c r="BA1558">
        <v>35.488333330000003</v>
      </c>
      <c r="BB1558">
        <v>139.90666669999899</v>
      </c>
    </row>
    <row r="1559" spans="1:54" x14ac:dyDescent="0.2">
      <c r="A1559">
        <v>1230460001</v>
      </c>
      <c r="B1559">
        <v>1230460</v>
      </c>
      <c r="C1559">
        <v>12</v>
      </c>
      <c r="D1559">
        <v>610</v>
      </c>
      <c r="E1559">
        <v>1</v>
      </c>
      <c r="F1559">
        <v>2014</v>
      </c>
      <c r="G1559">
        <v>2014</v>
      </c>
      <c r="H1559">
        <v>10</v>
      </c>
      <c r="I1559" s="1">
        <v>21006</v>
      </c>
      <c r="J1559">
        <f t="shared" si="120"/>
        <v>2</v>
      </c>
      <c r="K1559">
        <f t="shared" si="121"/>
        <v>10</v>
      </c>
      <c r="L1559" s="1">
        <f t="shared" si="122"/>
        <v>6</v>
      </c>
      <c r="M1559" s="1" t="str">
        <f t="shared" si="123"/>
        <v>2014-10-2 10:6</v>
      </c>
      <c r="N1559" s="1" t="s">
        <v>852</v>
      </c>
      <c r="O1559" s="2">
        <f t="shared" si="124"/>
        <v>41914.416666666664</v>
      </c>
      <c r="P1559" s="2">
        <v>41914.416666666664</v>
      </c>
      <c r="Q1559">
        <v>11</v>
      </c>
      <c r="R1559">
        <v>0.5</v>
      </c>
      <c r="S1559">
        <v>8.3000000000000007</v>
      </c>
      <c r="T1559">
        <v>8.3000000000000007</v>
      </c>
      <c r="U1559">
        <v>0</v>
      </c>
      <c r="V1559">
        <v>9</v>
      </c>
      <c r="W1559">
        <v>9</v>
      </c>
      <c r="X1559">
        <v>0</v>
      </c>
      <c r="AB1559">
        <v>3.3</v>
      </c>
      <c r="AC1559">
        <v>3.3</v>
      </c>
      <c r="AD1559">
        <v>1</v>
      </c>
      <c r="AH1559" t="s">
        <v>52</v>
      </c>
      <c r="AI1559">
        <v>0</v>
      </c>
      <c r="AJ1559">
        <v>0</v>
      </c>
      <c r="AZ1559" t="s">
        <v>55</v>
      </c>
      <c r="BA1559">
        <v>35.488333330000003</v>
      </c>
      <c r="BB1559">
        <v>139.90666669999899</v>
      </c>
    </row>
    <row r="1560" spans="1:54" x14ac:dyDescent="0.2">
      <c r="A1560">
        <v>1230460001</v>
      </c>
      <c r="B1560">
        <v>1230460</v>
      </c>
      <c r="C1560">
        <v>12</v>
      </c>
      <c r="D1560">
        <v>610</v>
      </c>
      <c r="E1560">
        <v>1</v>
      </c>
      <c r="F1560">
        <v>2014</v>
      </c>
      <c r="G1560">
        <v>2014</v>
      </c>
      <c r="H1560">
        <v>10</v>
      </c>
      <c r="I1560" s="1">
        <v>21006</v>
      </c>
      <c r="J1560">
        <f t="shared" si="120"/>
        <v>2</v>
      </c>
      <c r="K1560">
        <f t="shared" si="121"/>
        <v>10</v>
      </c>
      <c r="L1560" s="1">
        <f t="shared" si="122"/>
        <v>6</v>
      </c>
      <c r="M1560" s="1" t="str">
        <f t="shared" si="123"/>
        <v>2014-10-2 10:6</v>
      </c>
      <c r="N1560" s="1" t="s">
        <v>852</v>
      </c>
      <c r="O1560" s="2">
        <f t="shared" si="124"/>
        <v>41914.416666666664</v>
      </c>
      <c r="P1560" s="2">
        <v>41914.416666666664</v>
      </c>
      <c r="Q1560">
        <v>13</v>
      </c>
      <c r="R1560">
        <v>15</v>
      </c>
      <c r="S1560">
        <v>8.1</v>
      </c>
      <c r="T1560">
        <v>8.1</v>
      </c>
      <c r="U1560">
        <v>0</v>
      </c>
      <c r="V1560">
        <v>4.4000000000000004</v>
      </c>
      <c r="W1560">
        <v>4.4000000000000004</v>
      </c>
      <c r="X1560">
        <v>1</v>
      </c>
      <c r="AB1560">
        <v>1.3</v>
      </c>
      <c r="AC1560">
        <v>1.3</v>
      </c>
      <c r="AD1560">
        <v>0</v>
      </c>
      <c r="AZ1560" t="s">
        <v>55</v>
      </c>
      <c r="BA1560">
        <v>35.488333330000003</v>
      </c>
      <c r="BB1560">
        <v>139.90666669999899</v>
      </c>
    </row>
    <row r="1561" spans="1:54" x14ac:dyDescent="0.2">
      <c r="A1561">
        <v>1230460001</v>
      </c>
      <c r="B1561">
        <v>1230460</v>
      </c>
      <c r="C1561">
        <v>12</v>
      </c>
      <c r="D1561">
        <v>610</v>
      </c>
      <c r="E1561">
        <v>1</v>
      </c>
      <c r="F1561">
        <v>2014</v>
      </c>
      <c r="G1561">
        <v>2014</v>
      </c>
      <c r="H1561">
        <v>11</v>
      </c>
      <c r="I1561" s="1">
        <v>191005</v>
      </c>
      <c r="J1561">
        <f t="shared" si="120"/>
        <v>19</v>
      </c>
      <c r="K1561">
        <f t="shared" si="121"/>
        <v>10</v>
      </c>
      <c r="L1561" s="1">
        <f t="shared" si="122"/>
        <v>5</v>
      </c>
      <c r="M1561" s="1" t="str">
        <f t="shared" si="123"/>
        <v>2014-11-19 10:5</v>
      </c>
      <c r="N1561" s="1" t="s">
        <v>853</v>
      </c>
      <c r="O1561" s="2">
        <f t="shared" si="124"/>
        <v>41962.416666666664</v>
      </c>
      <c r="P1561" s="2">
        <v>41962.416666666664</v>
      </c>
      <c r="Q1561">
        <v>11</v>
      </c>
      <c r="R1561">
        <v>0.5</v>
      </c>
      <c r="S1561">
        <v>8</v>
      </c>
      <c r="T1561">
        <v>8</v>
      </c>
      <c r="U1561">
        <v>0</v>
      </c>
      <c r="V1561">
        <v>6.9</v>
      </c>
      <c r="W1561">
        <v>6.9</v>
      </c>
      <c r="X1561">
        <v>1</v>
      </c>
      <c r="AB1561">
        <v>2.7</v>
      </c>
      <c r="AC1561">
        <v>2.7</v>
      </c>
      <c r="AD1561">
        <v>1</v>
      </c>
      <c r="AH1561">
        <v>2</v>
      </c>
      <c r="AI1561">
        <v>2</v>
      </c>
      <c r="AJ1561">
        <v>0</v>
      </c>
      <c r="AK1561" t="s">
        <v>47</v>
      </c>
      <c r="AL1561">
        <v>0</v>
      </c>
      <c r="AM1561">
        <v>0</v>
      </c>
      <c r="AN1561">
        <v>2E-3</v>
      </c>
      <c r="AO1561">
        <v>2E-3</v>
      </c>
      <c r="AP1561">
        <v>0</v>
      </c>
      <c r="AZ1561" t="s">
        <v>55</v>
      </c>
      <c r="BA1561">
        <v>35.488333330000003</v>
      </c>
      <c r="BB1561">
        <v>139.90666669999899</v>
      </c>
    </row>
    <row r="1562" spans="1:54" x14ac:dyDescent="0.2">
      <c r="A1562">
        <v>1230460001</v>
      </c>
      <c r="B1562">
        <v>1230460</v>
      </c>
      <c r="C1562">
        <v>12</v>
      </c>
      <c r="D1562">
        <v>610</v>
      </c>
      <c r="E1562">
        <v>1</v>
      </c>
      <c r="F1562">
        <v>2014</v>
      </c>
      <c r="G1562">
        <v>2014</v>
      </c>
      <c r="H1562">
        <v>11</v>
      </c>
      <c r="I1562" s="1">
        <v>191005</v>
      </c>
      <c r="J1562">
        <f t="shared" si="120"/>
        <v>19</v>
      </c>
      <c r="K1562">
        <f t="shared" si="121"/>
        <v>10</v>
      </c>
      <c r="L1562" s="1">
        <f t="shared" si="122"/>
        <v>5</v>
      </c>
      <c r="M1562" s="1" t="str">
        <f t="shared" si="123"/>
        <v>2014-11-19 10:5</v>
      </c>
      <c r="N1562" s="1" t="s">
        <v>853</v>
      </c>
      <c r="O1562" s="2">
        <f t="shared" si="124"/>
        <v>41962.416666666664</v>
      </c>
      <c r="P1562" s="2">
        <v>41962.416666666664</v>
      </c>
      <c r="Q1562">
        <v>13</v>
      </c>
      <c r="R1562">
        <v>15</v>
      </c>
      <c r="S1562">
        <v>8</v>
      </c>
      <c r="T1562">
        <v>8</v>
      </c>
      <c r="U1562">
        <v>0</v>
      </c>
      <c r="V1562">
        <v>5.4</v>
      </c>
      <c r="W1562">
        <v>5.4</v>
      </c>
      <c r="X1562">
        <v>1</v>
      </c>
      <c r="AB1562">
        <v>1.9</v>
      </c>
      <c r="AC1562">
        <v>1.9</v>
      </c>
      <c r="AD1562">
        <v>0</v>
      </c>
      <c r="AN1562">
        <v>2E-3</v>
      </c>
      <c r="AO1562">
        <v>2E-3</v>
      </c>
      <c r="AP1562">
        <v>0</v>
      </c>
      <c r="AZ1562" t="s">
        <v>55</v>
      </c>
      <c r="BA1562">
        <v>35.488333330000003</v>
      </c>
      <c r="BB1562">
        <v>139.90666669999899</v>
      </c>
    </row>
    <row r="1563" spans="1:54" x14ac:dyDescent="0.2">
      <c r="A1563">
        <v>1230460001</v>
      </c>
      <c r="B1563">
        <v>1230460</v>
      </c>
      <c r="C1563">
        <v>12</v>
      </c>
      <c r="D1563">
        <v>610</v>
      </c>
      <c r="E1563">
        <v>1</v>
      </c>
      <c r="F1563">
        <v>2014</v>
      </c>
      <c r="G1563">
        <v>2014</v>
      </c>
      <c r="H1563">
        <v>12</v>
      </c>
      <c r="I1563" s="1">
        <v>91035</v>
      </c>
      <c r="J1563">
        <f t="shared" si="120"/>
        <v>9</v>
      </c>
      <c r="K1563">
        <f t="shared" si="121"/>
        <v>10</v>
      </c>
      <c r="L1563" s="1">
        <f t="shared" si="122"/>
        <v>35</v>
      </c>
      <c r="M1563" s="1" t="str">
        <f t="shared" si="123"/>
        <v>2014-12-9 10:35</v>
      </c>
      <c r="N1563" s="1" t="s">
        <v>854</v>
      </c>
      <c r="O1563" s="2">
        <f t="shared" si="124"/>
        <v>41982.458333333336</v>
      </c>
      <c r="P1563" s="2">
        <v>41982.458333333336</v>
      </c>
      <c r="Q1563">
        <v>11</v>
      </c>
      <c r="R1563">
        <v>0.5</v>
      </c>
      <c r="S1563">
        <v>8</v>
      </c>
      <c r="T1563">
        <v>8</v>
      </c>
      <c r="U1563">
        <v>0</v>
      </c>
      <c r="V1563">
        <v>8.6</v>
      </c>
      <c r="W1563">
        <v>8.6</v>
      </c>
      <c r="X1563">
        <v>0</v>
      </c>
      <c r="AB1563">
        <v>1.9</v>
      </c>
      <c r="AC1563">
        <v>1.9</v>
      </c>
      <c r="AD1563">
        <v>0</v>
      </c>
      <c r="AH1563" t="s">
        <v>52</v>
      </c>
      <c r="AI1563">
        <v>0</v>
      </c>
      <c r="AJ1563">
        <v>0</v>
      </c>
      <c r="AZ1563" t="s">
        <v>55</v>
      </c>
      <c r="BA1563">
        <v>35.488333330000003</v>
      </c>
      <c r="BB1563">
        <v>139.90666669999899</v>
      </c>
    </row>
    <row r="1564" spans="1:54" x14ac:dyDescent="0.2">
      <c r="A1564">
        <v>1230460001</v>
      </c>
      <c r="B1564">
        <v>1230460</v>
      </c>
      <c r="C1564">
        <v>12</v>
      </c>
      <c r="D1564">
        <v>610</v>
      </c>
      <c r="E1564">
        <v>1</v>
      </c>
      <c r="F1564">
        <v>2014</v>
      </c>
      <c r="G1564">
        <v>2014</v>
      </c>
      <c r="H1564">
        <v>12</v>
      </c>
      <c r="I1564" s="1">
        <v>91035</v>
      </c>
      <c r="J1564">
        <f t="shared" si="120"/>
        <v>9</v>
      </c>
      <c r="K1564">
        <f t="shared" si="121"/>
        <v>10</v>
      </c>
      <c r="L1564" s="1">
        <f t="shared" si="122"/>
        <v>35</v>
      </c>
      <c r="M1564" s="1" t="str">
        <f t="shared" si="123"/>
        <v>2014-12-9 10:35</v>
      </c>
      <c r="N1564" s="1" t="s">
        <v>854</v>
      </c>
      <c r="O1564" s="2">
        <f t="shared" si="124"/>
        <v>41982.458333333336</v>
      </c>
      <c r="P1564" s="2">
        <v>41982.458333333336</v>
      </c>
      <c r="Q1564">
        <v>13</v>
      </c>
      <c r="R1564">
        <v>15</v>
      </c>
      <c r="S1564">
        <v>8</v>
      </c>
      <c r="T1564">
        <v>8</v>
      </c>
      <c r="U1564">
        <v>0</v>
      </c>
      <c r="V1564">
        <v>6.9</v>
      </c>
      <c r="W1564">
        <v>6.9</v>
      </c>
      <c r="X1564">
        <v>1</v>
      </c>
      <c r="AB1564">
        <v>1.5</v>
      </c>
      <c r="AC1564">
        <v>1.5</v>
      </c>
      <c r="AD1564">
        <v>0</v>
      </c>
      <c r="AZ1564" t="s">
        <v>55</v>
      </c>
      <c r="BA1564">
        <v>35.488333330000003</v>
      </c>
      <c r="BB1564">
        <v>139.90666669999899</v>
      </c>
    </row>
    <row r="1565" spans="1:54" x14ac:dyDescent="0.2">
      <c r="A1565">
        <v>1230460001</v>
      </c>
      <c r="B1565">
        <v>1230460</v>
      </c>
      <c r="C1565">
        <v>12</v>
      </c>
      <c r="D1565">
        <v>610</v>
      </c>
      <c r="E1565">
        <v>1</v>
      </c>
      <c r="F1565">
        <v>2014</v>
      </c>
      <c r="G1565">
        <v>2015</v>
      </c>
      <c r="H1565">
        <v>1</v>
      </c>
      <c r="I1565" s="1">
        <v>191025</v>
      </c>
      <c r="J1565">
        <f t="shared" si="120"/>
        <v>19</v>
      </c>
      <c r="K1565">
        <f t="shared" si="121"/>
        <v>10</v>
      </c>
      <c r="L1565" s="1">
        <f t="shared" si="122"/>
        <v>25</v>
      </c>
      <c r="M1565" s="1" t="str">
        <f t="shared" si="123"/>
        <v>2015-1-19 10:25</v>
      </c>
      <c r="N1565" s="1" t="s">
        <v>2140</v>
      </c>
      <c r="O1565" s="2">
        <f t="shared" si="124"/>
        <v>42023.416666666664</v>
      </c>
      <c r="P1565" s="2">
        <v>42023.416666666664</v>
      </c>
      <c r="Q1565">
        <v>11</v>
      </c>
      <c r="R1565">
        <v>0.5</v>
      </c>
      <c r="S1565">
        <v>8.1</v>
      </c>
      <c r="T1565">
        <v>8.1</v>
      </c>
      <c r="U1565">
        <v>0</v>
      </c>
      <c r="V1565">
        <v>11</v>
      </c>
      <c r="W1565">
        <v>11</v>
      </c>
      <c r="X1565">
        <v>0</v>
      </c>
      <c r="AB1565">
        <v>3.3</v>
      </c>
      <c r="AC1565">
        <v>3.3</v>
      </c>
      <c r="AD1565">
        <v>1</v>
      </c>
      <c r="AH1565" t="s">
        <v>52</v>
      </c>
      <c r="AI1565">
        <v>0</v>
      </c>
      <c r="AJ1565">
        <v>0</v>
      </c>
      <c r="AK1565" t="s">
        <v>47</v>
      </c>
      <c r="AL1565">
        <v>0</v>
      </c>
      <c r="AM1565">
        <v>0</v>
      </c>
      <c r="AN1565">
        <v>1.2999999999999999E-2</v>
      </c>
      <c r="AO1565">
        <v>1.2999999999999999E-2</v>
      </c>
      <c r="AP1565">
        <v>0</v>
      </c>
      <c r="AT1565" t="s">
        <v>48</v>
      </c>
      <c r="AU1565">
        <v>0</v>
      </c>
      <c r="AV1565">
        <v>0</v>
      </c>
      <c r="AW1565" t="s">
        <v>49</v>
      </c>
      <c r="AX1565">
        <v>0</v>
      </c>
      <c r="AY1565">
        <v>0</v>
      </c>
      <c r="AZ1565" t="s">
        <v>55</v>
      </c>
      <c r="BA1565">
        <v>35.488333330000003</v>
      </c>
      <c r="BB1565">
        <v>139.90666669999899</v>
      </c>
    </row>
    <row r="1566" spans="1:54" x14ac:dyDescent="0.2">
      <c r="A1566">
        <v>1230460001</v>
      </c>
      <c r="B1566">
        <v>1230460</v>
      </c>
      <c r="C1566">
        <v>12</v>
      </c>
      <c r="D1566">
        <v>610</v>
      </c>
      <c r="E1566">
        <v>1</v>
      </c>
      <c r="F1566">
        <v>2014</v>
      </c>
      <c r="G1566">
        <v>2015</v>
      </c>
      <c r="H1566">
        <v>1</v>
      </c>
      <c r="I1566" s="1">
        <v>191025</v>
      </c>
      <c r="J1566">
        <f t="shared" si="120"/>
        <v>19</v>
      </c>
      <c r="K1566">
        <f t="shared" si="121"/>
        <v>10</v>
      </c>
      <c r="L1566" s="1">
        <f t="shared" si="122"/>
        <v>25</v>
      </c>
      <c r="M1566" s="1" t="str">
        <f t="shared" si="123"/>
        <v>2015-1-19 10:25</v>
      </c>
      <c r="N1566" s="1" t="s">
        <v>2140</v>
      </c>
      <c r="O1566" s="2">
        <f t="shared" si="124"/>
        <v>42023.416666666664</v>
      </c>
      <c r="P1566" s="2">
        <v>42023.416666666664</v>
      </c>
      <c r="Q1566">
        <v>13</v>
      </c>
      <c r="R1566">
        <v>15</v>
      </c>
      <c r="S1566">
        <v>8</v>
      </c>
      <c r="T1566">
        <v>8</v>
      </c>
      <c r="U1566">
        <v>0</v>
      </c>
      <c r="V1566">
        <v>8.8000000000000007</v>
      </c>
      <c r="W1566">
        <v>8.8000000000000007</v>
      </c>
      <c r="X1566">
        <v>0</v>
      </c>
      <c r="AB1566">
        <v>2</v>
      </c>
      <c r="AC1566">
        <v>2</v>
      </c>
      <c r="AD1566">
        <v>0</v>
      </c>
      <c r="AN1566">
        <v>3.0000000000000001E-3</v>
      </c>
      <c r="AO1566">
        <v>3.0000000000000001E-3</v>
      </c>
      <c r="AP1566">
        <v>0</v>
      </c>
      <c r="AT1566" t="s">
        <v>48</v>
      </c>
      <c r="AU1566">
        <v>0</v>
      </c>
      <c r="AV1566">
        <v>0</v>
      </c>
      <c r="AW1566" t="s">
        <v>49</v>
      </c>
      <c r="AX1566">
        <v>0</v>
      </c>
      <c r="AY1566">
        <v>0</v>
      </c>
      <c r="AZ1566" t="s">
        <v>55</v>
      </c>
      <c r="BA1566">
        <v>35.488333330000003</v>
      </c>
      <c r="BB1566">
        <v>139.90666669999899</v>
      </c>
    </row>
    <row r="1567" spans="1:54" x14ac:dyDescent="0.2">
      <c r="A1567">
        <v>1230460001</v>
      </c>
      <c r="B1567">
        <v>1230460</v>
      </c>
      <c r="C1567">
        <v>12</v>
      </c>
      <c r="D1567">
        <v>610</v>
      </c>
      <c r="E1567">
        <v>1</v>
      </c>
      <c r="F1567">
        <v>2014</v>
      </c>
      <c r="G1567">
        <v>2015</v>
      </c>
      <c r="H1567">
        <v>2</v>
      </c>
      <c r="I1567" s="1">
        <v>40950</v>
      </c>
      <c r="J1567">
        <f t="shared" si="120"/>
        <v>4</v>
      </c>
      <c r="K1567">
        <f t="shared" si="121"/>
        <v>9</v>
      </c>
      <c r="L1567" s="1">
        <f t="shared" si="122"/>
        <v>50</v>
      </c>
      <c r="M1567" s="1" t="str">
        <f t="shared" si="123"/>
        <v>2015-2-4 9:50</v>
      </c>
      <c r="N1567" s="1" t="s">
        <v>1864</v>
      </c>
      <c r="O1567" s="2">
        <f t="shared" si="124"/>
        <v>42039.416666666664</v>
      </c>
      <c r="P1567" s="2">
        <v>42039.416666666664</v>
      </c>
      <c r="Q1567">
        <v>11</v>
      </c>
      <c r="R1567">
        <v>0.5</v>
      </c>
      <c r="S1567">
        <v>8.1</v>
      </c>
      <c r="T1567">
        <v>8.1</v>
      </c>
      <c r="U1567">
        <v>0</v>
      </c>
      <c r="V1567">
        <v>11</v>
      </c>
      <c r="W1567">
        <v>11</v>
      </c>
      <c r="X1567">
        <v>0</v>
      </c>
      <c r="AB1567">
        <v>1.9</v>
      </c>
      <c r="AC1567">
        <v>1.9</v>
      </c>
      <c r="AD1567">
        <v>0</v>
      </c>
      <c r="AH1567" t="s">
        <v>52</v>
      </c>
      <c r="AI1567">
        <v>0</v>
      </c>
      <c r="AJ1567">
        <v>0</v>
      </c>
      <c r="AZ1567" t="s">
        <v>55</v>
      </c>
      <c r="BA1567">
        <v>35.488333330000003</v>
      </c>
      <c r="BB1567">
        <v>139.90666669999899</v>
      </c>
    </row>
    <row r="1568" spans="1:54" x14ac:dyDescent="0.2">
      <c r="A1568">
        <v>1230460001</v>
      </c>
      <c r="B1568">
        <v>1230460</v>
      </c>
      <c r="C1568">
        <v>12</v>
      </c>
      <c r="D1568">
        <v>610</v>
      </c>
      <c r="E1568">
        <v>1</v>
      </c>
      <c r="F1568">
        <v>2014</v>
      </c>
      <c r="G1568">
        <v>2015</v>
      </c>
      <c r="H1568">
        <v>2</v>
      </c>
      <c r="I1568" s="1">
        <v>40950</v>
      </c>
      <c r="J1568">
        <f t="shared" si="120"/>
        <v>4</v>
      </c>
      <c r="K1568">
        <f t="shared" si="121"/>
        <v>9</v>
      </c>
      <c r="L1568" s="1">
        <f t="shared" si="122"/>
        <v>50</v>
      </c>
      <c r="M1568" s="1" t="str">
        <f t="shared" si="123"/>
        <v>2015-2-4 9:50</v>
      </c>
      <c r="N1568" s="1" t="s">
        <v>1864</v>
      </c>
      <c r="O1568" s="2">
        <f t="shared" si="124"/>
        <v>42039.416666666664</v>
      </c>
      <c r="P1568" s="2">
        <v>42039.416666666664</v>
      </c>
      <c r="Q1568">
        <v>13</v>
      </c>
      <c r="R1568">
        <v>15</v>
      </c>
      <c r="S1568">
        <v>8.1</v>
      </c>
      <c r="T1568">
        <v>8.1</v>
      </c>
      <c r="U1568">
        <v>0</v>
      </c>
      <c r="V1568">
        <v>8.8000000000000007</v>
      </c>
      <c r="W1568">
        <v>8.8000000000000007</v>
      </c>
      <c r="X1568">
        <v>0</v>
      </c>
      <c r="AB1568">
        <v>1.3</v>
      </c>
      <c r="AC1568">
        <v>1.3</v>
      </c>
      <c r="AD1568">
        <v>0</v>
      </c>
      <c r="AZ1568" t="s">
        <v>55</v>
      </c>
      <c r="BA1568">
        <v>35.488333330000003</v>
      </c>
      <c r="BB1568">
        <v>139.90666669999899</v>
      </c>
    </row>
    <row r="1569" spans="1:54" x14ac:dyDescent="0.2">
      <c r="A1569">
        <v>1230460001</v>
      </c>
      <c r="B1569">
        <v>1230460</v>
      </c>
      <c r="C1569">
        <v>12</v>
      </c>
      <c r="D1569">
        <v>610</v>
      </c>
      <c r="E1569">
        <v>1</v>
      </c>
      <c r="F1569">
        <v>2014</v>
      </c>
      <c r="G1569">
        <v>2015</v>
      </c>
      <c r="H1569">
        <v>3</v>
      </c>
      <c r="I1569" s="1">
        <v>41230</v>
      </c>
      <c r="J1569">
        <f t="shared" si="120"/>
        <v>4</v>
      </c>
      <c r="K1569">
        <f t="shared" si="121"/>
        <v>12</v>
      </c>
      <c r="L1569" s="1">
        <f t="shared" si="122"/>
        <v>30</v>
      </c>
      <c r="M1569" s="1" t="str">
        <f t="shared" si="123"/>
        <v>2015-3-4 12:30</v>
      </c>
      <c r="N1569" s="1" t="s">
        <v>2141</v>
      </c>
      <c r="O1569" s="2">
        <f t="shared" si="124"/>
        <v>42067.541666666664</v>
      </c>
      <c r="P1569" s="2">
        <v>42067.541666666664</v>
      </c>
      <c r="Q1569">
        <v>11</v>
      </c>
      <c r="R1569">
        <v>0.5</v>
      </c>
      <c r="S1569">
        <v>8.1</v>
      </c>
      <c r="T1569">
        <v>8.1</v>
      </c>
      <c r="U1569">
        <v>0</v>
      </c>
      <c r="V1569">
        <v>9.8000000000000007</v>
      </c>
      <c r="W1569">
        <v>9.8000000000000007</v>
      </c>
      <c r="X1569">
        <v>0</v>
      </c>
      <c r="AB1569">
        <v>2</v>
      </c>
      <c r="AC1569">
        <v>2</v>
      </c>
      <c r="AD1569">
        <v>0</v>
      </c>
      <c r="AH1569" t="s">
        <v>52</v>
      </c>
      <c r="AI1569">
        <v>0</v>
      </c>
      <c r="AJ1569">
        <v>0</v>
      </c>
      <c r="AZ1569" t="s">
        <v>55</v>
      </c>
      <c r="BA1569">
        <v>35.488333330000003</v>
      </c>
      <c r="BB1569">
        <v>139.90666669999899</v>
      </c>
    </row>
    <row r="1570" spans="1:54" x14ac:dyDescent="0.2">
      <c r="A1570">
        <v>1230460001</v>
      </c>
      <c r="B1570">
        <v>1230460</v>
      </c>
      <c r="C1570">
        <v>12</v>
      </c>
      <c r="D1570">
        <v>610</v>
      </c>
      <c r="E1570">
        <v>1</v>
      </c>
      <c r="F1570">
        <v>2014</v>
      </c>
      <c r="G1570">
        <v>2015</v>
      </c>
      <c r="H1570">
        <v>3</v>
      </c>
      <c r="I1570" s="1">
        <v>41230</v>
      </c>
      <c r="J1570">
        <f t="shared" si="120"/>
        <v>4</v>
      </c>
      <c r="K1570">
        <f t="shared" si="121"/>
        <v>12</v>
      </c>
      <c r="L1570" s="1">
        <f t="shared" si="122"/>
        <v>30</v>
      </c>
      <c r="M1570" s="1" t="str">
        <f t="shared" si="123"/>
        <v>2015-3-4 12:30</v>
      </c>
      <c r="N1570" s="1" t="s">
        <v>2141</v>
      </c>
      <c r="O1570" s="2">
        <f t="shared" si="124"/>
        <v>42067.541666666664</v>
      </c>
      <c r="P1570" s="2">
        <v>42067.541666666664</v>
      </c>
      <c r="Q1570">
        <v>13</v>
      </c>
      <c r="R1570">
        <v>15</v>
      </c>
      <c r="S1570">
        <v>8</v>
      </c>
      <c r="T1570">
        <v>8</v>
      </c>
      <c r="U1570">
        <v>0</v>
      </c>
      <c r="V1570">
        <v>8.3000000000000007</v>
      </c>
      <c r="W1570">
        <v>8.3000000000000007</v>
      </c>
      <c r="X1570">
        <v>0</v>
      </c>
      <c r="AB1570">
        <v>1.6</v>
      </c>
      <c r="AC1570">
        <v>1.6</v>
      </c>
      <c r="AD1570">
        <v>0</v>
      </c>
      <c r="AZ1570" t="s">
        <v>55</v>
      </c>
      <c r="BA1570">
        <v>35.488333330000003</v>
      </c>
      <c r="BB1570">
        <v>139.90666669999899</v>
      </c>
    </row>
    <row r="1571" spans="1:54" x14ac:dyDescent="0.2">
      <c r="A1571">
        <v>1230460001</v>
      </c>
      <c r="B1571">
        <v>1230460</v>
      </c>
      <c r="C1571">
        <v>12</v>
      </c>
      <c r="D1571">
        <v>610</v>
      </c>
      <c r="E1571">
        <v>1</v>
      </c>
      <c r="F1571">
        <v>2014</v>
      </c>
      <c r="G1571">
        <v>2014</v>
      </c>
      <c r="H1571">
        <v>5</v>
      </c>
      <c r="I1571" s="1">
        <v>81303</v>
      </c>
      <c r="J1571">
        <f t="shared" si="120"/>
        <v>8</v>
      </c>
      <c r="K1571">
        <f t="shared" si="121"/>
        <v>13</v>
      </c>
      <c r="L1571" s="1">
        <f t="shared" si="122"/>
        <v>3</v>
      </c>
      <c r="M1571" s="1" t="str">
        <f t="shared" si="123"/>
        <v>2014-5-8 13:3</v>
      </c>
      <c r="N1571" s="1" t="s">
        <v>847</v>
      </c>
      <c r="O1571" s="2">
        <f t="shared" si="124"/>
        <v>41767.541666666664</v>
      </c>
      <c r="P1571" s="2">
        <v>41767.541666666664</v>
      </c>
      <c r="Q1571">
        <v>11</v>
      </c>
      <c r="R1571">
        <v>0.5</v>
      </c>
      <c r="S1571">
        <v>8.3000000000000007</v>
      </c>
      <c r="T1571">
        <v>8.3000000000000007</v>
      </c>
      <c r="U1571">
        <v>0</v>
      </c>
      <c r="V1571">
        <v>9.6</v>
      </c>
      <c r="W1571">
        <v>9.6</v>
      </c>
      <c r="X1571">
        <v>0</v>
      </c>
      <c r="AB1571">
        <v>3.3</v>
      </c>
      <c r="AC1571">
        <v>3.3</v>
      </c>
      <c r="AD1571">
        <v>1</v>
      </c>
      <c r="AH1571">
        <v>7</v>
      </c>
      <c r="AI1571">
        <v>7</v>
      </c>
      <c r="AJ1571">
        <v>0</v>
      </c>
      <c r="AK1571" t="s">
        <v>47</v>
      </c>
      <c r="AL1571">
        <v>0</v>
      </c>
      <c r="AM1571">
        <v>0</v>
      </c>
      <c r="AN1571" t="s">
        <v>51</v>
      </c>
      <c r="AO1571">
        <v>0</v>
      </c>
      <c r="AP1571">
        <v>0</v>
      </c>
      <c r="AZ1571" t="s">
        <v>55</v>
      </c>
      <c r="BA1571">
        <v>35.488333330000003</v>
      </c>
      <c r="BB1571">
        <v>139.90666669999899</v>
      </c>
    </row>
    <row r="1572" spans="1:54" x14ac:dyDescent="0.2">
      <c r="A1572">
        <v>1230470001</v>
      </c>
      <c r="B1572">
        <v>1230470</v>
      </c>
      <c r="C1572">
        <v>12</v>
      </c>
      <c r="D1572">
        <v>610</v>
      </c>
      <c r="E1572">
        <v>2</v>
      </c>
      <c r="F1572">
        <v>2014</v>
      </c>
      <c r="G1572">
        <v>2014</v>
      </c>
      <c r="H1572">
        <v>4</v>
      </c>
      <c r="I1572" s="1">
        <v>91023</v>
      </c>
      <c r="J1572">
        <f t="shared" si="120"/>
        <v>9</v>
      </c>
      <c r="K1572">
        <f t="shared" si="121"/>
        <v>10</v>
      </c>
      <c r="L1572" s="1">
        <f t="shared" si="122"/>
        <v>23</v>
      </c>
      <c r="M1572" s="1" t="str">
        <f t="shared" si="123"/>
        <v>2014-4-9 10:23</v>
      </c>
      <c r="N1572" s="1" t="s">
        <v>855</v>
      </c>
      <c r="O1572" s="2">
        <f t="shared" si="124"/>
        <v>41738.416666666664</v>
      </c>
      <c r="P1572" s="2">
        <v>41738.416666666664</v>
      </c>
      <c r="Q1572">
        <v>11</v>
      </c>
      <c r="R1572">
        <v>0.5</v>
      </c>
      <c r="S1572">
        <v>8.3000000000000007</v>
      </c>
      <c r="T1572">
        <v>8.3000000000000007</v>
      </c>
      <c r="U1572">
        <v>0</v>
      </c>
      <c r="V1572">
        <v>11</v>
      </c>
      <c r="W1572">
        <v>11</v>
      </c>
      <c r="X1572">
        <v>0</v>
      </c>
      <c r="AB1572">
        <v>1.9</v>
      </c>
      <c r="AC1572">
        <v>1.9</v>
      </c>
      <c r="AD1572">
        <v>0</v>
      </c>
      <c r="AH1572" t="s">
        <v>52</v>
      </c>
      <c r="AI1572">
        <v>0</v>
      </c>
      <c r="AJ1572">
        <v>0</v>
      </c>
      <c r="AZ1572" t="s">
        <v>55</v>
      </c>
      <c r="BA1572">
        <v>35.4233333399999</v>
      </c>
      <c r="BB1572">
        <v>139.861944399999</v>
      </c>
    </row>
    <row r="1573" spans="1:54" x14ac:dyDescent="0.2">
      <c r="A1573">
        <v>1230470001</v>
      </c>
      <c r="B1573">
        <v>1230470</v>
      </c>
      <c r="C1573">
        <v>12</v>
      </c>
      <c r="D1573">
        <v>610</v>
      </c>
      <c r="E1573">
        <v>2</v>
      </c>
      <c r="F1573">
        <v>2014</v>
      </c>
      <c r="G1573">
        <v>2014</v>
      </c>
      <c r="H1573">
        <v>4</v>
      </c>
      <c r="I1573" s="1">
        <v>91023</v>
      </c>
      <c r="J1573">
        <f t="shared" si="120"/>
        <v>9</v>
      </c>
      <c r="K1573">
        <f t="shared" si="121"/>
        <v>10</v>
      </c>
      <c r="L1573" s="1">
        <f t="shared" si="122"/>
        <v>23</v>
      </c>
      <c r="M1573" s="1" t="str">
        <f t="shared" si="123"/>
        <v>2014-4-9 10:23</v>
      </c>
      <c r="N1573" s="1" t="s">
        <v>855</v>
      </c>
      <c r="O1573" s="2">
        <f t="shared" si="124"/>
        <v>41738.416666666664</v>
      </c>
      <c r="P1573" s="2">
        <v>41738.416666666664</v>
      </c>
      <c r="Q1573">
        <v>13</v>
      </c>
      <c r="R1573">
        <v>15</v>
      </c>
      <c r="S1573">
        <v>8.1</v>
      </c>
      <c r="T1573">
        <v>8.1</v>
      </c>
      <c r="U1573">
        <v>0</v>
      </c>
      <c r="V1573">
        <v>6.8</v>
      </c>
      <c r="W1573">
        <v>6.8</v>
      </c>
      <c r="X1573">
        <v>1</v>
      </c>
      <c r="AB1573">
        <v>1.3</v>
      </c>
      <c r="AC1573">
        <v>1.3</v>
      </c>
      <c r="AD1573">
        <v>0</v>
      </c>
      <c r="AZ1573" t="s">
        <v>55</v>
      </c>
      <c r="BA1573">
        <v>35.4233333399999</v>
      </c>
      <c r="BB1573">
        <v>139.861944399999</v>
      </c>
    </row>
    <row r="1574" spans="1:54" x14ac:dyDescent="0.2">
      <c r="A1574">
        <v>1230470001</v>
      </c>
      <c r="B1574">
        <v>1230470</v>
      </c>
      <c r="C1574">
        <v>12</v>
      </c>
      <c r="D1574">
        <v>610</v>
      </c>
      <c r="E1574">
        <v>2</v>
      </c>
      <c r="F1574">
        <v>2014</v>
      </c>
      <c r="G1574">
        <v>2014</v>
      </c>
      <c r="H1574">
        <v>5</v>
      </c>
      <c r="I1574" s="1">
        <v>81242</v>
      </c>
      <c r="J1574">
        <f t="shared" si="120"/>
        <v>8</v>
      </c>
      <c r="K1574">
        <f t="shared" si="121"/>
        <v>12</v>
      </c>
      <c r="L1574" s="1">
        <f t="shared" si="122"/>
        <v>42</v>
      </c>
      <c r="M1574" s="1" t="str">
        <f t="shared" si="123"/>
        <v>2014-5-8 12:42</v>
      </c>
      <c r="N1574" s="1" t="s">
        <v>856</v>
      </c>
      <c r="O1574" s="2">
        <f t="shared" si="124"/>
        <v>41767.541666666664</v>
      </c>
      <c r="P1574" s="2">
        <v>41767.541666666664</v>
      </c>
      <c r="Q1574">
        <v>11</v>
      </c>
      <c r="R1574">
        <v>0.5</v>
      </c>
      <c r="S1574">
        <v>8.3000000000000007</v>
      </c>
      <c r="T1574">
        <v>8.3000000000000007</v>
      </c>
      <c r="U1574">
        <v>0</v>
      </c>
      <c r="V1574">
        <v>9.5</v>
      </c>
      <c r="W1574">
        <v>9.5</v>
      </c>
      <c r="X1574">
        <v>0</v>
      </c>
      <c r="AB1574">
        <v>2.7</v>
      </c>
      <c r="AC1574">
        <v>2.7</v>
      </c>
      <c r="AD1574">
        <v>1</v>
      </c>
      <c r="AH1574" t="s">
        <v>52</v>
      </c>
      <c r="AI1574">
        <v>0</v>
      </c>
      <c r="AJ1574">
        <v>0</v>
      </c>
      <c r="AK1574" t="s">
        <v>47</v>
      </c>
      <c r="AL1574">
        <v>0</v>
      </c>
      <c r="AM1574">
        <v>0</v>
      </c>
      <c r="AN1574" t="s">
        <v>51</v>
      </c>
      <c r="AO1574">
        <v>0</v>
      </c>
      <c r="AP1574">
        <v>0</v>
      </c>
      <c r="AZ1574" t="s">
        <v>55</v>
      </c>
      <c r="BA1574">
        <v>35.4233333399999</v>
      </c>
      <c r="BB1574">
        <v>139.861944399999</v>
      </c>
    </row>
    <row r="1575" spans="1:54" x14ac:dyDescent="0.2">
      <c r="A1575">
        <v>1230470001</v>
      </c>
      <c r="B1575">
        <v>1230470</v>
      </c>
      <c r="C1575">
        <v>12</v>
      </c>
      <c r="D1575">
        <v>610</v>
      </c>
      <c r="E1575">
        <v>2</v>
      </c>
      <c r="F1575">
        <v>2014</v>
      </c>
      <c r="G1575">
        <v>2014</v>
      </c>
      <c r="H1575">
        <v>5</v>
      </c>
      <c r="I1575" s="1">
        <v>81242</v>
      </c>
      <c r="J1575">
        <f t="shared" si="120"/>
        <v>8</v>
      </c>
      <c r="K1575">
        <f t="shared" si="121"/>
        <v>12</v>
      </c>
      <c r="L1575" s="1">
        <f t="shared" si="122"/>
        <v>42</v>
      </c>
      <c r="M1575" s="1" t="str">
        <f t="shared" si="123"/>
        <v>2014-5-8 12:42</v>
      </c>
      <c r="N1575" s="1" t="s">
        <v>856</v>
      </c>
      <c r="O1575" s="2">
        <f t="shared" si="124"/>
        <v>41767.541666666664</v>
      </c>
      <c r="P1575" s="2">
        <v>41767.541666666664</v>
      </c>
      <c r="Q1575">
        <v>13</v>
      </c>
      <c r="R1575">
        <v>15</v>
      </c>
      <c r="S1575">
        <v>8</v>
      </c>
      <c r="T1575">
        <v>8</v>
      </c>
      <c r="U1575">
        <v>0</v>
      </c>
      <c r="V1575">
        <v>5.5</v>
      </c>
      <c r="W1575">
        <v>5.5</v>
      </c>
      <c r="X1575">
        <v>1</v>
      </c>
      <c r="AB1575">
        <v>1.4</v>
      </c>
      <c r="AC1575">
        <v>1.4</v>
      </c>
      <c r="AD1575">
        <v>0</v>
      </c>
      <c r="AN1575" t="s">
        <v>51</v>
      </c>
      <c r="AO1575">
        <v>0</v>
      </c>
      <c r="AP1575">
        <v>0</v>
      </c>
      <c r="AZ1575" t="s">
        <v>55</v>
      </c>
      <c r="BA1575">
        <v>35.4233333399999</v>
      </c>
      <c r="BB1575">
        <v>139.861944399999</v>
      </c>
    </row>
    <row r="1576" spans="1:54" x14ac:dyDescent="0.2">
      <c r="A1576">
        <v>1230470001</v>
      </c>
      <c r="B1576">
        <v>1230470</v>
      </c>
      <c r="C1576">
        <v>12</v>
      </c>
      <c r="D1576">
        <v>610</v>
      </c>
      <c r="E1576">
        <v>2</v>
      </c>
      <c r="F1576">
        <v>2014</v>
      </c>
      <c r="G1576">
        <v>2014</v>
      </c>
      <c r="H1576">
        <v>6</v>
      </c>
      <c r="I1576" s="1">
        <v>31230</v>
      </c>
      <c r="J1576">
        <f t="shared" si="120"/>
        <v>3</v>
      </c>
      <c r="K1576">
        <f t="shared" si="121"/>
        <v>12</v>
      </c>
      <c r="L1576" s="1">
        <f t="shared" si="122"/>
        <v>30</v>
      </c>
      <c r="M1576" s="1" t="str">
        <f t="shared" si="123"/>
        <v>2014-6-3 12:30</v>
      </c>
      <c r="N1576" s="1" t="s">
        <v>857</v>
      </c>
      <c r="O1576" s="2">
        <f t="shared" si="124"/>
        <v>41793.541666666664</v>
      </c>
      <c r="P1576" s="2">
        <v>41793.541666666664</v>
      </c>
      <c r="Q1576">
        <v>11</v>
      </c>
      <c r="R1576">
        <v>0.5</v>
      </c>
      <c r="S1576">
        <v>8.5</v>
      </c>
      <c r="T1576">
        <v>8.5</v>
      </c>
      <c r="U1576">
        <v>1</v>
      </c>
      <c r="V1576">
        <v>11</v>
      </c>
      <c r="W1576">
        <v>11</v>
      </c>
      <c r="X1576">
        <v>0</v>
      </c>
      <c r="AB1576">
        <v>3.7</v>
      </c>
      <c r="AC1576">
        <v>3.7</v>
      </c>
      <c r="AD1576">
        <v>1</v>
      </c>
      <c r="AH1576" t="s">
        <v>52</v>
      </c>
      <c r="AI1576">
        <v>0</v>
      </c>
      <c r="AJ1576">
        <v>0</v>
      </c>
      <c r="AZ1576" t="s">
        <v>55</v>
      </c>
      <c r="BA1576">
        <v>35.4233333399999</v>
      </c>
      <c r="BB1576">
        <v>139.861944399999</v>
      </c>
    </row>
    <row r="1577" spans="1:54" x14ac:dyDescent="0.2">
      <c r="A1577">
        <v>1230470001</v>
      </c>
      <c r="B1577">
        <v>1230470</v>
      </c>
      <c r="C1577">
        <v>12</v>
      </c>
      <c r="D1577">
        <v>610</v>
      </c>
      <c r="E1577">
        <v>2</v>
      </c>
      <c r="F1577">
        <v>2014</v>
      </c>
      <c r="G1577">
        <v>2014</v>
      </c>
      <c r="H1577">
        <v>6</v>
      </c>
      <c r="I1577" s="1">
        <v>31230</v>
      </c>
      <c r="J1577">
        <f t="shared" si="120"/>
        <v>3</v>
      </c>
      <c r="K1577">
        <f t="shared" si="121"/>
        <v>12</v>
      </c>
      <c r="L1577" s="1">
        <f t="shared" si="122"/>
        <v>30</v>
      </c>
      <c r="M1577" s="1" t="str">
        <f t="shared" si="123"/>
        <v>2014-6-3 12:30</v>
      </c>
      <c r="N1577" s="1" t="s">
        <v>857</v>
      </c>
      <c r="O1577" s="2">
        <f t="shared" si="124"/>
        <v>41793.541666666664</v>
      </c>
      <c r="P1577" s="2">
        <v>41793.541666666664</v>
      </c>
      <c r="Q1577">
        <v>13</v>
      </c>
      <c r="R1577">
        <v>15</v>
      </c>
      <c r="S1577">
        <v>8</v>
      </c>
      <c r="T1577">
        <v>8</v>
      </c>
      <c r="U1577">
        <v>0</v>
      </c>
      <c r="V1577">
        <v>4.3</v>
      </c>
      <c r="W1577">
        <v>4.3</v>
      </c>
      <c r="X1577">
        <v>1</v>
      </c>
      <c r="AB1577">
        <v>1.6</v>
      </c>
      <c r="AC1577">
        <v>1.6</v>
      </c>
      <c r="AD1577">
        <v>0</v>
      </c>
      <c r="AZ1577" t="s">
        <v>55</v>
      </c>
      <c r="BA1577">
        <v>35.4233333399999</v>
      </c>
      <c r="BB1577">
        <v>139.861944399999</v>
      </c>
    </row>
    <row r="1578" spans="1:54" x14ac:dyDescent="0.2">
      <c r="A1578">
        <v>1230470001</v>
      </c>
      <c r="B1578">
        <v>1230470</v>
      </c>
      <c r="C1578">
        <v>12</v>
      </c>
      <c r="D1578">
        <v>610</v>
      </c>
      <c r="E1578">
        <v>2</v>
      </c>
      <c r="F1578">
        <v>2014</v>
      </c>
      <c r="G1578">
        <v>2014</v>
      </c>
      <c r="H1578">
        <v>7</v>
      </c>
      <c r="I1578" s="1">
        <v>21030</v>
      </c>
      <c r="J1578">
        <f t="shared" si="120"/>
        <v>2</v>
      </c>
      <c r="K1578">
        <f t="shared" si="121"/>
        <v>10</v>
      </c>
      <c r="L1578" s="1">
        <f t="shared" si="122"/>
        <v>30</v>
      </c>
      <c r="M1578" s="1" t="str">
        <f t="shared" si="123"/>
        <v>2014-7-2 10:30</v>
      </c>
      <c r="N1578" s="1" t="s">
        <v>858</v>
      </c>
      <c r="O1578" s="2">
        <f t="shared" si="124"/>
        <v>41822.458333333336</v>
      </c>
      <c r="P1578" s="2">
        <v>41822.458333333336</v>
      </c>
      <c r="Q1578">
        <v>11</v>
      </c>
      <c r="R1578">
        <v>0.5</v>
      </c>
      <c r="S1578">
        <v>8.8000000000000007</v>
      </c>
      <c r="T1578">
        <v>8.8000000000000007</v>
      </c>
      <c r="U1578">
        <v>1</v>
      </c>
      <c r="V1578">
        <v>15</v>
      </c>
      <c r="W1578">
        <v>15</v>
      </c>
      <c r="X1578">
        <v>0</v>
      </c>
      <c r="AB1578">
        <v>7.5</v>
      </c>
      <c r="AC1578">
        <v>7.5</v>
      </c>
      <c r="AD1578">
        <v>1</v>
      </c>
      <c r="AH1578">
        <v>7</v>
      </c>
      <c r="AI1578">
        <v>7</v>
      </c>
      <c r="AJ1578">
        <v>0</v>
      </c>
      <c r="AK1578" t="s">
        <v>47</v>
      </c>
      <c r="AL1578">
        <v>0</v>
      </c>
      <c r="AM1578">
        <v>0</v>
      </c>
      <c r="AN1578" t="s">
        <v>51</v>
      </c>
      <c r="AO1578">
        <v>0</v>
      </c>
      <c r="AP1578">
        <v>0</v>
      </c>
      <c r="AT1578" t="s">
        <v>48</v>
      </c>
      <c r="AU1578">
        <v>0</v>
      </c>
      <c r="AV1578">
        <v>0</v>
      </c>
      <c r="AW1578" t="s">
        <v>49</v>
      </c>
      <c r="AX1578">
        <v>0</v>
      </c>
      <c r="AY1578">
        <v>0</v>
      </c>
      <c r="AZ1578" t="s">
        <v>55</v>
      </c>
      <c r="BA1578">
        <v>35.4233333399999</v>
      </c>
      <c r="BB1578">
        <v>139.861944399999</v>
      </c>
    </row>
    <row r="1579" spans="1:54" x14ac:dyDescent="0.2">
      <c r="A1579">
        <v>1230470001</v>
      </c>
      <c r="B1579">
        <v>1230470</v>
      </c>
      <c r="C1579">
        <v>12</v>
      </c>
      <c r="D1579">
        <v>610</v>
      </c>
      <c r="E1579">
        <v>2</v>
      </c>
      <c r="F1579">
        <v>2014</v>
      </c>
      <c r="G1579">
        <v>2014</v>
      </c>
      <c r="H1579">
        <v>7</v>
      </c>
      <c r="I1579" s="1">
        <v>21030</v>
      </c>
      <c r="J1579">
        <f t="shared" si="120"/>
        <v>2</v>
      </c>
      <c r="K1579">
        <f t="shared" si="121"/>
        <v>10</v>
      </c>
      <c r="L1579" s="1">
        <f t="shared" si="122"/>
        <v>30</v>
      </c>
      <c r="M1579" s="1" t="str">
        <f t="shared" si="123"/>
        <v>2014-7-2 10:30</v>
      </c>
      <c r="N1579" s="1" t="s">
        <v>858</v>
      </c>
      <c r="O1579" s="2">
        <f t="shared" si="124"/>
        <v>41822.458333333336</v>
      </c>
      <c r="P1579" s="2">
        <v>41822.458333333336</v>
      </c>
      <c r="Q1579">
        <v>13</v>
      </c>
      <c r="R1579">
        <v>15</v>
      </c>
      <c r="S1579">
        <v>8</v>
      </c>
      <c r="T1579">
        <v>8</v>
      </c>
      <c r="U1579">
        <v>0</v>
      </c>
      <c r="V1579">
        <v>4.0999999999999996</v>
      </c>
      <c r="W1579">
        <v>4.0999999999999996</v>
      </c>
      <c r="X1579">
        <v>1</v>
      </c>
      <c r="AB1579">
        <v>2</v>
      </c>
      <c r="AC1579">
        <v>2</v>
      </c>
      <c r="AD1579">
        <v>0</v>
      </c>
      <c r="AN1579">
        <v>1E-3</v>
      </c>
      <c r="AO1579">
        <v>1E-3</v>
      </c>
      <c r="AP1579">
        <v>0</v>
      </c>
      <c r="AT1579" t="s">
        <v>48</v>
      </c>
      <c r="AU1579">
        <v>0</v>
      </c>
      <c r="AV1579">
        <v>0</v>
      </c>
      <c r="AW1579" t="s">
        <v>49</v>
      </c>
      <c r="AX1579">
        <v>0</v>
      </c>
      <c r="AY1579">
        <v>0</v>
      </c>
      <c r="AZ1579" t="s">
        <v>55</v>
      </c>
      <c r="BA1579">
        <v>35.4233333399999</v>
      </c>
      <c r="BB1579">
        <v>139.861944399999</v>
      </c>
    </row>
    <row r="1580" spans="1:54" x14ac:dyDescent="0.2">
      <c r="A1580">
        <v>1230470001</v>
      </c>
      <c r="B1580">
        <v>1230470</v>
      </c>
      <c r="C1580">
        <v>12</v>
      </c>
      <c r="D1580">
        <v>610</v>
      </c>
      <c r="E1580">
        <v>2</v>
      </c>
      <c r="F1580">
        <v>2014</v>
      </c>
      <c r="G1580">
        <v>2014</v>
      </c>
      <c r="H1580">
        <v>8</v>
      </c>
      <c r="I1580" s="1">
        <v>211130</v>
      </c>
      <c r="J1580">
        <f t="shared" si="120"/>
        <v>21</v>
      </c>
      <c r="K1580">
        <f t="shared" si="121"/>
        <v>11</v>
      </c>
      <c r="L1580" s="1">
        <f t="shared" si="122"/>
        <v>30</v>
      </c>
      <c r="M1580" s="1" t="str">
        <f t="shared" si="123"/>
        <v>2014-8-21 11:30</v>
      </c>
      <c r="N1580" s="1" t="s">
        <v>859</v>
      </c>
      <c r="O1580" s="2">
        <f t="shared" si="124"/>
        <v>41872.5</v>
      </c>
      <c r="P1580" s="2">
        <v>41872.5</v>
      </c>
      <c r="Q1580">
        <v>11</v>
      </c>
      <c r="R1580">
        <v>0.5</v>
      </c>
      <c r="S1580">
        <v>8.4</v>
      </c>
      <c r="T1580">
        <v>8.4</v>
      </c>
      <c r="U1580">
        <v>1</v>
      </c>
      <c r="V1580">
        <v>7.6</v>
      </c>
      <c r="W1580">
        <v>7.6</v>
      </c>
      <c r="X1580">
        <v>0</v>
      </c>
      <c r="AB1580">
        <v>2.9</v>
      </c>
      <c r="AC1580">
        <v>2.9</v>
      </c>
      <c r="AD1580">
        <v>1</v>
      </c>
      <c r="AH1580">
        <v>2</v>
      </c>
      <c r="AI1580">
        <v>2</v>
      </c>
      <c r="AJ1580">
        <v>0</v>
      </c>
      <c r="AZ1580" t="s">
        <v>55</v>
      </c>
      <c r="BA1580">
        <v>35.4233333399999</v>
      </c>
      <c r="BB1580">
        <v>139.861944399999</v>
      </c>
    </row>
    <row r="1581" spans="1:54" x14ac:dyDescent="0.2">
      <c r="A1581">
        <v>1230470001</v>
      </c>
      <c r="B1581">
        <v>1230470</v>
      </c>
      <c r="C1581">
        <v>12</v>
      </c>
      <c r="D1581">
        <v>610</v>
      </c>
      <c r="E1581">
        <v>2</v>
      </c>
      <c r="F1581">
        <v>2014</v>
      </c>
      <c r="G1581">
        <v>2014</v>
      </c>
      <c r="H1581">
        <v>8</v>
      </c>
      <c r="I1581" s="1">
        <v>211130</v>
      </c>
      <c r="J1581">
        <f t="shared" si="120"/>
        <v>21</v>
      </c>
      <c r="K1581">
        <f t="shared" si="121"/>
        <v>11</v>
      </c>
      <c r="L1581" s="1">
        <f t="shared" si="122"/>
        <v>30</v>
      </c>
      <c r="M1581" s="1" t="str">
        <f t="shared" si="123"/>
        <v>2014-8-21 11:30</v>
      </c>
      <c r="N1581" s="1" t="s">
        <v>859</v>
      </c>
      <c r="O1581" s="2">
        <f t="shared" si="124"/>
        <v>41872.5</v>
      </c>
      <c r="P1581" s="2">
        <v>41872.5</v>
      </c>
      <c r="Q1581">
        <v>13</v>
      </c>
      <c r="R1581">
        <v>15</v>
      </c>
      <c r="S1581">
        <v>7.9</v>
      </c>
      <c r="T1581">
        <v>7.9</v>
      </c>
      <c r="U1581">
        <v>0</v>
      </c>
      <c r="V1581">
        <v>2</v>
      </c>
      <c r="W1581">
        <v>2</v>
      </c>
      <c r="X1581">
        <v>1</v>
      </c>
      <c r="AB1581">
        <v>1.9</v>
      </c>
      <c r="AC1581">
        <v>1.9</v>
      </c>
      <c r="AD1581">
        <v>0</v>
      </c>
      <c r="AZ1581" t="s">
        <v>55</v>
      </c>
      <c r="BA1581">
        <v>35.4233333399999</v>
      </c>
      <c r="BB1581">
        <v>139.861944399999</v>
      </c>
    </row>
    <row r="1582" spans="1:54" x14ac:dyDescent="0.2">
      <c r="A1582">
        <v>1230470001</v>
      </c>
      <c r="B1582">
        <v>1230470</v>
      </c>
      <c r="C1582">
        <v>12</v>
      </c>
      <c r="D1582">
        <v>610</v>
      </c>
      <c r="E1582">
        <v>2</v>
      </c>
      <c r="F1582">
        <v>2014</v>
      </c>
      <c r="G1582">
        <v>2014</v>
      </c>
      <c r="H1582">
        <v>9</v>
      </c>
      <c r="I1582" s="1">
        <v>21135</v>
      </c>
      <c r="J1582">
        <f t="shared" si="120"/>
        <v>2</v>
      </c>
      <c r="K1582">
        <f t="shared" si="121"/>
        <v>11</v>
      </c>
      <c r="L1582" s="1">
        <f t="shared" si="122"/>
        <v>35</v>
      </c>
      <c r="M1582" s="1" t="str">
        <f t="shared" si="123"/>
        <v>2014-9-2 11:35</v>
      </c>
      <c r="N1582" s="1" t="s">
        <v>860</v>
      </c>
      <c r="O1582" s="2">
        <f t="shared" si="124"/>
        <v>41884.5</v>
      </c>
      <c r="P1582" s="2">
        <v>41884.5</v>
      </c>
      <c r="Q1582">
        <v>11</v>
      </c>
      <c r="R1582">
        <v>0.5</v>
      </c>
      <c r="S1582">
        <v>8.6999999999999904</v>
      </c>
      <c r="T1582">
        <v>8.6999999999999904</v>
      </c>
      <c r="U1582">
        <v>1</v>
      </c>
      <c r="V1582">
        <v>11</v>
      </c>
      <c r="W1582">
        <v>11</v>
      </c>
      <c r="X1582">
        <v>0</v>
      </c>
      <c r="AB1582">
        <v>7.3</v>
      </c>
      <c r="AC1582">
        <v>7.3</v>
      </c>
      <c r="AD1582">
        <v>1</v>
      </c>
      <c r="AH1582">
        <v>1700</v>
      </c>
      <c r="AI1582">
        <v>1700</v>
      </c>
      <c r="AJ1582">
        <v>1</v>
      </c>
      <c r="AZ1582" t="s">
        <v>55</v>
      </c>
      <c r="BA1582">
        <v>35.4233333399999</v>
      </c>
      <c r="BB1582">
        <v>139.861944399999</v>
      </c>
    </row>
    <row r="1583" spans="1:54" x14ac:dyDescent="0.2">
      <c r="A1583">
        <v>1230470001</v>
      </c>
      <c r="B1583">
        <v>1230470</v>
      </c>
      <c r="C1583">
        <v>12</v>
      </c>
      <c r="D1583">
        <v>610</v>
      </c>
      <c r="E1583">
        <v>2</v>
      </c>
      <c r="F1583">
        <v>2014</v>
      </c>
      <c r="G1583">
        <v>2014</v>
      </c>
      <c r="H1583">
        <v>9</v>
      </c>
      <c r="I1583" s="1">
        <v>21135</v>
      </c>
      <c r="J1583">
        <f t="shared" si="120"/>
        <v>2</v>
      </c>
      <c r="K1583">
        <f t="shared" si="121"/>
        <v>11</v>
      </c>
      <c r="L1583" s="1">
        <f t="shared" si="122"/>
        <v>35</v>
      </c>
      <c r="M1583" s="1" t="str">
        <f t="shared" si="123"/>
        <v>2014-9-2 11:35</v>
      </c>
      <c r="N1583" s="1" t="s">
        <v>860</v>
      </c>
      <c r="O1583" s="2">
        <f t="shared" si="124"/>
        <v>41884.5</v>
      </c>
      <c r="P1583" s="2">
        <v>41884.5</v>
      </c>
      <c r="Q1583">
        <v>13</v>
      </c>
      <c r="R1583">
        <v>15</v>
      </c>
      <c r="S1583">
        <v>8.1999999999999904</v>
      </c>
      <c r="T1583">
        <v>8.1999999999999904</v>
      </c>
      <c r="U1583">
        <v>0</v>
      </c>
      <c r="V1583">
        <v>6.2</v>
      </c>
      <c r="W1583">
        <v>6.2</v>
      </c>
      <c r="X1583">
        <v>1</v>
      </c>
      <c r="AB1583">
        <v>3</v>
      </c>
      <c r="AC1583">
        <v>3</v>
      </c>
      <c r="AD1583">
        <v>1</v>
      </c>
      <c r="AZ1583" t="s">
        <v>55</v>
      </c>
      <c r="BA1583">
        <v>35.4233333399999</v>
      </c>
      <c r="BB1583">
        <v>139.861944399999</v>
      </c>
    </row>
    <row r="1584" spans="1:54" x14ac:dyDescent="0.2">
      <c r="A1584">
        <v>1230470001</v>
      </c>
      <c r="B1584">
        <v>1230470</v>
      </c>
      <c r="C1584">
        <v>12</v>
      </c>
      <c r="D1584">
        <v>610</v>
      </c>
      <c r="E1584">
        <v>2</v>
      </c>
      <c r="F1584">
        <v>2014</v>
      </c>
      <c r="G1584">
        <v>2014</v>
      </c>
      <c r="H1584">
        <v>10</v>
      </c>
      <c r="I1584" s="1">
        <v>21025</v>
      </c>
      <c r="J1584">
        <f t="shared" si="120"/>
        <v>2</v>
      </c>
      <c r="K1584">
        <f t="shared" si="121"/>
        <v>10</v>
      </c>
      <c r="L1584" s="1">
        <f t="shared" si="122"/>
        <v>25</v>
      </c>
      <c r="M1584" s="1" t="str">
        <f t="shared" si="123"/>
        <v>2014-10-2 10:25</v>
      </c>
      <c r="N1584" s="1" t="s">
        <v>861</v>
      </c>
      <c r="O1584" s="2">
        <f t="shared" si="124"/>
        <v>41914.416666666664</v>
      </c>
      <c r="P1584" s="2">
        <v>41914.416666666664</v>
      </c>
      <c r="Q1584">
        <v>11</v>
      </c>
      <c r="R1584">
        <v>0.5</v>
      </c>
      <c r="S1584">
        <v>8.1</v>
      </c>
      <c r="T1584">
        <v>8.1</v>
      </c>
      <c r="U1584">
        <v>0</v>
      </c>
      <c r="V1584">
        <v>6.7</v>
      </c>
      <c r="W1584">
        <v>6.7</v>
      </c>
      <c r="X1584">
        <v>1</v>
      </c>
      <c r="AB1584">
        <v>2.8</v>
      </c>
      <c r="AC1584">
        <v>2.8</v>
      </c>
      <c r="AD1584">
        <v>1</v>
      </c>
      <c r="AH1584">
        <v>7.8</v>
      </c>
      <c r="AI1584">
        <v>7.8</v>
      </c>
      <c r="AJ1584">
        <v>0</v>
      </c>
      <c r="AZ1584" t="s">
        <v>55</v>
      </c>
      <c r="BA1584">
        <v>35.4233333399999</v>
      </c>
      <c r="BB1584">
        <v>139.861944399999</v>
      </c>
    </row>
    <row r="1585" spans="1:54" x14ac:dyDescent="0.2">
      <c r="A1585">
        <v>1230470001</v>
      </c>
      <c r="B1585">
        <v>1230470</v>
      </c>
      <c r="C1585">
        <v>12</v>
      </c>
      <c r="D1585">
        <v>610</v>
      </c>
      <c r="E1585">
        <v>2</v>
      </c>
      <c r="F1585">
        <v>2014</v>
      </c>
      <c r="G1585">
        <v>2014</v>
      </c>
      <c r="H1585">
        <v>10</v>
      </c>
      <c r="I1585" s="1">
        <v>21025</v>
      </c>
      <c r="J1585">
        <f t="shared" si="120"/>
        <v>2</v>
      </c>
      <c r="K1585">
        <f t="shared" si="121"/>
        <v>10</v>
      </c>
      <c r="L1585" s="1">
        <f t="shared" si="122"/>
        <v>25</v>
      </c>
      <c r="M1585" s="1" t="str">
        <f t="shared" si="123"/>
        <v>2014-10-2 10:25</v>
      </c>
      <c r="N1585" s="1" t="s">
        <v>861</v>
      </c>
      <c r="O1585" s="2">
        <f t="shared" si="124"/>
        <v>41914.416666666664</v>
      </c>
      <c r="P1585" s="2">
        <v>41914.416666666664</v>
      </c>
      <c r="Q1585">
        <v>13</v>
      </c>
      <c r="R1585">
        <v>15</v>
      </c>
      <c r="S1585">
        <v>8</v>
      </c>
      <c r="T1585">
        <v>8</v>
      </c>
      <c r="U1585">
        <v>0</v>
      </c>
      <c r="V1585">
        <v>5.6</v>
      </c>
      <c r="W1585">
        <v>5.6</v>
      </c>
      <c r="X1585">
        <v>1</v>
      </c>
      <c r="AB1585">
        <v>1</v>
      </c>
      <c r="AC1585">
        <v>1</v>
      </c>
      <c r="AD1585">
        <v>0</v>
      </c>
      <c r="AZ1585" t="s">
        <v>55</v>
      </c>
      <c r="BA1585">
        <v>35.4233333399999</v>
      </c>
      <c r="BB1585">
        <v>139.861944399999</v>
      </c>
    </row>
    <row r="1586" spans="1:54" x14ac:dyDescent="0.2">
      <c r="A1586">
        <v>1230470001</v>
      </c>
      <c r="B1586">
        <v>1230470</v>
      </c>
      <c r="C1586">
        <v>12</v>
      </c>
      <c r="D1586">
        <v>610</v>
      </c>
      <c r="E1586">
        <v>2</v>
      </c>
      <c r="F1586">
        <v>2014</v>
      </c>
      <c r="G1586">
        <v>2014</v>
      </c>
      <c r="H1586">
        <v>11</v>
      </c>
      <c r="I1586" s="1">
        <v>191025</v>
      </c>
      <c r="J1586">
        <f t="shared" si="120"/>
        <v>19</v>
      </c>
      <c r="K1586">
        <f t="shared" si="121"/>
        <v>10</v>
      </c>
      <c r="L1586" s="1">
        <f t="shared" si="122"/>
        <v>25</v>
      </c>
      <c r="M1586" s="1" t="str">
        <f t="shared" si="123"/>
        <v>2014-11-19 10:25</v>
      </c>
      <c r="N1586" s="1" t="s">
        <v>862</v>
      </c>
      <c r="O1586" s="2">
        <f t="shared" si="124"/>
        <v>41962.416666666664</v>
      </c>
      <c r="P1586" s="2">
        <v>41962.416666666664</v>
      </c>
      <c r="Q1586">
        <v>11</v>
      </c>
      <c r="R1586">
        <v>0.5</v>
      </c>
      <c r="S1586">
        <v>7.9</v>
      </c>
      <c r="T1586">
        <v>7.9</v>
      </c>
      <c r="U1586">
        <v>0</v>
      </c>
      <c r="V1586">
        <v>6.6</v>
      </c>
      <c r="W1586">
        <v>6.6</v>
      </c>
      <c r="X1586">
        <v>1</v>
      </c>
      <c r="AB1586">
        <v>1.9</v>
      </c>
      <c r="AC1586">
        <v>1.9</v>
      </c>
      <c r="AD1586">
        <v>0</v>
      </c>
      <c r="AH1586" t="s">
        <v>52</v>
      </c>
      <c r="AI1586">
        <v>0</v>
      </c>
      <c r="AJ1586">
        <v>0</v>
      </c>
      <c r="AK1586" t="s">
        <v>47</v>
      </c>
      <c r="AL1586">
        <v>0</v>
      </c>
      <c r="AM1586">
        <v>0</v>
      </c>
      <c r="AN1586">
        <v>6.0000000000000001E-3</v>
      </c>
      <c r="AO1586">
        <v>6.0000000000000001E-3</v>
      </c>
      <c r="AP1586">
        <v>0</v>
      </c>
      <c r="AZ1586" t="s">
        <v>55</v>
      </c>
      <c r="BA1586">
        <v>35.4233333399999</v>
      </c>
      <c r="BB1586">
        <v>139.861944399999</v>
      </c>
    </row>
    <row r="1587" spans="1:54" x14ac:dyDescent="0.2">
      <c r="A1587">
        <v>1230470001</v>
      </c>
      <c r="B1587">
        <v>1230470</v>
      </c>
      <c r="C1587">
        <v>12</v>
      </c>
      <c r="D1587">
        <v>610</v>
      </c>
      <c r="E1587">
        <v>2</v>
      </c>
      <c r="F1587">
        <v>2014</v>
      </c>
      <c r="G1587">
        <v>2014</v>
      </c>
      <c r="H1587">
        <v>11</v>
      </c>
      <c r="I1587" s="1">
        <v>191025</v>
      </c>
      <c r="J1587">
        <f t="shared" si="120"/>
        <v>19</v>
      </c>
      <c r="K1587">
        <f t="shared" si="121"/>
        <v>10</v>
      </c>
      <c r="L1587" s="1">
        <f t="shared" si="122"/>
        <v>25</v>
      </c>
      <c r="M1587" s="1" t="str">
        <f t="shared" si="123"/>
        <v>2014-11-19 10:25</v>
      </c>
      <c r="N1587" s="1" t="s">
        <v>862</v>
      </c>
      <c r="O1587" s="2">
        <f t="shared" si="124"/>
        <v>41962.416666666664</v>
      </c>
      <c r="P1587" s="2">
        <v>41962.416666666664</v>
      </c>
      <c r="Q1587">
        <v>13</v>
      </c>
      <c r="R1587">
        <v>15</v>
      </c>
      <c r="S1587">
        <v>8</v>
      </c>
      <c r="T1587">
        <v>8</v>
      </c>
      <c r="U1587">
        <v>0</v>
      </c>
      <c r="V1587">
        <v>5.8</v>
      </c>
      <c r="W1587">
        <v>5.8</v>
      </c>
      <c r="X1587">
        <v>1</v>
      </c>
      <c r="AB1587">
        <v>1.5</v>
      </c>
      <c r="AC1587">
        <v>1.5</v>
      </c>
      <c r="AD1587">
        <v>0</v>
      </c>
      <c r="AN1587">
        <v>2E-3</v>
      </c>
      <c r="AO1587">
        <v>2E-3</v>
      </c>
      <c r="AP1587">
        <v>0</v>
      </c>
      <c r="AZ1587" t="s">
        <v>55</v>
      </c>
      <c r="BA1587">
        <v>35.4233333399999</v>
      </c>
      <c r="BB1587">
        <v>139.861944399999</v>
      </c>
    </row>
    <row r="1588" spans="1:54" x14ac:dyDescent="0.2">
      <c r="A1588">
        <v>1230470001</v>
      </c>
      <c r="B1588">
        <v>1230470</v>
      </c>
      <c r="C1588">
        <v>12</v>
      </c>
      <c r="D1588">
        <v>610</v>
      </c>
      <c r="E1588">
        <v>2</v>
      </c>
      <c r="F1588">
        <v>2014</v>
      </c>
      <c r="G1588">
        <v>2014</v>
      </c>
      <c r="H1588">
        <v>12</v>
      </c>
      <c r="I1588" s="1">
        <v>91105</v>
      </c>
      <c r="J1588">
        <f t="shared" si="120"/>
        <v>9</v>
      </c>
      <c r="K1588">
        <f t="shared" si="121"/>
        <v>11</v>
      </c>
      <c r="L1588" s="1">
        <f t="shared" si="122"/>
        <v>5</v>
      </c>
      <c r="M1588" s="1" t="str">
        <f t="shared" si="123"/>
        <v>2014-12-9 11:5</v>
      </c>
      <c r="N1588" s="1" t="s">
        <v>863</v>
      </c>
      <c r="O1588" s="2">
        <f t="shared" si="124"/>
        <v>41982.458333333336</v>
      </c>
      <c r="P1588" s="2">
        <v>41982.458333333336</v>
      </c>
      <c r="Q1588">
        <v>11</v>
      </c>
      <c r="R1588">
        <v>0.5</v>
      </c>
      <c r="S1588">
        <v>8</v>
      </c>
      <c r="T1588">
        <v>8</v>
      </c>
      <c r="U1588">
        <v>0</v>
      </c>
      <c r="V1588">
        <v>7.7</v>
      </c>
      <c r="W1588">
        <v>7.7</v>
      </c>
      <c r="X1588">
        <v>0</v>
      </c>
      <c r="AB1588">
        <v>2.1</v>
      </c>
      <c r="AC1588">
        <v>2.1</v>
      </c>
      <c r="AD1588">
        <v>1</v>
      </c>
      <c r="AH1588" t="s">
        <v>52</v>
      </c>
      <c r="AI1588">
        <v>0</v>
      </c>
      <c r="AJ1588">
        <v>0</v>
      </c>
      <c r="AZ1588" t="s">
        <v>55</v>
      </c>
      <c r="BA1588">
        <v>35.4233333399999</v>
      </c>
      <c r="BB1588">
        <v>139.861944399999</v>
      </c>
    </row>
    <row r="1589" spans="1:54" x14ac:dyDescent="0.2">
      <c r="A1589">
        <v>1230470001</v>
      </c>
      <c r="B1589">
        <v>1230470</v>
      </c>
      <c r="C1589">
        <v>12</v>
      </c>
      <c r="D1589">
        <v>610</v>
      </c>
      <c r="E1589">
        <v>2</v>
      </c>
      <c r="F1589">
        <v>2014</v>
      </c>
      <c r="G1589">
        <v>2014</v>
      </c>
      <c r="H1589">
        <v>12</v>
      </c>
      <c r="I1589" s="1">
        <v>91105</v>
      </c>
      <c r="J1589">
        <f t="shared" si="120"/>
        <v>9</v>
      </c>
      <c r="K1589">
        <f t="shared" si="121"/>
        <v>11</v>
      </c>
      <c r="L1589" s="1">
        <f t="shared" si="122"/>
        <v>5</v>
      </c>
      <c r="M1589" s="1" t="str">
        <f t="shared" si="123"/>
        <v>2014-12-9 11:5</v>
      </c>
      <c r="N1589" s="1" t="s">
        <v>863</v>
      </c>
      <c r="O1589" s="2">
        <f t="shared" si="124"/>
        <v>41982.458333333336</v>
      </c>
      <c r="P1589" s="2">
        <v>41982.458333333336</v>
      </c>
      <c r="Q1589">
        <v>13</v>
      </c>
      <c r="R1589">
        <v>15</v>
      </c>
      <c r="S1589">
        <v>8</v>
      </c>
      <c r="T1589">
        <v>8</v>
      </c>
      <c r="U1589">
        <v>0</v>
      </c>
      <c r="V1589">
        <v>6.9</v>
      </c>
      <c r="W1589">
        <v>6.9</v>
      </c>
      <c r="X1589">
        <v>1</v>
      </c>
      <c r="AB1589">
        <v>1.7</v>
      </c>
      <c r="AC1589">
        <v>1.7</v>
      </c>
      <c r="AD1589">
        <v>0</v>
      </c>
      <c r="AZ1589" t="s">
        <v>55</v>
      </c>
      <c r="BA1589">
        <v>35.4233333399999</v>
      </c>
      <c r="BB1589">
        <v>139.861944399999</v>
      </c>
    </row>
    <row r="1590" spans="1:54" x14ac:dyDescent="0.2">
      <c r="A1590">
        <v>1230470001</v>
      </c>
      <c r="B1590">
        <v>1230470</v>
      </c>
      <c r="C1590">
        <v>12</v>
      </c>
      <c r="D1590">
        <v>610</v>
      </c>
      <c r="E1590">
        <v>2</v>
      </c>
      <c r="F1590">
        <v>2014</v>
      </c>
      <c r="G1590">
        <v>2015</v>
      </c>
      <c r="H1590">
        <v>1</v>
      </c>
      <c r="I1590" s="1">
        <v>210950</v>
      </c>
      <c r="J1590">
        <f t="shared" si="120"/>
        <v>21</v>
      </c>
      <c r="K1590">
        <f t="shared" si="121"/>
        <v>9</v>
      </c>
      <c r="L1590" s="1">
        <f t="shared" si="122"/>
        <v>50</v>
      </c>
      <c r="M1590" s="1" t="str">
        <f t="shared" si="123"/>
        <v>2015-1-21 9:50</v>
      </c>
      <c r="N1590" s="1" t="s">
        <v>2142</v>
      </c>
      <c r="O1590" s="2">
        <f t="shared" si="124"/>
        <v>42025.416666666664</v>
      </c>
      <c r="P1590" s="2">
        <v>42025.416666666664</v>
      </c>
      <c r="Q1590">
        <v>11</v>
      </c>
      <c r="R1590">
        <v>0.5</v>
      </c>
      <c r="S1590">
        <v>8</v>
      </c>
      <c r="T1590">
        <v>8</v>
      </c>
      <c r="U1590">
        <v>0</v>
      </c>
      <c r="V1590">
        <v>9.3000000000000007</v>
      </c>
      <c r="W1590">
        <v>9.3000000000000007</v>
      </c>
      <c r="X1590">
        <v>0</v>
      </c>
      <c r="AB1590">
        <v>2.8</v>
      </c>
      <c r="AC1590">
        <v>2.8</v>
      </c>
      <c r="AD1590">
        <v>1</v>
      </c>
      <c r="AH1590" t="s">
        <v>52</v>
      </c>
      <c r="AI1590">
        <v>0</v>
      </c>
      <c r="AJ1590">
        <v>0</v>
      </c>
      <c r="AK1590" t="s">
        <v>47</v>
      </c>
      <c r="AL1590">
        <v>0</v>
      </c>
      <c r="AM1590">
        <v>0</v>
      </c>
      <c r="AN1590">
        <v>3.0000000000000001E-3</v>
      </c>
      <c r="AO1590">
        <v>3.0000000000000001E-3</v>
      </c>
      <c r="AP1590">
        <v>0</v>
      </c>
      <c r="AT1590" t="s">
        <v>48</v>
      </c>
      <c r="AU1590">
        <v>0</v>
      </c>
      <c r="AV1590">
        <v>0</v>
      </c>
      <c r="AW1590" t="s">
        <v>49</v>
      </c>
      <c r="AX1590">
        <v>0</v>
      </c>
      <c r="AY1590">
        <v>0</v>
      </c>
      <c r="AZ1590" t="s">
        <v>55</v>
      </c>
      <c r="BA1590">
        <v>35.4233333399999</v>
      </c>
      <c r="BB1590">
        <v>139.861944399999</v>
      </c>
    </row>
    <row r="1591" spans="1:54" x14ac:dyDescent="0.2">
      <c r="A1591">
        <v>1230470001</v>
      </c>
      <c r="B1591">
        <v>1230470</v>
      </c>
      <c r="C1591">
        <v>12</v>
      </c>
      <c r="D1591">
        <v>610</v>
      </c>
      <c r="E1591">
        <v>2</v>
      </c>
      <c r="F1591">
        <v>2014</v>
      </c>
      <c r="G1591">
        <v>2015</v>
      </c>
      <c r="H1591">
        <v>1</v>
      </c>
      <c r="I1591" s="1">
        <v>210950</v>
      </c>
      <c r="J1591">
        <f t="shared" si="120"/>
        <v>21</v>
      </c>
      <c r="K1591">
        <f t="shared" si="121"/>
        <v>9</v>
      </c>
      <c r="L1591" s="1">
        <f t="shared" si="122"/>
        <v>50</v>
      </c>
      <c r="M1591" s="1" t="str">
        <f t="shared" si="123"/>
        <v>2015-1-21 9:50</v>
      </c>
      <c r="N1591" s="1" t="s">
        <v>2142</v>
      </c>
      <c r="O1591" s="2">
        <f t="shared" si="124"/>
        <v>42025.416666666664</v>
      </c>
      <c r="P1591" s="2">
        <v>42025.416666666664</v>
      </c>
      <c r="Q1591">
        <v>13</v>
      </c>
      <c r="R1591">
        <v>15</v>
      </c>
      <c r="S1591">
        <v>8</v>
      </c>
      <c r="T1591">
        <v>8</v>
      </c>
      <c r="U1591">
        <v>0</v>
      </c>
      <c r="V1591">
        <v>8.1</v>
      </c>
      <c r="W1591">
        <v>8.1</v>
      </c>
      <c r="X1591">
        <v>0</v>
      </c>
      <c r="AB1591">
        <v>1.6</v>
      </c>
      <c r="AC1591">
        <v>1.6</v>
      </c>
      <c r="AD1591">
        <v>0</v>
      </c>
      <c r="AN1591">
        <v>1E-3</v>
      </c>
      <c r="AO1591">
        <v>1E-3</v>
      </c>
      <c r="AP1591">
        <v>0</v>
      </c>
      <c r="AT1591" t="s">
        <v>48</v>
      </c>
      <c r="AU1591">
        <v>0</v>
      </c>
      <c r="AV1591">
        <v>0</v>
      </c>
      <c r="AW1591" t="s">
        <v>49</v>
      </c>
      <c r="AX1591">
        <v>0</v>
      </c>
      <c r="AY1591">
        <v>0</v>
      </c>
      <c r="AZ1591" t="s">
        <v>55</v>
      </c>
      <c r="BA1591">
        <v>35.4233333399999</v>
      </c>
      <c r="BB1591">
        <v>139.861944399999</v>
      </c>
    </row>
    <row r="1592" spans="1:54" x14ac:dyDescent="0.2">
      <c r="A1592">
        <v>1230470001</v>
      </c>
      <c r="B1592">
        <v>1230470</v>
      </c>
      <c r="C1592">
        <v>12</v>
      </c>
      <c r="D1592">
        <v>610</v>
      </c>
      <c r="E1592">
        <v>2</v>
      </c>
      <c r="F1592">
        <v>2014</v>
      </c>
      <c r="G1592">
        <v>2015</v>
      </c>
      <c r="H1592">
        <v>2</v>
      </c>
      <c r="I1592" s="1">
        <v>41010</v>
      </c>
      <c r="J1592">
        <f t="shared" si="120"/>
        <v>4</v>
      </c>
      <c r="K1592">
        <f t="shared" si="121"/>
        <v>10</v>
      </c>
      <c r="L1592" s="1">
        <f t="shared" si="122"/>
        <v>10</v>
      </c>
      <c r="M1592" s="1" t="str">
        <f t="shared" si="123"/>
        <v>2015-2-4 10:10</v>
      </c>
      <c r="N1592" s="1" t="s">
        <v>2143</v>
      </c>
      <c r="O1592" s="2">
        <f t="shared" si="124"/>
        <v>42039.416666666664</v>
      </c>
      <c r="P1592" s="2">
        <v>42039.416666666664</v>
      </c>
      <c r="Q1592">
        <v>11</v>
      </c>
      <c r="R1592">
        <v>0.5</v>
      </c>
      <c r="S1592">
        <v>8.1</v>
      </c>
      <c r="T1592">
        <v>8.1</v>
      </c>
      <c r="U1592">
        <v>0</v>
      </c>
      <c r="V1592">
        <v>9.6</v>
      </c>
      <c r="W1592">
        <v>9.6</v>
      </c>
      <c r="X1592">
        <v>0</v>
      </c>
      <c r="AB1592">
        <v>2</v>
      </c>
      <c r="AC1592">
        <v>2</v>
      </c>
      <c r="AD1592">
        <v>0</v>
      </c>
      <c r="AH1592" t="s">
        <v>52</v>
      </c>
      <c r="AI1592">
        <v>0</v>
      </c>
      <c r="AJ1592">
        <v>0</v>
      </c>
      <c r="AZ1592" t="s">
        <v>55</v>
      </c>
      <c r="BA1592">
        <v>35.4233333399999</v>
      </c>
      <c r="BB1592">
        <v>139.861944399999</v>
      </c>
    </row>
    <row r="1593" spans="1:54" x14ac:dyDescent="0.2">
      <c r="A1593">
        <v>1230470001</v>
      </c>
      <c r="B1593">
        <v>1230470</v>
      </c>
      <c r="C1593">
        <v>12</v>
      </c>
      <c r="D1593">
        <v>610</v>
      </c>
      <c r="E1593">
        <v>2</v>
      </c>
      <c r="F1593">
        <v>2014</v>
      </c>
      <c r="G1593">
        <v>2015</v>
      </c>
      <c r="H1593">
        <v>2</v>
      </c>
      <c r="I1593" s="1">
        <v>41010</v>
      </c>
      <c r="J1593">
        <f t="shared" si="120"/>
        <v>4</v>
      </c>
      <c r="K1593">
        <f t="shared" si="121"/>
        <v>10</v>
      </c>
      <c r="L1593" s="1">
        <f t="shared" si="122"/>
        <v>10</v>
      </c>
      <c r="M1593" s="1" t="str">
        <f t="shared" si="123"/>
        <v>2015-2-4 10:10</v>
      </c>
      <c r="N1593" s="1" t="s">
        <v>2143</v>
      </c>
      <c r="O1593" s="2">
        <f t="shared" si="124"/>
        <v>42039.416666666664</v>
      </c>
      <c r="P1593" s="2">
        <v>42039.416666666664</v>
      </c>
      <c r="Q1593">
        <v>13</v>
      </c>
      <c r="R1593">
        <v>15</v>
      </c>
      <c r="S1593">
        <v>8.1</v>
      </c>
      <c r="T1593">
        <v>8.1</v>
      </c>
      <c r="U1593">
        <v>0</v>
      </c>
      <c r="V1593">
        <v>8.3000000000000007</v>
      </c>
      <c r="W1593">
        <v>8.3000000000000007</v>
      </c>
      <c r="X1593">
        <v>0</v>
      </c>
      <c r="AB1593">
        <v>1.6</v>
      </c>
      <c r="AC1593">
        <v>1.6</v>
      </c>
      <c r="AD1593">
        <v>0</v>
      </c>
      <c r="AZ1593" t="s">
        <v>55</v>
      </c>
      <c r="BA1593">
        <v>35.4233333399999</v>
      </c>
      <c r="BB1593">
        <v>139.861944399999</v>
      </c>
    </row>
    <row r="1594" spans="1:54" x14ac:dyDescent="0.2">
      <c r="A1594">
        <v>1230470001</v>
      </c>
      <c r="B1594">
        <v>1230470</v>
      </c>
      <c r="C1594">
        <v>12</v>
      </c>
      <c r="D1594">
        <v>610</v>
      </c>
      <c r="E1594">
        <v>2</v>
      </c>
      <c r="F1594">
        <v>2014</v>
      </c>
      <c r="G1594">
        <v>2015</v>
      </c>
      <c r="H1594">
        <v>3</v>
      </c>
      <c r="I1594" s="1">
        <v>41145</v>
      </c>
      <c r="J1594">
        <f t="shared" si="120"/>
        <v>4</v>
      </c>
      <c r="K1594">
        <f t="shared" si="121"/>
        <v>11</v>
      </c>
      <c r="L1594" s="1">
        <f t="shared" si="122"/>
        <v>45</v>
      </c>
      <c r="M1594" s="1" t="str">
        <f t="shared" si="123"/>
        <v>2015-3-4 11:45</v>
      </c>
      <c r="N1594" s="1" t="s">
        <v>2144</v>
      </c>
      <c r="O1594" s="2">
        <f t="shared" si="124"/>
        <v>42067.5</v>
      </c>
      <c r="P1594" s="2">
        <v>42067.5</v>
      </c>
      <c r="Q1594">
        <v>13</v>
      </c>
      <c r="R1594">
        <v>15</v>
      </c>
      <c r="S1594">
        <v>8</v>
      </c>
      <c r="T1594">
        <v>8</v>
      </c>
      <c r="U1594">
        <v>0</v>
      </c>
      <c r="V1594">
        <v>8.1</v>
      </c>
      <c r="W1594">
        <v>8.1</v>
      </c>
      <c r="X1594">
        <v>0</v>
      </c>
      <c r="AB1594">
        <v>1.3</v>
      </c>
      <c r="AC1594">
        <v>1.3</v>
      </c>
      <c r="AD1594">
        <v>0</v>
      </c>
      <c r="AZ1594" t="s">
        <v>55</v>
      </c>
      <c r="BA1594">
        <v>35.4233333399999</v>
      </c>
      <c r="BB1594">
        <v>139.861944399999</v>
      </c>
    </row>
    <row r="1595" spans="1:54" x14ac:dyDescent="0.2">
      <c r="A1595">
        <v>1230470001</v>
      </c>
      <c r="B1595">
        <v>1230470</v>
      </c>
      <c r="C1595">
        <v>12</v>
      </c>
      <c r="D1595">
        <v>610</v>
      </c>
      <c r="E1595">
        <v>2</v>
      </c>
      <c r="F1595">
        <v>2014</v>
      </c>
      <c r="G1595">
        <v>2015</v>
      </c>
      <c r="H1595">
        <v>3</v>
      </c>
      <c r="I1595" s="1">
        <v>41145</v>
      </c>
      <c r="J1595">
        <f t="shared" si="120"/>
        <v>4</v>
      </c>
      <c r="K1595">
        <f t="shared" si="121"/>
        <v>11</v>
      </c>
      <c r="L1595" s="1">
        <f t="shared" si="122"/>
        <v>45</v>
      </c>
      <c r="M1595" s="1" t="str">
        <f t="shared" si="123"/>
        <v>2015-3-4 11:45</v>
      </c>
      <c r="N1595" s="1" t="s">
        <v>2144</v>
      </c>
      <c r="O1595" s="2">
        <f t="shared" si="124"/>
        <v>42067.5</v>
      </c>
      <c r="P1595" s="2">
        <v>42067.5</v>
      </c>
      <c r="Q1595">
        <v>11</v>
      </c>
      <c r="R1595">
        <v>0.5</v>
      </c>
      <c r="S1595">
        <v>8.1</v>
      </c>
      <c r="T1595">
        <v>8.1</v>
      </c>
      <c r="U1595">
        <v>0</v>
      </c>
      <c r="V1595">
        <v>9.3000000000000007</v>
      </c>
      <c r="W1595">
        <v>9.3000000000000007</v>
      </c>
      <c r="X1595">
        <v>0</v>
      </c>
      <c r="AB1595">
        <v>2</v>
      </c>
      <c r="AC1595">
        <v>2</v>
      </c>
      <c r="AD1595">
        <v>0</v>
      </c>
      <c r="AH1595" t="s">
        <v>52</v>
      </c>
      <c r="AI1595">
        <v>0</v>
      </c>
      <c r="AJ1595">
        <v>0</v>
      </c>
      <c r="AZ1595" t="s">
        <v>55</v>
      </c>
      <c r="BA1595">
        <v>35.4233333399999</v>
      </c>
      <c r="BB1595">
        <v>139.861944399999</v>
      </c>
    </row>
    <row r="1596" spans="1:54" x14ac:dyDescent="0.2">
      <c r="A1596">
        <v>1230500001</v>
      </c>
      <c r="B1596">
        <v>1230500</v>
      </c>
      <c r="C1596">
        <v>12</v>
      </c>
      <c r="D1596">
        <v>611</v>
      </c>
      <c r="E1596">
        <v>1</v>
      </c>
      <c r="F1596">
        <v>2014</v>
      </c>
      <c r="G1596">
        <v>2015</v>
      </c>
      <c r="H1596">
        <v>3</v>
      </c>
      <c r="I1596" s="1">
        <v>51020</v>
      </c>
      <c r="J1596">
        <f t="shared" si="120"/>
        <v>5</v>
      </c>
      <c r="K1596">
        <f t="shared" si="121"/>
        <v>10</v>
      </c>
      <c r="L1596" s="1">
        <f t="shared" si="122"/>
        <v>20</v>
      </c>
      <c r="M1596" s="1" t="str">
        <f t="shared" si="123"/>
        <v>2015-3-5 10:20</v>
      </c>
      <c r="N1596" s="1" t="s">
        <v>2145</v>
      </c>
      <c r="O1596" s="2">
        <f t="shared" si="124"/>
        <v>42068.416666666664</v>
      </c>
      <c r="P1596" s="2">
        <v>42068.416666666664</v>
      </c>
      <c r="Q1596">
        <v>13</v>
      </c>
      <c r="R1596">
        <v>9.5</v>
      </c>
      <c r="S1596">
        <v>8</v>
      </c>
      <c r="T1596">
        <v>8</v>
      </c>
      <c r="U1596">
        <v>0</v>
      </c>
      <c r="V1596">
        <v>8.1</v>
      </c>
      <c r="W1596">
        <v>8.1</v>
      </c>
      <c r="X1596">
        <v>0</v>
      </c>
      <c r="AB1596">
        <v>1.6</v>
      </c>
      <c r="AC1596">
        <v>1.6</v>
      </c>
      <c r="AD1596">
        <v>0</v>
      </c>
      <c r="AZ1596" t="s">
        <v>57</v>
      </c>
      <c r="BA1596">
        <v>35.28833333</v>
      </c>
      <c r="BB1596">
        <v>139.78</v>
      </c>
    </row>
    <row r="1597" spans="1:54" x14ac:dyDescent="0.2">
      <c r="A1597">
        <v>1230500001</v>
      </c>
      <c r="B1597">
        <v>1230500</v>
      </c>
      <c r="C1597">
        <v>12</v>
      </c>
      <c r="D1597">
        <v>611</v>
      </c>
      <c r="E1597">
        <v>1</v>
      </c>
      <c r="F1597">
        <v>2014</v>
      </c>
      <c r="G1597">
        <v>2014</v>
      </c>
      <c r="H1597">
        <v>4</v>
      </c>
      <c r="I1597" s="1">
        <v>151319</v>
      </c>
      <c r="J1597">
        <f t="shared" si="120"/>
        <v>15</v>
      </c>
      <c r="K1597">
        <f t="shared" si="121"/>
        <v>13</v>
      </c>
      <c r="L1597" s="1">
        <f t="shared" si="122"/>
        <v>19</v>
      </c>
      <c r="M1597" s="1" t="str">
        <f t="shared" si="123"/>
        <v>2014-4-15 13:19</v>
      </c>
      <c r="N1597" s="1" t="s">
        <v>864</v>
      </c>
      <c r="O1597" s="2">
        <f t="shared" si="124"/>
        <v>41744.541666666664</v>
      </c>
      <c r="P1597" s="2">
        <v>41744.541666666664</v>
      </c>
      <c r="Q1597">
        <v>11</v>
      </c>
      <c r="R1597">
        <v>0.5</v>
      </c>
      <c r="S1597">
        <v>8.1999999999999904</v>
      </c>
      <c r="T1597">
        <v>8.1999999999999904</v>
      </c>
      <c r="U1597">
        <v>0</v>
      </c>
      <c r="V1597">
        <v>9.5</v>
      </c>
      <c r="W1597">
        <v>9.5</v>
      </c>
      <c r="X1597">
        <v>0</v>
      </c>
      <c r="AB1597">
        <v>2.2000000000000002</v>
      </c>
      <c r="AC1597">
        <v>2.2000000000000002</v>
      </c>
      <c r="AD1597">
        <v>1</v>
      </c>
      <c r="AH1597" t="s">
        <v>52</v>
      </c>
      <c r="AI1597">
        <v>0</v>
      </c>
      <c r="AJ1597">
        <v>0</v>
      </c>
      <c r="AZ1597" t="s">
        <v>57</v>
      </c>
      <c r="BA1597">
        <v>35.28833333</v>
      </c>
      <c r="BB1597">
        <v>139.78</v>
      </c>
    </row>
    <row r="1598" spans="1:54" x14ac:dyDescent="0.2">
      <c r="A1598">
        <v>1230500001</v>
      </c>
      <c r="B1598">
        <v>1230500</v>
      </c>
      <c r="C1598">
        <v>12</v>
      </c>
      <c r="D1598">
        <v>611</v>
      </c>
      <c r="E1598">
        <v>1</v>
      </c>
      <c r="F1598">
        <v>2014</v>
      </c>
      <c r="G1598">
        <v>2015</v>
      </c>
      <c r="H1598">
        <v>2</v>
      </c>
      <c r="I1598" s="1">
        <v>41145</v>
      </c>
      <c r="J1598">
        <f t="shared" si="120"/>
        <v>4</v>
      </c>
      <c r="K1598">
        <f t="shared" si="121"/>
        <v>11</v>
      </c>
      <c r="L1598" s="1">
        <f t="shared" si="122"/>
        <v>45</v>
      </c>
      <c r="M1598" s="1" t="str">
        <f t="shared" si="123"/>
        <v>2015-2-4 11:45</v>
      </c>
      <c r="N1598" s="1" t="s">
        <v>2146</v>
      </c>
      <c r="O1598" s="2">
        <f t="shared" si="124"/>
        <v>42039.5</v>
      </c>
      <c r="P1598" s="2">
        <v>42039.5</v>
      </c>
      <c r="Q1598">
        <v>13</v>
      </c>
      <c r="R1598">
        <v>8.6</v>
      </c>
      <c r="S1598">
        <v>8.1</v>
      </c>
      <c r="T1598">
        <v>8.1</v>
      </c>
      <c r="U1598">
        <v>0</v>
      </c>
      <c r="V1598">
        <v>8.4</v>
      </c>
      <c r="W1598">
        <v>8.4</v>
      </c>
      <c r="X1598">
        <v>0</v>
      </c>
      <c r="AB1598">
        <v>0.9</v>
      </c>
      <c r="AC1598">
        <v>0.9</v>
      </c>
      <c r="AD1598">
        <v>0</v>
      </c>
      <c r="AZ1598" t="s">
        <v>57</v>
      </c>
      <c r="BA1598">
        <v>35.28833333</v>
      </c>
      <c r="BB1598">
        <v>139.78</v>
      </c>
    </row>
    <row r="1599" spans="1:54" x14ac:dyDescent="0.2">
      <c r="A1599">
        <v>1230500001</v>
      </c>
      <c r="B1599">
        <v>1230500</v>
      </c>
      <c r="C1599">
        <v>12</v>
      </c>
      <c r="D1599">
        <v>611</v>
      </c>
      <c r="E1599">
        <v>1</v>
      </c>
      <c r="F1599">
        <v>2014</v>
      </c>
      <c r="G1599">
        <v>2015</v>
      </c>
      <c r="H1599">
        <v>2</v>
      </c>
      <c r="I1599" s="1">
        <v>41145</v>
      </c>
      <c r="J1599">
        <f t="shared" si="120"/>
        <v>4</v>
      </c>
      <c r="K1599">
        <f t="shared" si="121"/>
        <v>11</v>
      </c>
      <c r="L1599" s="1">
        <f t="shared" si="122"/>
        <v>45</v>
      </c>
      <c r="M1599" s="1" t="str">
        <f t="shared" si="123"/>
        <v>2015-2-4 11:45</v>
      </c>
      <c r="N1599" s="1" t="s">
        <v>2146</v>
      </c>
      <c r="O1599" s="2">
        <f t="shared" si="124"/>
        <v>42039.5</v>
      </c>
      <c r="P1599" s="2">
        <v>42039.5</v>
      </c>
      <c r="Q1599">
        <v>11</v>
      </c>
      <c r="R1599">
        <v>0.5</v>
      </c>
      <c r="S1599">
        <v>8.1</v>
      </c>
      <c r="T1599">
        <v>8.1</v>
      </c>
      <c r="U1599">
        <v>0</v>
      </c>
      <c r="V1599">
        <v>8.6</v>
      </c>
      <c r="W1599">
        <v>8.6</v>
      </c>
      <c r="X1599">
        <v>0</v>
      </c>
      <c r="AB1599">
        <v>1.2</v>
      </c>
      <c r="AC1599">
        <v>1.2</v>
      </c>
      <c r="AD1599">
        <v>0</v>
      </c>
      <c r="AH1599" t="s">
        <v>52</v>
      </c>
      <c r="AI1599">
        <v>0</v>
      </c>
      <c r="AJ1599">
        <v>0</v>
      </c>
      <c r="AZ1599" t="s">
        <v>57</v>
      </c>
      <c r="BA1599">
        <v>35.28833333</v>
      </c>
      <c r="BB1599">
        <v>139.78</v>
      </c>
    </row>
    <row r="1600" spans="1:54" x14ac:dyDescent="0.2">
      <c r="A1600">
        <v>1230500001</v>
      </c>
      <c r="B1600">
        <v>1230500</v>
      </c>
      <c r="C1600">
        <v>12</v>
      </c>
      <c r="D1600">
        <v>611</v>
      </c>
      <c r="E1600">
        <v>1</v>
      </c>
      <c r="F1600">
        <v>2014</v>
      </c>
      <c r="G1600">
        <v>2015</v>
      </c>
      <c r="H1600">
        <v>1</v>
      </c>
      <c r="I1600" s="1">
        <v>211130</v>
      </c>
      <c r="J1600">
        <f t="shared" si="120"/>
        <v>21</v>
      </c>
      <c r="K1600">
        <f t="shared" si="121"/>
        <v>11</v>
      </c>
      <c r="L1600" s="1">
        <f t="shared" si="122"/>
        <v>30</v>
      </c>
      <c r="M1600" s="1" t="str">
        <f t="shared" si="123"/>
        <v>2015-1-21 11:30</v>
      </c>
      <c r="N1600" s="1" t="s">
        <v>2147</v>
      </c>
      <c r="O1600" s="2">
        <f t="shared" si="124"/>
        <v>42025.5</v>
      </c>
      <c r="P1600" s="2">
        <v>42025.5</v>
      </c>
      <c r="Q1600">
        <v>13</v>
      </c>
      <c r="R1600">
        <v>8.8000000000000007</v>
      </c>
      <c r="S1600">
        <v>8</v>
      </c>
      <c r="T1600">
        <v>8</v>
      </c>
      <c r="U1600">
        <v>0</v>
      </c>
      <c r="V1600">
        <v>8.1999999999999904</v>
      </c>
      <c r="W1600">
        <v>8.1999999999999904</v>
      </c>
      <c r="X1600">
        <v>0</v>
      </c>
      <c r="AB1600">
        <v>1.4</v>
      </c>
      <c r="AC1600">
        <v>1.4</v>
      </c>
      <c r="AD1600">
        <v>0</v>
      </c>
      <c r="AN1600">
        <v>3.0000000000000001E-3</v>
      </c>
      <c r="AO1600">
        <v>3.0000000000000001E-3</v>
      </c>
      <c r="AP1600">
        <v>0</v>
      </c>
      <c r="AT1600" t="s">
        <v>48</v>
      </c>
      <c r="AU1600">
        <v>0</v>
      </c>
      <c r="AV1600">
        <v>0</v>
      </c>
      <c r="AW1600" t="s">
        <v>49</v>
      </c>
      <c r="AX1600">
        <v>0</v>
      </c>
      <c r="AY1600">
        <v>0</v>
      </c>
      <c r="AZ1600" t="s">
        <v>57</v>
      </c>
      <c r="BA1600">
        <v>35.28833333</v>
      </c>
      <c r="BB1600">
        <v>139.78</v>
      </c>
    </row>
    <row r="1601" spans="1:54" x14ac:dyDescent="0.2">
      <c r="A1601">
        <v>1230500001</v>
      </c>
      <c r="B1601">
        <v>1230500</v>
      </c>
      <c r="C1601">
        <v>12</v>
      </c>
      <c r="D1601">
        <v>611</v>
      </c>
      <c r="E1601">
        <v>1</v>
      </c>
      <c r="F1601">
        <v>2014</v>
      </c>
      <c r="G1601">
        <v>2015</v>
      </c>
      <c r="H1601">
        <v>1</v>
      </c>
      <c r="I1601" s="1">
        <v>211130</v>
      </c>
      <c r="J1601">
        <f t="shared" si="120"/>
        <v>21</v>
      </c>
      <c r="K1601">
        <f t="shared" si="121"/>
        <v>11</v>
      </c>
      <c r="L1601" s="1">
        <f t="shared" si="122"/>
        <v>30</v>
      </c>
      <c r="M1601" s="1" t="str">
        <f t="shared" si="123"/>
        <v>2015-1-21 11:30</v>
      </c>
      <c r="N1601" s="1" t="s">
        <v>2147</v>
      </c>
      <c r="O1601" s="2">
        <f t="shared" si="124"/>
        <v>42025.5</v>
      </c>
      <c r="P1601" s="2">
        <v>42025.5</v>
      </c>
      <c r="Q1601">
        <v>11</v>
      </c>
      <c r="R1601">
        <v>0.5</v>
      </c>
      <c r="S1601">
        <v>8</v>
      </c>
      <c r="T1601">
        <v>8</v>
      </c>
      <c r="U1601">
        <v>0</v>
      </c>
      <c r="V1601">
        <v>8.1999999999999904</v>
      </c>
      <c r="W1601">
        <v>8.1999999999999904</v>
      </c>
      <c r="X1601">
        <v>0</v>
      </c>
      <c r="AB1601">
        <v>1.5</v>
      </c>
      <c r="AC1601">
        <v>1.5</v>
      </c>
      <c r="AD1601">
        <v>0</v>
      </c>
      <c r="AH1601" t="s">
        <v>52</v>
      </c>
      <c r="AI1601">
        <v>0</v>
      </c>
      <c r="AJ1601">
        <v>0</v>
      </c>
      <c r="AK1601" t="s">
        <v>47</v>
      </c>
      <c r="AL1601">
        <v>0</v>
      </c>
      <c r="AM1601">
        <v>0</v>
      </c>
      <c r="AN1601">
        <v>5.0000000000000001E-3</v>
      </c>
      <c r="AO1601">
        <v>5.0000000000000001E-3</v>
      </c>
      <c r="AP1601">
        <v>0</v>
      </c>
      <c r="AT1601" t="s">
        <v>48</v>
      </c>
      <c r="AU1601">
        <v>0</v>
      </c>
      <c r="AV1601">
        <v>0</v>
      </c>
      <c r="AW1601" t="s">
        <v>49</v>
      </c>
      <c r="AX1601">
        <v>0</v>
      </c>
      <c r="AY1601">
        <v>0</v>
      </c>
      <c r="AZ1601" t="s">
        <v>57</v>
      </c>
      <c r="BA1601">
        <v>35.28833333</v>
      </c>
      <c r="BB1601">
        <v>139.78</v>
      </c>
    </row>
    <row r="1602" spans="1:54" x14ac:dyDescent="0.2">
      <c r="A1602">
        <v>1230500001</v>
      </c>
      <c r="B1602">
        <v>1230500</v>
      </c>
      <c r="C1602">
        <v>12</v>
      </c>
      <c r="D1602">
        <v>611</v>
      </c>
      <c r="E1602">
        <v>1</v>
      </c>
      <c r="F1602">
        <v>2014</v>
      </c>
      <c r="G1602">
        <v>2014</v>
      </c>
      <c r="H1602">
        <v>12</v>
      </c>
      <c r="I1602" s="1">
        <v>191040</v>
      </c>
      <c r="J1602">
        <f t="shared" si="120"/>
        <v>19</v>
      </c>
      <c r="K1602">
        <f t="shared" si="121"/>
        <v>10</v>
      </c>
      <c r="L1602" s="1">
        <f t="shared" si="122"/>
        <v>40</v>
      </c>
      <c r="M1602" s="1" t="str">
        <f t="shared" si="123"/>
        <v>2014-12-19 10:40</v>
      </c>
      <c r="N1602" s="1" t="s">
        <v>865</v>
      </c>
      <c r="O1602" s="2">
        <f t="shared" si="124"/>
        <v>41992.458333333336</v>
      </c>
      <c r="P1602" s="2">
        <v>41992.458333333336</v>
      </c>
      <c r="Q1602">
        <v>13</v>
      </c>
      <c r="R1602">
        <v>9.5</v>
      </c>
      <c r="S1602">
        <v>8</v>
      </c>
      <c r="T1602">
        <v>8</v>
      </c>
      <c r="U1602">
        <v>0</v>
      </c>
      <c r="V1602">
        <v>8.5</v>
      </c>
      <c r="W1602">
        <v>8.5</v>
      </c>
      <c r="X1602">
        <v>0</v>
      </c>
      <c r="AB1602">
        <v>1.2</v>
      </c>
      <c r="AC1602">
        <v>1.2</v>
      </c>
      <c r="AD1602">
        <v>0</v>
      </c>
      <c r="AZ1602" t="s">
        <v>57</v>
      </c>
      <c r="BA1602">
        <v>35.28833333</v>
      </c>
      <c r="BB1602">
        <v>139.78</v>
      </c>
    </row>
    <row r="1603" spans="1:54" x14ac:dyDescent="0.2">
      <c r="A1603">
        <v>1230500001</v>
      </c>
      <c r="B1603">
        <v>1230500</v>
      </c>
      <c r="C1603">
        <v>12</v>
      </c>
      <c r="D1603">
        <v>611</v>
      </c>
      <c r="E1603">
        <v>1</v>
      </c>
      <c r="F1603">
        <v>2014</v>
      </c>
      <c r="G1603">
        <v>2014</v>
      </c>
      <c r="H1603">
        <v>12</v>
      </c>
      <c r="I1603" s="1">
        <v>191040</v>
      </c>
      <c r="J1603">
        <f t="shared" ref="J1603:J1666" si="125">QUOTIENT(I1603,10000)</f>
        <v>19</v>
      </c>
      <c r="K1603">
        <f t="shared" ref="K1603:K1666" si="126">QUOTIENT(I1603-L1603-J1603*10000,100)</f>
        <v>10</v>
      </c>
      <c r="L1603" s="1">
        <f t="shared" ref="L1603:L1666" si="127">MOD(I1603,100)</f>
        <v>40</v>
      </c>
      <c r="M1603" s="1" t="str">
        <f t="shared" ref="M1603:M1666" si="128">CONCATENATE(G1603,"-",H1603,"-",J1603," ",K1603,":",L1603)</f>
        <v>2014-12-19 10:40</v>
      </c>
      <c r="N1603" s="1" t="s">
        <v>865</v>
      </c>
      <c r="O1603" s="2">
        <f t="shared" ref="O1603:O1666" si="129">ROUND(N1603*24,0)/24</f>
        <v>41992.458333333336</v>
      </c>
      <c r="P1603" s="2">
        <v>41992.458333333336</v>
      </c>
      <c r="Q1603">
        <v>11</v>
      </c>
      <c r="R1603">
        <v>0.5</v>
      </c>
      <c r="S1603">
        <v>8</v>
      </c>
      <c r="T1603">
        <v>8</v>
      </c>
      <c r="U1603">
        <v>0</v>
      </c>
      <c r="V1603">
        <v>7.9</v>
      </c>
      <c r="W1603">
        <v>7.9</v>
      </c>
      <c r="X1603">
        <v>0</v>
      </c>
      <c r="AB1603">
        <v>1.2</v>
      </c>
      <c r="AC1603">
        <v>1.2</v>
      </c>
      <c r="AD1603">
        <v>0</v>
      </c>
      <c r="AH1603">
        <v>2</v>
      </c>
      <c r="AI1603">
        <v>2</v>
      </c>
      <c r="AJ1603">
        <v>0</v>
      </c>
      <c r="AZ1603" t="s">
        <v>57</v>
      </c>
      <c r="BA1603">
        <v>35.28833333</v>
      </c>
      <c r="BB1603">
        <v>139.78</v>
      </c>
    </row>
    <row r="1604" spans="1:54" x14ac:dyDescent="0.2">
      <c r="A1604">
        <v>1230500001</v>
      </c>
      <c r="B1604">
        <v>1230500</v>
      </c>
      <c r="C1604">
        <v>12</v>
      </c>
      <c r="D1604">
        <v>611</v>
      </c>
      <c r="E1604">
        <v>1</v>
      </c>
      <c r="F1604">
        <v>2014</v>
      </c>
      <c r="G1604">
        <v>2014</v>
      </c>
      <c r="H1604">
        <v>11</v>
      </c>
      <c r="I1604" s="1">
        <v>191208</v>
      </c>
      <c r="J1604">
        <f t="shared" si="125"/>
        <v>19</v>
      </c>
      <c r="K1604">
        <f t="shared" si="126"/>
        <v>12</v>
      </c>
      <c r="L1604" s="1">
        <f t="shared" si="127"/>
        <v>8</v>
      </c>
      <c r="M1604" s="1" t="str">
        <f t="shared" si="128"/>
        <v>2014-11-19 12:8</v>
      </c>
      <c r="N1604" s="1" t="s">
        <v>866</v>
      </c>
      <c r="O1604" s="2">
        <f t="shared" si="129"/>
        <v>41962.5</v>
      </c>
      <c r="P1604" s="2">
        <v>41962.5</v>
      </c>
      <c r="Q1604">
        <v>13</v>
      </c>
      <c r="R1604">
        <v>10.1</v>
      </c>
      <c r="S1604">
        <v>8</v>
      </c>
      <c r="T1604">
        <v>8</v>
      </c>
      <c r="U1604">
        <v>0</v>
      </c>
      <c r="V1604">
        <v>6.8</v>
      </c>
      <c r="W1604">
        <v>6.8</v>
      </c>
      <c r="X1604">
        <v>1</v>
      </c>
      <c r="AB1604">
        <v>1.5</v>
      </c>
      <c r="AC1604">
        <v>1.5</v>
      </c>
      <c r="AD1604">
        <v>0</v>
      </c>
      <c r="AN1604">
        <v>2E-3</v>
      </c>
      <c r="AO1604">
        <v>2E-3</v>
      </c>
      <c r="AP1604">
        <v>0</v>
      </c>
      <c r="AZ1604" t="s">
        <v>57</v>
      </c>
      <c r="BA1604">
        <v>35.28833333</v>
      </c>
      <c r="BB1604">
        <v>139.78</v>
      </c>
    </row>
    <row r="1605" spans="1:54" x14ac:dyDescent="0.2">
      <c r="A1605">
        <v>1230500001</v>
      </c>
      <c r="B1605">
        <v>1230500</v>
      </c>
      <c r="C1605">
        <v>12</v>
      </c>
      <c r="D1605">
        <v>611</v>
      </c>
      <c r="E1605">
        <v>1</v>
      </c>
      <c r="F1605">
        <v>2014</v>
      </c>
      <c r="G1605">
        <v>2014</v>
      </c>
      <c r="H1605">
        <v>11</v>
      </c>
      <c r="I1605" s="1">
        <v>191208</v>
      </c>
      <c r="J1605">
        <f t="shared" si="125"/>
        <v>19</v>
      </c>
      <c r="K1605">
        <f t="shared" si="126"/>
        <v>12</v>
      </c>
      <c r="L1605" s="1">
        <f t="shared" si="127"/>
        <v>8</v>
      </c>
      <c r="M1605" s="1" t="str">
        <f t="shared" si="128"/>
        <v>2014-11-19 12:8</v>
      </c>
      <c r="N1605" s="1" t="s">
        <v>866</v>
      </c>
      <c r="O1605" s="2">
        <f t="shared" si="129"/>
        <v>41962.5</v>
      </c>
      <c r="P1605" s="2">
        <v>41962.5</v>
      </c>
      <c r="Q1605">
        <v>11</v>
      </c>
      <c r="R1605">
        <v>0.5</v>
      </c>
      <c r="S1605">
        <v>8</v>
      </c>
      <c r="T1605">
        <v>8</v>
      </c>
      <c r="U1605">
        <v>0</v>
      </c>
      <c r="V1605">
        <v>7.2</v>
      </c>
      <c r="W1605">
        <v>7.2</v>
      </c>
      <c r="X1605">
        <v>1</v>
      </c>
      <c r="AB1605">
        <v>1.9</v>
      </c>
      <c r="AC1605">
        <v>1.9</v>
      </c>
      <c r="AD1605">
        <v>0</v>
      </c>
      <c r="AH1605" t="s">
        <v>52</v>
      </c>
      <c r="AI1605">
        <v>0</v>
      </c>
      <c r="AJ1605">
        <v>0</v>
      </c>
      <c r="AK1605" t="s">
        <v>47</v>
      </c>
      <c r="AL1605">
        <v>0</v>
      </c>
      <c r="AM1605">
        <v>0</v>
      </c>
      <c r="AN1605">
        <v>4.0000000000000001E-3</v>
      </c>
      <c r="AO1605">
        <v>4.0000000000000001E-3</v>
      </c>
      <c r="AP1605">
        <v>0</v>
      </c>
      <c r="AZ1605" t="s">
        <v>57</v>
      </c>
      <c r="BA1605">
        <v>35.28833333</v>
      </c>
      <c r="BB1605">
        <v>139.78</v>
      </c>
    </row>
    <row r="1606" spans="1:54" x14ac:dyDescent="0.2">
      <c r="A1606">
        <v>1230500001</v>
      </c>
      <c r="B1606">
        <v>1230500</v>
      </c>
      <c r="C1606">
        <v>12</v>
      </c>
      <c r="D1606">
        <v>611</v>
      </c>
      <c r="E1606">
        <v>1</v>
      </c>
      <c r="F1606">
        <v>2014</v>
      </c>
      <c r="G1606">
        <v>2014</v>
      </c>
      <c r="H1606">
        <v>10</v>
      </c>
      <c r="I1606" s="1">
        <v>161025</v>
      </c>
      <c r="J1606">
        <f t="shared" si="125"/>
        <v>16</v>
      </c>
      <c r="K1606">
        <f t="shared" si="126"/>
        <v>10</v>
      </c>
      <c r="L1606" s="1">
        <f t="shared" si="127"/>
        <v>25</v>
      </c>
      <c r="M1606" s="1" t="str">
        <f t="shared" si="128"/>
        <v>2014-10-16 10:25</v>
      </c>
      <c r="N1606" s="1" t="s">
        <v>867</v>
      </c>
      <c r="O1606" s="2">
        <f t="shared" si="129"/>
        <v>41928.416666666664</v>
      </c>
      <c r="P1606" s="2">
        <v>41928.416666666664</v>
      </c>
      <c r="Q1606">
        <v>13</v>
      </c>
      <c r="R1606">
        <v>9.6999999999999904</v>
      </c>
      <c r="S1606">
        <v>8.1</v>
      </c>
      <c r="T1606">
        <v>8.1</v>
      </c>
      <c r="U1606">
        <v>0</v>
      </c>
      <c r="V1606">
        <v>6.8</v>
      </c>
      <c r="W1606">
        <v>6.8</v>
      </c>
      <c r="X1606">
        <v>1</v>
      </c>
      <c r="AB1606">
        <v>1.6</v>
      </c>
      <c r="AC1606">
        <v>1.6</v>
      </c>
      <c r="AD1606">
        <v>0</v>
      </c>
      <c r="AZ1606" t="s">
        <v>57</v>
      </c>
      <c r="BA1606">
        <v>35.28833333</v>
      </c>
      <c r="BB1606">
        <v>139.78</v>
      </c>
    </row>
    <row r="1607" spans="1:54" x14ac:dyDescent="0.2">
      <c r="A1607">
        <v>1230500001</v>
      </c>
      <c r="B1607">
        <v>1230500</v>
      </c>
      <c r="C1607">
        <v>12</v>
      </c>
      <c r="D1607">
        <v>611</v>
      </c>
      <c r="E1607">
        <v>1</v>
      </c>
      <c r="F1607">
        <v>2014</v>
      </c>
      <c r="G1607">
        <v>2014</v>
      </c>
      <c r="H1607">
        <v>10</v>
      </c>
      <c r="I1607" s="1">
        <v>161025</v>
      </c>
      <c r="J1607">
        <f t="shared" si="125"/>
        <v>16</v>
      </c>
      <c r="K1607">
        <f t="shared" si="126"/>
        <v>10</v>
      </c>
      <c r="L1607" s="1">
        <f t="shared" si="127"/>
        <v>25</v>
      </c>
      <c r="M1607" s="1" t="str">
        <f t="shared" si="128"/>
        <v>2014-10-16 10:25</v>
      </c>
      <c r="N1607" s="1" t="s">
        <v>867</v>
      </c>
      <c r="O1607" s="2">
        <f t="shared" si="129"/>
        <v>41928.416666666664</v>
      </c>
      <c r="P1607" s="2">
        <v>41928.416666666664</v>
      </c>
      <c r="Q1607">
        <v>11</v>
      </c>
      <c r="R1607">
        <v>0.5</v>
      </c>
      <c r="S1607">
        <v>8.1</v>
      </c>
      <c r="T1607">
        <v>8.1</v>
      </c>
      <c r="U1607">
        <v>0</v>
      </c>
      <c r="V1607">
        <v>7.2</v>
      </c>
      <c r="W1607">
        <v>7.2</v>
      </c>
      <c r="X1607">
        <v>1</v>
      </c>
      <c r="AB1607">
        <v>1.9</v>
      </c>
      <c r="AC1607">
        <v>1.9</v>
      </c>
      <c r="AD1607">
        <v>0</v>
      </c>
      <c r="AH1607">
        <v>7.8</v>
      </c>
      <c r="AI1607">
        <v>7.8</v>
      </c>
      <c r="AJ1607">
        <v>0</v>
      </c>
      <c r="AZ1607" t="s">
        <v>57</v>
      </c>
      <c r="BA1607">
        <v>35.28833333</v>
      </c>
      <c r="BB1607">
        <v>139.78</v>
      </c>
    </row>
    <row r="1608" spans="1:54" x14ac:dyDescent="0.2">
      <c r="A1608">
        <v>1230500001</v>
      </c>
      <c r="B1608">
        <v>1230500</v>
      </c>
      <c r="C1608">
        <v>12</v>
      </c>
      <c r="D1608">
        <v>611</v>
      </c>
      <c r="E1608">
        <v>1</v>
      </c>
      <c r="F1608">
        <v>2014</v>
      </c>
      <c r="G1608">
        <v>2014</v>
      </c>
      <c r="H1608">
        <v>9</v>
      </c>
      <c r="I1608" s="1">
        <v>171045</v>
      </c>
      <c r="J1608">
        <f t="shared" si="125"/>
        <v>17</v>
      </c>
      <c r="K1608">
        <f t="shared" si="126"/>
        <v>10</v>
      </c>
      <c r="L1608" s="1">
        <f t="shared" si="127"/>
        <v>45</v>
      </c>
      <c r="M1608" s="1" t="str">
        <f t="shared" si="128"/>
        <v>2014-9-17 10:45</v>
      </c>
      <c r="N1608" s="1" t="s">
        <v>868</v>
      </c>
      <c r="O1608" s="2">
        <f t="shared" si="129"/>
        <v>41899.458333333336</v>
      </c>
      <c r="P1608" s="2">
        <v>41899.458333333336</v>
      </c>
      <c r="Q1608">
        <v>13</v>
      </c>
      <c r="R1608">
        <v>9.5</v>
      </c>
      <c r="S1608">
        <v>8.3000000000000007</v>
      </c>
      <c r="T1608">
        <v>8.3000000000000007</v>
      </c>
      <c r="U1608">
        <v>0</v>
      </c>
      <c r="V1608">
        <v>7.2</v>
      </c>
      <c r="W1608">
        <v>7.2</v>
      </c>
      <c r="X1608">
        <v>1</v>
      </c>
      <c r="AB1608">
        <v>2.7</v>
      </c>
      <c r="AC1608">
        <v>2.7</v>
      </c>
      <c r="AD1608">
        <v>1</v>
      </c>
      <c r="AZ1608" t="s">
        <v>57</v>
      </c>
      <c r="BA1608">
        <v>35.28833333</v>
      </c>
      <c r="BB1608">
        <v>139.78</v>
      </c>
    </row>
    <row r="1609" spans="1:54" x14ac:dyDescent="0.2">
      <c r="A1609">
        <v>1230500001</v>
      </c>
      <c r="B1609">
        <v>1230500</v>
      </c>
      <c r="C1609">
        <v>12</v>
      </c>
      <c r="D1609">
        <v>611</v>
      </c>
      <c r="E1609">
        <v>1</v>
      </c>
      <c r="F1609">
        <v>2014</v>
      </c>
      <c r="G1609">
        <v>2014</v>
      </c>
      <c r="H1609">
        <v>9</v>
      </c>
      <c r="I1609" s="1">
        <v>171045</v>
      </c>
      <c r="J1609">
        <f t="shared" si="125"/>
        <v>17</v>
      </c>
      <c r="K1609">
        <f t="shared" si="126"/>
        <v>10</v>
      </c>
      <c r="L1609" s="1">
        <f t="shared" si="127"/>
        <v>45</v>
      </c>
      <c r="M1609" s="1" t="str">
        <f t="shared" si="128"/>
        <v>2014-9-17 10:45</v>
      </c>
      <c r="N1609" s="1" t="s">
        <v>868</v>
      </c>
      <c r="O1609" s="2">
        <f t="shared" si="129"/>
        <v>41899.458333333336</v>
      </c>
      <c r="P1609" s="2">
        <v>41899.458333333336</v>
      </c>
      <c r="Q1609">
        <v>11</v>
      </c>
      <c r="R1609">
        <v>0.5</v>
      </c>
      <c r="S1609">
        <v>8.1999999999999904</v>
      </c>
      <c r="T1609">
        <v>8.1999999999999904</v>
      </c>
      <c r="U1609">
        <v>0</v>
      </c>
      <c r="V1609">
        <v>8</v>
      </c>
      <c r="W1609">
        <v>8</v>
      </c>
      <c r="X1609">
        <v>0</v>
      </c>
      <c r="AB1609">
        <v>2.7</v>
      </c>
      <c r="AC1609">
        <v>2.7</v>
      </c>
      <c r="AD1609">
        <v>1</v>
      </c>
      <c r="AH1609" t="s">
        <v>52</v>
      </c>
      <c r="AI1609">
        <v>0</v>
      </c>
      <c r="AJ1609">
        <v>0</v>
      </c>
      <c r="AZ1609" t="s">
        <v>57</v>
      </c>
      <c r="BA1609">
        <v>35.28833333</v>
      </c>
      <c r="BB1609">
        <v>139.78</v>
      </c>
    </row>
    <row r="1610" spans="1:54" x14ac:dyDescent="0.2">
      <c r="A1610">
        <v>1230500001</v>
      </c>
      <c r="B1610">
        <v>1230500</v>
      </c>
      <c r="C1610">
        <v>12</v>
      </c>
      <c r="D1610">
        <v>611</v>
      </c>
      <c r="E1610">
        <v>1</v>
      </c>
      <c r="F1610">
        <v>2014</v>
      </c>
      <c r="G1610">
        <v>2014</v>
      </c>
      <c r="H1610">
        <v>8</v>
      </c>
      <c r="I1610" s="1">
        <v>201235</v>
      </c>
      <c r="J1610">
        <f t="shared" si="125"/>
        <v>20</v>
      </c>
      <c r="K1610">
        <f t="shared" si="126"/>
        <v>12</v>
      </c>
      <c r="L1610" s="1">
        <f t="shared" si="127"/>
        <v>35</v>
      </c>
      <c r="M1610" s="1" t="str">
        <f t="shared" si="128"/>
        <v>2014-8-20 12:35</v>
      </c>
      <c r="N1610" s="1" t="s">
        <v>869</v>
      </c>
      <c r="O1610" s="2">
        <f t="shared" si="129"/>
        <v>41871.541666666664</v>
      </c>
      <c r="P1610" s="2">
        <v>41871.541666666664</v>
      </c>
      <c r="Q1610">
        <v>13</v>
      </c>
      <c r="R1610">
        <v>9.4</v>
      </c>
      <c r="S1610">
        <v>8.3000000000000007</v>
      </c>
      <c r="T1610">
        <v>8.3000000000000007</v>
      </c>
      <c r="U1610">
        <v>0</v>
      </c>
      <c r="V1610">
        <v>7.7</v>
      </c>
      <c r="W1610">
        <v>7.7</v>
      </c>
      <c r="X1610">
        <v>0</v>
      </c>
      <c r="AB1610">
        <v>2.5</v>
      </c>
      <c r="AC1610">
        <v>2.5</v>
      </c>
      <c r="AD1610">
        <v>1</v>
      </c>
      <c r="AZ1610" t="s">
        <v>57</v>
      </c>
      <c r="BA1610">
        <v>35.28833333</v>
      </c>
      <c r="BB1610">
        <v>139.78</v>
      </c>
    </row>
    <row r="1611" spans="1:54" x14ac:dyDescent="0.2">
      <c r="A1611">
        <v>1230500001</v>
      </c>
      <c r="B1611">
        <v>1230500</v>
      </c>
      <c r="C1611">
        <v>12</v>
      </c>
      <c r="D1611">
        <v>611</v>
      </c>
      <c r="E1611">
        <v>1</v>
      </c>
      <c r="F1611">
        <v>2014</v>
      </c>
      <c r="G1611">
        <v>2014</v>
      </c>
      <c r="H1611">
        <v>8</v>
      </c>
      <c r="I1611" s="1">
        <v>201235</v>
      </c>
      <c r="J1611">
        <f t="shared" si="125"/>
        <v>20</v>
      </c>
      <c r="K1611">
        <f t="shared" si="126"/>
        <v>12</v>
      </c>
      <c r="L1611" s="1">
        <f t="shared" si="127"/>
        <v>35</v>
      </c>
      <c r="M1611" s="1" t="str">
        <f t="shared" si="128"/>
        <v>2014-8-20 12:35</v>
      </c>
      <c r="N1611" s="1" t="s">
        <v>869</v>
      </c>
      <c r="O1611" s="2">
        <f t="shared" si="129"/>
        <v>41871.541666666664</v>
      </c>
      <c r="P1611" s="2">
        <v>41871.541666666664</v>
      </c>
      <c r="Q1611">
        <v>11</v>
      </c>
      <c r="R1611">
        <v>0.5</v>
      </c>
      <c r="S1611">
        <v>8.3000000000000007</v>
      </c>
      <c r="T1611">
        <v>8.3000000000000007</v>
      </c>
      <c r="U1611">
        <v>0</v>
      </c>
      <c r="V1611">
        <v>8.6999999999999904</v>
      </c>
      <c r="W1611">
        <v>8.6999999999999904</v>
      </c>
      <c r="X1611">
        <v>0</v>
      </c>
      <c r="AB1611">
        <v>2.6</v>
      </c>
      <c r="AC1611">
        <v>2.6</v>
      </c>
      <c r="AD1611">
        <v>1</v>
      </c>
      <c r="AH1611">
        <v>23</v>
      </c>
      <c r="AI1611">
        <v>23</v>
      </c>
      <c r="AJ1611">
        <v>0</v>
      </c>
      <c r="AZ1611" t="s">
        <v>57</v>
      </c>
      <c r="BA1611">
        <v>35.28833333</v>
      </c>
      <c r="BB1611">
        <v>139.78</v>
      </c>
    </row>
    <row r="1612" spans="1:54" x14ac:dyDescent="0.2">
      <c r="A1612">
        <v>1230500001</v>
      </c>
      <c r="B1612">
        <v>1230500</v>
      </c>
      <c r="C1612">
        <v>12</v>
      </c>
      <c r="D1612">
        <v>611</v>
      </c>
      <c r="E1612">
        <v>1</v>
      </c>
      <c r="F1612">
        <v>2014</v>
      </c>
      <c r="G1612">
        <v>2014</v>
      </c>
      <c r="H1612">
        <v>7</v>
      </c>
      <c r="I1612" s="1">
        <v>151010</v>
      </c>
      <c r="J1612">
        <f t="shared" si="125"/>
        <v>15</v>
      </c>
      <c r="K1612">
        <f t="shared" si="126"/>
        <v>10</v>
      </c>
      <c r="L1612" s="1">
        <f t="shared" si="127"/>
        <v>10</v>
      </c>
      <c r="M1612" s="1" t="str">
        <f t="shared" si="128"/>
        <v>2014-7-15 10:10</v>
      </c>
      <c r="N1612" s="1" t="s">
        <v>803</v>
      </c>
      <c r="O1612" s="2">
        <f t="shared" si="129"/>
        <v>41835.416666666664</v>
      </c>
      <c r="P1612" s="2">
        <v>41835.416666666664</v>
      </c>
      <c r="Q1612">
        <v>13</v>
      </c>
      <c r="R1612">
        <v>9.1999999999999904</v>
      </c>
      <c r="S1612">
        <v>8.1</v>
      </c>
      <c r="T1612">
        <v>8.1</v>
      </c>
      <c r="U1612">
        <v>0</v>
      </c>
      <c r="V1612">
        <v>4.9000000000000004</v>
      </c>
      <c r="W1612">
        <v>4.9000000000000004</v>
      </c>
      <c r="X1612">
        <v>1</v>
      </c>
      <c r="AB1612">
        <v>2.5</v>
      </c>
      <c r="AC1612">
        <v>2.5</v>
      </c>
      <c r="AD1612">
        <v>1</v>
      </c>
      <c r="AN1612">
        <v>7.0000000000000001E-3</v>
      </c>
      <c r="AO1612">
        <v>7.0000000000000001E-3</v>
      </c>
      <c r="AP1612">
        <v>0</v>
      </c>
      <c r="AT1612" t="s">
        <v>48</v>
      </c>
      <c r="AU1612">
        <v>0</v>
      </c>
      <c r="AV1612">
        <v>0</v>
      </c>
      <c r="AW1612" t="s">
        <v>49</v>
      </c>
      <c r="AX1612">
        <v>0</v>
      </c>
      <c r="AY1612">
        <v>0</v>
      </c>
      <c r="AZ1612" t="s">
        <v>57</v>
      </c>
      <c r="BA1612">
        <v>35.28833333</v>
      </c>
      <c r="BB1612">
        <v>139.78</v>
      </c>
    </row>
    <row r="1613" spans="1:54" x14ac:dyDescent="0.2">
      <c r="A1613">
        <v>1230500001</v>
      </c>
      <c r="B1613">
        <v>1230500</v>
      </c>
      <c r="C1613">
        <v>12</v>
      </c>
      <c r="D1613">
        <v>611</v>
      </c>
      <c r="E1613">
        <v>1</v>
      </c>
      <c r="F1613">
        <v>2014</v>
      </c>
      <c r="G1613">
        <v>2014</v>
      </c>
      <c r="H1613">
        <v>7</v>
      </c>
      <c r="I1613" s="1">
        <v>151010</v>
      </c>
      <c r="J1613">
        <f t="shared" si="125"/>
        <v>15</v>
      </c>
      <c r="K1613">
        <f t="shared" si="126"/>
        <v>10</v>
      </c>
      <c r="L1613" s="1">
        <f t="shared" si="127"/>
        <v>10</v>
      </c>
      <c r="M1613" s="1" t="str">
        <f t="shared" si="128"/>
        <v>2014-7-15 10:10</v>
      </c>
      <c r="N1613" s="1" t="s">
        <v>803</v>
      </c>
      <c r="O1613" s="2">
        <f t="shared" si="129"/>
        <v>41835.416666666664</v>
      </c>
      <c r="P1613" s="2">
        <v>41835.416666666664</v>
      </c>
      <c r="Q1613">
        <v>11</v>
      </c>
      <c r="R1613">
        <v>0.5</v>
      </c>
      <c r="S1613">
        <v>8.3000000000000007</v>
      </c>
      <c r="T1613">
        <v>8.3000000000000007</v>
      </c>
      <c r="U1613">
        <v>0</v>
      </c>
      <c r="V1613">
        <v>8.9</v>
      </c>
      <c r="W1613">
        <v>8.9</v>
      </c>
      <c r="X1613">
        <v>0</v>
      </c>
      <c r="AB1613">
        <v>3</v>
      </c>
      <c r="AC1613">
        <v>3</v>
      </c>
      <c r="AD1613">
        <v>1</v>
      </c>
      <c r="AH1613">
        <v>13</v>
      </c>
      <c r="AI1613">
        <v>13</v>
      </c>
      <c r="AJ1613">
        <v>0</v>
      </c>
      <c r="AK1613" t="s">
        <v>47</v>
      </c>
      <c r="AL1613">
        <v>0</v>
      </c>
      <c r="AM1613">
        <v>0</v>
      </c>
      <c r="AN1613">
        <v>2E-3</v>
      </c>
      <c r="AO1613">
        <v>2E-3</v>
      </c>
      <c r="AP1613">
        <v>0</v>
      </c>
      <c r="AT1613">
        <v>8.0000000000000004E-4</v>
      </c>
      <c r="AU1613">
        <v>8.0000000000000004E-4</v>
      </c>
      <c r="AV1613">
        <v>0</v>
      </c>
      <c r="AW1613" t="s">
        <v>49</v>
      </c>
      <c r="AX1613">
        <v>0</v>
      </c>
      <c r="AY1613">
        <v>0</v>
      </c>
      <c r="AZ1613" t="s">
        <v>57</v>
      </c>
      <c r="BA1613">
        <v>35.28833333</v>
      </c>
      <c r="BB1613">
        <v>139.78</v>
      </c>
    </row>
    <row r="1614" spans="1:54" x14ac:dyDescent="0.2">
      <c r="A1614">
        <v>1230500001</v>
      </c>
      <c r="B1614">
        <v>1230500</v>
      </c>
      <c r="C1614">
        <v>12</v>
      </c>
      <c r="D1614">
        <v>611</v>
      </c>
      <c r="E1614">
        <v>1</v>
      </c>
      <c r="F1614">
        <v>2014</v>
      </c>
      <c r="G1614">
        <v>2014</v>
      </c>
      <c r="H1614">
        <v>6</v>
      </c>
      <c r="I1614" s="1">
        <v>171040</v>
      </c>
      <c r="J1614">
        <f t="shared" si="125"/>
        <v>17</v>
      </c>
      <c r="K1614">
        <f t="shared" si="126"/>
        <v>10</v>
      </c>
      <c r="L1614" s="1">
        <f t="shared" si="127"/>
        <v>40</v>
      </c>
      <c r="M1614" s="1" t="str">
        <f t="shared" si="128"/>
        <v>2014-6-17 10:40</v>
      </c>
      <c r="N1614" s="1" t="s">
        <v>870</v>
      </c>
      <c r="O1614" s="2">
        <f t="shared" si="129"/>
        <v>41807.458333333336</v>
      </c>
      <c r="P1614" s="2">
        <v>41807.458333333336</v>
      </c>
      <c r="Q1614">
        <v>13</v>
      </c>
      <c r="R1614">
        <v>9.1999999999999904</v>
      </c>
      <c r="S1614">
        <v>8.1999999999999904</v>
      </c>
      <c r="T1614">
        <v>8.1999999999999904</v>
      </c>
      <c r="U1614">
        <v>0</v>
      </c>
      <c r="V1614">
        <v>6.2</v>
      </c>
      <c r="W1614">
        <v>6.2</v>
      </c>
      <c r="X1614">
        <v>1</v>
      </c>
      <c r="AB1614">
        <v>2.7</v>
      </c>
      <c r="AC1614">
        <v>2.7</v>
      </c>
      <c r="AD1614">
        <v>1</v>
      </c>
      <c r="AZ1614" t="s">
        <v>57</v>
      </c>
      <c r="BA1614">
        <v>35.28833333</v>
      </c>
      <c r="BB1614">
        <v>139.78</v>
      </c>
    </row>
    <row r="1615" spans="1:54" x14ac:dyDescent="0.2">
      <c r="A1615">
        <v>1230500001</v>
      </c>
      <c r="B1615">
        <v>1230500</v>
      </c>
      <c r="C1615">
        <v>12</v>
      </c>
      <c r="D1615">
        <v>611</v>
      </c>
      <c r="E1615">
        <v>1</v>
      </c>
      <c r="F1615">
        <v>2014</v>
      </c>
      <c r="G1615">
        <v>2014</v>
      </c>
      <c r="H1615">
        <v>6</v>
      </c>
      <c r="I1615" s="1">
        <v>171040</v>
      </c>
      <c r="J1615">
        <f t="shared" si="125"/>
        <v>17</v>
      </c>
      <c r="K1615">
        <f t="shared" si="126"/>
        <v>10</v>
      </c>
      <c r="L1615" s="1">
        <f t="shared" si="127"/>
        <v>40</v>
      </c>
      <c r="M1615" s="1" t="str">
        <f t="shared" si="128"/>
        <v>2014-6-17 10:40</v>
      </c>
      <c r="N1615" s="1" t="s">
        <v>870</v>
      </c>
      <c r="O1615" s="2">
        <f t="shared" si="129"/>
        <v>41807.458333333336</v>
      </c>
      <c r="P1615" s="2">
        <v>41807.458333333336</v>
      </c>
      <c r="Q1615">
        <v>11</v>
      </c>
      <c r="R1615">
        <v>0.5</v>
      </c>
      <c r="S1615">
        <v>8.4</v>
      </c>
      <c r="T1615">
        <v>8.4</v>
      </c>
      <c r="U1615">
        <v>1</v>
      </c>
      <c r="V1615">
        <v>11</v>
      </c>
      <c r="W1615">
        <v>11</v>
      </c>
      <c r="X1615">
        <v>0</v>
      </c>
      <c r="AB1615">
        <v>3.1</v>
      </c>
      <c r="AC1615">
        <v>3.1</v>
      </c>
      <c r="AD1615">
        <v>1</v>
      </c>
      <c r="AH1615">
        <v>23</v>
      </c>
      <c r="AI1615">
        <v>23</v>
      </c>
      <c r="AJ1615">
        <v>0</v>
      </c>
      <c r="AZ1615" t="s">
        <v>57</v>
      </c>
      <c r="BA1615">
        <v>35.28833333</v>
      </c>
      <c r="BB1615">
        <v>139.78</v>
      </c>
    </row>
    <row r="1616" spans="1:54" x14ac:dyDescent="0.2">
      <c r="A1616">
        <v>1230500001</v>
      </c>
      <c r="B1616">
        <v>1230500</v>
      </c>
      <c r="C1616">
        <v>12</v>
      </c>
      <c r="D1616">
        <v>611</v>
      </c>
      <c r="E1616">
        <v>1</v>
      </c>
      <c r="F1616">
        <v>2014</v>
      </c>
      <c r="G1616">
        <v>2014</v>
      </c>
      <c r="H1616">
        <v>5</v>
      </c>
      <c r="I1616" s="1">
        <v>81052</v>
      </c>
      <c r="J1616">
        <f t="shared" si="125"/>
        <v>8</v>
      </c>
      <c r="K1616">
        <f t="shared" si="126"/>
        <v>10</v>
      </c>
      <c r="L1616" s="1">
        <f t="shared" si="127"/>
        <v>52</v>
      </c>
      <c r="M1616" s="1" t="str">
        <f t="shared" si="128"/>
        <v>2014-5-8 10:52</v>
      </c>
      <c r="N1616" s="1" t="s">
        <v>871</v>
      </c>
      <c r="O1616" s="2">
        <f t="shared" si="129"/>
        <v>41767.458333333336</v>
      </c>
      <c r="P1616" s="2">
        <v>41767.458333333336</v>
      </c>
      <c r="Q1616">
        <v>13</v>
      </c>
      <c r="R1616">
        <v>9</v>
      </c>
      <c r="S1616">
        <v>8.1999999999999904</v>
      </c>
      <c r="T1616">
        <v>8.1999999999999904</v>
      </c>
      <c r="U1616">
        <v>0</v>
      </c>
      <c r="V1616">
        <v>8.5</v>
      </c>
      <c r="W1616">
        <v>8.5</v>
      </c>
      <c r="X1616">
        <v>0</v>
      </c>
      <c r="AB1616">
        <v>1.5</v>
      </c>
      <c r="AC1616">
        <v>1.5</v>
      </c>
      <c r="AD1616">
        <v>0</v>
      </c>
      <c r="AN1616" t="s">
        <v>51</v>
      </c>
      <c r="AO1616">
        <v>0</v>
      </c>
      <c r="AP1616">
        <v>0</v>
      </c>
      <c r="AZ1616" t="s">
        <v>57</v>
      </c>
      <c r="BA1616">
        <v>35.28833333</v>
      </c>
      <c r="BB1616">
        <v>139.78</v>
      </c>
    </row>
    <row r="1617" spans="1:54" x14ac:dyDescent="0.2">
      <c r="A1617">
        <v>1230500001</v>
      </c>
      <c r="B1617">
        <v>1230500</v>
      </c>
      <c r="C1617">
        <v>12</v>
      </c>
      <c r="D1617">
        <v>611</v>
      </c>
      <c r="E1617">
        <v>1</v>
      </c>
      <c r="F1617">
        <v>2014</v>
      </c>
      <c r="G1617">
        <v>2014</v>
      </c>
      <c r="H1617">
        <v>5</v>
      </c>
      <c r="I1617" s="1">
        <v>81052</v>
      </c>
      <c r="J1617">
        <f t="shared" si="125"/>
        <v>8</v>
      </c>
      <c r="K1617">
        <f t="shared" si="126"/>
        <v>10</v>
      </c>
      <c r="L1617" s="1">
        <f t="shared" si="127"/>
        <v>52</v>
      </c>
      <c r="M1617" s="1" t="str">
        <f t="shared" si="128"/>
        <v>2014-5-8 10:52</v>
      </c>
      <c r="N1617" s="1" t="s">
        <v>871</v>
      </c>
      <c r="O1617" s="2">
        <f t="shared" si="129"/>
        <v>41767.458333333336</v>
      </c>
      <c r="P1617" s="2">
        <v>41767.458333333336</v>
      </c>
      <c r="Q1617">
        <v>11</v>
      </c>
      <c r="R1617">
        <v>0.5</v>
      </c>
      <c r="S1617">
        <v>8.1999999999999904</v>
      </c>
      <c r="T1617">
        <v>8.1999999999999904</v>
      </c>
      <c r="U1617">
        <v>0</v>
      </c>
      <c r="V1617">
        <v>8.6</v>
      </c>
      <c r="W1617">
        <v>8.6</v>
      </c>
      <c r="X1617">
        <v>0</v>
      </c>
      <c r="AB1617">
        <v>1.7</v>
      </c>
      <c r="AC1617">
        <v>1.7</v>
      </c>
      <c r="AD1617">
        <v>0</v>
      </c>
      <c r="AH1617" t="s">
        <v>52</v>
      </c>
      <c r="AI1617">
        <v>0</v>
      </c>
      <c r="AJ1617">
        <v>0</v>
      </c>
      <c r="AK1617" t="s">
        <v>47</v>
      </c>
      <c r="AL1617">
        <v>0</v>
      </c>
      <c r="AM1617">
        <v>0</v>
      </c>
      <c r="AN1617">
        <v>2E-3</v>
      </c>
      <c r="AO1617">
        <v>2E-3</v>
      </c>
      <c r="AP1617">
        <v>0</v>
      </c>
      <c r="AZ1617" t="s">
        <v>57</v>
      </c>
      <c r="BA1617">
        <v>35.28833333</v>
      </c>
      <c r="BB1617">
        <v>139.78</v>
      </c>
    </row>
    <row r="1618" spans="1:54" x14ac:dyDescent="0.2">
      <c r="A1618">
        <v>1230500001</v>
      </c>
      <c r="B1618">
        <v>1230500</v>
      </c>
      <c r="C1618">
        <v>12</v>
      </c>
      <c r="D1618">
        <v>611</v>
      </c>
      <c r="E1618">
        <v>1</v>
      </c>
      <c r="F1618">
        <v>2014</v>
      </c>
      <c r="G1618">
        <v>2014</v>
      </c>
      <c r="H1618">
        <v>4</v>
      </c>
      <c r="I1618" s="1">
        <v>151319</v>
      </c>
      <c r="J1618">
        <f t="shared" si="125"/>
        <v>15</v>
      </c>
      <c r="K1618">
        <f t="shared" si="126"/>
        <v>13</v>
      </c>
      <c r="L1618" s="1">
        <f t="shared" si="127"/>
        <v>19</v>
      </c>
      <c r="M1618" s="1" t="str">
        <f t="shared" si="128"/>
        <v>2014-4-15 13:19</v>
      </c>
      <c r="N1618" s="1" t="s">
        <v>864</v>
      </c>
      <c r="O1618" s="2">
        <f t="shared" si="129"/>
        <v>41744.541666666664</v>
      </c>
      <c r="P1618" s="2">
        <v>41744.541666666664</v>
      </c>
      <c r="Q1618">
        <v>13</v>
      </c>
      <c r="R1618">
        <v>8.6</v>
      </c>
      <c r="S1618">
        <v>8.1999999999999904</v>
      </c>
      <c r="T1618">
        <v>8.1999999999999904</v>
      </c>
      <c r="U1618">
        <v>0</v>
      </c>
      <c r="V1618">
        <v>9.4</v>
      </c>
      <c r="W1618">
        <v>9.4</v>
      </c>
      <c r="X1618">
        <v>0</v>
      </c>
      <c r="AB1618">
        <v>1.7</v>
      </c>
      <c r="AC1618">
        <v>1.7</v>
      </c>
      <c r="AD1618">
        <v>0</v>
      </c>
      <c r="AZ1618" t="s">
        <v>57</v>
      </c>
      <c r="BA1618">
        <v>35.28833333</v>
      </c>
      <c r="BB1618">
        <v>139.78</v>
      </c>
    </row>
    <row r="1619" spans="1:54" x14ac:dyDescent="0.2">
      <c r="A1619">
        <v>1230500001</v>
      </c>
      <c r="B1619">
        <v>1230500</v>
      </c>
      <c r="C1619">
        <v>12</v>
      </c>
      <c r="D1619">
        <v>611</v>
      </c>
      <c r="E1619">
        <v>1</v>
      </c>
      <c r="F1619">
        <v>2014</v>
      </c>
      <c r="G1619">
        <v>2015</v>
      </c>
      <c r="H1619">
        <v>3</v>
      </c>
      <c r="I1619" s="1">
        <v>51020</v>
      </c>
      <c r="J1619">
        <f t="shared" si="125"/>
        <v>5</v>
      </c>
      <c r="K1619">
        <f t="shared" si="126"/>
        <v>10</v>
      </c>
      <c r="L1619" s="1">
        <f t="shared" si="127"/>
        <v>20</v>
      </c>
      <c r="M1619" s="1" t="str">
        <f t="shared" si="128"/>
        <v>2015-3-5 10:20</v>
      </c>
      <c r="N1619" s="1" t="s">
        <v>2145</v>
      </c>
      <c r="O1619" s="2">
        <f t="shared" si="129"/>
        <v>42068.416666666664</v>
      </c>
      <c r="P1619" s="2">
        <v>42068.416666666664</v>
      </c>
      <c r="Q1619">
        <v>11</v>
      </c>
      <c r="R1619">
        <v>0.5</v>
      </c>
      <c r="S1619">
        <v>8.1</v>
      </c>
      <c r="T1619">
        <v>8.1</v>
      </c>
      <c r="U1619">
        <v>0</v>
      </c>
      <c r="V1619">
        <v>8.4</v>
      </c>
      <c r="W1619">
        <v>8.4</v>
      </c>
      <c r="X1619">
        <v>0</v>
      </c>
      <c r="AB1619">
        <v>1.6</v>
      </c>
      <c r="AC1619">
        <v>1.6</v>
      </c>
      <c r="AD1619">
        <v>0</v>
      </c>
      <c r="AH1619" t="s">
        <v>52</v>
      </c>
      <c r="AI1619">
        <v>0</v>
      </c>
      <c r="AJ1619">
        <v>0</v>
      </c>
      <c r="AZ1619" t="s">
        <v>57</v>
      </c>
      <c r="BA1619">
        <v>35.28833333</v>
      </c>
      <c r="BB1619">
        <v>139.78</v>
      </c>
    </row>
    <row r="1620" spans="1:54" x14ac:dyDescent="0.2">
      <c r="A1620">
        <v>1230510001</v>
      </c>
      <c r="B1620">
        <v>1230510</v>
      </c>
      <c r="C1620">
        <v>12</v>
      </c>
      <c r="D1620">
        <v>611</v>
      </c>
      <c r="E1620">
        <v>2</v>
      </c>
      <c r="F1620">
        <v>2014</v>
      </c>
      <c r="G1620">
        <v>2015</v>
      </c>
      <c r="H1620">
        <v>3</v>
      </c>
      <c r="I1620" s="1">
        <v>51050</v>
      </c>
      <c r="J1620">
        <f t="shared" si="125"/>
        <v>5</v>
      </c>
      <c r="K1620">
        <f t="shared" si="126"/>
        <v>10</v>
      </c>
      <c r="L1620" s="1">
        <f t="shared" si="127"/>
        <v>50</v>
      </c>
      <c r="M1620" s="1" t="str">
        <f t="shared" si="128"/>
        <v>2015-3-5 10:50</v>
      </c>
      <c r="N1620" s="1" t="s">
        <v>2148</v>
      </c>
      <c r="O1620" s="2">
        <f t="shared" si="129"/>
        <v>42068.458333333336</v>
      </c>
      <c r="P1620" s="2">
        <v>42068.458333333336</v>
      </c>
      <c r="Q1620">
        <v>13</v>
      </c>
      <c r="R1620">
        <v>8.6</v>
      </c>
      <c r="S1620">
        <v>8.1</v>
      </c>
      <c r="T1620">
        <v>8.1</v>
      </c>
      <c r="U1620">
        <v>0</v>
      </c>
      <c r="V1620">
        <v>8.6999999999999904</v>
      </c>
      <c r="W1620">
        <v>8.6999999999999904</v>
      </c>
      <c r="X1620">
        <v>0</v>
      </c>
      <c r="AB1620">
        <v>2</v>
      </c>
      <c r="AC1620">
        <v>2</v>
      </c>
      <c r="AD1620">
        <v>0</v>
      </c>
      <c r="AZ1620" t="s">
        <v>57</v>
      </c>
      <c r="BA1620">
        <v>35.244999999999898</v>
      </c>
      <c r="BB1620">
        <v>139.83000000000001</v>
      </c>
    </row>
    <row r="1621" spans="1:54" x14ac:dyDescent="0.2">
      <c r="A1621">
        <v>1230510001</v>
      </c>
      <c r="B1621">
        <v>1230510</v>
      </c>
      <c r="C1621">
        <v>12</v>
      </c>
      <c r="D1621">
        <v>611</v>
      </c>
      <c r="E1621">
        <v>2</v>
      </c>
      <c r="F1621">
        <v>2014</v>
      </c>
      <c r="G1621">
        <v>2015</v>
      </c>
      <c r="H1621">
        <v>3</v>
      </c>
      <c r="I1621" s="1">
        <v>51050</v>
      </c>
      <c r="J1621">
        <f t="shared" si="125"/>
        <v>5</v>
      </c>
      <c r="K1621">
        <f t="shared" si="126"/>
        <v>10</v>
      </c>
      <c r="L1621" s="1">
        <f t="shared" si="127"/>
        <v>50</v>
      </c>
      <c r="M1621" s="1" t="str">
        <f t="shared" si="128"/>
        <v>2015-3-5 10:50</v>
      </c>
      <c r="N1621" s="1" t="s">
        <v>2148</v>
      </c>
      <c r="O1621" s="2">
        <f t="shared" si="129"/>
        <v>42068.458333333336</v>
      </c>
      <c r="P1621" s="2">
        <v>42068.458333333336</v>
      </c>
      <c r="Q1621">
        <v>11</v>
      </c>
      <c r="R1621">
        <v>0.5</v>
      </c>
      <c r="S1621">
        <v>8</v>
      </c>
      <c r="T1621">
        <v>8</v>
      </c>
      <c r="U1621">
        <v>0</v>
      </c>
      <c r="V1621">
        <v>8.8000000000000007</v>
      </c>
      <c r="W1621">
        <v>8.8000000000000007</v>
      </c>
      <c r="X1621">
        <v>0</v>
      </c>
      <c r="AB1621">
        <v>1.9</v>
      </c>
      <c r="AC1621">
        <v>1.9</v>
      </c>
      <c r="AD1621">
        <v>0</v>
      </c>
      <c r="AH1621">
        <v>6</v>
      </c>
      <c r="AI1621">
        <v>6</v>
      </c>
      <c r="AJ1621">
        <v>0</v>
      </c>
      <c r="AZ1621" t="s">
        <v>57</v>
      </c>
      <c r="BA1621">
        <v>35.244999999999898</v>
      </c>
      <c r="BB1621">
        <v>139.83000000000001</v>
      </c>
    </row>
    <row r="1622" spans="1:54" x14ac:dyDescent="0.2">
      <c r="A1622">
        <v>1230510001</v>
      </c>
      <c r="B1622">
        <v>1230510</v>
      </c>
      <c r="C1622">
        <v>12</v>
      </c>
      <c r="D1622">
        <v>611</v>
      </c>
      <c r="E1622">
        <v>2</v>
      </c>
      <c r="F1622">
        <v>2014</v>
      </c>
      <c r="G1622">
        <v>2015</v>
      </c>
      <c r="H1622">
        <v>2</v>
      </c>
      <c r="I1622" s="1">
        <v>41200</v>
      </c>
      <c r="J1622">
        <f t="shared" si="125"/>
        <v>4</v>
      </c>
      <c r="K1622">
        <f t="shared" si="126"/>
        <v>12</v>
      </c>
      <c r="L1622" s="1">
        <f t="shared" si="127"/>
        <v>0</v>
      </c>
      <c r="M1622" s="1" t="str">
        <f t="shared" si="128"/>
        <v>2015-2-4 12:0</v>
      </c>
      <c r="N1622" s="1" t="s">
        <v>2149</v>
      </c>
      <c r="O1622" s="2">
        <f t="shared" si="129"/>
        <v>42039.5</v>
      </c>
      <c r="P1622" s="2">
        <v>42039.5</v>
      </c>
      <c r="Q1622">
        <v>13</v>
      </c>
      <c r="R1622">
        <v>8.8000000000000007</v>
      </c>
      <c r="S1622">
        <v>8.1</v>
      </c>
      <c r="T1622">
        <v>8.1</v>
      </c>
      <c r="U1622">
        <v>0</v>
      </c>
      <c r="V1622">
        <v>9.4</v>
      </c>
      <c r="W1622">
        <v>9.4</v>
      </c>
      <c r="X1622">
        <v>0</v>
      </c>
      <c r="AB1622">
        <v>1.4</v>
      </c>
      <c r="AC1622">
        <v>1.4</v>
      </c>
      <c r="AD1622">
        <v>0</v>
      </c>
      <c r="AZ1622" t="s">
        <v>57</v>
      </c>
      <c r="BA1622">
        <v>35.244999999999898</v>
      </c>
      <c r="BB1622">
        <v>139.83000000000001</v>
      </c>
    </row>
    <row r="1623" spans="1:54" x14ac:dyDescent="0.2">
      <c r="A1623">
        <v>1230510001</v>
      </c>
      <c r="B1623">
        <v>1230510</v>
      </c>
      <c r="C1623">
        <v>12</v>
      </c>
      <c r="D1623">
        <v>611</v>
      </c>
      <c r="E1623">
        <v>2</v>
      </c>
      <c r="F1623">
        <v>2014</v>
      </c>
      <c r="G1623">
        <v>2015</v>
      </c>
      <c r="H1623">
        <v>2</v>
      </c>
      <c r="I1623" s="1">
        <v>41200</v>
      </c>
      <c r="J1623">
        <f t="shared" si="125"/>
        <v>4</v>
      </c>
      <c r="K1623">
        <f t="shared" si="126"/>
        <v>12</v>
      </c>
      <c r="L1623" s="1">
        <f t="shared" si="127"/>
        <v>0</v>
      </c>
      <c r="M1623" s="1" t="str">
        <f t="shared" si="128"/>
        <v>2015-2-4 12:0</v>
      </c>
      <c r="N1623" s="1" t="s">
        <v>2149</v>
      </c>
      <c r="O1623" s="2">
        <f t="shared" si="129"/>
        <v>42039.5</v>
      </c>
      <c r="P1623" s="2">
        <v>42039.5</v>
      </c>
      <c r="Q1623">
        <v>11</v>
      </c>
      <c r="R1623">
        <v>0.5</v>
      </c>
      <c r="S1623">
        <v>8.1</v>
      </c>
      <c r="T1623">
        <v>8.1</v>
      </c>
      <c r="U1623">
        <v>0</v>
      </c>
      <c r="V1623">
        <v>9.5</v>
      </c>
      <c r="W1623">
        <v>9.5</v>
      </c>
      <c r="X1623">
        <v>0</v>
      </c>
      <c r="AB1623">
        <v>1.5</v>
      </c>
      <c r="AC1623">
        <v>1.5</v>
      </c>
      <c r="AD1623">
        <v>0</v>
      </c>
      <c r="AH1623" t="s">
        <v>52</v>
      </c>
      <c r="AI1623">
        <v>0</v>
      </c>
      <c r="AJ1623">
        <v>0</v>
      </c>
      <c r="AZ1623" t="s">
        <v>57</v>
      </c>
      <c r="BA1623">
        <v>35.244999999999898</v>
      </c>
      <c r="BB1623">
        <v>139.83000000000001</v>
      </c>
    </row>
    <row r="1624" spans="1:54" x14ac:dyDescent="0.2">
      <c r="A1624">
        <v>1230510001</v>
      </c>
      <c r="B1624">
        <v>1230510</v>
      </c>
      <c r="C1624">
        <v>12</v>
      </c>
      <c r="D1624">
        <v>611</v>
      </c>
      <c r="E1624">
        <v>2</v>
      </c>
      <c r="F1624">
        <v>2014</v>
      </c>
      <c r="G1624">
        <v>2015</v>
      </c>
      <c r="H1624">
        <v>1</v>
      </c>
      <c r="I1624" s="1">
        <v>211150</v>
      </c>
      <c r="J1624">
        <f t="shared" si="125"/>
        <v>21</v>
      </c>
      <c r="K1624">
        <f t="shared" si="126"/>
        <v>11</v>
      </c>
      <c r="L1624" s="1">
        <f t="shared" si="127"/>
        <v>50</v>
      </c>
      <c r="M1624" s="1" t="str">
        <f t="shared" si="128"/>
        <v>2015-1-21 11:50</v>
      </c>
      <c r="N1624" s="1" t="s">
        <v>2150</v>
      </c>
      <c r="O1624" s="2">
        <f t="shared" si="129"/>
        <v>42025.5</v>
      </c>
      <c r="P1624" s="2">
        <v>42025.5</v>
      </c>
      <c r="Q1624">
        <v>13</v>
      </c>
      <c r="R1624">
        <v>8.6</v>
      </c>
      <c r="S1624">
        <v>8</v>
      </c>
      <c r="T1624">
        <v>8</v>
      </c>
      <c r="U1624">
        <v>0</v>
      </c>
      <c r="V1624">
        <v>8.9</v>
      </c>
      <c r="W1624">
        <v>8.9</v>
      </c>
      <c r="X1624">
        <v>0</v>
      </c>
      <c r="AB1624">
        <v>1.3</v>
      </c>
      <c r="AC1624">
        <v>1.3</v>
      </c>
      <c r="AD1624">
        <v>0</v>
      </c>
      <c r="AN1624">
        <v>2E-3</v>
      </c>
      <c r="AO1624">
        <v>2E-3</v>
      </c>
      <c r="AP1624">
        <v>0</v>
      </c>
      <c r="AT1624" t="s">
        <v>48</v>
      </c>
      <c r="AU1624">
        <v>0</v>
      </c>
      <c r="AV1624">
        <v>0</v>
      </c>
      <c r="AW1624" t="s">
        <v>49</v>
      </c>
      <c r="AX1624">
        <v>0</v>
      </c>
      <c r="AY1624">
        <v>0</v>
      </c>
      <c r="AZ1624" t="s">
        <v>57</v>
      </c>
      <c r="BA1624">
        <v>35.244999999999898</v>
      </c>
      <c r="BB1624">
        <v>139.83000000000001</v>
      </c>
    </row>
    <row r="1625" spans="1:54" x14ac:dyDescent="0.2">
      <c r="A1625">
        <v>1230510001</v>
      </c>
      <c r="B1625">
        <v>1230510</v>
      </c>
      <c r="C1625">
        <v>12</v>
      </c>
      <c r="D1625">
        <v>611</v>
      </c>
      <c r="E1625">
        <v>2</v>
      </c>
      <c r="F1625">
        <v>2014</v>
      </c>
      <c r="G1625">
        <v>2015</v>
      </c>
      <c r="H1625">
        <v>1</v>
      </c>
      <c r="I1625" s="1">
        <v>211150</v>
      </c>
      <c r="J1625">
        <f t="shared" si="125"/>
        <v>21</v>
      </c>
      <c r="K1625">
        <f t="shared" si="126"/>
        <v>11</v>
      </c>
      <c r="L1625" s="1">
        <f t="shared" si="127"/>
        <v>50</v>
      </c>
      <c r="M1625" s="1" t="str">
        <f t="shared" si="128"/>
        <v>2015-1-21 11:50</v>
      </c>
      <c r="N1625" s="1" t="s">
        <v>2150</v>
      </c>
      <c r="O1625" s="2">
        <f t="shared" si="129"/>
        <v>42025.5</v>
      </c>
      <c r="P1625" s="2">
        <v>42025.5</v>
      </c>
      <c r="Q1625">
        <v>11</v>
      </c>
      <c r="R1625">
        <v>0.5</v>
      </c>
      <c r="S1625">
        <v>8</v>
      </c>
      <c r="T1625">
        <v>8</v>
      </c>
      <c r="U1625">
        <v>0</v>
      </c>
      <c r="V1625">
        <v>9</v>
      </c>
      <c r="W1625">
        <v>9</v>
      </c>
      <c r="X1625">
        <v>0</v>
      </c>
      <c r="AB1625">
        <v>1.4</v>
      </c>
      <c r="AC1625">
        <v>1.4</v>
      </c>
      <c r="AD1625">
        <v>0</v>
      </c>
      <c r="AH1625" t="s">
        <v>52</v>
      </c>
      <c r="AI1625">
        <v>0</v>
      </c>
      <c r="AJ1625">
        <v>0</v>
      </c>
      <c r="AK1625" t="s">
        <v>47</v>
      </c>
      <c r="AL1625">
        <v>0</v>
      </c>
      <c r="AM1625">
        <v>0</v>
      </c>
      <c r="AN1625">
        <v>1E-3</v>
      </c>
      <c r="AO1625">
        <v>1E-3</v>
      </c>
      <c r="AP1625">
        <v>0</v>
      </c>
      <c r="AT1625" t="s">
        <v>48</v>
      </c>
      <c r="AU1625">
        <v>0</v>
      </c>
      <c r="AV1625">
        <v>0</v>
      </c>
      <c r="AW1625" t="s">
        <v>49</v>
      </c>
      <c r="AX1625">
        <v>0</v>
      </c>
      <c r="AY1625">
        <v>0</v>
      </c>
      <c r="AZ1625" t="s">
        <v>57</v>
      </c>
      <c r="BA1625">
        <v>35.244999999999898</v>
      </c>
      <c r="BB1625">
        <v>139.83000000000001</v>
      </c>
    </row>
    <row r="1626" spans="1:54" x14ac:dyDescent="0.2">
      <c r="A1626">
        <v>1230510001</v>
      </c>
      <c r="B1626">
        <v>1230510</v>
      </c>
      <c r="C1626">
        <v>12</v>
      </c>
      <c r="D1626">
        <v>611</v>
      </c>
      <c r="E1626">
        <v>2</v>
      </c>
      <c r="F1626">
        <v>2014</v>
      </c>
      <c r="G1626">
        <v>2014</v>
      </c>
      <c r="H1626">
        <v>12</v>
      </c>
      <c r="I1626" s="1">
        <v>191105</v>
      </c>
      <c r="J1626">
        <f t="shared" si="125"/>
        <v>19</v>
      </c>
      <c r="K1626">
        <f t="shared" si="126"/>
        <v>11</v>
      </c>
      <c r="L1626" s="1">
        <f t="shared" si="127"/>
        <v>5</v>
      </c>
      <c r="M1626" s="1" t="str">
        <f t="shared" si="128"/>
        <v>2014-12-19 11:5</v>
      </c>
      <c r="N1626" s="1" t="s">
        <v>872</v>
      </c>
      <c r="O1626" s="2">
        <f t="shared" si="129"/>
        <v>41992.458333333336</v>
      </c>
      <c r="P1626" s="2">
        <v>41992.458333333336</v>
      </c>
      <c r="Q1626">
        <v>13</v>
      </c>
      <c r="R1626">
        <v>8.8000000000000007</v>
      </c>
      <c r="S1626">
        <v>8</v>
      </c>
      <c r="T1626">
        <v>8</v>
      </c>
      <c r="U1626">
        <v>0</v>
      </c>
      <c r="V1626">
        <v>8.6</v>
      </c>
      <c r="W1626">
        <v>8.6</v>
      </c>
      <c r="X1626">
        <v>0</v>
      </c>
      <c r="AB1626">
        <v>1.7</v>
      </c>
      <c r="AC1626">
        <v>1.7</v>
      </c>
      <c r="AD1626">
        <v>0</v>
      </c>
      <c r="AZ1626" t="s">
        <v>57</v>
      </c>
      <c r="BA1626">
        <v>35.244999999999898</v>
      </c>
      <c r="BB1626">
        <v>139.83000000000001</v>
      </c>
    </row>
    <row r="1627" spans="1:54" x14ac:dyDescent="0.2">
      <c r="A1627">
        <v>1230510001</v>
      </c>
      <c r="B1627">
        <v>1230510</v>
      </c>
      <c r="C1627">
        <v>12</v>
      </c>
      <c r="D1627">
        <v>611</v>
      </c>
      <c r="E1627">
        <v>2</v>
      </c>
      <c r="F1627">
        <v>2014</v>
      </c>
      <c r="G1627">
        <v>2014</v>
      </c>
      <c r="H1627">
        <v>12</v>
      </c>
      <c r="I1627" s="1">
        <v>191105</v>
      </c>
      <c r="J1627">
        <f t="shared" si="125"/>
        <v>19</v>
      </c>
      <c r="K1627">
        <f t="shared" si="126"/>
        <v>11</v>
      </c>
      <c r="L1627" s="1">
        <f t="shared" si="127"/>
        <v>5</v>
      </c>
      <c r="M1627" s="1" t="str">
        <f t="shared" si="128"/>
        <v>2014-12-19 11:5</v>
      </c>
      <c r="N1627" s="1" t="s">
        <v>872</v>
      </c>
      <c r="O1627" s="2">
        <f t="shared" si="129"/>
        <v>41992.458333333336</v>
      </c>
      <c r="P1627" s="2">
        <v>41992.458333333336</v>
      </c>
      <c r="Q1627">
        <v>11</v>
      </c>
      <c r="R1627">
        <v>0.5</v>
      </c>
      <c r="S1627">
        <v>8</v>
      </c>
      <c r="T1627">
        <v>8</v>
      </c>
      <c r="U1627">
        <v>0</v>
      </c>
      <c r="V1627">
        <v>8.9</v>
      </c>
      <c r="W1627">
        <v>8.9</v>
      </c>
      <c r="X1627">
        <v>0</v>
      </c>
      <c r="AB1627">
        <v>1.7</v>
      </c>
      <c r="AC1627">
        <v>1.7</v>
      </c>
      <c r="AD1627">
        <v>0</v>
      </c>
      <c r="AH1627" t="s">
        <v>52</v>
      </c>
      <c r="AI1627">
        <v>0</v>
      </c>
      <c r="AJ1627">
        <v>0</v>
      </c>
      <c r="AZ1627" t="s">
        <v>57</v>
      </c>
      <c r="BA1627">
        <v>35.244999999999898</v>
      </c>
      <c r="BB1627">
        <v>139.83000000000001</v>
      </c>
    </row>
    <row r="1628" spans="1:54" x14ac:dyDescent="0.2">
      <c r="A1628">
        <v>1230510001</v>
      </c>
      <c r="B1628">
        <v>1230510</v>
      </c>
      <c r="C1628">
        <v>12</v>
      </c>
      <c r="D1628">
        <v>611</v>
      </c>
      <c r="E1628">
        <v>2</v>
      </c>
      <c r="F1628">
        <v>2014</v>
      </c>
      <c r="G1628">
        <v>2014</v>
      </c>
      <c r="H1628">
        <v>11</v>
      </c>
      <c r="I1628" s="1">
        <v>191225</v>
      </c>
      <c r="J1628">
        <f t="shared" si="125"/>
        <v>19</v>
      </c>
      <c r="K1628">
        <f t="shared" si="126"/>
        <v>12</v>
      </c>
      <c r="L1628" s="1">
        <f t="shared" si="127"/>
        <v>25</v>
      </c>
      <c r="M1628" s="1" t="str">
        <f t="shared" si="128"/>
        <v>2014-11-19 12:25</v>
      </c>
      <c r="N1628" s="1" t="s">
        <v>873</v>
      </c>
      <c r="O1628" s="2">
        <f t="shared" si="129"/>
        <v>41962.5</v>
      </c>
      <c r="P1628" s="2">
        <v>41962.5</v>
      </c>
      <c r="Q1628">
        <v>13</v>
      </c>
      <c r="R1628">
        <v>9.4</v>
      </c>
      <c r="S1628">
        <v>8</v>
      </c>
      <c r="T1628">
        <v>8</v>
      </c>
      <c r="U1628">
        <v>0</v>
      </c>
      <c r="V1628">
        <v>7</v>
      </c>
      <c r="W1628">
        <v>7</v>
      </c>
      <c r="X1628">
        <v>1</v>
      </c>
      <c r="AB1628">
        <v>1.8</v>
      </c>
      <c r="AC1628">
        <v>1.8</v>
      </c>
      <c r="AD1628">
        <v>0</v>
      </c>
      <c r="AN1628">
        <v>3.0000000000000001E-3</v>
      </c>
      <c r="AO1628">
        <v>3.0000000000000001E-3</v>
      </c>
      <c r="AP1628">
        <v>0</v>
      </c>
      <c r="AZ1628" t="s">
        <v>57</v>
      </c>
      <c r="BA1628">
        <v>35.244999999999898</v>
      </c>
      <c r="BB1628">
        <v>139.83000000000001</v>
      </c>
    </row>
    <row r="1629" spans="1:54" x14ac:dyDescent="0.2">
      <c r="A1629">
        <v>1230510001</v>
      </c>
      <c r="B1629">
        <v>1230510</v>
      </c>
      <c r="C1629">
        <v>12</v>
      </c>
      <c r="D1629">
        <v>611</v>
      </c>
      <c r="E1629">
        <v>2</v>
      </c>
      <c r="F1629">
        <v>2014</v>
      </c>
      <c r="G1629">
        <v>2014</v>
      </c>
      <c r="H1629">
        <v>11</v>
      </c>
      <c r="I1629" s="1">
        <v>191225</v>
      </c>
      <c r="J1629">
        <f t="shared" si="125"/>
        <v>19</v>
      </c>
      <c r="K1629">
        <f t="shared" si="126"/>
        <v>12</v>
      </c>
      <c r="L1629" s="1">
        <f t="shared" si="127"/>
        <v>25</v>
      </c>
      <c r="M1629" s="1" t="str">
        <f t="shared" si="128"/>
        <v>2014-11-19 12:25</v>
      </c>
      <c r="N1629" s="1" t="s">
        <v>873</v>
      </c>
      <c r="O1629" s="2">
        <f t="shared" si="129"/>
        <v>41962.5</v>
      </c>
      <c r="P1629" s="2">
        <v>41962.5</v>
      </c>
      <c r="Q1629">
        <v>11</v>
      </c>
      <c r="R1629">
        <v>0.5</v>
      </c>
      <c r="S1629">
        <v>8</v>
      </c>
      <c r="T1629">
        <v>8</v>
      </c>
      <c r="U1629">
        <v>0</v>
      </c>
      <c r="V1629">
        <v>7.7</v>
      </c>
      <c r="W1629">
        <v>7.7</v>
      </c>
      <c r="X1629">
        <v>0</v>
      </c>
      <c r="AB1629">
        <v>1.8</v>
      </c>
      <c r="AC1629">
        <v>1.8</v>
      </c>
      <c r="AD1629">
        <v>0</v>
      </c>
      <c r="AH1629" t="s">
        <v>52</v>
      </c>
      <c r="AI1629">
        <v>0</v>
      </c>
      <c r="AJ1629">
        <v>0</v>
      </c>
      <c r="AK1629" t="s">
        <v>47</v>
      </c>
      <c r="AL1629">
        <v>0</v>
      </c>
      <c r="AM1629">
        <v>0</v>
      </c>
      <c r="AN1629">
        <v>2E-3</v>
      </c>
      <c r="AO1629">
        <v>2E-3</v>
      </c>
      <c r="AP1629">
        <v>0</v>
      </c>
      <c r="AZ1629" t="s">
        <v>57</v>
      </c>
      <c r="BA1629">
        <v>35.244999999999898</v>
      </c>
      <c r="BB1629">
        <v>139.83000000000001</v>
      </c>
    </row>
    <row r="1630" spans="1:54" x14ac:dyDescent="0.2">
      <c r="A1630">
        <v>1230510001</v>
      </c>
      <c r="B1630">
        <v>1230510</v>
      </c>
      <c r="C1630">
        <v>12</v>
      </c>
      <c r="D1630">
        <v>611</v>
      </c>
      <c r="E1630">
        <v>2</v>
      </c>
      <c r="F1630">
        <v>2014</v>
      </c>
      <c r="G1630">
        <v>2014</v>
      </c>
      <c r="H1630">
        <v>10</v>
      </c>
      <c r="I1630" s="1">
        <v>161045</v>
      </c>
      <c r="J1630">
        <f t="shared" si="125"/>
        <v>16</v>
      </c>
      <c r="K1630">
        <f t="shared" si="126"/>
        <v>10</v>
      </c>
      <c r="L1630" s="1">
        <f t="shared" si="127"/>
        <v>45</v>
      </c>
      <c r="M1630" s="1" t="str">
        <f t="shared" si="128"/>
        <v>2014-10-16 10:45</v>
      </c>
      <c r="N1630" s="1" t="s">
        <v>874</v>
      </c>
      <c r="O1630" s="2">
        <f t="shared" si="129"/>
        <v>41928.458333333336</v>
      </c>
      <c r="P1630" s="2">
        <v>41928.458333333336</v>
      </c>
      <c r="Q1630">
        <v>13</v>
      </c>
      <c r="R1630">
        <v>9.3000000000000007</v>
      </c>
      <c r="S1630">
        <v>8.1</v>
      </c>
      <c r="T1630">
        <v>8.1</v>
      </c>
      <c r="U1630">
        <v>0</v>
      </c>
      <c r="V1630">
        <v>6.7</v>
      </c>
      <c r="W1630">
        <v>6.7</v>
      </c>
      <c r="X1630">
        <v>1</v>
      </c>
      <c r="AB1630">
        <v>1.7</v>
      </c>
      <c r="AC1630">
        <v>1.7</v>
      </c>
      <c r="AD1630">
        <v>0</v>
      </c>
      <c r="AZ1630" t="s">
        <v>57</v>
      </c>
      <c r="BA1630">
        <v>35.244999999999898</v>
      </c>
      <c r="BB1630">
        <v>139.83000000000001</v>
      </c>
    </row>
    <row r="1631" spans="1:54" x14ac:dyDescent="0.2">
      <c r="A1631">
        <v>1230510001</v>
      </c>
      <c r="B1631">
        <v>1230510</v>
      </c>
      <c r="C1631">
        <v>12</v>
      </c>
      <c r="D1631">
        <v>611</v>
      </c>
      <c r="E1631">
        <v>2</v>
      </c>
      <c r="F1631">
        <v>2014</v>
      </c>
      <c r="G1631">
        <v>2014</v>
      </c>
      <c r="H1631">
        <v>10</v>
      </c>
      <c r="I1631" s="1">
        <v>161045</v>
      </c>
      <c r="J1631">
        <f t="shared" si="125"/>
        <v>16</v>
      </c>
      <c r="K1631">
        <f t="shared" si="126"/>
        <v>10</v>
      </c>
      <c r="L1631" s="1">
        <f t="shared" si="127"/>
        <v>45</v>
      </c>
      <c r="M1631" s="1" t="str">
        <f t="shared" si="128"/>
        <v>2014-10-16 10:45</v>
      </c>
      <c r="N1631" s="1" t="s">
        <v>874</v>
      </c>
      <c r="O1631" s="2">
        <f t="shared" si="129"/>
        <v>41928.458333333336</v>
      </c>
      <c r="P1631" s="2">
        <v>41928.458333333336</v>
      </c>
      <c r="Q1631">
        <v>11</v>
      </c>
      <c r="R1631">
        <v>0.5</v>
      </c>
      <c r="S1631">
        <v>8.1</v>
      </c>
      <c r="T1631">
        <v>8.1</v>
      </c>
      <c r="U1631">
        <v>0</v>
      </c>
      <c r="V1631">
        <v>7.2</v>
      </c>
      <c r="W1631">
        <v>7.2</v>
      </c>
      <c r="X1631">
        <v>1</v>
      </c>
      <c r="AB1631">
        <v>1.7</v>
      </c>
      <c r="AC1631">
        <v>1.7</v>
      </c>
      <c r="AD1631">
        <v>0</v>
      </c>
      <c r="AH1631">
        <v>4.5</v>
      </c>
      <c r="AI1631">
        <v>4.5</v>
      </c>
      <c r="AJ1631">
        <v>0</v>
      </c>
      <c r="AZ1631" t="s">
        <v>57</v>
      </c>
      <c r="BA1631">
        <v>35.244999999999898</v>
      </c>
      <c r="BB1631">
        <v>139.83000000000001</v>
      </c>
    </row>
    <row r="1632" spans="1:54" x14ac:dyDescent="0.2">
      <c r="A1632">
        <v>1230510001</v>
      </c>
      <c r="B1632">
        <v>1230510</v>
      </c>
      <c r="C1632">
        <v>12</v>
      </c>
      <c r="D1632">
        <v>611</v>
      </c>
      <c r="E1632">
        <v>2</v>
      </c>
      <c r="F1632">
        <v>2014</v>
      </c>
      <c r="G1632">
        <v>2014</v>
      </c>
      <c r="H1632">
        <v>9</v>
      </c>
      <c r="I1632" s="1">
        <v>171115</v>
      </c>
      <c r="J1632">
        <f t="shared" si="125"/>
        <v>17</v>
      </c>
      <c r="K1632">
        <f t="shared" si="126"/>
        <v>11</v>
      </c>
      <c r="L1632" s="1">
        <f t="shared" si="127"/>
        <v>15</v>
      </c>
      <c r="M1632" s="1" t="str">
        <f t="shared" si="128"/>
        <v>2014-9-17 11:15</v>
      </c>
      <c r="N1632" s="1" t="s">
        <v>875</v>
      </c>
      <c r="O1632" s="2">
        <f t="shared" si="129"/>
        <v>41899.458333333336</v>
      </c>
      <c r="P1632" s="2">
        <v>41899.458333333336</v>
      </c>
      <c r="Q1632">
        <v>13</v>
      </c>
      <c r="R1632">
        <v>9</v>
      </c>
      <c r="S1632">
        <v>8.1</v>
      </c>
      <c r="T1632">
        <v>8.1</v>
      </c>
      <c r="U1632">
        <v>0</v>
      </c>
      <c r="V1632">
        <v>5.6</v>
      </c>
      <c r="W1632">
        <v>5.6</v>
      </c>
      <c r="X1632">
        <v>1</v>
      </c>
      <c r="AB1632">
        <v>1.6</v>
      </c>
      <c r="AC1632">
        <v>1.6</v>
      </c>
      <c r="AD1632">
        <v>0</v>
      </c>
      <c r="AZ1632" t="s">
        <v>57</v>
      </c>
      <c r="BA1632">
        <v>35.244999999999898</v>
      </c>
      <c r="BB1632">
        <v>139.83000000000001</v>
      </c>
    </row>
    <row r="1633" spans="1:54" x14ac:dyDescent="0.2">
      <c r="A1633">
        <v>1230510001</v>
      </c>
      <c r="B1633">
        <v>1230510</v>
      </c>
      <c r="C1633">
        <v>12</v>
      </c>
      <c r="D1633">
        <v>611</v>
      </c>
      <c r="E1633">
        <v>2</v>
      </c>
      <c r="F1633">
        <v>2014</v>
      </c>
      <c r="G1633">
        <v>2014</v>
      </c>
      <c r="H1633">
        <v>9</v>
      </c>
      <c r="I1633" s="1">
        <v>171115</v>
      </c>
      <c r="J1633">
        <f t="shared" si="125"/>
        <v>17</v>
      </c>
      <c r="K1633">
        <f t="shared" si="126"/>
        <v>11</v>
      </c>
      <c r="L1633" s="1">
        <f t="shared" si="127"/>
        <v>15</v>
      </c>
      <c r="M1633" s="1" t="str">
        <f t="shared" si="128"/>
        <v>2014-9-17 11:15</v>
      </c>
      <c r="N1633" s="1" t="s">
        <v>875</v>
      </c>
      <c r="O1633" s="2">
        <f t="shared" si="129"/>
        <v>41899.458333333336</v>
      </c>
      <c r="P1633" s="2">
        <v>41899.458333333336</v>
      </c>
      <c r="Q1633">
        <v>11</v>
      </c>
      <c r="R1633">
        <v>0.5</v>
      </c>
      <c r="S1633">
        <v>8.3000000000000007</v>
      </c>
      <c r="T1633">
        <v>8.3000000000000007</v>
      </c>
      <c r="U1633">
        <v>0</v>
      </c>
      <c r="V1633">
        <v>7.5</v>
      </c>
      <c r="W1633">
        <v>7.5</v>
      </c>
      <c r="X1633">
        <v>0</v>
      </c>
      <c r="AB1633">
        <v>2.1</v>
      </c>
      <c r="AC1633">
        <v>2.1</v>
      </c>
      <c r="AD1633">
        <v>1</v>
      </c>
      <c r="AH1633" t="s">
        <v>52</v>
      </c>
      <c r="AI1633">
        <v>0</v>
      </c>
      <c r="AJ1633">
        <v>0</v>
      </c>
      <c r="AZ1633" t="s">
        <v>57</v>
      </c>
      <c r="BA1633">
        <v>35.244999999999898</v>
      </c>
      <c r="BB1633">
        <v>139.83000000000001</v>
      </c>
    </row>
    <row r="1634" spans="1:54" x14ac:dyDescent="0.2">
      <c r="A1634">
        <v>1230510001</v>
      </c>
      <c r="B1634">
        <v>1230510</v>
      </c>
      <c r="C1634">
        <v>12</v>
      </c>
      <c r="D1634">
        <v>611</v>
      </c>
      <c r="E1634">
        <v>2</v>
      </c>
      <c r="F1634">
        <v>2014</v>
      </c>
      <c r="G1634">
        <v>2014</v>
      </c>
      <c r="H1634">
        <v>8</v>
      </c>
      <c r="I1634" s="1">
        <v>201212</v>
      </c>
      <c r="J1634">
        <f t="shared" si="125"/>
        <v>20</v>
      </c>
      <c r="K1634">
        <f t="shared" si="126"/>
        <v>12</v>
      </c>
      <c r="L1634" s="1">
        <f t="shared" si="127"/>
        <v>12</v>
      </c>
      <c r="M1634" s="1" t="str">
        <f t="shared" si="128"/>
        <v>2014-8-20 12:12</v>
      </c>
      <c r="N1634" s="1" t="s">
        <v>876</v>
      </c>
      <c r="O1634" s="2">
        <f t="shared" si="129"/>
        <v>41871.5</v>
      </c>
      <c r="P1634" s="2">
        <v>41871.5</v>
      </c>
      <c r="Q1634">
        <v>13</v>
      </c>
      <c r="R1634">
        <v>9.5</v>
      </c>
      <c r="S1634">
        <v>8.3000000000000007</v>
      </c>
      <c r="T1634">
        <v>8.3000000000000007</v>
      </c>
      <c r="U1634">
        <v>0</v>
      </c>
      <c r="V1634">
        <v>8.4</v>
      </c>
      <c r="W1634">
        <v>8.4</v>
      </c>
      <c r="X1634">
        <v>0</v>
      </c>
      <c r="AB1634">
        <v>2.1</v>
      </c>
      <c r="AC1634">
        <v>2.1</v>
      </c>
      <c r="AD1634">
        <v>1</v>
      </c>
      <c r="AZ1634" t="s">
        <v>57</v>
      </c>
      <c r="BA1634">
        <v>35.244999999999898</v>
      </c>
      <c r="BB1634">
        <v>139.83000000000001</v>
      </c>
    </row>
    <row r="1635" spans="1:54" x14ac:dyDescent="0.2">
      <c r="A1635">
        <v>1230510001</v>
      </c>
      <c r="B1635">
        <v>1230510</v>
      </c>
      <c r="C1635">
        <v>12</v>
      </c>
      <c r="D1635">
        <v>611</v>
      </c>
      <c r="E1635">
        <v>2</v>
      </c>
      <c r="F1635">
        <v>2014</v>
      </c>
      <c r="G1635">
        <v>2014</v>
      </c>
      <c r="H1635">
        <v>8</v>
      </c>
      <c r="I1635" s="1">
        <v>201212</v>
      </c>
      <c r="J1635">
        <f t="shared" si="125"/>
        <v>20</v>
      </c>
      <c r="K1635">
        <f t="shared" si="126"/>
        <v>12</v>
      </c>
      <c r="L1635" s="1">
        <f t="shared" si="127"/>
        <v>12</v>
      </c>
      <c r="M1635" s="1" t="str">
        <f t="shared" si="128"/>
        <v>2014-8-20 12:12</v>
      </c>
      <c r="N1635" s="1" t="s">
        <v>876</v>
      </c>
      <c r="O1635" s="2">
        <f t="shared" si="129"/>
        <v>41871.5</v>
      </c>
      <c r="P1635" s="2">
        <v>41871.5</v>
      </c>
      <c r="Q1635">
        <v>11</v>
      </c>
      <c r="R1635">
        <v>0.5</v>
      </c>
      <c r="S1635">
        <v>8.3000000000000007</v>
      </c>
      <c r="T1635">
        <v>8.3000000000000007</v>
      </c>
      <c r="U1635">
        <v>0</v>
      </c>
      <c r="V1635">
        <v>9</v>
      </c>
      <c r="W1635">
        <v>9</v>
      </c>
      <c r="X1635">
        <v>0</v>
      </c>
      <c r="AB1635">
        <v>2.6</v>
      </c>
      <c r="AC1635">
        <v>2.6</v>
      </c>
      <c r="AD1635">
        <v>1</v>
      </c>
      <c r="AH1635">
        <v>23</v>
      </c>
      <c r="AI1635">
        <v>23</v>
      </c>
      <c r="AJ1635">
        <v>0</v>
      </c>
      <c r="AZ1635" t="s">
        <v>57</v>
      </c>
      <c r="BA1635">
        <v>35.244999999999898</v>
      </c>
      <c r="BB1635">
        <v>139.83000000000001</v>
      </c>
    </row>
    <row r="1636" spans="1:54" x14ac:dyDescent="0.2">
      <c r="A1636">
        <v>1230510001</v>
      </c>
      <c r="B1636">
        <v>1230510</v>
      </c>
      <c r="C1636">
        <v>12</v>
      </c>
      <c r="D1636">
        <v>611</v>
      </c>
      <c r="E1636">
        <v>2</v>
      </c>
      <c r="F1636">
        <v>2014</v>
      </c>
      <c r="G1636">
        <v>2014</v>
      </c>
      <c r="H1636">
        <v>7</v>
      </c>
      <c r="I1636" s="1">
        <v>151030</v>
      </c>
      <c r="J1636">
        <f t="shared" si="125"/>
        <v>15</v>
      </c>
      <c r="K1636">
        <f t="shared" si="126"/>
        <v>10</v>
      </c>
      <c r="L1636" s="1">
        <f t="shared" si="127"/>
        <v>30</v>
      </c>
      <c r="M1636" s="1" t="str">
        <f t="shared" si="128"/>
        <v>2014-7-15 10:30</v>
      </c>
      <c r="N1636" s="1" t="s">
        <v>877</v>
      </c>
      <c r="O1636" s="2">
        <f t="shared" si="129"/>
        <v>41835.458333333336</v>
      </c>
      <c r="P1636" s="2">
        <v>41835.458333333336</v>
      </c>
      <c r="Q1636">
        <v>13</v>
      </c>
      <c r="R1636">
        <v>8.5</v>
      </c>
      <c r="S1636">
        <v>8.1999999999999904</v>
      </c>
      <c r="T1636">
        <v>8.1999999999999904</v>
      </c>
      <c r="U1636">
        <v>0</v>
      </c>
      <c r="V1636">
        <v>6.9</v>
      </c>
      <c r="W1636">
        <v>6.9</v>
      </c>
      <c r="X1636">
        <v>1</v>
      </c>
      <c r="AB1636">
        <v>2.8</v>
      </c>
      <c r="AC1636">
        <v>2.8</v>
      </c>
      <c r="AD1636">
        <v>1</v>
      </c>
      <c r="AN1636">
        <v>5.0000000000000001E-3</v>
      </c>
      <c r="AO1636">
        <v>5.0000000000000001E-3</v>
      </c>
      <c r="AP1636">
        <v>0</v>
      </c>
      <c r="AT1636" t="s">
        <v>48</v>
      </c>
      <c r="AU1636">
        <v>0</v>
      </c>
      <c r="AV1636">
        <v>0</v>
      </c>
      <c r="AW1636" t="s">
        <v>49</v>
      </c>
      <c r="AX1636">
        <v>0</v>
      </c>
      <c r="AY1636">
        <v>0</v>
      </c>
      <c r="AZ1636" t="s">
        <v>57</v>
      </c>
      <c r="BA1636">
        <v>35.244999999999898</v>
      </c>
      <c r="BB1636">
        <v>139.83000000000001</v>
      </c>
    </row>
    <row r="1637" spans="1:54" x14ac:dyDescent="0.2">
      <c r="A1637">
        <v>1230510001</v>
      </c>
      <c r="B1637">
        <v>1230510</v>
      </c>
      <c r="C1637">
        <v>12</v>
      </c>
      <c r="D1637">
        <v>611</v>
      </c>
      <c r="E1637">
        <v>2</v>
      </c>
      <c r="F1637">
        <v>2014</v>
      </c>
      <c r="G1637">
        <v>2014</v>
      </c>
      <c r="H1637">
        <v>7</v>
      </c>
      <c r="I1637" s="1">
        <v>151030</v>
      </c>
      <c r="J1637">
        <f t="shared" si="125"/>
        <v>15</v>
      </c>
      <c r="K1637">
        <f t="shared" si="126"/>
        <v>10</v>
      </c>
      <c r="L1637" s="1">
        <f t="shared" si="127"/>
        <v>30</v>
      </c>
      <c r="M1637" s="1" t="str">
        <f t="shared" si="128"/>
        <v>2014-7-15 10:30</v>
      </c>
      <c r="N1637" s="1" t="s">
        <v>877</v>
      </c>
      <c r="O1637" s="2">
        <f t="shared" si="129"/>
        <v>41835.458333333336</v>
      </c>
      <c r="P1637" s="2">
        <v>41835.458333333336</v>
      </c>
      <c r="Q1637">
        <v>11</v>
      </c>
      <c r="R1637">
        <v>0.5</v>
      </c>
      <c r="S1637">
        <v>8.5</v>
      </c>
      <c r="T1637">
        <v>8.5</v>
      </c>
      <c r="U1637">
        <v>1</v>
      </c>
      <c r="V1637">
        <v>11</v>
      </c>
      <c r="W1637">
        <v>11</v>
      </c>
      <c r="X1637">
        <v>0</v>
      </c>
      <c r="AB1637">
        <v>5.6</v>
      </c>
      <c r="AC1637">
        <v>5.6</v>
      </c>
      <c r="AD1637">
        <v>1</v>
      </c>
      <c r="AH1637">
        <v>13</v>
      </c>
      <c r="AI1637">
        <v>13</v>
      </c>
      <c r="AJ1637">
        <v>0</v>
      </c>
      <c r="AK1637" t="s">
        <v>47</v>
      </c>
      <c r="AL1637">
        <v>0</v>
      </c>
      <c r="AM1637">
        <v>0</v>
      </c>
      <c r="AN1637">
        <v>3.0000000000000001E-3</v>
      </c>
      <c r="AO1637">
        <v>3.0000000000000001E-3</v>
      </c>
      <c r="AP1637">
        <v>0</v>
      </c>
      <c r="AT1637" t="s">
        <v>48</v>
      </c>
      <c r="AU1637">
        <v>0</v>
      </c>
      <c r="AV1637">
        <v>0</v>
      </c>
      <c r="AW1637" t="s">
        <v>49</v>
      </c>
      <c r="AX1637">
        <v>0</v>
      </c>
      <c r="AY1637">
        <v>0</v>
      </c>
      <c r="AZ1637" t="s">
        <v>57</v>
      </c>
      <c r="BA1637">
        <v>35.244999999999898</v>
      </c>
      <c r="BB1637">
        <v>139.83000000000001</v>
      </c>
    </row>
    <row r="1638" spans="1:54" x14ac:dyDescent="0.2">
      <c r="A1638">
        <v>1230510001</v>
      </c>
      <c r="B1638">
        <v>1230510</v>
      </c>
      <c r="C1638">
        <v>12</v>
      </c>
      <c r="D1638">
        <v>611</v>
      </c>
      <c r="E1638">
        <v>2</v>
      </c>
      <c r="F1638">
        <v>2014</v>
      </c>
      <c r="G1638">
        <v>2014</v>
      </c>
      <c r="H1638">
        <v>6</v>
      </c>
      <c r="I1638" s="1">
        <v>171108</v>
      </c>
      <c r="J1638">
        <f t="shared" si="125"/>
        <v>17</v>
      </c>
      <c r="K1638">
        <f t="shared" si="126"/>
        <v>11</v>
      </c>
      <c r="L1638" s="1">
        <f t="shared" si="127"/>
        <v>8</v>
      </c>
      <c r="M1638" s="1" t="str">
        <f t="shared" si="128"/>
        <v>2014-6-17 11:8</v>
      </c>
      <c r="N1638" s="1" t="s">
        <v>878</v>
      </c>
      <c r="O1638" s="2">
        <f t="shared" si="129"/>
        <v>41807.458333333336</v>
      </c>
      <c r="P1638" s="2">
        <v>41807.458333333336</v>
      </c>
      <c r="Q1638">
        <v>13</v>
      </c>
      <c r="R1638">
        <v>8.5</v>
      </c>
      <c r="S1638">
        <v>8.3000000000000007</v>
      </c>
      <c r="T1638">
        <v>8.3000000000000007</v>
      </c>
      <c r="U1638">
        <v>0</v>
      </c>
      <c r="V1638">
        <v>9.6</v>
      </c>
      <c r="W1638">
        <v>9.6</v>
      </c>
      <c r="X1638">
        <v>0</v>
      </c>
      <c r="AB1638">
        <v>2.2999999999999998</v>
      </c>
      <c r="AC1638">
        <v>2.2999999999999998</v>
      </c>
      <c r="AD1638">
        <v>1</v>
      </c>
      <c r="AZ1638" t="s">
        <v>57</v>
      </c>
      <c r="BA1638">
        <v>35.244999999999898</v>
      </c>
      <c r="BB1638">
        <v>139.83000000000001</v>
      </c>
    </row>
    <row r="1639" spans="1:54" x14ac:dyDescent="0.2">
      <c r="A1639">
        <v>1230510001</v>
      </c>
      <c r="B1639">
        <v>1230510</v>
      </c>
      <c r="C1639">
        <v>12</v>
      </c>
      <c r="D1639">
        <v>611</v>
      </c>
      <c r="E1639">
        <v>2</v>
      </c>
      <c r="F1639">
        <v>2014</v>
      </c>
      <c r="G1639">
        <v>2014</v>
      </c>
      <c r="H1639">
        <v>6</v>
      </c>
      <c r="I1639" s="1">
        <v>171108</v>
      </c>
      <c r="J1639">
        <f t="shared" si="125"/>
        <v>17</v>
      </c>
      <c r="K1639">
        <f t="shared" si="126"/>
        <v>11</v>
      </c>
      <c r="L1639" s="1">
        <f t="shared" si="127"/>
        <v>8</v>
      </c>
      <c r="M1639" s="1" t="str">
        <f t="shared" si="128"/>
        <v>2014-6-17 11:8</v>
      </c>
      <c r="N1639" s="1" t="s">
        <v>878</v>
      </c>
      <c r="O1639" s="2">
        <f t="shared" si="129"/>
        <v>41807.458333333336</v>
      </c>
      <c r="P1639" s="2">
        <v>41807.458333333336</v>
      </c>
      <c r="Q1639">
        <v>11</v>
      </c>
      <c r="R1639">
        <v>0.5</v>
      </c>
      <c r="S1639">
        <v>8.6</v>
      </c>
      <c r="T1639">
        <v>8.6</v>
      </c>
      <c r="U1639">
        <v>1</v>
      </c>
      <c r="V1639">
        <v>13</v>
      </c>
      <c r="W1639">
        <v>13</v>
      </c>
      <c r="X1639">
        <v>0</v>
      </c>
      <c r="AB1639">
        <v>4.5999999999999996</v>
      </c>
      <c r="AC1639">
        <v>4.5999999999999996</v>
      </c>
      <c r="AD1639">
        <v>1</v>
      </c>
      <c r="AH1639">
        <v>23</v>
      </c>
      <c r="AI1639">
        <v>23</v>
      </c>
      <c r="AJ1639">
        <v>0</v>
      </c>
      <c r="AZ1639" t="s">
        <v>57</v>
      </c>
      <c r="BA1639">
        <v>35.244999999999898</v>
      </c>
      <c r="BB1639">
        <v>139.83000000000001</v>
      </c>
    </row>
    <row r="1640" spans="1:54" x14ac:dyDescent="0.2">
      <c r="A1640">
        <v>1230510001</v>
      </c>
      <c r="B1640">
        <v>1230510</v>
      </c>
      <c r="C1640">
        <v>12</v>
      </c>
      <c r="D1640">
        <v>611</v>
      </c>
      <c r="E1640">
        <v>2</v>
      </c>
      <c r="F1640">
        <v>2014</v>
      </c>
      <c r="G1640">
        <v>2014</v>
      </c>
      <c r="H1640">
        <v>5</v>
      </c>
      <c r="I1640" s="1">
        <v>81035</v>
      </c>
      <c r="J1640">
        <f t="shared" si="125"/>
        <v>8</v>
      </c>
      <c r="K1640">
        <f t="shared" si="126"/>
        <v>10</v>
      </c>
      <c r="L1640" s="1">
        <f t="shared" si="127"/>
        <v>35</v>
      </c>
      <c r="M1640" s="1" t="str">
        <f t="shared" si="128"/>
        <v>2014-5-8 10:35</v>
      </c>
      <c r="N1640" s="1" t="s">
        <v>879</v>
      </c>
      <c r="O1640" s="2">
        <f t="shared" si="129"/>
        <v>41767.458333333336</v>
      </c>
      <c r="P1640" s="2">
        <v>41767.458333333336</v>
      </c>
      <c r="Q1640">
        <v>13</v>
      </c>
      <c r="R1640">
        <v>9.1999999999999904</v>
      </c>
      <c r="S1640">
        <v>8.1</v>
      </c>
      <c r="T1640">
        <v>8.1</v>
      </c>
      <c r="U1640">
        <v>0</v>
      </c>
      <c r="V1640">
        <v>6.9</v>
      </c>
      <c r="W1640">
        <v>6.9</v>
      </c>
      <c r="X1640">
        <v>1</v>
      </c>
      <c r="AB1640">
        <v>1.7</v>
      </c>
      <c r="AC1640">
        <v>1.7</v>
      </c>
      <c r="AD1640">
        <v>0</v>
      </c>
      <c r="AN1640" t="s">
        <v>51</v>
      </c>
      <c r="AO1640">
        <v>0</v>
      </c>
      <c r="AP1640">
        <v>0</v>
      </c>
      <c r="AZ1640" t="s">
        <v>57</v>
      </c>
      <c r="BA1640">
        <v>35.244999999999898</v>
      </c>
      <c r="BB1640">
        <v>139.83000000000001</v>
      </c>
    </row>
    <row r="1641" spans="1:54" x14ac:dyDescent="0.2">
      <c r="A1641">
        <v>1230510001</v>
      </c>
      <c r="B1641">
        <v>1230510</v>
      </c>
      <c r="C1641">
        <v>12</v>
      </c>
      <c r="D1641">
        <v>611</v>
      </c>
      <c r="E1641">
        <v>2</v>
      </c>
      <c r="F1641">
        <v>2014</v>
      </c>
      <c r="G1641">
        <v>2014</v>
      </c>
      <c r="H1641">
        <v>5</v>
      </c>
      <c r="I1641" s="1">
        <v>81035</v>
      </c>
      <c r="J1641">
        <f t="shared" si="125"/>
        <v>8</v>
      </c>
      <c r="K1641">
        <f t="shared" si="126"/>
        <v>10</v>
      </c>
      <c r="L1641" s="1">
        <f t="shared" si="127"/>
        <v>35</v>
      </c>
      <c r="M1641" s="1" t="str">
        <f t="shared" si="128"/>
        <v>2014-5-8 10:35</v>
      </c>
      <c r="N1641" s="1" t="s">
        <v>879</v>
      </c>
      <c r="O1641" s="2">
        <f t="shared" si="129"/>
        <v>41767.458333333336</v>
      </c>
      <c r="P1641" s="2">
        <v>41767.458333333336</v>
      </c>
      <c r="Q1641">
        <v>11</v>
      </c>
      <c r="R1641">
        <v>0.5</v>
      </c>
      <c r="S1641">
        <v>8.1999999999999904</v>
      </c>
      <c r="T1641">
        <v>8.1999999999999904</v>
      </c>
      <c r="U1641">
        <v>0</v>
      </c>
      <c r="V1641">
        <v>9</v>
      </c>
      <c r="W1641">
        <v>9</v>
      </c>
      <c r="X1641">
        <v>0</v>
      </c>
      <c r="AB1641">
        <v>1.8</v>
      </c>
      <c r="AC1641">
        <v>1.8</v>
      </c>
      <c r="AD1641">
        <v>0</v>
      </c>
      <c r="AH1641" t="s">
        <v>52</v>
      </c>
      <c r="AI1641">
        <v>0</v>
      </c>
      <c r="AJ1641">
        <v>0</v>
      </c>
      <c r="AK1641" t="s">
        <v>47</v>
      </c>
      <c r="AL1641">
        <v>0</v>
      </c>
      <c r="AM1641">
        <v>0</v>
      </c>
      <c r="AN1641">
        <v>2E-3</v>
      </c>
      <c r="AO1641">
        <v>2E-3</v>
      </c>
      <c r="AP1641">
        <v>0</v>
      </c>
      <c r="AZ1641" t="s">
        <v>57</v>
      </c>
      <c r="BA1641">
        <v>35.244999999999898</v>
      </c>
      <c r="BB1641">
        <v>139.83000000000001</v>
      </c>
    </row>
    <row r="1642" spans="1:54" x14ac:dyDescent="0.2">
      <c r="A1642">
        <v>1230510001</v>
      </c>
      <c r="B1642">
        <v>1230510</v>
      </c>
      <c r="C1642">
        <v>12</v>
      </c>
      <c r="D1642">
        <v>611</v>
      </c>
      <c r="E1642">
        <v>2</v>
      </c>
      <c r="F1642">
        <v>2014</v>
      </c>
      <c r="G1642">
        <v>2014</v>
      </c>
      <c r="H1642">
        <v>4</v>
      </c>
      <c r="I1642" s="1">
        <v>151258</v>
      </c>
      <c r="J1642">
        <f t="shared" si="125"/>
        <v>15</v>
      </c>
      <c r="K1642">
        <f t="shared" si="126"/>
        <v>12</v>
      </c>
      <c r="L1642" s="1">
        <f t="shared" si="127"/>
        <v>58</v>
      </c>
      <c r="M1642" s="1" t="str">
        <f t="shared" si="128"/>
        <v>2014-4-15 12:58</v>
      </c>
      <c r="N1642" s="1" t="s">
        <v>880</v>
      </c>
      <c r="O1642" s="2">
        <f t="shared" si="129"/>
        <v>41744.541666666664</v>
      </c>
      <c r="P1642" s="2">
        <v>41744.541666666664</v>
      </c>
      <c r="Q1642">
        <v>13</v>
      </c>
      <c r="R1642">
        <v>9.1999999999999904</v>
      </c>
      <c r="S1642">
        <v>8.3000000000000007</v>
      </c>
      <c r="T1642">
        <v>8.3000000000000007</v>
      </c>
      <c r="U1642">
        <v>0</v>
      </c>
      <c r="V1642">
        <v>11</v>
      </c>
      <c r="W1642">
        <v>11</v>
      </c>
      <c r="X1642">
        <v>0</v>
      </c>
      <c r="AB1642">
        <v>1.9</v>
      </c>
      <c r="AC1642">
        <v>1.9</v>
      </c>
      <c r="AD1642">
        <v>0</v>
      </c>
      <c r="AZ1642" t="s">
        <v>57</v>
      </c>
      <c r="BA1642">
        <v>35.244999999999898</v>
      </c>
      <c r="BB1642">
        <v>139.83000000000001</v>
      </c>
    </row>
    <row r="1643" spans="1:54" x14ac:dyDescent="0.2">
      <c r="A1643">
        <v>1230510001</v>
      </c>
      <c r="B1643">
        <v>1230510</v>
      </c>
      <c r="C1643">
        <v>12</v>
      </c>
      <c r="D1643">
        <v>611</v>
      </c>
      <c r="E1643">
        <v>2</v>
      </c>
      <c r="F1643">
        <v>2014</v>
      </c>
      <c r="G1643">
        <v>2014</v>
      </c>
      <c r="H1643">
        <v>4</v>
      </c>
      <c r="I1643" s="1">
        <v>151258</v>
      </c>
      <c r="J1643">
        <f t="shared" si="125"/>
        <v>15</v>
      </c>
      <c r="K1643">
        <f t="shared" si="126"/>
        <v>12</v>
      </c>
      <c r="L1643" s="1">
        <f t="shared" si="127"/>
        <v>58</v>
      </c>
      <c r="M1643" s="1" t="str">
        <f t="shared" si="128"/>
        <v>2014-4-15 12:58</v>
      </c>
      <c r="N1643" s="1" t="s">
        <v>880</v>
      </c>
      <c r="O1643" s="2">
        <f t="shared" si="129"/>
        <v>41744.541666666664</v>
      </c>
      <c r="P1643" s="2">
        <v>41744.541666666664</v>
      </c>
      <c r="Q1643">
        <v>11</v>
      </c>
      <c r="R1643">
        <v>0.5</v>
      </c>
      <c r="S1643">
        <v>8.4</v>
      </c>
      <c r="T1643">
        <v>8.4</v>
      </c>
      <c r="U1643">
        <v>1</v>
      </c>
      <c r="V1643">
        <v>11</v>
      </c>
      <c r="W1643">
        <v>11</v>
      </c>
      <c r="X1643">
        <v>0</v>
      </c>
      <c r="AB1643">
        <v>2.6</v>
      </c>
      <c r="AC1643">
        <v>2.6</v>
      </c>
      <c r="AD1643">
        <v>1</v>
      </c>
      <c r="AH1643" t="s">
        <v>52</v>
      </c>
      <c r="AI1643">
        <v>0</v>
      </c>
      <c r="AJ1643">
        <v>0</v>
      </c>
      <c r="AZ1643" t="s">
        <v>57</v>
      </c>
      <c r="BA1643">
        <v>35.244999999999898</v>
      </c>
      <c r="BB1643">
        <v>139.83000000000001</v>
      </c>
    </row>
    <row r="1644" spans="1:54" x14ac:dyDescent="0.2">
      <c r="A1644">
        <v>1230520001</v>
      </c>
      <c r="B1644">
        <v>1230520</v>
      </c>
      <c r="C1644">
        <v>12</v>
      </c>
      <c r="D1644">
        <v>611</v>
      </c>
      <c r="E1644">
        <v>51</v>
      </c>
      <c r="F1644">
        <v>2014</v>
      </c>
      <c r="G1644">
        <v>2014</v>
      </c>
      <c r="H1644">
        <v>5</v>
      </c>
      <c r="I1644" s="1">
        <v>141104</v>
      </c>
      <c r="J1644">
        <f t="shared" si="125"/>
        <v>14</v>
      </c>
      <c r="K1644">
        <f t="shared" si="126"/>
        <v>11</v>
      </c>
      <c r="L1644" s="1">
        <f t="shared" si="127"/>
        <v>4</v>
      </c>
      <c r="M1644" s="1" t="str">
        <f t="shared" si="128"/>
        <v>2014-5-14 11:4</v>
      </c>
      <c r="N1644" s="1" t="s">
        <v>881</v>
      </c>
      <c r="O1644" s="2">
        <f t="shared" si="129"/>
        <v>41773.458333333336</v>
      </c>
      <c r="P1644" s="2">
        <v>41773.458333333336</v>
      </c>
      <c r="Q1644">
        <v>13</v>
      </c>
      <c r="R1644">
        <v>15</v>
      </c>
      <c r="S1644">
        <v>8.1</v>
      </c>
      <c r="T1644">
        <v>8.1</v>
      </c>
      <c r="U1644">
        <v>0</v>
      </c>
      <c r="V1644">
        <v>8.4</v>
      </c>
      <c r="W1644">
        <v>8.4</v>
      </c>
      <c r="X1644">
        <v>0</v>
      </c>
      <c r="AB1644">
        <v>1.2</v>
      </c>
      <c r="AC1644">
        <v>1.2</v>
      </c>
      <c r="AD1644">
        <v>0</v>
      </c>
      <c r="AZ1644" t="s">
        <v>57</v>
      </c>
      <c r="BA1644">
        <v>35.136666660000003</v>
      </c>
      <c r="BB1644">
        <v>139.8233333</v>
      </c>
    </row>
    <row r="1645" spans="1:54" x14ac:dyDescent="0.2">
      <c r="A1645">
        <v>1230520001</v>
      </c>
      <c r="B1645">
        <v>1230520</v>
      </c>
      <c r="C1645">
        <v>12</v>
      </c>
      <c r="D1645">
        <v>611</v>
      </c>
      <c r="E1645">
        <v>51</v>
      </c>
      <c r="F1645">
        <v>2014</v>
      </c>
      <c r="G1645">
        <v>2014</v>
      </c>
      <c r="H1645">
        <v>5</v>
      </c>
      <c r="I1645" s="1">
        <v>141104</v>
      </c>
      <c r="J1645">
        <f t="shared" si="125"/>
        <v>14</v>
      </c>
      <c r="K1645">
        <f t="shared" si="126"/>
        <v>11</v>
      </c>
      <c r="L1645" s="1">
        <f t="shared" si="127"/>
        <v>4</v>
      </c>
      <c r="M1645" s="1" t="str">
        <f t="shared" si="128"/>
        <v>2014-5-14 11:4</v>
      </c>
      <c r="N1645" s="1" t="s">
        <v>881</v>
      </c>
      <c r="O1645" s="2">
        <f t="shared" si="129"/>
        <v>41773.458333333336</v>
      </c>
      <c r="P1645" s="2">
        <v>41773.458333333336</v>
      </c>
      <c r="Q1645">
        <v>11</v>
      </c>
      <c r="R1645">
        <v>0.5</v>
      </c>
      <c r="S1645">
        <v>8.1999999999999904</v>
      </c>
      <c r="T1645">
        <v>8.1999999999999904</v>
      </c>
      <c r="U1645">
        <v>0</v>
      </c>
      <c r="V1645">
        <v>8.6999999999999904</v>
      </c>
      <c r="W1645">
        <v>8.6999999999999904</v>
      </c>
      <c r="X1645">
        <v>0</v>
      </c>
      <c r="AB1645">
        <v>1.4</v>
      </c>
      <c r="AC1645">
        <v>1.4</v>
      </c>
      <c r="AD1645">
        <v>0</v>
      </c>
      <c r="AH1645" t="s">
        <v>52</v>
      </c>
      <c r="AI1645">
        <v>0</v>
      </c>
      <c r="AJ1645">
        <v>0</v>
      </c>
      <c r="AK1645" t="s">
        <v>47</v>
      </c>
      <c r="AL1645">
        <v>0</v>
      </c>
      <c r="AM1645">
        <v>0</v>
      </c>
      <c r="AN1645" t="s">
        <v>51</v>
      </c>
      <c r="AO1645">
        <v>0</v>
      </c>
      <c r="AP1645">
        <v>0</v>
      </c>
      <c r="AZ1645" t="s">
        <v>57</v>
      </c>
      <c r="BA1645">
        <v>35.136666660000003</v>
      </c>
      <c r="BB1645">
        <v>139.8233333</v>
      </c>
    </row>
    <row r="1646" spans="1:54" x14ac:dyDescent="0.2">
      <c r="A1646">
        <v>1230520001</v>
      </c>
      <c r="B1646">
        <v>1230520</v>
      </c>
      <c r="C1646">
        <v>12</v>
      </c>
      <c r="D1646">
        <v>611</v>
      </c>
      <c r="E1646">
        <v>51</v>
      </c>
      <c r="F1646">
        <v>2014</v>
      </c>
      <c r="G1646">
        <v>2015</v>
      </c>
      <c r="H1646">
        <v>3</v>
      </c>
      <c r="I1646" s="1">
        <v>51130</v>
      </c>
      <c r="J1646">
        <f t="shared" si="125"/>
        <v>5</v>
      </c>
      <c r="K1646">
        <f t="shared" si="126"/>
        <v>11</v>
      </c>
      <c r="L1646" s="1">
        <f t="shared" si="127"/>
        <v>30</v>
      </c>
      <c r="M1646" s="1" t="str">
        <f t="shared" si="128"/>
        <v>2015-3-5 11:30</v>
      </c>
      <c r="N1646" s="1" t="s">
        <v>2151</v>
      </c>
      <c r="O1646" s="2">
        <f t="shared" si="129"/>
        <v>42068.5</v>
      </c>
      <c r="P1646" s="2">
        <v>42068.5</v>
      </c>
      <c r="Q1646">
        <v>13</v>
      </c>
      <c r="R1646">
        <v>15</v>
      </c>
      <c r="S1646">
        <v>8.1</v>
      </c>
      <c r="T1646">
        <v>8.1</v>
      </c>
      <c r="U1646">
        <v>0</v>
      </c>
      <c r="V1646">
        <v>8.5</v>
      </c>
      <c r="W1646">
        <v>8.5</v>
      </c>
      <c r="X1646">
        <v>0</v>
      </c>
      <c r="AB1646">
        <v>0.9</v>
      </c>
      <c r="AC1646">
        <v>0.9</v>
      </c>
      <c r="AD1646">
        <v>0</v>
      </c>
      <c r="AZ1646" t="s">
        <v>57</v>
      </c>
      <c r="BA1646">
        <v>35.136666660000003</v>
      </c>
      <c r="BB1646">
        <v>139.8233333</v>
      </c>
    </row>
    <row r="1647" spans="1:54" x14ac:dyDescent="0.2">
      <c r="A1647">
        <v>1230520001</v>
      </c>
      <c r="B1647">
        <v>1230520</v>
      </c>
      <c r="C1647">
        <v>12</v>
      </c>
      <c r="D1647">
        <v>611</v>
      </c>
      <c r="E1647">
        <v>51</v>
      </c>
      <c r="F1647">
        <v>2014</v>
      </c>
      <c r="G1647">
        <v>2015</v>
      </c>
      <c r="H1647">
        <v>3</v>
      </c>
      <c r="I1647" s="1">
        <v>51130</v>
      </c>
      <c r="J1647">
        <f t="shared" si="125"/>
        <v>5</v>
      </c>
      <c r="K1647">
        <f t="shared" si="126"/>
        <v>11</v>
      </c>
      <c r="L1647" s="1">
        <f t="shared" si="127"/>
        <v>30</v>
      </c>
      <c r="M1647" s="1" t="str">
        <f t="shared" si="128"/>
        <v>2015-3-5 11:30</v>
      </c>
      <c r="N1647" s="1" t="s">
        <v>2151</v>
      </c>
      <c r="O1647" s="2">
        <f t="shared" si="129"/>
        <v>42068.5</v>
      </c>
      <c r="P1647" s="2">
        <v>42068.5</v>
      </c>
      <c r="Q1647">
        <v>11</v>
      </c>
      <c r="R1647">
        <v>0.5</v>
      </c>
      <c r="S1647">
        <v>8.1</v>
      </c>
      <c r="T1647">
        <v>8.1</v>
      </c>
      <c r="U1647">
        <v>0</v>
      </c>
      <c r="V1647">
        <v>8.8000000000000007</v>
      </c>
      <c r="W1647">
        <v>8.8000000000000007</v>
      </c>
      <c r="X1647">
        <v>0</v>
      </c>
      <c r="AB1647">
        <v>1</v>
      </c>
      <c r="AC1647">
        <v>1</v>
      </c>
      <c r="AD1647">
        <v>0</v>
      </c>
      <c r="AZ1647" t="s">
        <v>57</v>
      </c>
      <c r="BA1647">
        <v>35.136666660000003</v>
      </c>
      <c r="BB1647">
        <v>139.8233333</v>
      </c>
    </row>
    <row r="1648" spans="1:54" x14ac:dyDescent="0.2">
      <c r="A1648">
        <v>1230520001</v>
      </c>
      <c r="B1648">
        <v>1230520</v>
      </c>
      <c r="C1648">
        <v>12</v>
      </c>
      <c r="D1648">
        <v>611</v>
      </c>
      <c r="E1648">
        <v>51</v>
      </c>
      <c r="F1648">
        <v>2014</v>
      </c>
      <c r="G1648">
        <v>2015</v>
      </c>
      <c r="H1648">
        <v>1</v>
      </c>
      <c r="I1648" s="1">
        <v>211230</v>
      </c>
      <c r="J1648">
        <f t="shared" si="125"/>
        <v>21</v>
      </c>
      <c r="K1648">
        <f t="shared" si="126"/>
        <v>12</v>
      </c>
      <c r="L1648" s="1">
        <f t="shared" si="127"/>
        <v>30</v>
      </c>
      <c r="M1648" s="1" t="str">
        <f t="shared" si="128"/>
        <v>2015-1-21 12:30</v>
      </c>
      <c r="N1648" s="1" t="s">
        <v>1427</v>
      </c>
      <c r="O1648" s="2">
        <f t="shared" si="129"/>
        <v>42025.541666666664</v>
      </c>
      <c r="P1648" s="2">
        <v>42025.541666666664</v>
      </c>
      <c r="Q1648">
        <v>13</v>
      </c>
      <c r="R1648">
        <v>15</v>
      </c>
      <c r="S1648">
        <v>8.1</v>
      </c>
      <c r="T1648">
        <v>8.1</v>
      </c>
      <c r="U1648">
        <v>0</v>
      </c>
      <c r="V1648">
        <v>7.7</v>
      </c>
      <c r="W1648">
        <v>7.7</v>
      </c>
      <c r="X1648">
        <v>0</v>
      </c>
      <c r="AB1648">
        <v>1</v>
      </c>
      <c r="AC1648">
        <v>1</v>
      </c>
      <c r="AD1648">
        <v>0</v>
      </c>
      <c r="AZ1648" t="s">
        <v>57</v>
      </c>
      <c r="BA1648">
        <v>35.136666660000003</v>
      </c>
      <c r="BB1648">
        <v>139.8233333</v>
      </c>
    </row>
    <row r="1649" spans="1:54" x14ac:dyDescent="0.2">
      <c r="A1649">
        <v>1230520001</v>
      </c>
      <c r="B1649">
        <v>1230520</v>
      </c>
      <c r="C1649">
        <v>12</v>
      </c>
      <c r="D1649">
        <v>611</v>
      </c>
      <c r="E1649">
        <v>51</v>
      </c>
      <c r="F1649">
        <v>2014</v>
      </c>
      <c r="G1649">
        <v>2015</v>
      </c>
      <c r="H1649">
        <v>1</v>
      </c>
      <c r="I1649" s="1">
        <v>211230</v>
      </c>
      <c r="J1649">
        <f t="shared" si="125"/>
        <v>21</v>
      </c>
      <c r="K1649">
        <f t="shared" si="126"/>
        <v>12</v>
      </c>
      <c r="L1649" s="1">
        <f t="shared" si="127"/>
        <v>30</v>
      </c>
      <c r="M1649" s="1" t="str">
        <f t="shared" si="128"/>
        <v>2015-1-21 12:30</v>
      </c>
      <c r="N1649" s="1" t="s">
        <v>1427</v>
      </c>
      <c r="O1649" s="2">
        <f t="shared" si="129"/>
        <v>42025.541666666664</v>
      </c>
      <c r="P1649" s="2">
        <v>42025.541666666664</v>
      </c>
      <c r="Q1649">
        <v>11</v>
      </c>
      <c r="R1649">
        <v>0.5</v>
      </c>
      <c r="S1649">
        <v>8</v>
      </c>
      <c r="T1649">
        <v>8</v>
      </c>
      <c r="U1649">
        <v>0</v>
      </c>
      <c r="V1649">
        <v>8</v>
      </c>
      <c r="W1649">
        <v>8</v>
      </c>
      <c r="X1649">
        <v>0</v>
      </c>
      <c r="AB1649">
        <v>1</v>
      </c>
      <c r="AC1649">
        <v>1</v>
      </c>
      <c r="AD1649">
        <v>0</v>
      </c>
      <c r="AH1649" t="s">
        <v>52</v>
      </c>
      <c r="AI1649">
        <v>0</v>
      </c>
      <c r="AJ1649">
        <v>0</v>
      </c>
      <c r="AK1649" t="s">
        <v>47</v>
      </c>
      <c r="AL1649">
        <v>0</v>
      </c>
      <c r="AM1649">
        <v>0</v>
      </c>
      <c r="AN1649">
        <v>3.0000000000000001E-3</v>
      </c>
      <c r="AO1649">
        <v>3.0000000000000001E-3</v>
      </c>
      <c r="AP1649">
        <v>0</v>
      </c>
      <c r="AZ1649" t="s">
        <v>57</v>
      </c>
      <c r="BA1649">
        <v>35.136666660000003</v>
      </c>
      <c r="BB1649">
        <v>139.8233333</v>
      </c>
    </row>
    <row r="1650" spans="1:54" x14ac:dyDescent="0.2">
      <c r="A1650">
        <v>1230520001</v>
      </c>
      <c r="B1650">
        <v>1230520</v>
      </c>
      <c r="C1650">
        <v>12</v>
      </c>
      <c r="D1650">
        <v>611</v>
      </c>
      <c r="E1650">
        <v>51</v>
      </c>
      <c r="F1650">
        <v>2014</v>
      </c>
      <c r="G1650">
        <v>2014</v>
      </c>
      <c r="H1650">
        <v>11</v>
      </c>
      <c r="I1650" s="1">
        <v>101100</v>
      </c>
      <c r="J1650">
        <f t="shared" si="125"/>
        <v>10</v>
      </c>
      <c r="K1650">
        <f t="shared" si="126"/>
        <v>11</v>
      </c>
      <c r="L1650" s="1">
        <f t="shared" si="127"/>
        <v>0</v>
      </c>
      <c r="M1650" s="1" t="str">
        <f t="shared" si="128"/>
        <v>2014-11-10 11:0</v>
      </c>
      <c r="N1650" s="1" t="s">
        <v>882</v>
      </c>
      <c r="O1650" s="2">
        <f t="shared" si="129"/>
        <v>41953.458333333336</v>
      </c>
      <c r="P1650" s="2">
        <v>41953.458333333336</v>
      </c>
      <c r="Q1650">
        <v>13</v>
      </c>
      <c r="R1650">
        <v>15</v>
      </c>
      <c r="S1650">
        <v>8.1</v>
      </c>
      <c r="T1650">
        <v>8.1</v>
      </c>
      <c r="U1650">
        <v>0</v>
      </c>
      <c r="V1650">
        <v>7.3</v>
      </c>
      <c r="W1650">
        <v>7.3</v>
      </c>
      <c r="X1650">
        <v>1</v>
      </c>
      <c r="AB1650">
        <v>1.2</v>
      </c>
      <c r="AC1650">
        <v>1.2</v>
      </c>
      <c r="AD1650">
        <v>0</v>
      </c>
      <c r="AZ1650" t="s">
        <v>57</v>
      </c>
      <c r="BA1650">
        <v>35.136666660000003</v>
      </c>
      <c r="BB1650">
        <v>139.8233333</v>
      </c>
    </row>
    <row r="1651" spans="1:54" x14ac:dyDescent="0.2">
      <c r="A1651">
        <v>1230520001</v>
      </c>
      <c r="B1651">
        <v>1230520</v>
      </c>
      <c r="C1651">
        <v>12</v>
      </c>
      <c r="D1651">
        <v>611</v>
      </c>
      <c r="E1651">
        <v>51</v>
      </c>
      <c r="F1651">
        <v>2014</v>
      </c>
      <c r="G1651">
        <v>2014</v>
      </c>
      <c r="H1651">
        <v>11</v>
      </c>
      <c r="I1651" s="1">
        <v>101100</v>
      </c>
      <c r="J1651">
        <f t="shared" si="125"/>
        <v>10</v>
      </c>
      <c r="K1651">
        <f t="shared" si="126"/>
        <v>11</v>
      </c>
      <c r="L1651" s="1">
        <f t="shared" si="127"/>
        <v>0</v>
      </c>
      <c r="M1651" s="1" t="str">
        <f t="shared" si="128"/>
        <v>2014-11-10 11:0</v>
      </c>
      <c r="N1651" s="1" t="s">
        <v>882</v>
      </c>
      <c r="O1651" s="2">
        <f t="shared" si="129"/>
        <v>41953.458333333336</v>
      </c>
      <c r="P1651" s="2">
        <v>41953.458333333336</v>
      </c>
      <c r="Q1651">
        <v>11</v>
      </c>
      <c r="R1651">
        <v>0.5</v>
      </c>
      <c r="S1651">
        <v>8.1</v>
      </c>
      <c r="T1651">
        <v>8.1</v>
      </c>
      <c r="U1651">
        <v>0</v>
      </c>
      <c r="V1651">
        <v>7</v>
      </c>
      <c r="W1651">
        <v>7</v>
      </c>
      <c r="X1651">
        <v>1</v>
      </c>
      <c r="AB1651">
        <v>1.3</v>
      </c>
      <c r="AC1651">
        <v>1.3</v>
      </c>
      <c r="AD1651">
        <v>0</v>
      </c>
      <c r="AH1651">
        <v>2</v>
      </c>
      <c r="AI1651">
        <v>2</v>
      </c>
      <c r="AJ1651">
        <v>0</v>
      </c>
      <c r="AK1651" t="s">
        <v>47</v>
      </c>
      <c r="AL1651">
        <v>0</v>
      </c>
      <c r="AM1651">
        <v>0</v>
      </c>
      <c r="AN1651">
        <v>4.0000000000000001E-3</v>
      </c>
      <c r="AO1651">
        <v>4.0000000000000001E-3</v>
      </c>
      <c r="AP1651">
        <v>0</v>
      </c>
      <c r="AZ1651" t="s">
        <v>57</v>
      </c>
      <c r="BA1651">
        <v>35.136666660000003</v>
      </c>
      <c r="BB1651">
        <v>139.8233333</v>
      </c>
    </row>
    <row r="1652" spans="1:54" x14ac:dyDescent="0.2">
      <c r="A1652">
        <v>1230520001</v>
      </c>
      <c r="B1652">
        <v>1230520</v>
      </c>
      <c r="C1652">
        <v>12</v>
      </c>
      <c r="D1652">
        <v>611</v>
      </c>
      <c r="E1652">
        <v>51</v>
      </c>
      <c r="F1652">
        <v>2014</v>
      </c>
      <c r="G1652">
        <v>2014</v>
      </c>
      <c r="H1652">
        <v>9</v>
      </c>
      <c r="I1652" s="1">
        <v>171200</v>
      </c>
      <c r="J1652">
        <f t="shared" si="125"/>
        <v>17</v>
      </c>
      <c r="K1652">
        <f t="shared" si="126"/>
        <v>12</v>
      </c>
      <c r="L1652" s="1">
        <f t="shared" si="127"/>
        <v>0</v>
      </c>
      <c r="M1652" s="1" t="str">
        <f t="shared" si="128"/>
        <v>2014-9-17 12:0</v>
      </c>
      <c r="N1652" s="1" t="s">
        <v>883</v>
      </c>
      <c r="O1652" s="2">
        <f t="shared" si="129"/>
        <v>41899.5</v>
      </c>
      <c r="P1652" s="2">
        <v>41899.5</v>
      </c>
      <c r="Q1652">
        <v>13</v>
      </c>
      <c r="R1652">
        <v>15</v>
      </c>
      <c r="S1652">
        <v>8.1999999999999904</v>
      </c>
      <c r="T1652">
        <v>8.1999999999999904</v>
      </c>
      <c r="U1652">
        <v>0</v>
      </c>
      <c r="V1652">
        <v>7</v>
      </c>
      <c r="W1652">
        <v>7</v>
      </c>
      <c r="X1652">
        <v>1</v>
      </c>
      <c r="AB1652">
        <v>1.2</v>
      </c>
      <c r="AC1652">
        <v>1.2</v>
      </c>
      <c r="AD1652">
        <v>0</v>
      </c>
      <c r="AZ1652" t="s">
        <v>57</v>
      </c>
      <c r="BA1652">
        <v>35.136666660000003</v>
      </c>
      <c r="BB1652">
        <v>139.8233333</v>
      </c>
    </row>
    <row r="1653" spans="1:54" x14ac:dyDescent="0.2">
      <c r="A1653">
        <v>1230520001</v>
      </c>
      <c r="B1653">
        <v>1230520</v>
      </c>
      <c r="C1653">
        <v>12</v>
      </c>
      <c r="D1653">
        <v>611</v>
      </c>
      <c r="E1653">
        <v>51</v>
      </c>
      <c r="F1653">
        <v>2014</v>
      </c>
      <c r="G1653">
        <v>2014</v>
      </c>
      <c r="H1653">
        <v>9</v>
      </c>
      <c r="I1653" s="1">
        <v>171200</v>
      </c>
      <c r="J1653">
        <f t="shared" si="125"/>
        <v>17</v>
      </c>
      <c r="K1653">
        <f t="shared" si="126"/>
        <v>12</v>
      </c>
      <c r="L1653" s="1">
        <f t="shared" si="127"/>
        <v>0</v>
      </c>
      <c r="M1653" s="1" t="str">
        <f t="shared" si="128"/>
        <v>2014-9-17 12:0</v>
      </c>
      <c r="N1653" s="1" t="s">
        <v>883</v>
      </c>
      <c r="O1653" s="2">
        <f t="shared" si="129"/>
        <v>41899.5</v>
      </c>
      <c r="P1653" s="2">
        <v>41899.5</v>
      </c>
      <c r="Q1653">
        <v>11</v>
      </c>
      <c r="R1653">
        <v>0.5</v>
      </c>
      <c r="S1653">
        <v>8.1999999999999904</v>
      </c>
      <c r="T1653">
        <v>8.1999999999999904</v>
      </c>
      <c r="U1653">
        <v>0</v>
      </c>
      <c r="V1653">
        <v>7.3</v>
      </c>
      <c r="W1653">
        <v>7.3</v>
      </c>
      <c r="X1653">
        <v>1</v>
      </c>
      <c r="AB1653">
        <v>1.4</v>
      </c>
      <c r="AC1653">
        <v>1.4</v>
      </c>
      <c r="AD1653">
        <v>0</v>
      </c>
      <c r="AZ1653" t="s">
        <v>57</v>
      </c>
      <c r="BA1653">
        <v>35.136666660000003</v>
      </c>
      <c r="BB1653">
        <v>139.8233333</v>
      </c>
    </row>
    <row r="1654" spans="1:54" x14ac:dyDescent="0.2">
      <c r="A1654">
        <v>1230520001</v>
      </c>
      <c r="B1654">
        <v>1230520</v>
      </c>
      <c r="C1654">
        <v>12</v>
      </c>
      <c r="D1654">
        <v>611</v>
      </c>
      <c r="E1654">
        <v>51</v>
      </c>
      <c r="F1654">
        <v>2014</v>
      </c>
      <c r="G1654">
        <v>2014</v>
      </c>
      <c r="H1654">
        <v>7</v>
      </c>
      <c r="I1654" s="1">
        <v>151110</v>
      </c>
      <c r="J1654">
        <f t="shared" si="125"/>
        <v>15</v>
      </c>
      <c r="K1654">
        <f t="shared" si="126"/>
        <v>11</v>
      </c>
      <c r="L1654" s="1">
        <f t="shared" si="127"/>
        <v>10</v>
      </c>
      <c r="M1654" s="1" t="str">
        <f t="shared" si="128"/>
        <v>2014-7-15 11:10</v>
      </c>
      <c r="N1654" s="1" t="s">
        <v>884</v>
      </c>
      <c r="O1654" s="2">
        <f t="shared" si="129"/>
        <v>41835.458333333336</v>
      </c>
      <c r="P1654" s="2">
        <v>41835.458333333336</v>
      </c>
      <c r="Q1654">
        <v>13</v>
      </c>
      <c r="R1654">
        <v>15</v>
      </c>
      <c r="S1654">
        <v>8.1</v>
      </c>
      <c r="T1654">
        <v>8.1</v>
      </c>
      <c r="U1654">
        <v>0</v>
      </c>
      <c r="V1654">
        <v>7.2</v>
      </c>
      <c r="W1654">
        <v>7.2</v>
      </c>
      <c r="X1654">
        <v>1</v>
      </c>
      <c r="AB1654">
        <v>1.2</v>
      </c>
      <c r="AC1654">
        <v>1.2</v>
      </c>
      <c r="AD1654">
        <v>0</v>
      </c>
      <c r="AZ1654" t="s">
        <v>57</v>
      </c>
      <c r="BA1654">
        <v>35.136666660000003</v>
      </c>
      <c r="BB1654">
        <v>139.8233333</v>
      </c>
    </row>
    <row r="1655" spans="1:54" x14ac:dyDescent="0.2">
      <c r="A1655">
        <v>1230520001</v>
      </c>
      <c r="B1655">
        <v>1230520</v>
      </c>
      <c r="C1655">
        <v>12</v>
      </c>
      <c r="D1655">
        <v>611</v>
      </c>
      <c r="E1655">
        <v>51</v>
      </c>
      <c r="F1655">
        <v>2014</v>
      </c>
      <c r="G1655">
        <v>2014</v>
      </c>
      <c r="H1655">
        <v>7</v>
      </c>
      <c r="I1655" s="1">
        <v>151110</v>
      </c>
      <c r="J1655">
        <f t="shared" si="125"/>
        <v>15</v>
      </c>
      <c r="K1655">
        <f t="shared" si="126"/>
        <v>11</v>
      </c>
      <c r="L1655" s="1">
        <f t="shared" si="127"/>
        <v>10</v>
      </c>
      <c r="M1655" s="1" t="str">
        <f t="shared" si="128"/>
        <v>2014-7-15 11:10</v>
      </c>
      <c r="N1655" s="1" t="s">
        <v>884</v>
      </c>
      <c r="O1655" s="2">
        <f t="shared" si="129"/>
        <v>41835.458333333336</v>
      </c>
      <c r="P1655" s="2">
        <v>41835.458333333336</v>
      </c>
      <c r="Q1655">
        <v>11</v>
      </c>
      <c r="R1655">
        <v>0.5</v>
      </c>
      <c r="S1655">
        <v>8.1999999999999904</v>
      </c>
      <c r="T1655">
        <v>8.1999999999999904</v>
      </c>
      <c r="U1655">
        <v>0</v>
      </c>
      <c r="V1655">
        <v>7.7</v>
      </c>
      <c r="W1655">
        <v>7.7</v>
      </c>
      <c r="X1655">
        <v>0</v>
      </c>
      <c r="AB1655">
        <v>1.9</v>
      </c>
      <c r="AC1655">
        <v>1.9</v>
      </c>
      <c r="AD1655">
        <v>0</v>
      </c>
      <c r="AH1655">
        <v>2</v>
      </c>
      <c r="AI1655">
        <v>2</v>
      </c>
      <c r="AJ1655">
        <v>0</v>
      </c>
      <c r="AK1655" t="s">
        <v>47</v>
      </c>
      <c r="AL1655">
        <v>0</v>
      </c>
      <c r="AM1655">
        <v>0</v>
      </c>
      <c r="AN1655">
        <v>7.0000000000000001E-3</v>
      </c>
      <c r="AO1655">
        <v>7.0000000000000001E-3</v>
      </c>
      <c r="AP1655">
        <v>0</v>
      </c>
      <c r="AZ1655" t="s">
        <v>57</v>
      </c>
      <c r="BA1655">
        <v>35.136666660000003</v>
      </c>
      <c r="BB1655">
        <v>139.8233333</v>
      </c>
    </row>
    <row r="1656" spans="1:54" x14ac:dyDescent="0.2">
      <c r="A1656">
        <v>1230530001</v>
      </c>
      <c r="B1656">
        <v>1230530</v>
      </c>
      <c r="C1656">
        <v>12</v>
      </c>
      <c r="D1656">
        <v>611</v>
      </c>
      <c r="E1656">
        <v>52</v>
      </c>
      <c r="F1656">
        <v>2014</v>
      </c>
      <c r="G1656">
        <v>2015</v>
      </c>
      <c r="H1656">
        <v>2</v>
      </c>
      <c r="I1656" s="1">
        <v>161120</v>
      </c>
      <c r="J1656">
        <f t="shared" si="125"/>
        <v>16</v>
      </c>
      <c r="K1656">
        <f t="shared" si="126"/>
        <v>11</v>
      </c>
      <c r="L1656" s="1">
        <f t="shared" si="127"/>
        <v>20</v>
      </c>
      <c r="M1656" s="1" t="str">
        <f t="shared" si="128"/>
        <v>2015-2-16 11:20</v>
      </c>
      <c r="N1656" s="1" t="s">
        <v>2152</v>
      </c>
      <c r="O1656" s="2">
        <f t="shared" si="129"/>
        <v>42051.458333333336</v>
      </c>
      <c r="P1656" s="2">
        <v>42051.458333333336</v>
      </c>
      <c r="Q1656">
        <v>13</v>
      </c>
      <c r="R1656">
        <v>14.4</v>
      </c>
      <c r="S1656">
        <v>8.1</v>
      </c>
      <c r="T1656">
        <v>8.1</v>
      </c>
      <c r="U1656">
        <v>0</v>
      </c>
      <c r="V1656">
        <v>9.5</v>
      </c>
      <c r="W1656">
        <v>9.5</v>
      </c>
      <c r="X1656">
        <v>0</v>
      </c>
      <c r="AB1656">
        <v>1.1000000000000001</v>
      </c>
      <c r="AC1656">
        <v>1.1000000000000001</v>
      </c>
      <c r="AD1656">
        <v>0</v>
      </c>
      <c r="AN1656">
        <v>8.0000000000000002E-3</v>
      </c>
      <c r="AO1656">
        <v>8.0000000000000002E-3</v>
      </c>
      <c r="AP1656">
        <v>0</v>
      </c>
      <c r="AT1656" t="s">
        <v>48</v>
      </c>
      <c r="AU1656">
        <v>0</v>
      </c>
      <c r="AV1656">
        <v>0</v>
      </c>
      <c r="AW1656" t="s">
        <v>49</v>
      </c>
      <c r="AX1656">
        <v>0</v>
      </c>
      <c r="AY1656">
        <v>0</v>
      </c>
      <c r="AZ1656" t="s">
        <v>57</v>
      </c>
      <c r="BA1656">
        <v>35.088333329999898</v>
      </c>
      <c r="BB1656">
        <v>139.8266667</v>
      </c>
    </row>
    <row r="1657" spans="1:54" x14ac:dyDescent="0.2">
      <c r="A1657">
        <v>1230530001</v>
      </c>
      <c r="B1657">
        <v>1230530</v>
      </c>
      <c r="C1657">
        <v>12</v>
      </c>
      <c r="D1657">
        <v>611</v>
      </c>
      <c r="E1657">
        <v>52</v>
      </c>
      <c r="F1657">
        <v>2014</v>
      </c>
      <c r="G1657">
        <v>2015</v>
      </c>
      <c r="H1657">
        <v>2</v>
      </c>
      <c r="I1657" s="1">
        <v>161120</v>
      </c>
      <c r="J1657">
        <f t="shared" si="125"/>
        <v>16</v>
      </c>
      <c r="K1657">
        <f t="shared" si="126"/>
        <v>11</v>
      </c>
      <c r="L1657" s="1">
        <f t="shared" si="127"/>
        <v>20</v>
      </c>
      <c r="M1657" s="1" t="str">
        <f t="shared" si="128"/>
        <v>2015-2-16 11:20</v>
      </c>
      <c r="N1657" s="1" t="s">
        <v>2152</v>
      </c>
      <c r="O1657" s="2">
        <f t="shared" si="129"/>
        <v>42051.458333333336</v>
      </c>
      <c r="P1657" s="2">
        <v>42051.458333333336</v>
      </c>
      <c r="Q1657">
        <v>11</v>
      </c>
      <c r="R1657">
        <v>0.5</v>
      </c>
      <c r="S1657">
        <v>8.1</v>
      </c>
      <c r="T1657">
        <v>8.1</v>
      </c>
      <c r="U1657">
        <v>0</v>
      </c>
      <c r="V1657">
        <v>9.1999999999999904</v>
      </c>
      <c r="W1657">
        <v>9.1999999999999904</v>
      </c>
      <c r="X1657">
        <v>0</v>
      </c>
      <c r="AB1657">
        <v>1.1000000000000001</v>
      </c>
      <c r="AC1657">
        <v>1.1000000000000001</v>
      </c>
      <c r="AD1657">
        <v>0</v>
      </c>
      <c r="AN1657">
        <v>1.0999999999999999E-2</v>
      </c>
      <c r="AO1657">
        <v>1.0999999999999999E-2</v>
      </c>
      <c r="AP1657">
        <v>0</v>
      </c>
      <c r="AT1657" t="s">
        <v>48</v>
      </c>
      <c r="AU1657">
        <v>0</v>
      </c>
      <c r="AV1657">
        <v>0</v>
      </c>
      <c r="AW1657" t="s">
        <v>49</v>
      </c>
      <c r="AX1657">
        <v>0</v>
      </c>
      <c r="AY1657">
        <v>0</v>
      </c>
      <c r="AZ1657" t="s">
        <v>57</v>
      </c>
      <c r="BA1657">
        <v>35.088333329999898</v>
      </c>
      <c r="BB1657">
        <v>139.8266667</v>
      </c>
    </row>
    <row r="1658" spans="1:54" x14ac:dyDescent="0.2">
      <c r="A1658">
        <v>1230530001</v>
      </c>
      <c r="B1658">
        <v>1230530</v>
      </c>
      <c r="C1658">
        <v>12</v>
      </c>
      <c r="D1658">
        <v>611</v>
      </c>
      <c r="E1658">
        <v>52</v>
      </c>
      <c r="F1658">
        <v>2014</v>
      </c>
      <c r="G1658">
        <v>2014</v>
      </c>
      <c r="H1658">
        <v>12</v>
      </c>
      <c r="I1658" s="1">
        <v>191155</v>
      </c>
      <c r="J1658">
        <f t="shared" si="125"/>
        <v>19</v>
      </c>
      <c r="K1658">
        <f t="shared" si="126"/>
        <v>11</v>
      </c>
      <c r="L1658" s="1">
        <f t="shared" si="127"/>
        <v>55</v>
      </c>
      <c r="M1658" s="1" t="str">
        <f t="shared" si="128"/>
        <v>2014-12-19 11:55</v>
      </c>
      <c r="N1658" s="1" t="s">
        <v>885</v>
      </c>
      <c r="O1658" s="2">
        <f t="shared" si="129"/>
        <v>41992.5</v>
      </c>
      <c r="P1658" s="2">
        <v>41992.5</v>
      </c>
      <c r="Q1658">
        <v>13</v>
      </c>
      <c r="R1658">
        <v>15</v>
      </c>
      <c r="S1658">
        <v>8</v>
      </c>
      <c r="T1658">
        <v>8</v>
      </c>
      <c r="U1658">
        <v>0</v>
      </c>
      <c r="V1658">
        <v>8</v>
      </c>
      <c r="W1658">
        <v>8</v>
      </c>
      <c r="X1658">
        <v>0</v>
      </c>
      <c r="AB1658">
        <v>1.1000000000000001</v>
      </c>
      <c r="AC1658">
        <v>1.1000000000000001</v>
      </c>
      <c r="AD1658">
        <v>0</v>
      </c>
      <c r="AZ1658" t="s">
        <v>57</v>
      </c>
      <c r="BA1658">
        <v>35.088333329999898</v>
      </c>
      <c r="BB1658">
        <v>139.8266667</v>
      </c>
    </row>
    <row r="1659" spans="1:54" x14ac:dyDescent="0.2">
      <c r="A1659">
        <v>1230530001</v>
      </c>
      <c r="B1659">
        <v>1230530</v>
      </c>
      <c r="C1659">
        <v>12</v>
      </c>
      <c r="D1659">
        <v>611</v>
      </c>
      <c r="E1659">
        <v>52</v>
      </c>
      <c r="F1659">
        <v>2014</v>
      </c>
      <c r="G1659">
        <v>2014</v>
      </c>
      <c r="H1659">
        <v>12</v>
      </c>
      <c r="I1659" s="1">
        <v>191155</v>
      </c>
      <c r="J1659">
        <f t="shared" si="125"/>
        <v>19</v>
      </c>
      <c r="K1659">
        <f t="shared" si="126"/>
        <v>11</v>
      </c>
      <c r="L1659" s="1">
        <f t="shared" si="127"/>
        <v>55</v>
      </c>
      <c r="M1659" s="1" t="str">
        <f t="shared" si="128"/>
        <v>2014-12-19 11:55</v>
      </c>
      <c r="N1659" s="1" t="s">
        <v>885</v>
      </c>
      <c r="O1659" s="2">
        <f t="shared" si="129"/>
        <v>41992.5</v>
      </c>
      <c r="P1659" s="2">
        <v>41992.5</v>
      </c>
      <c r="Q1659">
        <v>11</v>
      </c>
      <c r="R1659">
        <v>0.5</v>
      </c>
      <c r="S1659">
        <v>8</v>
      </c>
      <c r="T1659">
        <v>8</v>
      </c>
      <c r="U1659">
        <v>0</v>
      </c>
      <c r="V1659">
        <v>7.8</v>
      </c>
      <c r="W1659">
        <v>7.8</v>
      </c>
      <c r="X1659">
        <v>0</v>
      </c>
      <c r="AB1659">
        <v>1.2</v>
      </c>
      <c r="AC1659">
        <v>1.2</v>
      </c>
      <c r="AD1659">
        <v>0</v>
      </c>
      <c r="AH1659" t="s">
        <v>52</v>
      </c>
      <c r="AI1659">
        <v>0</v>
      </c>
      <c r="AJ1659">
        <v>0</v>
      </c>
      <c r="AK1659" t="s">
        <v>47</v>
      </c>
      <c r="AL1659">
        <v>0</v>
      </c>
      <c r="AM1659">
        <v>0</v>
      </c>
      <c r="AZ1659" t="s">
        <v>57</v>
      </c>
      <c r="BA1659">
        <v>35.088333329999898</v>
      </c>
      <c r="BB1659">
        <v>139.8266667</v>
      </c>
    </row>
    <row r="1660" spans="1:54" x14ac:dyDescent="0.2">
      <c r="A1660">
        <v>1230530001</v>
      </c>
      <c r="B1660">
        <v>1230530</v>
      </c>
      <c r="C1660">
        <v>12</v>
      </c>
      <c r="D1660">
        <v>611</v>
      </c>
      <c r="E1660">
        <v>52</v>
      </c>
      <c r="F1660">
        <v>2014</v>
      </c>
      <c r="G1660">
        <v>2014</v>
      </c>
      <c r="H1660">
        <v>10</v>
      </c>
      <c r="I1660" s="1">
        <v>161120</v>
      </c>
      <c r="J1660">
        <f t="shared" si="125"/>
        <v>16</v>
      </c>
      <c r="K1660">
        <f t="shared" si="126"/>
        <v>11</v>
      </c>
      <c r="L1660" s="1">
        <f t="shared" si="127"/>
        <v>20</v>
      </c>
      <c r="M1660" s="1" t="str">
        <f t="shared" si="128"/>
        <v>2014-10-16 11:20</v>
      </c>
      <c r="N1660" s="1" t="s">
        <v>886</v>
      </c>
      <c r="O1660" s="2">
        <f t="shared" si="129"/>
        <v>41928.458333333336</v>
      </c>
      <c r="P1660" s="2">
        <v>41928.458333333336</v>
      </c>
      <c r="Q1660">
        <v>13</v>
      </c>
      <c r="R1660">
        <v>15</v>
      </c>
      <c r="S1660">
        <v>8.1</v>
      </c>
      <c r="T1660">
        <v>8.1</v>
      </c>
      <c r="U1660">
        <v>0</v>
      </c>
      <c r="V1660">
        <v>6.9</v>
      </c>
      <c r="W1660">
        <v>6.9</v>
      </c>
      <c r="X1660">
        <v>1</v>
      </c>
      <c r="AB1660">
        <v>1.1000000000000001</v>
      </c>
      <c r="AC1660">
        <v>1.1000000000000001</v>
      </c>
      <c r="AD1660">
        <v>0</v>
      </c>
      <c r="AN1660">
        <v>8.9999999999999993E-3</v>
      </c>
      <c r="AO1660">
        <v>8.9999999999999993E-3</v>
      </c>
      <c r="AP1660">
        <v>0</v>
      </c>
      <c r="AZ1660" t="s">
        <v>57</v>
      </c>
      <c r="BA1660">
        <v>35.088333329999898</v>
      </c>
      <c r="BB1660">
        <v>139.8266667</v>
      </c>
    </row>
    <row r="1661" spans="1:54" x14ac:dyDescent="0.2">
      <c r="A1661">
        <v>1230530001</v>
      </c>
      <c r="B1661">
        <v>1230530</v>
      </c>
      <c r="C1661">
        <v>12</v>
      </c>
      <c r="D1661">
        <v>611</v>
      </c>
      <c r="E1661">
        <v>52</v>
      </c>
      <c r="F1661">
        <v>2014</v>
      </c>
      <c r="G1661">
        <v>2014</v>
      </c>
      <c r="H1661">
        <v>4</v>
      </c>
      <c r="I1661" s="1">
        <v>151202</v>
      </c>
      <c r="J1661">
        <f t="shared" si="125"/>
        <v>15</v>
      </c>
      <c r="K1661">
        <f t="shared" si="126"/>
        <v>12</v>
      </c>
      <c r="L1661" s="1">
        <f t="shared" si="127"/>
        <v>2</v>
      </c>
      <c r="M1661" s="1" t="str">
        <f t="shared" si="128"/>
        <v>2014-4-15 12:2</v>
      </c>
      <c r="N1661" s="1" t="s">
        <v>887</v>
      </c>
      <c r="O1661" s="2">
        <f t="shared" si="129"/>
        <v>41744.5</v>
      </c>
      <c r="P1661" s="2">
        <v>41744.5</v>
      </c>
      <c r="Q1661">
        <v>11</v>
      </c>
      <c r="R1661">
        <v>0.5</v>
      </c>
      <c r="S1661">
        <v>8.1</v>
      </c>
      <c r="T1661">
        <v>8.1</v>
      </c>
      <c r="U1661">
        <v>0</v>
      </c>
      <c r="V1661">
        <v>8.8000000000000007</v>
      </c>
      <c r="W1661">
        <v>8.8000000000000007</v>
      </c>
      <c r="X1661">
        <v>0</v>
      </c>
      <c r="AB1661">
        <v>0.8</v>
      </c>
      <c r="AC1661">
        <v>0.8</v>
      </c>
      <c r="AD1661">
        <v>0</v>
      </c>
      <c r="AH1661" t="s">
        <v>52</v>
      </c>
      <c r="AI1661">
        <v>0</v>
      </c>
      <c r="AJ1661">
        <v>0</v>
      </c>
      <c r="AK1661" t="s">
        <v>47</v>
      </c>
      <c r="AL1661">
        <v>0</v>
      </c>
      <c r="AM1661">
        <v>0</v>
      </c>
      <c r="AN1661">
        <v>5.0000000000000001E-3</v>
      </c>
      <c r="AO1661">
        <v>5.0000000000000001E-3</v>
      </c>
      <c r="AP1661">
        <v>0</v>
      </c>
      <c r="AZ1661" t="s">
        <v>57</v>
      </c>
      <c r="BA1661">
        <v>35.088333329999898</v>
      </c>
      <c r="BB1661">
        <v>139.8266667</v>
      </c>
    </row>
    <row r="1662" spans="1:54" x14ac:dyDescent="0.2">
      <c r="A1662">
        <v>1230530001</v>
      </c>
      <c r="B1662">
        <v>1230530</v>
      </c>
      <c r="C1662">
        <v>12</v>
      </c>
      <c r="D1662">
        <v>611</v>
      </c>
      <c r="E1662">
        <v>52</v>
      </c>
      <c r="F1662">
        <v>2014</v>
      </c>
      <c r="G1662">
        <v>2014</v>
      </c>
      <c r="H1662">
        <v>8</v>
      </c>
      <c r="I1662" s="1">
        <v>251200</v>
      </c>
      <c r="J1662">
        <f t="shared" si="125"/>
        <v>25</v>
      </c>
      <c r="K1662">
        <f t="shared" si="126"/>
        <v>12</v>
      </c>
      <c r="L1662" s="1">
        <f t="shared" si="127"/>
        <v>0</v>
      </c>
      <c r="M1662" s="1" t="str">
        <f t="shared" si="128"/>
        <v>2014-8-25 12:0</v>
      </c>
      <c r="N1662" s="1" t="s">
        <v>888</v>
      </c>
      <c r="O1662" s="2">
        <f t="shared" si="129"/>
        <v>41876.5</v>
      </c>
      <c r="P1662" s="2">
        <v>41876.5</v>
      </c>
      <c r="Q1662">
        <v>13</v>
      </c>
      <c r="R1662">
        <v>14.4</v>
      </c>
      <c r="S1662">
        <v>8.1</v>
      </c>
      <c r="T1662">
        <v>8.1</v>
      </c>
      <c r="U1662">
        <v>0</v>
      </c>
      <c r="V1662">
        <v>6.9</v>
      </c>
      <c r="W1662">
        <v>6.9</v>
      </c>
      <c r="X1662">
        <v>1</v>
      </c>
      <c r="AB1662">
        <v>0.9</v>
      </c>
      <c r="AC1662">
        <v>0.9</v>
      </c>
      <c r="AD1662">
        <v>0</v>
      </c>
      <c r="AN1662">
        <v>8.0000000000000002E-3</v>
      </c>
      <c r="AO1662">
        <v>8.0000000000000002E-3</v>
      </c>
      <c r="AP1662">
        <v>0</v>
      </c>
      <c r="AT1662">
        <v>5.9999999999999995E-4</v>
      </c>
      <c r="AU1662">
        <v>5.9999999999999995E-4</v>
      </c>
      <c r="AV1662">
        <v>0</v>
      </c>
      <c r="AW1662" t="s">
        <v>49</v>
      </c>
      <c r="AX1662">
        <v>0</v>
      </c>
      <c r="AY1662">
        <v>0</v>
      </c>
      <c r="AZ1662" t="s">
        <v>57</v>
      </c>
      <c r="BA1662">
        <v>35.088333329999898</v>
      </c>
      <c r="BB1662">
        <v>139.8266667</v>
      </c>
    </row>
    <row r="1663" spans="1:54" x14ac:dyDescent="0.2">
      <c r="A1663">
        <v>1230530001</v>
      </c>
      <c r="B1663">
        <v>1230530</v>
      </c>
      <c r="C1663">
        <v>12</v>
      </c>
      <c r="D1663">
        <v>611</v>
      </c>
      <c r="E1663">
        <v>52</v>
      </c>
      <c r="F1663">
        <v>2014</v>
      </c>
      <c r="G1663">
        <v>2014</v>
      </c>
      <c r="H1663">
        <v>8</v>
      </c>
      <c r="I1663" s="1">
        <v>251200</v>
      </c>
      <c r="J1663">
        <f t="shared" si="125"/>
        <v>25</v>
      </c>
      <c r="K1663">
        <f t="shared" si="126"/>
        <v>12</v>
      </c>
      <c r="L1663" s="1">
        <f t="shared" si="127"/>
        <v>0</v>
      </c>
      <c r="M1663" s="1" t="str">
        <f t="shared" si="128"/>
        <v>2014-8-25 12:0</v>
      </c>
      <c r="N1663" s="1" t="s">
        <v>888</v>
      </c>
      <c r="O1663" s="2">
        <f t="shared" si="129"/>
        <v>41876.5</v>
      </c>
      <c r="P1663" s="2">
        <v>41876.5</v>
      </c>
      <c r="Q1663">
        <v>11</v>
      </c>
      <c r="R1663">
        <v>0.5</v>
      </c>
      <c r="S1663">
        <v>8.1</v>
      </c>
      <c r="T1663">
        <v>8.1</v>
      </c>
      <c r="U1663">
        <v>0</v>
      </c>
      <c r="V1663">
        <v>7.4</v>
      </c>
      <c r="W1663">
        <v>7.4</v>
      </c>
      <c r="X1663">
        <v>1</v>
      </c>
      <c r="AB1663">
        <v>1.1000000000000001</v>
      </c>
      <c r="AC1663">
        <v>1.1000000000000001</v>
      </c>
      <c r="AD1663">
        <v>0</v>
      </c>
      <c r="AN1663">
        <v>4.0000000000000001E-3</v>
      </c>
      <c r="AO1663">
        <v>4.0000000000000001E-3</v>
      </c>
      <c r="AP1663">
        <v>0</v>
      </c>
      <c r="AT1663">
        <v>6.9999999999999999E-4</v>
      </c>
      <c r="AU1663">
        <v>6.9999999999999999E-4</v>
      </c>
      <c r="AV1663">
        <v>0</v>
      </c>
      <c r="AW1663" t="s">
        <v>49</v>
      </c>
      <c r="AX1663">
        <v>0</v>
      </c>
      <c r="AY1663">
        <v>0</v>
      </c>
      <c r="AZ1663" t="s">
        <v>57</v>
      </c>
      <c r="BA1663">
        <v>35.088333329999898</v>
      </c>
      <c r="BB1663">
        <v>139.8266667</v>
      </c>
    </row>
    <row r="1664" spans="1:54" x14ac:dyDescent="0.2">
      <c r="A1664">
        <v>1230530001</v>
      </c>
      <c r="B1664">
        <v>1230530</v>
      </c>
      <c r="C1664">
        <v>12</v>
      </c>
      <c r="D1664">
        <v>611</v>
      </c>
      <c r="E1664">
        <v>52</v>
      </c>
      <c r="F1664">
        <v>2014</v>
      </c>
      <c r="G1664">
        <v>2014</v>
      </c>
      <c r="H1664">
        <v>6</v>
      </c>
      <c r="I1664" s="1">
        <v>171158</v>
      </c>
      <c r="J1664">
        <f t="shared" si="125"/>
        <v>17</v>
      </c>
      <c r="K1664">
        <f t="shared" si="126"/>
        <v>11</v>
      </c>
      <c r="L1664" s="1">
        <f t="shared" si="127"/>
        <v>58</v>
      </c>
      <c r="M1664" s="1" t="str">
        <f t="shared" si="128"/>
        <v>2014-6-17 11:58</v>
      </c>
      <c r="N1664" s="1" t="s">
        <v>889</v>
      </c>
      <c r="O1664" s="2">
        <f t="shared" si="129"/>
        <v>41807.5</v>
      </c>
      <c r="P1664" s="2">
        <v>41807.5</v>
      </c>
      <c r="Q1664">
        <v>13</v>
      </c>
      <c r="R1664">
        <v>15</v>
      </c>
      <c r="S1664">
        <v>8.1</v>
      </c>
      <c r="T1664">
        <v>8.1</v>
      </c>
      <c r="U1664">
        <v>0</v>
      </c>
      <c r="V1664">
        <v>8.6</v>
      </c>
      <c r="W1664">
        <v>8.6</v>
      </c>
      <c r="X1664">
        <v>0</v>
      </c>
      <c r="AB1664">
        <v>1.3</v>
      </c>
      <c r="AC1664">
        <v>1.3</v>
      </c>
      <c r="AD1664">
        <v>0</v>
      </c>
      <c r="AZ1664" t="s">
        <v>57</v>
      </c>
      <c r="BA1664">
        <v>35.088333329999898</v>
      </c>
      <c r="BB1664">
        <v>139.8266667</v>
      </c>
    </row>
    <row r="1665" spans="1:54" x14ac:dyDescent="0.2">
      <c r="A1665">
        <v>1230530001</v>
      </c>
      <c r="B1665">
        <v>1230530</v>
      </c>
      <c r="C1665">
        <v>12</v>
      </c>
      <c r="D1665">
        <v>611</v>
      </c>
      <c r="E1665">
        <v>52</v>
      </c>
      <c r="F1665">
        <v>2014</v>
      </c>
      <c r="G1665">
        <v>2014</v>
      </c>
      <c r="H1665">
        <v>6</v>
      </c>
      <c r="I1665" s="1">
        <v>171158</v>
      </c>
      <c r="J1665">
        <f t="shared" si="125"/>
        <v>17</v>
      </c>
      <c r="K1665">
        <f t="shared" si="126"/>
        <v>11</v>
      </c>
      <c r="L1665" s="1">
        <f t="shared" si="127"/>
        <v>58</v>
      </c>
      <c r="M1665" s="1" t="str">
        <f t="shared" si="128"/>
        <v>2014-6-17 11:58</v>
      </c>
      <c r="N1665" s="1" t="s">
        <v>889</v>
      </c>
      <c r="O1665" s="2">
        <f t="shared" si="129"/>
        <v>41807.5</v>
      </c>
      <c r="P1665" s="2">
        <v>41807.5</v>
      </c>
      <c r="Q1665">
        <v>11</v>
      </c>
      <c r="R1665">
        <v>0.5</v>
      </c>
      <c r="S1665">
        <v>8.1999999999999904</v>
      </c>
      <c r="T1665">
        <v>8.1999999999999904</v>
      </c>
      <c r="U1665">
        <v>0</v>
      </c>
      <c r="V1665">
        <v>11</v>
      </c>
      <c r="W1665">
        <v>11</v>
      </c>
      <c r="X1665">
        <v>0</v>
      </c>
      <c r="AB1665">
        <v>1.4</v>
      </c>
      <c r="AC1665">
        <v>1.4</v>
      </c>
      <c r="AD1665">
        <v>0</v>
      </c>
      <c r="AH1665">
        <v>23</v>
      </c>
      <c r="AI1665">
        <v>23</v>
      </c>
      <c r="AJ1665">
        <v>0</v>
      </c>
      <c r="AK1665" t="s">
        <v>47</v>
      </c>
      <c r="AL1665">
        <v>0</v>
      </c>
      <c r="AM1665">
        <v>0</v>
      </c>
      <c r="AZ1665" t="s">
        <v>57</v>
      </c>
      <c r="BA1665">
        <v>35.088333329999898</v>
      </c>
      <c r="BB1665">
        <v>139.8266667</v>
      </c>
    </row>
    <row r="1666" spans="1:54" x14ac:dyDescent="0.2">
      <c r="A1666">
        <v>1230530001</v>
      </c>
      <c r="B1666">
        <v>1230530</v>
      </c>
      <c r="C1666">
        <v>12</v>
      </c>
      <c r="D1666">
        <v>611</v>
      </c>
      <c r="E1666">
        <v>52</v>
      </c>
      <c r="F1666">
        <v>2014</v>
      </c>
      <c r="G1666">
        <v>2014</v>
      </c>
      <c r="H1666">
        <v>4</v>
      </c>
      <c r="I1666" s="1">
        <v>151202</v>
      </c>
      <c r="J1666">
        <f t="shared" si="125"/>
        <v>15</v>
      </c>
      <c r="K1666">
        <f t="shared" si="126"/>
        <v>12</v>
      </c>
      <c r="L1666" s="1">
        <f t="shared" si="127"/>
        <v>2</v>
      </c>
      <c r="M1666" s="1" t="str">
        <f t="shared" si="128"/>
        <v>2014-4-15 12:2</v>
      </c>
      <c r="N1666" s="1" t="s">
        <v>887</v>
      </c>
      <c r="O1666" s="2">
        <f t="shared" si="129"/>
        <v>41744.5</v>
      </c>
      <c r="P1666" s="2">
        <v>41744.5</v>
      </c>
      <c r="Q1666">
        <v>13</v>
      </c>
      <c r="R1666">
        <v>15</v>
      </c>
      <c r="S1666">
        <v>8.1</v>
      </c>
      <c r="T1666">
        <v>8.1</v>
      </c>
      <c r="U1666">
        <v>0</v>
      </c>
      <c r="V1666">
        <v>9.1999999999999904</v>
      </c>
      <c r="W1666">
        <v>9.1999999999999904</v>
      </c>
      <c r="X1666">
        <v>0</v>
      </c>
      <c r="AB1666">
        <v>1.2</v>
      </c>
      <c r="AC1666">
        <v>1.2</v>
      </c>
      <c r="AD1666">
        <v>0</v>
      </c>
      <c r="AN1666">
        <v>1E-3</v>
      </c>
      <c r="AO1666">
        <v>1E-3</v>
      </c>
      <c r="AP1666">
        <v>0</v>
      </c>
      <c r="AZ1666" t="s">
        <v>57</v>
      </c>
      <c r="BA1666">
        <v>35.088333329999898</v>
      </c>
      <c r="BB1666">
        <v>139.8266667</v>
      </c>
    </row>
    <row r="1667" spans="1:54" x14ac:dyDescent="0.2">
      <c r="A1667">
        <v>1230530001</v>
      </c>
      <c r="B1667">
        <v>1230530</v>
      </c>
      <c r="C1667">
        <v>12</v>
      </c>
      <c r="D1667">
        <v>611</v>
      </c>
      <c r="E1667">
        <v>52</v>
      </c>
      <c r="F1667">
        <v>2014</v>
      </c>
      <c r="G1667">
        <v>2014</v>
      </c>
      <c r="H1667">
        <v>10</v>
      </c>
      <c r="I1667" s="1">
        <v>161120</v>
      </c>
      <c r="J1667">
        <f t="shared" ref="J1667:J1730" si="130">QUOTIENT(I1667,10000)</f>
        <v>16</v>
      </c>
      <c r="K1667">
        <f t="shared" ref="K1667:K1730" si="131">QUOTIENT(I1667-L1667-J1667*10000,100)</f>
        <v>11</v>
      </c>
      <c r="L1667" s="1">
        <f t="shared" ref="L1667:L1730" si="132">MOD(I1667,100)</f>
        <v>20</v>
      </c>
      <c r="M1667" s="1" t="str">
        <f t="shared" ref="M1667:M1730" si="133">CONCATENATE(G1667,"-",H1667,"-",J1667," ",K1667,":",L1667)</f>
        <v>2014-10-16 11:20</v>
      </c>
      <c r="N1667" s="1" t="s">
        <v>886</v>
      </c>
      <c r="O1667" s="2">
        <f t="shared" ref="O1667:O1730" si="134">ROUND(N1667*24,0)/24</f>
        <v>41928.458333333336</v>
      </c>
      <c r="P1667" s="2">
        <v>41928.458333333336</v>
      </c>
      <c r="Q1667">
        <v>11</v>
      </c>
      <c r="R1667">
        <v>0.5</v>
      </c>
      <c r="S1667">
        <v>8.1</v>
      </c>
      <c r="T1667">
        <v>8.1</v>
      </c>
      <c r="U1667">
        <v>0</v>
      </c>
      <c r="V1667">
        <v>7.1</v>
      </c>
      <c r="W1667">
        <v>7.1</v>
      </c>
      <c r="X1667">
        <v>1</v>
      </c>
      <c r="AB1667">
        <v>1.2</v>
      </c>
      <c r="AC1667">
        <v>1.2</v>
      </c>
      <c r="AD1667">
        <v>0</v>
      </c>
      <c r="AH1667">
        <v>2</v>
      </c>
      <c r="AI1667">
        <v>2</v>
      </c>
      <c r="AJ1667">
        <v>0</v>
      </c>
      <c r="AK1667" t="s">
        <v>47</v>
      </c>
      <c r="AL1667">
        <v>0</v>
      </c>
      <c r="AM1667">
        <v>0</v>
      </c>
      <c r="AN1667">
        <v>5.0000000000000001E-3</v>
      </c>
      <c r="AO1667">
        <v>5.0000000000000001E-3</v>
      </c>
      <c r="AP1667">
        <v>0</v>
      </c>
      <c r="AZ1667" t="s">
        <v>57</v>
      </c>
      <c r="BA1667">
        <v>35.088333329999898</v>
      </c>
      <c r="BB1667">
        <v>139.8266667</v>
      </c>
    </row>
    <row r="1668" spans="1:54" x14ac:dyDescent="0.2">
      <c r="A1668">
        <v>1230540001</v>
      </c>
      <c r="B1668">
        <v>1230540</v>
      </c>
      <c r="C1668">
        <v>12</v>
      </c>
      <c r="D1668">
        <v>611</v>
      </c>
      <c r="E1668">
        <v>53</v>
      </c>
      <c r="F1668">
        <v>2014</v>
      </c>
      <c r="G1668">
        <v>2015</v>
      </c>
      <c r="H1668">
        <v>3</v>
      </c>
      <c r="I1668" s="1">
        <v>51210</v>
      </c>
      <c r="J1668">
        <f t="shared" si="130"/>
        <v>5</v>
      </c>
      <c r="K1668">
        <f t="shared" si="131"/>
        <v>12</v>
      </c>
      <c r="L1668" s="1">
        <f t="shared" si="132"/>
        <v>10</v>
      </c>
      <c r="M1668" s="1" t="str">
        <f t="shared" si="133"/>
        <v>2015-3-5 12:10</v>
      </c>
      <c r="N1668" s="1" t="s">
        <v>2153</v>
      </c>
      <c r="O1668" s="2">
        <f t="shared" si="134"/>
        <v>42068.5</v>
      </c>
      <c r="P1668" s="2">
        <v>42068.5</v>
      </c>
      <c r="Q1668">
        <v>13</v>
      </c>
      <c r="R1668">
        <v>15</v>
      </c>
      <c r="S1668">
        <v>8.1</v>
      </c>
      <c r="T1668">
        <v>8.1</v>
      </c>
      <c r="U1668">
        <v>0</v>
      </c>
      <c r="V1668">
        <v>8.9</v>
      </c>
      <c r="W1668">
        <v>8.9</v>
      </c>
      <c r="X1668">
        <v>0</v>
      </c>
      <c r="AB1668">
        <v>1.3</v>
      </c>
      <c r="AC1668">
        <v>1.3</v>
      </c>
      <c r="AD1668">
        <v>0</v>
      </c>
      <c r="AZ1668" t="s">
        <v>57</v>
      </c>
      <c r="BA1668">
        <v>35.056666669999899</v>
      </c>
      <c r="BB1668">
        <v>139.806666699999</v>
      </c>
    </row>
    <row r="1669" spans="1:54" x14ac:dyDescent="0.2">
      <c r="A1669">
        <v>1230540001</v>
      </c>
      <c r="B1669">
        <v>1230540</v>
      </c>
      <c r="C1669">
        <v>12</v>
      </c>
      <c r="D1669">
        <v>611</v>
      </c>
      <c r="E1669">
        <v>53</v>
      </c>
      <c r="F1669">
        <v>2014</v>
      </c>
      <c r="G1669">
        <v>2015</v>
      </c>
      <c r="H1669">
        <v>3</v>
      </c>
      <c r="I1669" s="1">
        <v>51210</v>
      </c>
      <c r="J1669">
        <f t="shared" si="130"/>
        <v>5</v>
      </c>
      <c r="K1669">
        <f t="shared" si="131"/>
        <v>12</v>
      </c>
      <c r="L1669" s="1">
        <f t="shared" si="132"/>
        <v>10</v>
      </c>
      <c r="M1669" s="1" t="str">
        <f t="shared" si="133"/>
        <v>2015-3-5 12:10</v>
      </c>
      <c r="N1669" s="1" t="s">
        <v>2153</v>
      </c>
      <c r="O1669" s="2">
        <f t="shared" si="134"/>
        <v>42068.5</v>
      </c>
      <c r="P1669" s="2">
        <v>42068.5</v>
      </c>
      <c r="Q1669">
        <v>11</v>
      </c>
      <c r="R1669">
        <v>0.5</v>
      </c>
      <c r="S1669">
        <v>8.1</v>
      </c>
      <c r="T1669">
        <v>8.1</v>
      </c>
      <c r="U1669">
        <v>0</v>
      </c>
      <c r="V1669">
        <v>9</v>
      </c>
      <c r="W1669">
        <v>9</v>
      </c>
      <c r="X1669">
        <v>0</v>
      </c>
      <c r="AB1669">
        <v>1.5</v>
      </c>
      <c r="AC1669">
        <v>1.5</v>
      </c>
      <c r="AD1669">
        <v>0</v>
      </c>
      <c r="AZ1669" t="s">
        <v>57</v>
      </c>
      <c r="BA1669">
        <v>35.056666669999899</v>
      </c>
      <c r="BB1669">
        <v>139.806666699999</v>
      </c>
    </row>
    <row r="1670" spans="1:54" x14ac:dyDescent="0.2">
      <c r="A1670">
        <v>1230540001</v>
      </c>
      <c r="B1670">
        <v>1230540</v>
      </c>
      <c r="C1670">
        <v>12</v>
      </c>
      <c r="D1670">
        <v>611</v>
      </c>
      <c r="E1670">
        <v>53</v>
      </c>
      <c r="F1670">
        <v>2014</v>
      </c>
      <c r="G1670">
        <v>2015</v>
      </c>
      <c r="H1670">
        <v>1</v>
      </c>
      <c r="I1670" s="1">
        <v>211315</v>
      </c>
      <c r="J1670">
        <f t="shared" si="130"/>
        <v>21</v>
      </c>
      <c r="K1670">
        <f t="shared" si="131"/>
        <v>13</v>
      </c>
      <c r="L1670" s="1">
        <f t="shared" si="132"/>
        <v>15</v>
      </c>
      <c r="M1670" s="1" t="str">
        <f t="shared" si="133"/>
        <v>2015-1-21 13:15</v>
      </c>
      <c r="N1670" s="1" t="s">
        <v>2154</v>
      </c>
      <c r="O1670" s="2">
        <f t="shared" si="134"/>
        <v>42025.541666666664</v>
      </c>
      <c r="P1670" s="2">
        <v>42025.541666666664</v>
      </c>
      <c r="Q1670">
        <v>13</v>
      </c>
      <c r="R1670">
        <v>15</v>
      </c>
      <c r="S1670">
        <v>8.1</v>
      </c>
      <c r="T1670">
        <v>8.1</v>
      </c>
      <c r="U1670">
        <v>0</v>
      </c>
      <c r="V1670">
        <v>7.5</v>
      </c>
      <c r="W1670">
        <v>7.5</v>
      </c>
      <c r="X1670">
        <v>0</v>
      </c>
      <c r="AB1670">
        <v>0.6</v>
      </c>
      <c r="AC1670">
        <v>0.6</v>
      </c>
      <c r="AD1670">
        <v>0</v>
      </c>
      <c r="AZ1670" t="s">
        <v>57</v>
      </c>
      <c r="BA1670">
        <v>35.056666669999899</v>
      </c>
      <c r="BB1670">
        <v>139.806666699999</v>
      </c>
    </row>
    <row r="1671" spans="1:54" x14ac:dyDescent="0.2">
      <c r="A1671">
        <v>1230540001</v>
      </c>
      <c r="B1671">
        <v>1230540</v>
      </c>
      <c r="C1671">
        <v>12</v>
      </c>
      <c r="D1671">
        <v>611</v>
      </c>
      <c r="E1671">
        <v>53</v>
      </c>
      <c r="F1671">
        <v>2014</v>
      </c>
      <c r="G1671">
        <v>2015</v>
      </c>
      <c r="H1671">
        <v>1</v>
      </c>
      <c r="I1671" s="1">
        <v>211315</v>
      </c>
      <c r="J1671">
        <f t="shared" si="130"/>
        <v>21</v>
      </c>
      <c r="K1671">
        <f t="shared" si="131"/>
        <v>13</v>
      </c>
      <c r="L1671" s="1">
        <f t="shared" si="132"/>
        <v>15</v>
      </c>
      <c r="M1671" s="1" t="str">
        <f t="shared" si="133"/>
        <v>2015-1-21 13:15</v>
      </c>
      <c r="N1671" s="1" t="s">
        <v>2154</v>
      </c>
      <c r="O1671" s="2">
        <f t="shared" si="134"/>
        <v>42025.541666666664</v>
      </c>
      <c r="P1671" s="2">
        <v>42025.541666666664</v>
      </c>
      <c r="Q1671">
        <v>11</v>
      </c>
      <c r="R1671">
        <v>0.5</v>
      </c>
      <c r="S1671">
        <v>8</v>
      </c>
      <c r="T1671">
        <v>8</v>
      </c>
      <c r="U1671">
        <v>0</v>
      </c>
      <c r="V1671">
        <v>7.6</v>
      </c>
      <c r="W1671">
        <v>7.6</v>
      </c>
      <c r="X1671">
        <v>0</v>
      </c>
      <c r="AB1671">
        <v>0.8</v>
      </c>
      <c r="AC1671">
        <v>0.8</v>
      </c>
      <c r="AD1671">
        <v>0</v>
      </c>
      <c r="AH1671" t="s">
        <v>52</v>
      </c>
      <c r="AI1671">
        <v>0</v>
      </c>
      <c r="AJ1671">
        <v>0</v>
      </c>
      <c r="AK1671" t="s">
        <v>47</v>
      </c>
      <c r="AL1671">
        <v>0</v>
      </c>
      <c r="AM1671">
        <v>0</v>
      </c>
      <c r="AN1671">
        <v>1E-3</v>
      </c>
      <c r="AO1671">
        <v>1E-3</v>
      </c>
      <c r="AP1671">
        <v>0</v>
      </c>
      <c r="AZ1671" t="s">
        <v>57</v>
      </c>
      <c r="BA1671">
        <v>35.056666669999899</v>
      </c>
      <c r="BB1671">
        <v>139.806666699999</v>
      </c>
    </row>
    <row r="1672" spans="1:54" x14ac:dyDescent="0.2">
      <c r="A1672">
        <v>1230540001</v>
      </c>
      <c r="B1672">
        <v>1230540</v>
      </c>
      <c r="C1672">
        <v>12</v>
      </c>
      <c r="D1672">
        <v>611</v>
      </c>
      <c r="E1672">
        <v>53</v>
      </c>
      <c r="F1672">
        <v>2014</v>
      </c>
      <c r="G1672">
        <v>2014</v>
      </c>
      <c r="H1672">
        <v>11</v>
      </c>
      <c r="I1672" s="1">
        <v>101150</v>
      </c>
      <c r="J1672">
        <f t="shared" si="130"/>
        <v>10</v>
      </c>
      <c r="K1672">
        <f t="shared" si="131"/>
        <v>11</v>
      </c>
      <c r="L1672" s="1">
        <f t="shared" si="132"/>
        <v>50</v>
      </c>
      <c r="M1672" s="1" t="str">
        <f t="shared" si="133"/>
        <v>2014-11-10 11:50</v>
      </c>
      <c r="N1672" s="1" t="s">
        <v>890</v>
      </c>
      <c r="O1672" s="2">
        <f t="shared" si="134"/>
        <v>41953.5</v>
      </c>
      <c r="P1672" s="2">
        <v>41953.5</v>
      </c>
      <c r="Q1672">
        <v>13</v>
      </c>
      <c r="R1672">
        <v>15</v>
      </c>
      <c r="S1672">
        <v>8.1</v>
      </c>
      <c r="T1672">
        <v>8.1</v>
      </c>
      <c r="U1672">
        <v>0</v>
      </c>
      <c r="V1672">
        <v>7.3</v>
      </c>
      <c r="W1672">
        <v>7.3</v>
      </c>
      <c r="X1672">
        <v>1</v>
      </c>
      <c r="AB1672">
        <v>1.1000000000000001</v>
      </c>
      <c r="AC1672">
        <v>1.1000000000000001</v>
      </c>
      <c r="AD1672">
        <v>0</v>
      </c>
      <c r="AZ1672" t="s">
        <v>57</v>
      </c>
      <c r="BA1672">
        <v>35.056666669999899</v>
      </c>
      <c r="BB1672">
        <v>139.806666699999</v>
      </c>
    </row>
    <row r="1673" spans="1:54" x14ac:dyDescent="0.2">
      <c r="A1673">
        <v>1230540001</v>
      </c>
      <c r="B1673">
        <v>1230540</v>
      </c>
      <c r="C1673">
        <v>12</v>
      </c>
      <c r="D1673">
        <v>611</v>
      </c>
      <c r="E1673">
        <v>53</v>
      </c>
      <c r="F1673">
        <v>2014</v>
      </c>
      <c r="G1673">
        <v>2014</v>
      </c>
      <c r="H1673">
        <v>5</v>
      </c>
      <c r="I1673" s="1">
        <v>141148</v>
      </c>
      <c r="J1673">
        <f t="shared" si="130"/>
        <v>14</v>
      </c>
      <c r="K1673">
        <f t="shared" si="131"/>
        <v>11</v>
      </c>
      <c r="L1673" s="1">
        <f t="shared" si="132"/>
        <v>48</v>
      </c>
      <c r="M1673" s="1" t="str">
        <f t="shared" si="133"/>
        <v>2014-5-14 11:48</v>
      </c>
      <c r="N1673" s="1" t="s">
        <v>891</v>
      </c>
      <c r="O1673" s="2">
        <f t="shared" si="134"/>
        <v>41773.5</v>
      </c>
      <c r="P1673" s="2">
        <v>41773.5</v>
      </c>
      <c r="Q1673">
        <v>11</v>
      </c>
      <c r="R1673">
        <v>0.5</v>
      </c>
      <c r="S1673">
        <v>8.1999999999999904</v>
      </c>
      <c r="T1673">
        <v>8.1999999999999904</v>
      </c>
      <c r="U1673">
        <v>0</v>
      </c>
      <c r="V1673">
        <v>8.6</v>
      </c>
      <c r="W1673">
        <v>8.6</v>
      </c>
      <c r="X1673">
        <v>0</v>
      </c>
      <c r="AB1673">
        <v>1.6</v>
      </c>
      <c r="AC1673">
        <v>1.6</v>
      </c>
      <c r="AD1673">
        <v>0</v>
      </c>
      <c r="AH1673">
        <v>2</v>
      </c>
      <c r="AI1673">
        <v>2</v>
      </c>
      <c r="AJ1673">
        <v>0</v>
      </c>
      <c r="AK1673" t="s">
        <v>47</v>
      </c>
      <c r="AL1673">
        <v>0</v>
      </c>
      <c r="AM1673">
        <v>0</v>
      </c>
      <c r="AN1673" t="s">
        <v>51</v>
      </c>
      <c r="AO1673">
        <v>0</v>
      </c>
      <c r="AP1673">
        <v>0</v>
      </c>
      <c r="AZ1673" t="s">
        <v>57</v>
      </c>
      <c r="BA1673">
        <v>35.056666669999899</v>
      </c>
      <c r="BB1673">
        <v>139.806666699999</v>
      </c>
    </row>
    <row r="1674" spans="1:54" x14ac:dyDescent="0.2">
      <c r="A1674">
        <v>1230540001</v>
      </c>
      <c r="B1674">
        <v>1230540</v>
      </c>
      <c r="C1674">
        <v>12</v>
      </c>
      <c r="D1674">
        <v>611</v>
      </c>
      <c r="E1674">
        <v>53</v>
      </c>
      <c r="F1674">
        <v>2014</v>
      </c>
      <c r="G1674">
        <v>2014</v>
      </c>
      <c r="H1674">
        <v>9</v>
      </c>
      <c r="I1674" s="1">
        <v>171250</v>
      </c>
      <c r="J1674">
        <f t="shared" si="130"/>
        <v>17</v>
      </c>
      <c r="K1674">
        <f t="shared" si="131"/>
        <v>12</v>
      </c>
      <c r="L1674" s="1">
        <f t="shared" si="132"/>
        <v>50</v>
      </c>
      <c r="M1674" s="1" t="str">
        <f t="shared" si="133"/>
        <v>2014-9-17 12:50</v>
      </c>
      <c r="N1674" s="1" t="s">
        <v>892</v>
      </c>
      <c r="O1674" s="2">
        <f t="shared" si="134"/>
        <v>41899.541666666664</v>
      </c>
      <c r="P1674" s="2">
        <v>41899.541666666664</v>
      </c>
      <c r="Q1674">
        <v>13</v>
      </c>
      <c r="R1674">
        <v>12.1999999999999</v>
      </c>
      <c r="S1674">
        <v>8.1999999999999904</v>
      </c>
      <c r="T1674">
        <v>8.1999999999999904</v>
      </c>
      <c r="U1674">
        <v>0</v>
      </c>
      <c r="V1674">
        <v>7.2</v>
      </c>
      <c r="W1674">
        <v>7.2</v>
      </c>
      <c r="X1674">
        <v>1</v>
      </c>
      <c r="AB1674">
        <v>1.3</v>
      </c>
      <c r="AC1674">
        <v>1.3</v>
      </c>
      <c r="AD1674">
        <v>0</v>
      </c>
      <c r="AZ1674" t="s">
        <v>57</v>
      </c>
      <c r="BA1674">
        <v>35.056666669999899</v>
      </c>
      <c r="BB1674">
        <v>139.806666699999</v>
      </c>
    </row>
    <row r="1675" spans="1:54" x14ac:dyDescent="0.2">
      <c r="A1675">
        <v>1230540001</v>
      </c>
      <c r="B1675">
        <v>1230540</v>
      </c>
      <c r="C1675">
        <v>12</v>
      </c>
      <c r="D1675">
        <v>611</v>
      </c>
      <c r="E1675">
        <v>53</v>
      </c>
      <c r="F1675">
        <v>2014</v>
      </c>
      <c r="G1675">
        <v>2014</v>
      </c>
      <c r="H1675">
        <v>9</v>
      </c>
      <c r="I1675" s="1">
        <v>171250</v>
      </c>
      <c r="J1675">
        <f t="shared" si="130"/>
        <v>17</v>
      </c>
      <c r="K1675">
        <f t="shared" si="131"/>
        <v>12</v>
      </c>
      <c r="L1675" s="1">
        <f t="shared" si="132"/>
        <v>50</v>
      </c>
      <c r="M1675" s="1" t="str">
        <f t="shared" si="133"/>
        <v>2014-9-17 12:50</v>
      </c>
      <c r="N1675" s="1" t="s">
        <v>892</v>
      </c>
      <c r="O1675" s="2">
        <f t="shared" si="134"/>
        <v>41899.541666666664</v>
      </c>
      <c r="P1675" s="2">
        <v>41899.541666666664</v>
      </c>
      <c r="Q1675">
        <v>11</v>
      </c>
      <c r="R1675">
        <v>0.5</v>
      </c>
      <c r="S1675">
        <v>8.1999999999999904</v>
      </c>
      <c r="T1675">
        <v>8.1999999999999904</v>
      </c>
      <c r="U1675">
        <v>0</v>
      </c>
      <c r="V1675">
        <v>7.2</v>
      </c>
      <c r="W1675">
        <v>7.2</v>
      </c>
      <c r="X1675">
        <v>1</v>
      </c>
      <c r="AB1675">
        <v>1.3</v>
      </c>
      <c r="AC1675">
        <v>1.3</v>
      </c>
      <c r="AD1675">
        <v>0</v>
      </c>
      <c r="AZ1675" t="s">
        <v>57</v>
      </c>
      <c r="BA1675">
        <v>35.056666669999899</v>
      </c>
      <c r="BB1675">
        <v>139.806666699999</v>
      </c>
    </row>
    <row r="1676" spans="1:54" x14ac:dyDescent="0.2">
      <c r="A1676">
        <v>1230540001</v>
      </c>
      <c r="B1676">
        <v>1230540</v>
      </c>
      <c r="C1676">
        <v>12</v>
      </c>
      <c r="D1676">
        <v>611</v>
      </c>
      <c r="E1676">
        <v>53</v>
      </c>
      <c r="F1676">
        <v>2014</v>
      </c>
      <c r="G1676">
        <v>2014</v>
      </c>
      <c r="H1676">
        <v>7</v>
      </c>
      <c r="I1676" s="1">
        <v>151140</v>
      </c>
      <c r="J1676">
        <f t="shared" si="130"/>
        <v>15</v>
      </c>
      <c r="K1676">
        <f t="shared" si="131"/>
        <v>11</v>
      </c>
      <c r="L1676" s="1">
        <f t="shared" si="132"/>
        <v>40</v>
      </c>
      <c r="M1676" s="1" t="str">
        <f t="shared" si="133"/>
        <v>2014-7-15 11:40</v>
      </c>
      <c r="N1676" s="1" t="s">
        <v>893</v>
      </c>
      <c r="O1676" s="2">
        <f t="shared" si="134"/>
        <v>41835.5</v>
      </c>
      <c r="P1676" s="2">
        <v>41835.5</v>
      </c>
      <c r="Q1676">
        <v>13</v>
      </c>
      <c r="R1676">
        <v>15</v>
      </c>
      <c r="S1676">
        <v>8.1</v>
      </c>
      <c r="T1676">
        <v>8.1</v>
      </c>
      <c r="U1676">
        <v>0</v>
      </c>
      <c r="V1676">
        <v>7</v>
      </c>
      <c r="W1676">
        <v>7</v>
      </c>
      <c r="X1676">
        <v>1</v>
      </c>
      <c r="AB1676">
        <v>1.5</v>
      </c>
      <c r="AC1676">
        <v>1.5</v>
      </c>
      <c r="AD1676">
        <v>0</v>
      </c>
      <c r="AZ1676" t="s">
        <v>57</v>
      </c>
      <c r="BA1676">
        <v>35.056666669999899</v>
      </c>
      <c r="BB1676">
        <v>139.806666699999</v>
      </c>
    </row>
    <row r="1677" spans="1:54" x14ac:dyDescent="0.2">
      <c r="A1677">
        <v>1230540001</v>
      </c>
      <c r="B1677">
        <v>1230540</v>
      </c>
      <c r="C1677">
        <v>12</v>
      </c>
      <c r="D1677">
        <v>611</v>
      </c>
      <c r="E1677">
        <v>53</v>
      </c>
      <c r="F1677">
        <v>2014</v>
      </c>
      <c r="G1677">
        <v>2014</v>
      </c>
      <c r="H1677">
        <v>7</v>
      </c>
      <c r="I1677" s="1">
        <v>151140</v>
      </c>
      <c r="J1677">
        <f t="shared" si="130"/>
        <v>15</v>
      </c>
      <c r="K1677">
        <f t="shared" si="131"/>
        <v>11</v>
      </c>
      <c r="L1677" s="1">
        <f t="shared" si="132"/>
        <v>40</v>
      </c>
      <c r="M1677" s="1" t="str">
        <f t="shared" si="133"/>
        <v>2014-7-15 11:40</v>
      </c>
      <c r="N1677" s="1" t="s">
        <v>893</v>
      </c>
      <c r="O1677" s="2">
        <f t="shared" si="134"/>
        <v>41835.5</v>
      </c>
      <c r="P1677" s="2">
        <v>41835.5</v>
      </c>
      <c r="Q1677">
        <v>11</v>
      </c>
      <c r="R1677">
        <v>0.5</v>
      </c>
      <c r="S1677">
        <v>8.1999999999999904</v>
      </c>
      <c r="T1677">
        <v>8.1999999999999904</v>
      </c>
      <c r="U1677">
        <v>0</v>
      </c>
      <c r="V1677">
        <v>8.1</v>
      </c>
      <c r="W1677">
        <v>8.1</v>
      </c>
      <c r="X1677">
        <v>0</v>
      </c>
      <c r="AB1677">
        <v>1</v>
      </c>
      <c r="AC1677">
        <v>1</v>
      </c>
      <c r="AD1677">
        <v>0</v>
      </c>
      <c r="AH1677">
        <v>2</v>
      </c>
      <c r="AI1677">
        <v>2</v>
      </c>
      <c r="AJ1677">
        <v>0</v>
      </c>
      <c r="AK1677" t="s">
        <v>47</v>
      </c>
      <c r="AL1677">
        <v>0</v>
      </c>
      <c r="AM1677">
        <v>0</v>
      </c>
      <c r="AN1677">
        <v>4.0000000000000001E-3</v>
      </c>
      <c r="AO1677">
        <v>4.0000000000000001E-3</v>
      </c>
      <c r="AP1677">
        <v>0</v>
      </c>
      <c r="AZ1677" t="s">
        <v>57</v>
      </c>
      <c r="BA1677">
        <v>35.056666669999899</v>
      </c>
      <c r="BB1677">
        <v>139.806666699999</v>
      </c>
    </row>
    <row r="1678" spans="1:54" x14ac:dyDescent="0.2">
      <c r="A1678">
        <v>1230540001</v>
      </c>
      <c r="B1678">
        <v>1230540</v>
      </c>
      <c r="C1678">
        <v>12</v>
      </c>
      <c r="D1678">
        <v>611</v>
      </c>
      <c r="E1678">
        <v>53</v>
      </c>
      <c r="F1678">
        <v>2014</v>
      </c>
      <c r="G1678">
        <v>2014</v>
      </c>
      <c r="H1678">
        <v>5</v>
      </c>
      <c r="I1678" s="1">
        <v>141148</v>
      </c>
      <c r="J1678">
        <f t="shared" si="130"/>
        <v>14</v>
      </c>
      <c r="K1678">
        <f t="shared" si="131"/>
        <v>11</v>
      </c>
      <c r="L1678" s="1">
        <f t="shared" si="132"/>
        <v>48</v>
      </c>
      <c r="M1678" s="1" t="str">
        <f t="shared" si="133"/>
        <v>2014-5-14 11:48</v>
      </c>
      <c r="N1678" s="1" t="s">
        <v>891</v>
      </c>
      <c r="O1678" s="2">
        <f t="shared" si="134"/>
        <v>41773.5</v>
      </c>
      <c r="P1678" s="2">
        <v>41773.5</v>
      </c>
      <c r="Q1678">
        <v>13</v>
      </c>
      <c r="R1678">
        <v>15</v>
      </c>
      <c r="S1678">
        <v>8.1</v>
      </c>
      <c r="T1678">
        <v>8.1</v>
      </c>
      <c r="U1678">
        <v>0</v>
      </c>
      <c r="V1678">
        <v>8.8000000000000007</v>
      </c>
      <c r="W1678">
        <v>8.8000000000000007</v>
      </c>
      <c r="X1678">
        <v>0</v>
      </c>
      <c r="AB1678">
        <v>1.3</v>
      </c>
      <c r="AC1678">
        <v>1.3</v>
      </c>
      <c r="AD1678">
        <v>0</v>
      </c>
      <c r="AZ1678" t="s">
        <v>57</v>
      </c>
      <c r="BA1678">
        <v>35.056666669999899</v>
      </c>
      <c r="BB1678">
        <v>139.806666699999</v>
      </c>
    </row>
    <row r="1679" spans="1:54" x14ac:dyDescent="0.2">
      <c r="A1679">
        <v>1230540001</v>
      </c>
      <c r="B1679">
        <v>1230540</v>
      </c>
      <c r="C1679">
        <v>12</v>
      </c>
      <c r="D1679">
        <v>611</v>
      </c>
      <c r="E1679">
        <v>53</v>
      </c>
      <c r="F1679">
        <v>2014</v>
      </c>
      <c r="G1679">
        <v>2014</v>
      </c>
      <c r="H1679">
        <v>11</v>
      </c>
      <c r="I1679" s="1">
        <v>101150</v>
      </c>
      <c r="J1679">
        <f t="shared" si="130"/>
        <v>10</v>
      </c>
      <c r="K1679">
        <f t="shared" si="131"/>
        <v>11</v>
      </c>
      <c r="L1679" s="1">
        <f t="shared" si="132"/>
        <v>50</v>
      </c>
      <c r="M1679" s="1" t="str">
        <f t="shared" si="133"/>
        <v>2014-11-10 11:50</v>
      </c>
      <c r="N1679" s="1" t="s">
        <v>890</v>
      </c>
      <c r="O1679" s="2">
        <f t="shared" si="134"/>
        <v>41953.5</v>
      </c>
      <c r="P1679" s="2">
        <v>41953.5</v>
      </c>
      <c r="Q1679">
        <v>11</v>
      </c>
      <c r="R1679">
        <v>0.5</v>
      </c>
      <c r="S1679">
        <v>8.1</v>
      </c>
      <c r="T1679">
        <v>8.1</v>
      </c>
      <c r="U1679">
        <v>0</v>
      </c>
      <c r="V1679">
        <v>7.4</v>
      </c>
      <c r="W1679">
        <v>7.4</v>
      </c>
      <c r="X1679">
        <v>1</v>
      </c>
      <c r="AB1679">
        <v>1.2</v>
      </c>
      <c r="AC1679">
        <v>1.2</v>
      </c>
      <c r="AD1679">
        <v>0</v>
      </c>
      <c r="AH1679">
        <v>7</v>
      </c>
      <c r="AI1679">
        <v>7</v>
      </c>
      <c r="AJ1679">
        <v>0</v>
      </c>
      <c r="AK1679" t="s">
        <v>47</v>
      </c>
      <c r="AL1679">
        <v>0</v>
      </c>
      <c r="AM1679">
        <v>0</v>
      </c>
      <c r="AN1679">
        <v>2E-3</v>
      </c>
      <c r="AO1679">
        <v>2E-3</v>
      </c>
      <c r="AP1679">
        <v>0</v>
      </c>
      <c r="AZ1679" t="s">
        <v>57</v>
      </c>
      <c r="BA1679">
        <v>35.056666669999899</v>
      </c>
      <c r="BB1679">
        <v>139.806666699999</v>
      </c>
    </row>
    <row r="1680" spans="1:54" x14ac:dyDescent="0.2">
      <c r="A1680">
        <v>1230550001</v>
      </c>
      <c r="B1680">
        <v>1230550</v>
      </c>
      <c r="C1680">
        <v>12</v>
      </c>
      <c r="D1680">
        <v>611</v>
      </c>
      <c r="E1680">
        <v>54</v>
      </c>
      <c r="F1680">
        <v>2014</v>
      </c>
      <c r="G1680">
        <v>2015</v>
      </c>
      <c r="H1680">
        <v>3</v>
      </c>
      <c r="I1680" s="1">
        <v>51225</v>
      </c>
      <c r="J1680">
        <f t="shared" si="130"/>
        <v>5</v>
      </c>
      <c r="K1680">
        <f t="shared" si="131"/>
        <v>12</v>
      </c>
      <c r="L1680" s="1">
        <f t="shared" si="132"/>
        <v>25</v>
      </c>
      <c r="M1680" s="1" t="str">
        <f t="shared" si="133"/>
        <v>2015-3-5 12:25</v>
      </c>
      <c r="N1680" s="1" t="s">
        <v>2155</v>
      </c>
      <c r="O1680" s="2">
        <f t="shared" si="134"/>
        <v>42068.5</v>
      </c>
      <c r="P1680" s="2">
        <v>42068.5</v>
      </c>
      <c r="Q1680">
        <v>13</v>
      </c>
      <c r="R1680">
        <v>15</v>
      </c>
      <c r="S1680">
        <v>8.1</v>
      </c>
      <c r="T1680">
        <v>8.1</v>
      </c>
      <c r="U1680">
        <v>0</v>
      </c>
      <c r="V1680">
        <v>8.8000000000000007</v>
      </c>
      <c r="W1680">
        <v>8.8000000000000007</v>
      </c>
      <c r="X1680">
        <v>0</v>
      </c>
      <c r="AB1680">
        <v>1.3</v>
      </c>
      <c r="AC1680">
        <v>1.3</v>
      </c>
      <c r="AD1680">
        <v>0</v>
      </c>
      <c r="AZ1680" t="s">
        <v>57</v>
      </c>
      <c r="BA1680">
        <v>35.023333340000001</v>
      </c>
      <c r="BB1680">
        <v>139.81666670000001</v>
      </c>
    </row>
    <row r="1681" spans="1:54" x14ac:dyDescent="0.2">
      <c r="A1681">
        <v>1230550001</v>
      </c>
      <c r="B1681">
        <v>1230550</v>
      </c>
      <c r="C1681">
        <v>12</v>
      </c>
      <c r="D1681">
        <v>611</v>
      </c>
      <c r="E1681">
        <v>54</v>
      </c>
      <c r="F1681">
        <v>2014</v>
      </c>
      <c r="G1681">
        <v>2015</v>
      </c>
      <c r="H1681">
        <v>3</v>
      </c>
      <c r="I1681" s="1">
        <v>51225</v>
      </c>
      <c r="J1681">
        <f t="shared" si="130"/>
        <v>5</v>
      </c>
      <c r="K1681">
        <f t="shared" si="131"/>
        <v>12</v>
      </c>
      <c r="L1681" s="1">
        <f t="shared" si="132"/>
        <v>25</v>
      </c>
      <c r="M1681" s="1" t="str">
        <f t="shared" si="133"/>
        <v>2015-3-5 12:25</v>
      </c>
      <c r="N1681" s="1" t="s">
        <v>2155</v>
      </c>
      <c r="O1681" s="2">
        <f t="shared" si="134"/>
        <v>42068.5</v>
      </c>
      <c r="P1681" s="2">
        <v>42068.5</v>
      </c>
      <c r="Q1681">
        <v>11</v>
      </c>
      <c r="R1681">
        <v>0.5</v>
      </c>
      <c r="S1681">
        <v>8.1</v>
      </c>
      <c r="T1681">
        <v>8.1</v>
      </c>
      <c r="U1681">
        <v>0</v>
      </c>
      <c r="V1681">
        <v>9.6</v>
      </c>
      <c r="W1681">
        <v>9.6</v>
      </c>
      <c r="X1681">
        <v>0</v>
      </c>
      <c r="AB1681">
        <v>1.8</v>
      </c>
      <c r="AC1681">
        <v>1.8</v>
      </c>
      <c r="AD1681">
        <v>0</v>
      </c>
      <c r="AZ1681" t="s">
        <v>57</v>
      </c>
      <c r="BA1681">
        <v>35.023333340000001</v>
      </c>
      <c r="BB1681">
        <v>139.81666670000001</v>
      </c>
    </row>
    <row r="1682" spans="1:54" x14ac:dyDescent="0.2">
      <c r="A1682">
        <v>1230550001</v>
      </c>
      <c r="B1682">
        <v>1230550</v>
      </c>
      <c r="C1682">
        <v>12</v>
      </c>
      <c r="D1682">
        <v>611</v>
      </c>
      <c r="E1682">
        <v>54</v>
      </c>
      <c r="F1682">
        <v>2014</v>
      </c>
      <c r="G1682">
        <v>2015</v>
      </c>
      <c r="H1682">
        <v>1</v>
      </c>
      <c r="I1682" s="1">
        <v>211330</v>
      </c>
      <c r="J1682">
        <f t="shared" si="130"/>
        <v>21</v>
      </c>
      <c r="K1682">
        <f t="shared" si="131"/>
        <v>13</v>
      </c>
      <c r="L1682" s="1">
        <f t="shared" si="132"/>
        <v>30</v>
      </c>
      <c r="M1682" s="1" t="str">
        <f t="shared" si="133"/>
        <v>2015-1-21 13:30</v>
      </c>
      <c r="N1682" s="1" t="s">
        <v>2156</v>
      </c>
      <c r="O1682" s="2">
        <f t="shared" si="134"/>
        <v>42025.583333333336</v>
      </c>
      <c r="P1682" s="2">
        <v>42025.583333333336</v>
      </c>
      <c r="Q1682">
        <v>13</v>
      </c>
      <c r="R1682">
        <v>15</v>
      </c>
      <c r="S1682">
        <v>8.1</v>
      </c>
      <c r="T1682">
        <v>8.1</v>
      </c>
      <c r="U1682">
        <v>0</v>
      </c>
      <c r="V1682">
        <v>7.9</v>
      </c>
      <c r="W1682">
        <v>7.9</v>
      </c>
      <c r="X1682">
        <v>0</v>
      </c>
      <c r="AB1682">
        <v>0.8</v>
      </c>
      <c r="AC1682">
        <v>0.8</v>
      </c>
      <c r="AD1682">
        <v>0</v>
      </c>
      <c r="AZ1682" t="s">
        <v>57</v>
      </c>
      <c r="BA1682">
        <v>35.023333340000001</v>
      </c>
      <c r="BB1682">
        <v>139.81666670000001</v>
      </c>
    </row>
    <row r="1683" spans="1:54" x14ac:dyDescent="0.2">
      <c r="A1683">
        <v>1230550001</v>
      </c>
      <c r="B1683">
        <v>1230550</v>
      </c>
      <c r="C1683">
        <v>12</v>
      </c>
      <c r="D1683">
        <v>611</v>
      </c>
      <c r="E1683">
        <v>54</v>
      </c>
      <c r="F1683">
        <v>2014</v>
      </c>
      <c r="G1683">
        <v>2015</v>
      </c>
      <c r="H1683">
        <v>1</v>
      </c>
      <c r="I1683" s="1">
        <v>211330</v>
      </c>
      <c r="J1683">
        <f t="shared" si="130"/>
        <v>21</v>
      </c>
      <c r="K1683">
        <f t="shared" si="131"/>
        <v>13</v>
      </c>
      <c r="L1683" s="1">
        <f t="shared" si="132"/>
        <v>30</v>
      </c>
      <c r="M1683" s="1" t="str">
        <f t="shared" si="133"/>
        <v>2015-1-21 13:30</v>
      </c>
      <c r="N1683" s="1" t="s">
        <v>2156</v>
      </c>
      <c r="O1683" s="2">
        <f t="shared" si="134"/>
        <v>42025.583333333336</v>
      </c>
      <c r="P1683" s="2">
        <v>42025.583333333336</v>
      </c>
      <c r="Q1683">
        <v>11</v>
      </c>
      <c r="R1683">
        <v>0.5</v>
      </c>
      <c r="S1683">
        <v>8.1</v>
      </c>
      <c r="T1683">
        <v>8.1</v>
      </c>
      <c r="U1683">
        <v>0</v>
      </c>
      <c r="V1683">
        <v>8</v>
      </c>
      <c r="W1683">
        <v>8</v>
      </c>
      <c r="X1683">
        <v>0</v>
      </c>
      <c r="AB1683">
        <v>0.8</v>
      </c>
      <c r="AC1683">
        <v>0.8</v>
      </c>
      <c r="AD1683">
        <v>0</v>
      </c>
      <c r="AH1683">
        <v>11</v>
      </c>
      <c r="AI1683">
        <v>11</v>
      </c>
      <c r="AJ1683">
        <v>0</v>
      </c>
      <c r="AK1683" t="s">
        <v>47</v>
      </c>
      <c r="AL1683">
        <v>0</v>
      </c>
      <c r="AM1683">
        <v>0</v>
      </c>
      <c r="AN1683">
        <v>2E-3</v>
      </c>
      <c r="AO1683">
        <v>2E-3</v>
      </c>
      <c r="AP1683">
        <v>0</v>
      </c>
      <c r="AZ1683" t="s">
        <v>57</v>
      </c>
      <c r="BA1683">
        <v>35.023333340000001</v>
      </c>
      <c r="BB1683">
        <v>139.81666670000001</v>
      </c>
    </row>
    <row r="1684" spans="1:54" x14ac:dyDescent="0.2">
      <c r="A1684">
        <v>1230550001</v>
      </c>
      <c r="B1684">
        <v>1230550</v>
      </c>
      <c r="C1684">
        <v>12</v>
      </c>
      <c r="D1684">
        <v>611</v>
      </c>
      <c r="E1684">
        <v>54</v>
      </c>
      <c r="F1684">
        <v>2014</v>
      </c>
      <c r="G1684">
        <v>2014</v>
      </c>
      <c r="H1684">
        <v>11</v>
      </c>
      <c r="I1684" s="1">
        <v>101205</v>
      </c>
      <c r="J1684">
        <f t="shared" si="130"/>
        <v>10</v>
      </c>
      <c r="K1684">
        <f t="shared" si="131"/>
        <v>12</v>
      </c>
      <c r="L1684" s="1">
        <f t="shared" si="132"/>
        <v>5</v>
      </c>
      <c r="M1684" s="1" t="str">
        <f t="shared" si="133"/>
        <v>2014-11-10 12:5</v>
      </c>
      <c r="N1684" s="1" t="s">
        <v>894</v>
      </c>
      <c r="O1684" s="2">
        <f t="shared" si="134"/>
        <v>41953.5</v>
      </c>
      <c r="P1684" s="2">
        <v>41953.5</v>
      </c>
      <c r="Q1684">
        <v>13</v>
      </c>
      <c r="R1684">
        <v>15</v>
      </c>
      <c r="S1684">
        <v>8.1</v>
      </c>
      <c r="T1684">
        <v>8.1</v>
      </c>
      <c r="U1684">
        <v>0</v>
      </c>
      <c r="V1684">
        <v>7.4</v>
      </c>
      <c r="W1684">
        <v>7.4</v>
      </c>
      <c r="X1684">
        <v>1</v>
      </c>
      <c r="AB1684">
        <v>1.4</v>
      </c>
      <c r="AC1684">
        <v>1.4</v>
      </c>
      <c r="AD1684">
        <v>0</v>
      </c>
      <c r="AZ1684" t="s">
        <v>57</v>
      </c>
      <c r="BA1684">
        <v>35.023333340000001</v>
      </c>
      <c r="BB1684">
        <v>139.81666670000001</v>
      </c>
    </row>
    <row r="1685" spans="1:54" x14ac:dyDescent="0.2">
      <c r="A1685">
        <v>1230550001</v>
      </c>
      <c r="B1685">
        <v>1230550</v>
      </c>
      <c r="C1685">
        <v>12</v>
      </c>
      <c r="D1685">
        <v>611</v>
      </c>
      <c r="E1685">
        <v>54</v>
      </c>
      <c r="F1685">
        <v>2014</v>
      </c>
      <c r="G1685">
        <v>2014</v>
      </c>
      <c r="H1685">
        <v>5</v>
      </c>
      <c r="I1685" s="1">
        <v>141204</v>
      </c>
      <c r="J1685">
        <f t="shared" si="130"/>
        <v>14</v>
      </c>
      <c r="K1685">
        <f t="shared" si="131"/>
        <v>12</v>
      </c>
      <c r="L1685" s="1">
        <f t="shared" si="132"/>
        <v>4</v>
      </c>
      <c r="M1685" s="1" t="str">
        <f t="shared" si="133"/>
        <v>2014-5-14 12:4</v>
      </c>
      <c r="N1685" s="1" t="s">
        <v>895</v>
      </c>
      <c r="O1685" s="2">
        <f t="shared" si="134"/>
        <v>41773.5</v>
      </c>
      <c r="P1685" s="2">
        <v>41773.5</v>
      </c>
      <c r="Q1685">
        <v>11</v>
      </c>
      <c r="R1685">
        <v>0.5</v>
      </c>
      <c r="S1685">
        <v>8.1999999999999904</v>
      </c>
      <c r="T1685">
        <v>8.1999999999999904</v>
      </c>
      <c r="U1685">
        <v>0</v>
      </c>
      <c r="V1685">
        <v>9.1</v>
      </c>
      <c r="W1685">
        <v>9.1</v>
      </c>
      <c r="X1685">
        <v>0</v>
      </c>
      <c r="AB1685">
        <v>1.5</v>
      </c>
      <c r="AC1685">
        <v>1.5</v>
      </c>
      <c r="AD1685">
        <v>0</v>
      </c>
      <c r="AH1685">
        <v>2</v>
      </c>
      <c r="AI1685">
        <v>2</v>
      </c>
      <c r="AJ1685">
        <v>0</v>
      </c>
      <c r="AK1685" t="s">
        <v>47</v>
      </c>
      <c r="AL1685">
        <v>0</v>
      </c>
      <c r="AM1685">
        <v>0</v>
      </c>
      <c r="AN1685">
        <v>2E-3</v>
      </c>
      <c r="AO1685">
        <v>2E-3</v>
      </c>
      <c r="AP1685">
        <v>0</v>
      </c>
      <c r="AZ1685" t="s">
        <v>57</v>
      </c>
      <c r="BA1685">
        <v>35.023333340000001</v>
      </c>
      <c r="BB1685">
        <v>139.81666670000001</v>
      </c>
    </row>
    <row r="1686" spans="1:54" x14ac:dyDescent="0.2">
      <c r="A1686">
        <v>1230550001</v>
      </c>
      <c r="B1686">
        <v>1230550</v>
      </c>
      <c r="C1686">
        <v>12</v>
      </c>
      <c r="D1686">
        <v>611</v>
      </c>
      <c r="E1686">
        <v>54</v>
      </c>
      <c r="F1686">
        <v>2014</v>
      </c>
      <c r="G1686">
        <v>2014</v>
      </c>
      <c r="H1686">
        <v>9</v>
      </c>
      <c r="I1686" s="1">
        <v>171310</v>
      </c>
      <c r="J1686">
        <f t="shared" si="130"/>
        <v>17</v>
      </c>
      <c r="K1686">
        <f t="shared" si="131"/>
        <v>13</v>
      </c>
      <c r="L1686" s="1">
        <f t="shared" si="132"/>
        <v>10</v>
      </c>
      <c r="M1686" s="1" t="str">
        <f t="shared" si="133"/>
        <v>2014-9-17 13:10</v>
      </c>
      <c r="N1686" s="1" t="s">
        <v>896</v>
      </c>
      <c r="O1686" s="2">
        <f t="shared" si="134"/>
        <v>41899.541666666664</v>
      </c>
      <c r="P1686" s="2">
        <v>41899.541666666664</v>
      </c>
      <c r="Q1686">
        <v>13</v>
      </c>
      <c r="R1686">
        <v>15</v>
      </c>
      <c r="S1686">
        <v>8.1999999999999904</v>
      </c>
      <c r="T1686">
        <v>8.1999999999999904</v>
      </c>
      <c r="U1686">
        <v>0</v>
      </c>
      <c r="V1686">
        <v>7.1</v>
      </c>
      <c r="W1686">
        <v>7.1</v>
      </c>
      <c r="X1686">
        <v>1</v>
      </c>
      <c r="AB1686">
        <v>1.2</v>
      </c>
      <c r="AC1686">
        <v>1.2</v>
      </c>
      <c r="AD1686">
        <v>0</v>
      </c>
      <c r="AZ1686" t="s">
        <v>57</v>
      </c>
      <c r="BA1686">
        <v>35.023333340000001</v>
      </c>
      <c r="BB1686">
        <v>139.81666670000001</v>
      </c>
    </row>
    <row r="1687" spans="1:54" x14ac:dyDescent="0.2">
      <c r="A1687">
        <v>1230550001</v>
      </c>
      <c r="B1687">
        <v>1230550</v>
      </c>
      <c r="C1687">
        <v>12</v>
      </c>
      <c r="D1687">
        <v>611</v>
      </c>
      <c r="E1687">
        <v>54</v>
      </c>
      <c r="F1687">
        <v>2014</v>
      </c>
      <c r="G1687">
        <v>2014</v>
      </c>
      <c r="H1687">
        <v>9</v>
      </c>
      <c r="I1687" s="1">
        <v>171310</v>
      </c>
      <c r="J1687">
        <f t="shared" si="130"/>
        <v>17</v>
      </c>
      <c r="K1687">
        <f t="shared" si="131"/>
        <v>13</v>
      </c>
      <c r="L1687" s="1">
        <f t="shared" si="132"/>
        <v>10</v>
      </c>
      <c r="M1687" s="1" t="str">
        <f t="shared" si="133"/>
        <v>2014-9-17 13:10</v>
      </c>
      <c r="N1687" s="1" t="s">
        <v>896</v>
      </c>
      <c r="O1687" s="2">
        <f t="shared" si="134"/>
        <v>41899.541666666664</v>
      </c>
      <c r="P1687" s="2">
        <v>41899.541666666664</v>
      </c>
      <c r="Q1687">
        <v>11</v>
      </c>
      <c r="R1687">
        <v>0.5</v>
      </c>
      <c r="S1687">
        <v>8.1999999999999904</v>
      </c>
      <c r="T1687">
        <v>8.1999999999999904</v>
      </c>
      <c r="U1687">
        <v>0</v>
      </c>
      <c r="V1687">
        <v>7</v>
      </c>
      <c r="W1687">
        <v>7</v>
      </c>
      <c r="X1687">
        <v>1</v>
      </c>
      <c r="AB1687">
        <v>1.2</v>
      </c>
      <c r="AC1687">
        <v>1.2</v>
      </c>
      <c r="AD1687">
        <v>0</v>
      </c>
      <c r="AZ1687" t="s">
        <v>57</v>
      </c>
      <c r="BA1687">
        <v>35.023333340000001</v>
      </c>
      <c r="BB1687">
        <v>139.81666670000001</v>
      </c>
    </row>
    <row r="1688" spans="1:54" x14ac:dyDescent="0.2">
      <c r="A1688">
        <v>1230550001</v>
      </c>
      <c r="B1688">
        <v>1230550</v>
      </c>
      <c r="C1688">
        <v>12</v>
      </c>
      <c r="D1688">
        <v>611</v>
      </c>
      <c r="E1688">
        <v>54</v>
      </c>
      <c r="F1688">
        <v>2014</v>
      </c>
      <c r="G1688">
        <v>2014</v>
      </c>
      <c r="H1688">
        <v>7</v>
      </c>
      <c r="I1688" s="1">
        <v>151200</v>
      </c>
      <c r="J1688">
        <f t="shared" si="130"/>
        <v>15</v>
      </c>
      <c r="K1688">
        <f t="shared" si="131"/>
        <v>12</v>
      </c>
      <c r="L1688" s="1">
        <f t="shared" si="132"/>
        <v>0</v>
      </c>
      <c r="M1688" s="1" t="str">
        <f t="shared" si="133"/>
        <v>2014-7-15 12:0</v>
      </c>
      <c r="N1688" s="1" t="s">
        <v>897</v>
      </c>
      <c r="O1688" s="2">
        <f t="shared" si="134"/>
        <v>41835.5</v>
      </c>
      <c r="P1688" s="2">
        <v>41835.5</v>
      </c>
      <c r="Q1688">
        <v>13</v>
      </c>
      <c r="R1688">
        <v>15</v>
      </c>
      <c r="S1688">
        <v>8.1</v>
      </c>
      <c r="T1688">
        <v>8.1</v>
      </c>
      <c r="U1688">
        <v>0</v>
      </c>
      <c r="V1688">
        <v>8.5</v>
      </c>
      <c r="W1688">
        <v>8.5</v>
      </c>
      <c r="X1688">
        <v>0</v>
      </c>
      <c r="AB1688">
        <v>1.2</v>
      </c>
      <c r="AC1688">
        <v>1.2</v>
      </c>
      <c r="AD1688">
        <v>0</v>
      </c>
      <c r="AZ1688" t="s">
        <v>57</v>
      </c>
      <c r="BA1688">
        <v>35.023333340000001</v>
      </c>
      <c r="BB1688">
        <v>139.81666670000001</v>
      </c>
    </row>
    <row r="1689" spans="1:54" x14ac:dyDescent="0.2">
      <c r="A1689">
        <v>1230550001</v>
      </c>
      <c r="B1689">
        <v>1230550</v>
      </c>
      <c r="C1689">
        <v>12</v>
      </c>
      <c r="D1689">
        <v>611</v>
      </c>
      <c r="E1689">
        <v>54</v>
      </c>
      <c r="F1689">
        <v>2014</v>
      </c>
      <c r="G1689">
        <v>2014</v>
      </c>
      <c r="H1689">
        <v>7</v>
      </c>
      <c r="I1689" s="1">
        <v>151200</v>
      </c>
      <c r="J1689">
        <f t="shared" si="130"/>
        <v>15</v>
      </c>
      <c r="K1689">
        <f t="shared" si="131"/>
        <v>12</v>
      </c>
      <c r="L1689" s="1">
        <f t="shared" si="132"/>
        <v>0</v>
      </c>
      <c r="M1689" s="1" t="str">
        <f t="shared" si="133"/>
        <v>2014-7-15 12:0</v>
      </c>
      <c r="N1689" s="1" t="s">
        <v>897</v>
      </c>
      <c r="O1689" s="2">
        <f t="shared" si="134"/>
        <v>41835.5</v>
      </c>
      <c r="P1689" s="2">
        <v>41835.5</v>
      </c>
      <c r="Q1689">
        <v>11</v>
      </c>
      <c r="R1689">
        <v>0.5</v>
      </c>
      <c r="S1689">
        <v>8.1999999999999904</v>
      </c>
      <c r="T1689">
        <v>8.1999999999999904</v>
      </c>
      <c r="U1689">
        <v>0</v>
      </c>
      <c r="V1689">
        <v>8.1</v>
      </c>
      <c r="W1689">
        <v>8.1</v>
      </c>
      <c r="X1689">
        <v>0</v>
      </c>
      <c r="AB1689">
        <v>1.9</v>
      </c>
      <c r="AC1689">
        <v>1.9</v>
      </c>
      <c r="AD1689">
        <v>0</v>
      </c>
      <c r="AH1689">
        <v>6</v>
      </c>
      <c r="AI1689">
        <v>6</v>
      </c>
      <c r="AJ1689">
        <v>0</v>
      </c>
      <c r="AK1689" t="s">
        <v>47</v>
      </c>
      <c r="AL1689">
        <v>0</v>
      </c>
      <c r="AM1689">
        <v>0</v>
      </c>
      <c r="AN1689">
        <v>1E-3</v>
      </c>
      <c r="AO1689">
        <v>1E-3</v>
      </c>
      <c r="AP1689">
        <v>0</v>
      </c>
      <c r="AZ1689" t="s">
        <v>57</v>
      </c>
      <c r="BA1689">
        <v>35.023333340000001</v>
      </c>
      <c r="BB1689">
        <v>139.81666670000001</v>
      </c>
    </row>
    <row r="1690" spans="1:54" x14ac:dyDescent="0.2">
      <c r="A1690">
        <v>1230550001</v>
      </c>
      <c r="B1690">
        <v>1230550</v>
      </c>
      <c r="C1690">
        <v>12</v>
      </c>
      <c r="D1690">
        <v>611</v>
      </c>
      <c r="E1690">
        <v>54</v>
      </c>
      <c r="F1690">
        <v>2014</v>
      </c>
      <c r="G1690">
        <v>2014</v>
      </c>
      <c r="H1690">
        <v>5</v>
      </c>
      <c r="I1690" s="1">
        <v>141204</v>
      </c>
      <c r="J1690">
        <f t="shared" si="130"/>
        <v>14</v>
      </c>
      <c r="K1690">
        <f t="shared" si="131"/>
        <v>12</v>
      </c>
      <c r="L1690" s="1">
        <f t="shared" si="132"/>
        <v>4</v>
      </c>
      <c r="M1690" s="1" t="str">
        <f t="shared" si="133"/>
        <v>2014-5-14 12:4</v>
      </c>
      <c r="N1690" s="1" t="s">
        <v>895</v>
      </c>
      <c r="O1690" s="2">
        <f t="shared" si="134"/>
        <v>41773.5</v>
      </c>
      <c r="P1690" s="2">
        <v>41773.5</v>
      </c>
      <c r="Q1690">
        <v>13</v>
      </c>
      <c r="R1690">
        <v>15</v>
      </c>
      <c r="S1690">
        <v>8.1999999999999904</v>
      </c>
      <c r="T1690">
        <v>8.1999999999999904</v>
      </c>
      <c r="U1690">
        <v>0</v>
      </c>
      <c r="V1690">
        <v>8.3000000000000007</v>
      </c>
      <c r="W1690">
        <v>8.3000000000000007</v>
      </c>
      <c r="X1690">
        <v>0</v>
      </c>
      <c r="AB1690">
        <v>1.5</v>
      </c>
      <c r="AC1690">
        <v>1.5</v>
      </c>
      <c r="AD1690">
        <v>0</v>
      </c>
      <c r="AZ1690" t="s">
        <v>57</v>
      </c>
      <c r="BA1690">
        <v>35.023333340000001</v>
      </c>
      <c r="BB1690">
        <v>139.81666670000001</v>
      </c>
    </row>
    <row r="1691" spans="1:54" x14ac:dyDescent="0.2">
      <c r="A1691">
        <v>1230550001</v>
      </c>
      <c r="B1691">
        <v>1230550</v>
      </c>
      <c r="C1691">
        <v>12</v>
      </c>
      <c r="D1691">
        <v>611</v>
      </c>
      <c r="E1691">
        <v>54</v>
      </c>
      <c r="F1691">
        <v>2014</v>
      </c>
      <c r="G1691">
        <v>2014</v>
      </c>
      <c r="H1691">
        <v>11</v>
      </c>
      <c r="I1691" s="1">
        <v>101205</v>
      </c>
      <c r="J1691">
        <f t="shared" si="130"/>
        <v>10</v>
      </c>
      <c r="K1691">
        <f t="shared" si="131"/>
        <v>12</v>
      </c>
      <c r="L1691" s="1">
        <f t="shared" si="132"/>
        <v>5</v>
      </c>
      <c r="M1691" s="1" t="str">
        <f t="shared" si="133"/>
        <v>2014-11-10 12:5</v>
      </c>
      <c r="N1691" s="1" t="s">
        <v>894</v>
      </c>
      <c r="O1691" s="2">
        <f t="shared" si="134"/>
        <v>41953.5</v>
      </c>
      <c r="P1691" s="2">
        <v>41953.5</v>
      </c>
      <c r="Q1691">
        <v>11</v>
      </c>
      <c r="R1691">
        <v>0.5</v>
      </c>
      <c r="S1691">
        <v>8.1</v>
      </c>
      <c r="T1691">
        <v>8.1</v>
      </c>
      <c r="U1691">
        <v>0</v>
      </c>
      <c r="V1691">
        <v>7.4</v>
      </c>
      <c r="W1691">
        <v>7.4</v>
      </c>
      <c r="X1691">
        <v>1</v>
      </c>
      <c r="AB1691">
        <v>1.5</v>
      </c>
      <c r="AC1691">
        <v>1.5</v>
      </c>
      <c r="AD1691">
        <v>0</v>
      </c>
      <c r="AH1691">
        <v>2</v>
      </c>
      <c r="AI1691">
        <v>2</v>
      </c>
      <c r="AJ1691">
        <v>0</v>
      </c>
      <c r="AK1691" t="s">
        <v>47</v>
      </c>
      <c r="AL1691">
        <v>0</v>
      </c>
      <c r="AM1691">
        <v>0</v>
      </c>
      <c r="AN1691">
        <v>1E-3</v>
      </c>
      <c r="AO1691">
        <v>1E-3</v>
      </c>
      <c r="AP1691">
        <v>0</v>
      </c>
      <c r="AZ1691" t="s">
        <v>57</v>
      </c>
      <c r="BA1691">
        <v>35.023333340000001</v>
      </c>
      <c r="BB1691">
        <v>139.81666670000001</v>
      </c>
    </row>
    <row r="1692" spans="1:54" x14ac:dyDescent="0.2">
      <c r="A1692">
        <v>1230560001</v>
      </c>
      <c r="B1692">
        <v>1230560</v>
      </c>
      <c r="C1692">
        <v>12</v>
      </c>
      <c r="D1692">
        <v>611</v>
      </c>
      <c r="E1692">
        <v>55</v>
      </c>
      <c r="F1692">
        <v>2014</v>
      </c>
      <c r="G1692">
        <v>2014</v>
      </c>
      <c r="H1692">
        <v>9</v>
      </c>
      <c r="I1692" s="1">
        <v>171325</v>
      </c>
      <c r="J1692">
        <f t="shared" si="130"/>
        <v>17</v>
      </c>
      <c r="K1692">
        <f t="shared" si="131"/>
        <v>13</v>
      </c>
      <c r="L1692" s="1">
        <f t="shared" si="132"/>
        <v>25</v>
      </c>
      <c r="M1692" s="1" t="str">
        <f t="shared" si="133"/>
        <v>2014-9-17 13:25</v>
      </c>
      <c r="N1692" s="1" t="s">
        <v>898</v>
      </c>
      <c r="O1692" s="2">
        <f t="shared" si="134"/>
        <v>41899.541666666664</v>
      </c>
      <c r="P1692" s="2">
        <v>41899.541666666664</v>
      </c>
      <c r="Q1692">
        <v>13</v>
      </c>
      <c r="R1692">
        <v>11.9</v>
      </c>
      <c r="S1692">
        <v>8.1999999999999904</v>
      </c>
      <c r="T1692">
        <v>8.1999999999999904</v>
      </c>
      <c r="U1692">
        <v>0</v>
      </c>
      <c r="V1692">
        <v>7.1</v>
      </c>
      <c r="W1692">
        <v>7.1</v>
      </c>
      <c r="X1692">
        <v>1</v>
      </c>
      <c r="AB1692">
        <v>1.4</v>
      </c>
      <c r="AC1692">
        <v>1.4</v>
      </c>
      <c r="AD1692">
        <v>0</v>
      </c>
      <c r="AZ1692" t="s">
        <v>57</v>
      </c>
      <c r="BA1692">
        <v>35.003333329999897</v>
      </c>
      <c r="BB1692">
        <v>139.84666669999899</v>
      </c>
    </row>
    <row r="1693" spans="1:54" x14ac:dyDescent="0.2">
      <c r="A1693">
        <v>1230560001</v>
      </c>
      <c r="B1693">
        <v>1230560</v>
      </c>
      <c r="C1693">
        <v>12</v>
      </c>
      <c r="D1693">
        <v>611</v>
      </c>
      <c r="E1693">
        <v>55</v>
      </c>
      <c r="F1693">
        <v>2014</v>
      </c>
      <c r="G1693">
        <v>2014</v>
      </c>
      <c r="H1693">
        <v>9</v>
      </c>
      <c r="I1693" s="1">
        <v>171325</v>
      </c>
      <c r="J1693">
        <f t="shared" si="130"/>
        <v>17</v>
      </c>
      <c r="K1693">
        <f t="shared" si="131"/>
        <v>13</v>
      </c>
      <c r="L1693" s="1">
        <f t="shared" si="132"/>
        <v>25</v>
      </c>
      <c r="M1693" s="1" t="str">
        <f t="shared" si="133"/>
        <v>2014-9-17 13:25</v>
      </c>
      <c r="N1693" s="1" t="s">
        <v>898</v>
      </c>
      <c r="O1693" s="2">
        <f t="shared" si="134"/>
        <v>41899.541666666664</v>
      </c>
      <c r="P1693" s="2">
        <v>41899.541666666664</v>
      </c>
      <c r="Q1693">
        <v>11</v>
      </c>
      <c r="R1693">
        <v>0.5</v>
      </c>
      <c r="S1693">
        <v>8.1999999999999904</v>
      </c>
      <c r="T1693">
        <v>8.1999999999999904</v>
      </c>
      <c r="U1693">
        <v>0</v>
      </c>
      <c r="V1693">
        <v>7.3</v>
      </c>
      <c r="W1693">
        <v>7.3</v>
      </c>
      <c r="X1693">
        <v>1</v>
      </c>
      <c r="AB1693">
        <v>1.3</v>
      </c>
      <c r="AC1693">
        <v>1.3</v>
      </c>
      <c r="AD1693">
        <v>0</v>
      </c>
      <c r="AZ1693" t="s">
        <v>57</v>
      </c>
      <c r="BA1693">
        <v>35.003333329999897</v>
      </c>
      <c r="BB1693">
        <v>139.84666669999899</v>
      </c>
    </row>
    <row r="1694" spans="1:54" x14ac:dyDescent="0.2">
      <c r="A1694">
        <v>1230560001</v>
      </c>
      <c r="B1694">
        <v>1230560</v>
      </c>
      <c r="C1694">
        <v>12</v>
      </c>
      <c r="D1694">
        <v>611</v>
      </c>
      <c r="E1694">
        <v>55</v>
      </c>
      <c r="F1694">
        <v>2014</v>
      </c>
      <c r="G1694">
        <v>2014</v>
      </c>
      <c r="H1694">
        <v>7</v>
      </c>
      <c r="I1694" s="1">
        <v>151225</v>
      </c>
      <c r="J1694">
        <f t="shared" si="130"/>
        <v>15</v>
      </c>
      <c r="K1694">
        <f t="shared" si="131"/>
        <v>12</v>
      </c>
      <c r="L1694" s="1">
        <f t="shared" si="132"/>
        <v>25</v>
      </c>
      <c r="M1694" s="1" t="str">
        <f t="shared" si="133"/>
        <v>2014-7-15 12:25</v>
      </c>
      <c r="N1694" s="1" t="s">
        <v>899</v>
      </c>
      <c r="O1694" s="2">
        <f t="shared" si="134"/>
        <v>41835.5</v>
      </c>
      <c r="P1694" s="2">
        <v>41835.5</v>
      </c>
      <c r="Q1694">
        <v>13</v>
      </c>
      <c r="R1694">
        <v>11.1</v>
      </c>
      <c r="S1694">
        <v>8.1999999999999904</v>
      </c>
      <c r="T1694">
        <v>8.1999999999999904</v>
      </c>
      <c r="U1694">
        <v>0</v>
      </c>
      <c r="V1694">
        <v>8</v>
      </c>
      <c r="W1694">
        <v>8</v>
      </c>
      <c r="X1694">
        <v>0</v>
      </c>
      <c r="AB1694">
        <v>1.9</v>
      </c>
      <c r="AC1694">
        <v>1.9</v>
      </c>
      <c r="AD1694">
        <v>0</v>
      </c>
      <c r="AZ1694" t="s">
        <v>57</v>
      </c>
      <c r="BA1694">
        <v>35.003333329999897</v>
      </c>
      <c r="BB1694">
        <v>139.84666669999899</v>
      </c>
    </row>
    <row r="1695" spans="1:54" x14ac:dyDescent="0.2">
      <c r="A1695">
        <v>1230560001</v>
      </c>
      <c r="B1695">
        <v>1230560</v>
      </c>
      <c r="C1695">
        <v>12</v>
      </c>
      <c r="D1695">
        <v>611</v>
      </c>
      <c r="E1695">
        <v>55</v>
      </c>
      <c r="F1695">
        <v>2014</v>
      </c>
      <c r="G1695">
        <v>2014</v>
      </c>
      <c r="H1695">
        <v>7</v>
      </c>
      <c r="I1695" s="1">
        <v>151225</v>
      </c>
      <c r="J1695">
        <f t="shared" si="130"/>
        <v>15</v>
      </c>
      <c r="K1695">
        <f t="shared" si="131"/>
        <v>12</v>
      </c>
      <c r="L1695" s="1">
        <f t="shared" si="132"/>
        <v>25</v>
      </c>
      <c r="M1695" s="1" t="str">
        <f t="shared" si="133"/>
        <v>2014-7-15 12:25</v>
      </c>
      <c r="N1695" s="1" t="s">
        <v>899</v>
      </c>
      <c r="O1695" s="2">
        <f t="shared" si="134"/>
        <v>41835.5</v>
      </c>
      <c r="P1695" s="2">
        <v>41835.5</v>
      </c>
      <c r="Q1695">
        <v>11</v>
      </c>
      <c r="R1695">
        <v>0.5</v>
      </c>
      <c r="S1695">
        <v>8.1999999999999904</v>
      </c>
      <c r="T1695">
        <v>8.1999999999999904</v>
      </c>
      <c r="U1695">
        <v>0</v>
      </c>
      <c r="V1695">
        <v>8.1</v>
      </c>
      <c r="W1695">
        <v>8.1</v>
      </c>
      <c r="X1695">
        <v>0</v>
      </c>
      <c r="AB1695">
        <v>1.7</v>
      </c>
      <c r="AC1695">
        <v>1.7</v>
      </c>
      <c r="AD1695">
        <v>0</v>
      </c>
      <c r="AH1695">
        <v>6</v>
      </c>
      <c r="AI1695">
        <v>6</v>
      </c>
      <c r="AJ1695">
        <v>0</v>
      </c>
      <c r="AK1695" t="s">
        <v>47</v>
      </c>
      <c r="AL1695">
        <v>0</v>
      </c>
      <c r="AM1695">
        <v>0</v>
      </c>
      <c r="AN1695">
        <v>1E-3</v>
      </c>
      <c r="AO1695">
        <v>1E-3</v>
      </c>
      <c r="AP1695">
        <v>0</v>
      </c>
      <c r="AZ1695" t="s">
        <v>57</v>
      </c>
      <c r="BA1695">
        <v>35.003333329999897</v>
      </c>
      <c r="BB1695">
        <v>139.84666669999899</v>
      </c>
    </row>
    <row r="1696" spans="1:54" x14ac:dyDescent="0.2">
      <c r="A1696">
        <v>1230560001</v>
      </c>
      <c r="B1696">
        <v>1230560</v>
      </c>
      <c r="C1696">
        <v>12</v>
      </c>
      <c r="D1696">
        <v>611</v>
      </c>
      <c r="E1696">
        <v>55</v>
      </c>
      <c r="F1696">
        <v>2014</v>
      </c>
      <c r="G1696">
        <v>2014</v>
      </c>
      <c r="H1696">
        <v>5</v>
      </c>
      <c r="I1696" s="1">
        <v>141231</v>
      </c>
      <c r="J1696">
        <f t="shared" si="130"/>
        <v>14</v>
      </c>
      <c r="K1696">
        <f t="shared" si="131"/>
        <v>12</v>
      </c>
      <c r="L1696" s="1">
        <f t="shared" si="132"/>
        <v>31</v>
      </c>
      <c r="M1696" s="1" t="str">
        <f t="shared" si="133"/>
        <v>2014-5-14 12:31</v>
      </c>
      <c r="N1696" s="1" t="s">
        <v>900</v>
      </c>
      <c r="O1696" s="2">
        <f t="shared" si="134"/>
        <v>41773.541666666664</v>
      </c>
      <c r="P1696" s="2">
        <v>41773.541666666664</v>
      </c>
      <c r="Q1696">
        <v>13</v>
      </c>
      <c r="R1696">
        <v>14</v>
      </c>
      <c r="S1696">
        <v>8.1</v>
      </c>
      <c r="T1696">
        <v>8.1</v>
      </c>
      <c r="U1696">
        <v>0</v>
      </c>
      <c r="V1696">
        <v>8.1999999999999904</v>
      </c>
      <c r="W1696">
        <v>8.1999999999999904</v>
      </c>
      <c r="X1696">
        <v>0</v>
      </c>
      <c r="AB1696">
        <v>1.4</v>
      </c>
      <c r="AC1696">
        <v>1.4</v>
      </c>
      <c r="AD1696">
        <v>0</v>
      </c>
      <c r="AZ1696" t="s">
        <v>57</v>
      </c>
      <c r="BA1696">
        <v>35.003333329999897</v>
      </c>
      <c r="BB1696">
        <v>139.84666669999899</v>
      </c>
    </row>
    <row r="1697" spans="1:54" x14ac:dyDescent="0.2">
      <c r="A1697">
        <v>1230560001</v>
      </c>
      <c r="B1697">
        <v>1230560</v>
      </c>
      <c r="C1697">
        <v>12</v>
      </c>
      <c r="D1697">
        <v>611</v>
      </c>
      <c r="E1697">
        <v>55</v>
      </c>
      <c r="F1697">
        <v>2014</v>
      </c>
      <c r="G1697">
        <v>2014</v>
      </c>
      <c r="H1697">
        <v>11</v>
      </c>
      <c r="I1697" s="1">
        <v>101220</v>
      </c>
      <c r="J1697">
        <f t="shared" si="130"/>
        <v>10</v>
      </c>
      <c r="K1697">
        <f t="shared" si="131"/>
        <v>12</v>
      </c>
      <c r="L1697" s="1">
        <f t="shared" si="132"/>
        <v>20</v>
      </c>
      <c r="M1697" s="1" t="str">
        <f t="shared" si="133"/>
        <v>2014-11-10 12:20</v>
      </c>
      <c r="N1697" s="1" t="s">
        <v>901</v>
      </c>
      <c r="O1697" s="2">
        <f t="shared" si="134"/>
        <v>41953.5</v>
      </c>
      <c r="P1697" s="2">
        <v>41953.5</v>
      </c>
      <c r="Q1697">
        <v>11</v>
      </c>
      <c r="R1697">
        <v>0.5</v>
      </c>
      <c r="S1697">
        <v>8.1</v>
      </c>
      <c r="T1697">
        <v>8.1</v>
      </c>
      <c r="U1697">
        <v>0</v>
      </c>
      <c r="V1697">
        <v>7.4</v>
      </c>
      <c r="W1697">
        <v>7.4</v>
      </c>
      <c r="X1697">
        <v>1</v>
      </c>
      <c r="AB1697">
        <v>1.5</v>
      </c>
      <c r="AC1697">
        <v>1.5</v>
      </c>
      <c r="AD1697">
        <v>0</v>
      </c>
      <c r="AH1697">
        <v>4</v>
      </c>
      <c r="AI1697">
        <v>4</v>
      </c>
      <c r="AJ1697">
        <v>0</v>
      </c>
      <c r="AK1697" t="s">
        <v>47</v>
      </c>
      <c r="AL1697">
        <v>0</v>
      </c>
      <c r="AM1697">
        <v>0</v>
      </c>
      <c r="AN1697">
        <v>1E-3</v>
      </c>
      <c r="AO1697">
        <v>1E-3</v>
      </c>
      <c r="AP1697">
        <v>0</v>
      </c>
      <c r="AZ1697" t="s">
        <v>57</v>
      </c>
      <c r="BA1697">
        <v>35.003333329999897</v>
      </c>
      <c r="BB1697">
        <v>139.84666669999899</v>
      </c>
    </row>
    <row r="1698" spans="1:54" x14ac:dyDescent="0.2">
      <c r="A1698">
        <v>1230560001</v>
      </c>
      <c r="B1698">
        <v>1230560</v>
      </c>
      <c r="C1698">
        <v>12</v>
      </c>
      <c r="D1698">
        <v>611</v>
      </c>
      <c r="E1698">
        <v>55</v>
      </c>
      <c r="F1698">
        <v>2014</v>
      </c>
      <c r="G1698">
        <v>2015</v>
      </c>
      <c r="H1698">
        <v>3</v>
      </c>
      <c r="I1698" s="1">
        <v>51235</v>
      </c>
      <c r="J1698">
        <f t="shared" si="130"/>
        <v>5</v>
      </c>
      <c r="K1698">
        <f t="shared" si="131"/>
        <v>12</v>
      </c>
      <c r="L1698" s="1">
        <f t="shared" si="132"/>
        <v>35</v>
      </c>
      <c r="M1698" s="1" t="str">
        <f t="shared" si="133"/>
        <v>2015-3-5 12:35</v>
      </c>
      <c r="N1698" s="1" t="s">
        <v>2157</v>
      </c>
      <c r="O1698" s="2">
        <f t="shared" si="134"/>
        <v>42068.541666666664</v>
      </c>
      <c r="P1698" s="2">
        <v>42068.541666666664</v>
      </c>
      <c r="Q1698">
        <v>13</v>
      </c>
      <c r="R1698">
        <v>10.8</v>
      </c>
      <c r="S1698">
        <v>8.1</v>
      </c>
      <c r="T1698">
        <v>8.1</v>
      </c>
      <c r="U1698">
        <v>0</v>
      </c>
      <c r="V1698">
        <v>8.5</v>
      </c>
      <c r="W1698">
        <v>8.5</v>
      </c>
      <c r="X1698">
        <v>0</v>
      </c>
      <c r="AB1698">
        <v>1.7</v>
      </c>
      <c r="AC1698">
        <v>1.7</v>
      </c>
      <c r="AD1698">
        <v>0</v>
      </c>
      <c r="AZ1698" t="s">
        <v>57</v>
      </c>
      <c r="BA1698">
        <v>35.003333329999897</v>
      </c>
      <c r="BB1698">
        <v>139.84666669999899</v>
      </c>
    </row>
    <row r="1699" spans="1:54" x14ac:dyDescent="0.2">
      <c r="A1699">
        <v>1230560001</v>
      </c>
      <c r="B1699">
        <v>1230560</v>
      </c>
      <c r="C1699">
        <v>12</v>
      </c>
      <c r="D1699">
        <v>611</v>
      </c>
      <c r="E1699">
        <v>55</v>
      </c>
      <c r="F1699">
        <v>2014</v>
      </c>
      <c r="G1699">
        <v>2015</v>
      </c>
      <c r="H1699">
        <v>3</v>
      </c>
      <c r="I1699" s="1">
        <v>51235</v>
      </c>
      <c r="J1699">
        <f t="shared" si="130"/>
        <v>5</v>
      </c>
      <c r="K1699">
        <f t="shared" si="131"/>
        <v>12</v>
      </c>
      <c r="L1699" s="1">
        <f t="shared" si="132"/>
        <v>35</v>
      </c>
      <c r="M1699" s="1" t="str">
        <f t="shared" si="133"/>
        <v>2015-3-5 12:35</v>
      </c>
      <c r="N1699" s="1" t="s">
        <v>2157</v>
      </c>
      <c r="O1699" s="2">
        <f t="shared" si="134"/>
        <v>42068.541666666664</v>
      </c>
      <c r="P1699" s="2">
        <v>42068.541666666664</v>
      </c>
      <c r="Q1699">
        <v>11</v>
      </c>
      <c r="R1699">
        <v>0.5</v>
      </c>
      <c r="S1699">
        <v>8.1</v>
      </c>
      <c r="T1699">
        <v>8.1</v>
      </c>
      <c r="U1699">
        <v>0</v>
      </c>
      <c r="V1699">
        <v>9.3000000000000007</v>
      </c>
      <c r="W1699">
        <v>9.3000000000000007</v>
      </c>
      <c r="X1699">
        <v>0</v>
      </c>
      <c r="AB1699">
        <v>1.8</v>
      </c>
      <c r="AC1699">
        <v>1.8</v>
      </c>
      <c r="AD1699">
        <v>0</v>
      </c>
      <c r="AZ1699" t="s">
        <v>57</v>
      </c>
      <c r="BA1699">
        <v>35.003333329999897</v>
      </c>
      <c r="BB1699">
        <v>139.84666669999899</v>
      </c>
    </row>
    <row r="1700" spans="1:54" x14ac:dyDescent="0.2">
      <c r="A1700">
        <v>1230560001</v>
      </c>
      <c r="B1700">
        <v>1230560</v>
      </c>
      <c r="C1700">
        <v>12</v>
      </c>
      <c r="D1700">
        <v>611</v>
      </c>
      <c r="E1700">
        <v>55</v>
      </c>
      <c r="F1700">
        <v>2014</v>
      </c>
      <c r="G1700">
        <v>2015</v>
      </c>
      <c r="H1700">
        <v>1</v>
      </c>
      <c r="I1700" s="1">
        <v>211345</v>
      </c>
      <c r="J1700">
        <f t="shared" si="130"/>
        <v>21</v>
      </c>
      <c r="K1700">
        <f t="shared" si="131"/>
        <v>13</v>
      </c>
      <c r="L1700" s="1">
        <f t="shared" si="132"/>
        <v>45</v>
      </c>
      <c r="M1700" s="1" t="str">
        <f t="shared" si="133"/>
        <v>2015-1-21 13:45</v>
      </c>
      <c r="N1700" s="1" t="s">
        <v>2158</v>
      </c>
      <c r="O1700" s="2">
        <f t="shared" si="134"/>
        <v>42025.583333333336</v>
      </c>
      <c r="P1700" s="2">
        <v>42025.583333333336</v>
      </c>
      <c r="Q1700">
        <v>13</v>
      </c>
      <c r="R1700">
        <v>12.1999999999999</v>
      </c>
      <c r="S1700">
        <v>8.1</v>
      </c>
      <c r="T1700">
        <v>8.1</v>
      </c>
      <c r="U1700">
        <v>0</v>
      </c>
      <c r="V1700">
        <v>8</v>
      </c>
      <c r="W1700">
        <v>8</v>
      </c>
      <c r="X1700">
        <v>0</v>
      </c>
      <c r="AB1700">
        <v>0.8</v>
      </c>
      <c r="AC1700">
        <v>0.8</v>
      </c>
      <c r="AD1700">
        <v>0</v>
      </c>
      <c r="AZ1700" t="s">
        <v>57</v>
      </c>
      <c r="BA1700">
        <v>35.003333329999897</v>
      </c>
      <c r="BB1700">
        <v>139.84666669999899</v>
      </c>
    </row>
    <row r="1701" spans="1:54" x14ac:dyDescent="0.2">
      <c r="A1701">
        <v>1230560001</v>
      </c>
      <c r="B1701">
        <v>1230560</v>
      </c>
      <c r="C1701">
        <v>12</v>
      </c>
      <c r="D1701">
        <v>611</v>
      </c>
      <c r="E1701">
        <v>55</v>
      </c>
      <c r="F1701">
        <v>2014</v>
      </c>
      <c r="G1701">
        <v>2015</v>
      </c>
      <c r="H1701">
        <v>1</v>
      </c>
      <c r="I1701" s="1">
        <v>211345</v>
      </c>
      <c r="J1701">
        <f t="shared" si="130"/>
        <v>21</v>
      </c>
      <c r="K1701">
        <f t="shared" si="131"/>
        <v>13</v>
      </c>
      <c r="L1701" s="1">
        <f t="shared" si="132"/>
        <v>45</v>
      </c>
      <c r="M1701" s="1" t="str">
        <f t="shared" si="133"/>
        <v>2015-1-21 13:45</v>
      </c>
      <c r="N1701" s="1" t="s">
        <v>2158</v>
      </c>
      <c r="O1701" s="2">
        <f t="shared" si="134"/>
        <v>42025.583333333336</v>
      </c>
      <c r="P1701" s="2">
        <v>42025.583333333336</v>
      </c>
      <c r="Q1701">
        <v>11</v>
      </c>
      <c r="R1701">
        <v>0.5</v>
      </c>
      <c r="S1701">
        <v>8.1</v>
      </c>
      <c r="T1701">
        <v>8.1</v>
      </c>
      <c r="U1701">
        <v>0</v>
      </c>
      <c r="V1701">
        <v>8.3000000000000007</v>
      </c>
      <c r="W1701">
        <v>8.3000000000000007</v>
      </c>
      <c r="X1701">
        <v>0</v>
      </c>
      <c r="AB1701">
        <v>1.2</v>
      </c>
      <c r="AC1701">
        <v>1.2</v>
      </c>
      <c r="AD1701">
        <v>0</v>
      </c>
      <c r="AH1701">
        <v>6</v>
      </c>
      <c r="AI1701">
        <v>6</v>
      </c>
      <c r="AJ1701">
        <v>0</v>
      </c>
      <c r="AK1701" t="s">
        <v>47</v>
      </c>
      <c r="AL1701">
        <v>0</v>
      </c>
      <c r="AM1701">
        <v>0</v>
      </c>
      <c r="AN1701">
        <v>7.0000000000000001E-3</v>
      </c>
      <c r="AO1701">
        <v>7.0000000000000001E-3</v>
      </c>
      <c r="AP1701">
        <v>0</v>
      </c>
      <c r="AZ1701" t="s">
        <v>57</v>
      </c>
      <c r="BA1701">
        <v>35.003333329999897</v>
      </c>
      <c r="BB1701">
        <v>139.84666669999899</v>
      </c>
    </row>
    <row r="1702" spans="1:54" x14ac:dyDescent="0.2">
      <c r="A1702">
        <v>1230560001</v>
      </c>
      <c r="B1702">
        <v>1230560</v>
      </c>
      <c r="C1702">
        <v>12</v>
      </c>
      <c r="D1702">
        <v>611</v>
      </c>
      <c r="E1702">
        <v>55</v>
      </c>
      <c r="F1702">
        <v>2014</v>
      </c>
      <c r="G1702">
        <v>2014</v>
      </c>
      <c r="H1702">
        <v>11</v>
      </c>
      <c r="I1702" s="1">
        <v>101220</v>
      </c>
      <c r="J1702">
        <f t="shared" si="130"/>
        <v>10</v>
      </c>
      <c r="K1702">
        <f t="shared" si="131"/>
        <v>12</v>
      </c>
      <c r="L1702" s="1">
        <f t="shared" si="132"/>
        <v>20</v>
      </c>
      <c r="M1702" s="1" t="str">
        <f t="shared" si="133"/>
        <v>2014-11-10 12:20</v>
      </c>
      <c r="N1702" s="1" t="s">
        <v>901</v>
      </c>
      <c r="O1702" s="2">
        <f t="shared" si="134"/>
        <v>41953.5</v>
      </c>
      <c r="P1702" s="2">
        <v>41953.5</v>
      </c>
      <c r="Q1702">
        <v>13</v>
      </c>
      <c r="R1702">
        <v>10.4</v>
      </c>
      <c r="S1702">
        <v>8.1</v>
      </c>
      <c r="T1702">
        <v>8.1</v>
      </c>
      <c r="U1702">
        <v>0</v>
      </c>
      <c r="V1702">
        <v>7.3</v>
      </c>
      <c r="W1702">
        <v>7.3</v>
      </c>
      <c r="X1702">
        <v>1</v>
      </c>
      <c r="AB1702">
        <v>1.3</v>
      </c>
      <c r="AC1702">
        <v>1.3</v>
      </c>
      <c r="AD1702">
        <v>0</v>
      </c>
      <c r="AZ1702" t="s">
        <v>57</v>
      </c>
      <c r="BA1702">
        <v>35.003333329999897</v>
      </c>
      <c r="BB1702">
        <v>139.84666669999899</v>
      </c>
    </row>
    <row r="1703" spans="1:54" x14ac:dyDescent="0.2">
      <c r="A1703">
        <v>1230560001</v>
      </c>
      <c r="B1703">
        <v>1230560</v>
      </c>
      <c r="C1703">
        <v>12</v>
      </c>
      <c r="D1703">
        <v>611</v>
      </c>
      <c r="E1703">
        <v>55</v>
      </c>
      <c r="F1703">
        <v>2014</v>
      </c>
      <c r="G1703">
        <v>2014</v>
      </c>
      <c r="H1703">
        <v>5</v>
      </c>
      <c r="I1703" s="1">
        <v>141231</v>
      </c>
      <c r="J1703">
        <f t="shared" si="130"/>
        <v>14</v>
      </c>
      <c r="K1703">
        <f t="shared" si="131"/>
        <v>12</v>
      </c>
      <c r="L1703" s="1">
        <f t="shared" si="132"/>
        <v>31</v>
      </c>
      <c r="M1703" s="1" t="str">
        <f t="shared" si="133"/>
        <v>2014-5-14 12:31</v>
      </c>
      <c r="N1703" s="1" t="s">
        <v>900</v>
      </c>
      <c r="O1703" s="2">
        <f t="shared" si="134"/>
        <v>41773.541666666664</v>
      </c>
      <c r="P1703" s="2">
        <v>41773.541666666664</v>
      </c>
      <c r="Q1703">
        <v>11</v>
      </c>
      <c r="R1703">
        <v>0.5</v>
      </c>
      <c r="S1703">
        <v>8.1999999999999904</v>
      </c>
      <c r="T1703">
        <v>8.1999999999999904</v>
      </c>
      <c r="U1703">
        <v>0</v>
      </c>
      <c r="V1703">
        <v>9.1999999999999904</v>
      </c>
      <c r="W1703">
        <v>9.1999999999999904</v>
      </c>
      <c r="X1703">
        <v>0</v>
      </c>
      <c r="AB1703">
        <v>1.8</v>
      </c>
      <c r="AC1703">
        <v>1.8</v>
      </c>
      <c r="AD1703">
        <v>0</v>
      </c>
      <c r="AH1703" t="s">
        <v>52</v>
      </c>
      <c r="AI1703">
        <v>0</v>
      </c>
      <c r="AJ1703">
        <v>0</v>
      </c>
      <c r="AK1703" t="s">
        <v>47</v>
      </c>
      <c r="AL1703">
        <v>0</v>
      </c>
      <c r="AM1703">
        <v>0</v>
      </c>
      <c r="AN1703" t="s">
        <v>51</v>
      </c>
      <c r="AO1703">
        <v>0</v>
      </c>
      <c r="AP1703">
        <v>0</v>
      </c>
      <c r="AZ1703" t="s">
        <v>57</v>
      </c>
      <c r="BA1703">
        <v>35.003333329999897</v>
      </c>
      <c r="BB1703">
        <v>139.84666669999899</v>
      </c>
    </row>
    <row r="1704" spans="1:54" x14ac:dyDescent="0.2">
      <c r="A1704">
        <v>1230580001</v>
      </c>
      <c r="B1704">
        <v>1230580</v>
      </c>
      <c r="C1704">
        <v>12</v>
      </c>
      <c r="D1704">
        <v>611</v>
      </c>
      <c r="E1704">
        <v>57</v>
      </c>
      <c r="F1704">
        <v>2014</v>
      </c>
      <c r="G1704">
        <v>2015</v>
      </c>
      <c r="H1704">
        <v>2</v>
      </c>
      <c r="I1704" s="1">
        <v>161155</v>
      </c>
      <c r="J1704">
        <f t="shared" si="130"/>
        <v>16</v>
      </c>
      <c r="K1704">
        <f t="shared" si="131"/>
        <v>11</v>
      </c>
      <c r="L1704" s="1">
        <f t="shared" si="132"/>
        <v>55</v>
      </c>
      <c r="M1704" s="1" t="str">
        <f t="shared" si="133"/>
        <v>2015-2-16 11:55</v>
      </c>
      <c r="N1704" s="1" t="s">
        <v>2159</v>
      </c>
      <c r="O1704" s="2">
        <f t="shared" si="134"/>
        <v>42051.5</v>
      </c>
      <c r="P1704" s="2">
        <v>42051.5</v>
      </c>
      <c r="Q1704">
        <v>13</v>
      </c>
      <c r="R1704">
        <v>15</v>
      </c>
      <c r="S1704">
        <v>8.1</v>
      </c>
      <c r="T1704">
        <v>8.1</v>
      </c>
      <c r="U1704">
        <v>0</v>
      </c>
      <c r="V1704">
        <v>8.5</v>
      </c>
      <c r="W1704">
        <v>8.5</v>
      </c>
      <c r="X1704">
        <v>0</v>
      </c>
      <c r="AB1704">
        <v>1.1000000000000001</v>
      </c>
      <c r="AC1704">
        <v>1.1000000000000001</v>
      </c>
      <c r="AD1704">
        <v>0</v>
      </c>
      <c r="AN1704">
        <v>2E-3</v>
      </c>
      <c r="AO1704">
        <v>2E-3</v>
      </c>
      <c r="AP1704">
        <v>0</v>
      </c>
      <c r="AT1704" t="s">
        <v>48</v>
      </c>
      <c r="AU1704">
        <v>0</v>
      </c>
      <c r="AV1704">
        <v>0</v>
      </c>
      <c r="AW1704" t="s">
        <v>49</v>
      </c>
      <c r="AX1704">
        <v>0</v>
      </c>
      <c r="AY1704">
        <v>0</v>
      </c>
      <c r="AZ1704" t="s">
        <v>57</v>
      </c>
      <c r="BA1704">
        <v>34.983333330000001</v>
      </c>
      <c r="BB1704">
        <v>139.7933333</v>
      </c>
    </row>
    <row r="1705" spans="1:54" x14ac:dyDescent="0.2">
      <c r="A1705">
        <v>1230580001</v>
      </c>
      <c r="B1705">
        <v>1230580</v>
      </c>
      <c r="C1705">
        <v>12</v>
      </c>
      <c r="D1705">
        <v>611</v>
      </c>
      <c r="E1705">
        <v>57</v>
      </c>
      <c r="F1705">
        <v>2014</v>
      </c>
      <c r="G1705">
        <v>2015</v>
      </c>
      <c r="H1705">
        <v>2</v>
      </c>
      <c r="I1705" s="1">
        <v>161155</v>
      </c>
      <c r="J1705">
        <f t="shared" si="130"/>
        <v>16</v>
      </c>
      <c r="K1705">
        <f t="shared" si="131"/>
        <v>11</v>
      </c>
      <c r="L1705" s="1">
        <f t="shared" si="132"/>
        <v>55</v>
      </c>
      <c r="M1705" s="1" t="str">
        <f t="shared" si="133"/>
        <v>2015-2-16 11:55</v>
      </c>
      <c r="N1705" s="1" t="s">
        <v>2159</v>
      </c>
      <c r="O1705" s="2">
        <f t="shared" si="134"/>
        <v>42051.5</v>
      </c>
      <c r="P1705" s="2">
        <v>42051.5</v>
      </c>
      <c r="Q1705">
        <v>11</v>
      </c>
      <c r="R1705">
        <v>0.5</v>
      </c>
      <c r="S1705">
        <v>8.1</v>
      </c>
      <c r="T1705">
        <v>8.1</v>
      </c>
      <c r="U1705">
        <v>0</v>
      </c>
      <c r="V1705">
        <v>8.5</v>
      </c>
      <c r="W1705">
        <v>8.5</v>
      </c>
      <c r="X1705">
        <v>0</v>
      </c>
      <c r="AB1705">
        <v>1.1000000000000001</v>
      </c>
      <c r="AC1705">
        <v>1.1000000000000001</v>
      </c>
      <c r="AD1705">
        <v>0</v>
      </c>
      <c r="AN1705">
        <v>1E-3</v>
      </c>
      <c r="AO1705">
        <v>1E-3</v>
      </c>
      <c r="AP1705">
        <v>0</v>
      </c>
      <c r="AT1705" t="s">
        <v>48</v>
      </c>
      <c r="AU1705">
        <v>0</v>
      </c>
      <c r="AV1705">
        <v>0</v>
      </c>
      <c r="AW1705" t="s">
        <v>49</v>
      </c>
      <c r="AX1705">
        <v>0</v>
      </c>
      <c r="AY1705">
        <v>0</v>
      </c>
      <c r="AZ1705" t="s">
        <v>57</v>
      </c>
      <c r="BA1705">
        <v>34.983333330000001</v>
      </c>
      <c r="BB1705">
        <v>139.7933333</v>
      </c>
    </row>
    <row r="1706" spans="1:54" x14ac:dyDescent="0.2">
      <c r="A1706">
        <v>1230580001</v>
      </c>
      <c r="B1706">
        <v>1230580</v>
      </c>
      <c r="C1706">
        <v>12</v>
      </c>
      <c r="D1706">
        <v>611</v>
      </c>
      <c r="E1706">
        <v>57</v>
      </c>
      <c r="F1706">
        <v>2014</v>
      </c>
      <c r="G1706">
        <v>2014</v>
      </c>
      <c r="H1706">
        <v>12</v>
      </c>
      <c r="I1706" s="1">
        <v>191240</v>
      </c>
      <c r="J1706">
        <f t="shared" si="130"/>
        <v>19</v>
      </c>
      <c r="K1706">
        <f t="shared" si="131"/>
        <v>12</v>
      </c>
      <c r="L1706" s="1">
        <f t="shared" si="132"/>
        <v>40</v>
      </c>
      <c r="M1706" s="1" t="str">
        <f t="shared" si="133"/>
        <v>2014-12-19 12:40</v>
      </c>
      <c r="N1706" s="1" t="s">
        <v>902</v>
      </c>
      <c r="O1706" s="2">
        <f t="shared" si="134"/>
        <v>41992.541666666664</v>
      </c>
      <c r="P1706" s="2">
        <v>41992.541666666664</v>
      </c>
      <c r="Q1706">
        <v>13</v>
      </c>
      <c r="R1706">
        <v>15</v>
      </c>
      <c r="S1706">
        <v>8.1</v>
      </c>
      <c r="T1706">
        <v>8.1</v>
      </c>
      <c r="U1706">
        <v>0</v>
      </c>
      <c r="V1706">
        <v>7.9</v>
      </c>
      <c r="W1706">
        <v>7.9</v>
      </c>
      <c r="X1706">
        <v>0</v>
      </c>
      <c r="AB1706">
        <v>0.7</v>
      </c>
      <c r="AC1706">
        <v>0.7</v>
      </c>
      <c r="AD1706">
        <v>0</v>
      </c>
      <c r="AZ1706" t="s">
        <v>57</v>
      </c>
      <c r="BA1706">
        <v>34.983333330000001</v>
      </c>
      <c r="BB1706">
        <v>139.7933333</v>
      </c>
    </row>
    <row r="1707" spans="1:54" x14ac:dyDescent="0.2">
      <c r="A1707">
        <v>1230580001</v>
      </c>
      <c r="B1707">
        <v>1230580</v>
      </c>
      <c r="C1707">
        <v>12</v>
      </c>
      <c r="D1707">
        <v>611</v>
      </c>
      <c r="E1707">
        <v>57</v>
      </c>
      <c r="F1707">
        <v>2014</v>
      </c>
      <c r="G1707">
        <v>2014</v>
      </c>
      <c r="H1707">
        <v>12</v>
      </c>
      <c r="I1707" s="1">
        <v>191240</v>
      </c>
      <c r="J1707">
        <f t="shared" si="130"/>
        <v>19</v>
      </c>
      <c r="K1707">
        <f t="shared" si="131"/>
        <v>12</v>
      </c>
      <c r="L1707" s="1">
        <f t="shared" si="132"/>
        <v>40</v>
      </c>
      <c r="M1707" s="1" t="str">
        <f t="shared" si="133"/>
        <v>2014-12-19 12:40</v>
      </c>
      <c r="N1707" s="1" t="s">
        <v>902</v>
      </c>
      <c r="O1707" s="2">
        <f t="shared" si="134"/>
        <v>41992.541666666664</v>
      </c>
      <c r="P1707" s="2">
        <v>41992.541666666664</v>
      </c>
      <c r="Q1707">
        <v>11</v>
      </c>
      <c r="R1707">
        <v>0.5</v>
      </c>
      <c r="S1707">
        <v>8</v>
      </c>
      <c r="T1707">
        <v>8</v>
      </c>
      <c r="U1707">
        <v>0</v>
      </c>
      <c r="V1707">
        <v>8.1999999999999904</v>
      </c>
      <c r="W1707">
        <v>8.1999999999999904</v>
      </c>
      <c r="X1707">
        <v>0</v>
      </c>
      <c r="AB1707">
        <v>0.8</v>
      </c>
      <c r="AC1707">
        <v>0.8</v>
      </c>
      <c r="AD1707">
        <v>0</v>
      </c>
      <c r="AH1707" t="s">
        <v>52</v>
      </c>
      <c r="AI1707">
        <v>0</v>
      </c>
      <c r="AJ1707">
        <v>0</v>
      </c>
      <c r="AK1707" t="s">
        <v>47</v>
      </c>
      <c r="AL1707">
        <v>0</v>
      </c>
      <c r="AM1707">
        <v>0</v>
      </c>
      <c r="AZ1707" t="s">
        <v>57</v>
      </c>
      <c r="BA1707">
        <v>34.983333330000001</v>
      </c>
      <c r="BB1707">
        <v>139.7933333</v>
      </c>
    </row>
    <row r="1708" spans="1:54" x14ac:dyDescent="0.2">
      <c r="A1708">
        <v>1230580001</v>
      </c>
      <c r="B1708">
        <v>1230580</v>
      </c>
      <c r="C1708">
        <v>12</v>
      </c>
      <c r="D1708">
        <v>611</v>
      </c>
      <c r="E1708">
        <v>57</v>
      </c>
      <c r="F1708">
        <v>2014</v>
      </c>
      <c r="G1708">
        <v>2014</v>
      </c>
      <c r="H1708">
        <v>10</v>
      </c>
      <c r="I1708" s="1">
        <v>161200</v>
      </c>
      <c r="J1708">
        <f t="shared" si="130"/>
        <v>16</v>
      </c>
      <c r="K1708">
        <f t="shared" si="131"/>
        <v>12</v>
      </c>
      <c r="L1708" s="1">
        <f t="shared" si="132"/>
        <v>0</v>
      </c>
      <c r="M1708" s="1" t="str">
        <f t="shared" si="133"/>
        <v>2014-10-16 12:0</v>
      </c>
      <c r="N1708" s="1" t="s">
        <v>903</v>
      </c>
      <c r="O1708" s="2">
        <f t="shared" si="134"/>
        <v>41928.5</v>
      </c>
      <c r="P1708" s="2">
        <v>41928.5</v>
      </c>
      <c r="Q1708">
        <v>13</v>
      </c>
      <c r="R1708">
        <v>15</v>
      </c>
      <c r="S1708">
        <v>8.1</v>
      </c>
      <c r="T1708">
        <v>8.1</v>
      </c>
      <c r="U1708">
        <v>0</v>
      </c>
      <c r="V1708">
        <v>7.2</v>
      </c>
      <c r="W1708">
        <v>7.2</v>
      </c>
      <c r="X1708">
        <v>1</v>
      </c>
      <c r="AB1708">
        <v>1.3</v>
      </c>
      <c r="AC1708">
        <v>1.3</v>
      </c>
      <c r="AD1708">
        <v>0</v>
      </c>
      <c r="AN1708">
        <v>7.0000000000000001E-3</v>
      </c>
      <c r="AO1708">
        <v>7.0000000000000001E-3</v>
      </c>
      <c r="AP1708">
        <v>0</v>
      </c>
      <c r="AZ1708" t="s">
        <v>57</v>
      </c>
      <c r="BA1708">
        <v>34.983333330000001</v>
      </c>
      <c r="BB1708">
        <v>139.7933333</v>
      </c>
    </row>
    <row r="1709" spans="1:54" x14ac:dyDescent="0.2">
      <c r="A1709">
        <v>1230580001</v>
      </c>
      <c r="B1709">
        <v>1230580</v>
      </c>
      <c r="C1709">
        <v>12</v>
      </c>
      <c r="D1709">
        <v>611</v>
      </c>
      <c r="E1709">
        <v>57</v>
      </c>
      <c r="F1709">
        <v>2014</v>
      </c>
      <c r="G1709">
        <v>2014</v>
      </c>
      <c r="H1709">
        <v>4</v>
      </c>
      <c r="I1709" s="1">
        <v>151122</v>
      </c>
      <c r="J1709">
        <f t="shared" si="130"/>
        <v>15</v>
      </c>
      <c r="K1709">
        <f t="shared" si="131"/>
        <v>11</v>
      </c>
      <c r="L1709" s="1">
        <f t="shared" si="132"/>
        <v>22</v>
      </c>
      <c r="M1709" s="1" t="str">
        <f t="shared" si="133"/>
        <v>2014-4-15 11:22</v>
      </c>
      <c r="N1709" s="1" t="s">
        <v>904</v>
      </c>
      <c r="O1709" s="2">
        <f t="shared" si="134"/>
        <v>41744.458333333336</v>
      </c>
      <c r="P1709" s="2">
        <v>41744.458333333336</v>
      </c>
      <c r="Q1709">
        <v>11</v>
      </c>
      <c r="R1709">
        <v>0.5</v>
      </c>
      <c r="S1709">
        <v>8.1</v>
      </c>
      <c r="T1709">
        <v>8.1</v>
      </c>
      <c r="U1709">
        <v>0</v>
      </c>
      <c r="V1709">
        <v>8.6</v>
      </c>
      <c r="W1709">
        <v>8.6</v>
      </c>
      <c r="X1709">
        <v>0</v>
      </c>
      <c r="AB1709">
        <v>1.2</v>
      </c>
      <c r="AC1709">
        <v>1.2</v>
      </c>
      <c r="AD1709">
        <v>0</v>
      </c>
      <c r="AH1709" t="s">
        <v>52</v>
      </c>
      <c r="AI1709">
        <v>0</v>
      </c>
      <c r="AJ1709">
        <v>0</v>
      </c>
      <c r="AK1709" t="s">
        <v>47</v>
      </c>
      <c r="AL1709">
        <v>0</v>
      </c>
      <c r="AM1709">
        <v>0</v>
      </c>
      <c r="AN1709">
        <v>1E-3</v>
      </c>
      <c r="AO1709">
        <v>1E-3</v>
      </c>
      <c r="AP1709">
        <v>0</v>
      </c>
      <c r="AZ1709" t="s">
        <v>57</v>
      </c>
      <c r="BA1709">
        <v>34.983333330000001</v>
      </c>
      <c r="BB1709">
        <v>139.7933333</v>
      </c>
    </row>
    <row r="1710" spans="1:54" x14ac:dyDescent="0.2">
      <c r="A1710">
        <v>1230580001</v>
      </c>
      <c r="B1710">
        <v>1230580</v>
      </c>
      <c r="C1710">
        <v>12</v>
      </c>
      <c r="D1710">
        <v>611</v>
      </c>
      <c r="E1710">
        <v>57</v>
      </c>
      <c r="F1710">
        <v>2014</v>
      </c>
      <c r="G1710">
        <v>2014</v>
      </c>
      <c r="H1710">
        <v>8</v>
      </c>
      <c r="I1710" s="1">
        <v>251300</v>
      </c>
      <c r="J1710">
        <f t="shared" si="130"/>
        <v>25</v>
      </c>
      <c r="K1710">
        <f t="shared" si="131"/>
        <v>13</v>
      </c>
      <c r="L1710" s="1">
        <f t="shared" si="132"/>
        <v>0</v>
      </c>
      <c r="M1710" s="1" t="str">
        <f t="shared" si="133"/>
        <v>2014-8-25 13:0</v>
      </c>
      <c r="N1710" s="1" t="s">
        <v>905</v>
      </c>
      <c r="O1710" s="2">
        <f t="shared" si="134"/>
        <v>41876.541666666664</v>
      </c>
      <c r="P1710" s="2">
        <v>41876.541666666664</v>
      </c>
      <c r="Q1710">
        <v>13</v>
      </c>
      <c r="R1710">
        <v>15</v>
      </c>
      <c r="S1710">
        <v>8.1</v>
      </c>
      <c r="T1710">
        <v>8.1</v>
      </c>
      <c r="U1710">
        <v>0</v>
      </c>
      <c r="V1710">
        <v>7</v>
      </c>
      <c r="W1710">
        <v>7</v>
      </c>
      <c r="X1710">
        <v>1</v>
      </c>
      <c r="AB1710">
        <v>0.6</v>
      </c>
      <c r="AC1710">
        <v>0.6</v>
      </c>
      <c r="AD1710">
        <v>0</v>
      </c>
      <c r="AN1710">
        <v>4.0000000000000001E-3</v>
      </c>
      <c r="AO1710">
        <v>4.0000000000000001E-3</v>
      </c>
      <c r="AP1710">
        <v>0</v>
      </c>
      <c r="AT1710">
        <v>6.9999999999999999E-4</v>
      </c>
      <c r="AU1710">
        <v>6.9999999999999999E-4</v>
      </c>
      <c r="AV1710">
        <v>0</v>
      </c>
      <c r="AW1710" t="s">
        <v>49</v>
      </c>
      <c r="AX1710">
        <v>0</v>
      </c>
      <c r="AY1710">
        <v>0</v>
      </c>
      <c r="AZ1710" t="s">
        <v>57</v>
      </c>
      <c r="BA1710">
        <v>34.983333330000001</v>
      </c>
      <c r="BB1710">
        <v>139.7933333</v>
      </c>
    </row>
    <row r="1711" spans="1:54" x14ac:dyDescent="0.2">
      <c r="A1711">
        <v>1230580001</v>
      </c>
      <c r="B1711">
        <v>1230580</v>
      </c>
      <c r="C1711">
        <v>12</v>
      </c>
      <c r="D1711">
        <v>611</v>
      </c>
      <c r="E1711">
        <v>57</v>
      </c>
      <c r="F1711">
        <v>2014</v>
      </c>
      <c r="G1711">
        <v>2014</v>
      </c>
      <c r="H1711">
        <v>8</v>
      </c>
      <c r="I1711" s="1">
        <v>251300</v>
      </c>
      <c r="J1711">
        <f t="shared" si="130"/>
        <v>25</v>
      </c>
      <c r="K1711">
        <f t="shared" si="131"/>
        <v>13</v>
      </c>
      <c r="L1711" s="1">
        <f t="shared" si="132"/>
        <v>0</v>
      </c>
      <c r="M1711" s="1" t="str">
        <f t="shared" si="133"/>
        <v>2014-8-25 13:0</v>
      </c>
      <c r="N1711" s="1" t="s">
        <v>905</v>
      </c>
      <c r="O1711" s="2">
        <f t="shared" si="134"/>
        <v>41876.541666666664</v>
      </c>
      <c r="P1711" s="2">
        <v>41876.541666666664</v>
      </c>
      <c r="Q1711">
        <v>11</v>
      </c>
      <c r="R1711">
        <v>0.5</v>
      </c>
      <c r="S1711">
        <v>8.1</v>
      </c>
      <c r="T1711">
        <v>8.1</v>
      </c>
      <c r="U1711">
        <v>0</v>
      </c>
      <c r="V1711">
        <v>7.5</v>
      </c>
      <c r="W1711">
        <v>7.5</v>
      </c>
      <c r="X1711">
        <v>0</v>
      </c>
      <c r="AB1711">
        <v>1.2</v>
      </c>
      <c r="AC1711">
        <v>1.2</v>
      </c>
      <c r="AD1711">
        <v>0</v>
      </c>
      <c r="AN1711">
        <v>2E-3</v>
      </c>
      <c r="AO1711">
        <v>2E-3</v>
      </c>
      <c r="AP1711">
        <v>0</v>
      </c>
      <c r="AT1711">
        <v>8.9999999999999998E-4</v>
      </c>
      <c r="AU1711">
        <v>8.9999999999999998E-4</v>
      </c>
      <c r="AV1711">
        <v>0</v>
      </c>
      <c r="AW1711" t="s">
        <v>49</v>
      </c>
      <c r="AX1711">
        <v>0</v>
      </c>
      <c r="AY1711">
        <v>0</v>
      </c>
      <c r="AZ1711" t="s">
        <v>57</v>
      </c>
      <c r="BA1711">
        <v>34.983333330000001</v>
      </c>
      <c r="BB1711">
        <v>139.7933333</v>
      </c>
    </row>
    <row r="1712" spans="1:54" x14ac:dyDescent="0.2">
      <c r="A1712">
        <v>1230580001</v>
      </c>
      <c r="B1712">
        <v>1230580</v>
      </c>
      <c r="C1712">
        <v>12</v>
      </c>
      <c r="D1712">
        <v>611</v>
      </c>
      <c r="E1712">
        <v>57</v>
      </c>
      <c r="F1712">
        <v>2014</v>
      </c>
      <c r="G1712">
        <v>2014</v>
      </c>
      <c r="H1712">
        <v>6</v>
      </c>
      <c r="I1712" s="1">
        <v>171303</v>
      </c>
      <c r="J1712">
        <f t="shared" si="130"/>
        <v>17</v>
      </c>
      <c r="K1712">
        <f t="shared" si="131"/>
        <v>13</v>
      </c>
      <c r="L1712" s="1">
        <f t="shared" si="132"/>
        <v>3</v>
      </c>
      <c r="M1712" s="1" t="str">
        <f t="shared" si="133"/>
        <v>2014-6-17 13:3</v>
      </c>
      <c r="N1712" s="1" t="s">
        <v>906</v>
      </c>
      <c r="O1712" s="2">
        <f t="shared" si="134"/>
        <v>41807.541666666664</v>
      </c>
      <c r="P1712" s="2">
        <v>41807.541666666664</v>
      </c>
      <c r="Q1712">
        <v>13</v>
      </c>
      <c r="R1712">
        <v>15</v>
      </c>
      <c r="S1712">
        <v>8.1</v>
      </c>
      <c r="T1712">
        <v>8.1</v>
      </c>
      <c r="U1712">
        <v>0</v>
      </c>
      <c r="V1712">
        <v>8.3000000000000007</v>
      </c>
      <c r="W1712">
        <v>8.3000000000000007</v>
      </c>
      <c r="X1712">
        <v>0</v>
      </c>
      <c r="AB1712">
        <v>1.3</v>
      </c>
      <c r="AC1712">
        <v>1.3</v>
      </c>
      <c r="AD1712">
        <v>0</v>
      </c>
      <c r="AZ1712" t="s">
        <v>57</v>
      </c>
      <c r="BA1712">
        <v>34.983333330000001</v>
      </c>
      <c r="BB1712">
        <v>139.7933333</v>
      </c>
    </row>
    <row r="1713" spans="1:54" x14ac:dyDescent="0.2">
      <c r="A1713">
        <v>1230580001</v>
      </c>
      <c r="B1713">
        <v>1230580</v>
      </c>
      <c r="C1713">
        <v>12</v>
      </c>
      <c r="D1713">
        <v>611</v>
      </c>
      <c r="E1713">
        <v>57</v>
      </c>
      <c r="F1713">
        <v>2014</v>
      </c>
      <c r="G1713">
        <v>2014</v>
      </c>
      <c r="H1713">
        <v>6</v>
      </c>
      <c r="I1713" s="1">
        <v>171303</v>
      </c>
      <c r="J1713">
        <f t="shared" si="130"/>
        <v>17</v>
      </c>
      <c r="K1713">
        <f t="shared" si="131"/>
        <v>13</v>
      </c>
      <c r="L1713" s="1">
        <f t="shared" si="132"/>
        <v>3</v>
      </c>
      <c r="M1713" s="1" t="str">
        <f t="shared" si="133"/>
        <v>2014-6-17 13:3</v>
      </c>
      <c r="N1713" s="1" t="s">
        <v>906</v>
      </c>
      <c r="O1713" s="2">
        <f t="shared" si="134"/>
        <v>41807.541666666664</v>
      </c>
      <c r="P1713" s="2">
        <v>41807.541666666664</v>
      </c>
      <c r="Q1713">
        <v>11</v>
      </c>
      <c r="R1713">
        <v>0.5</v>
      </c>
      <c r="S1713">
        <v>8.1999999999999904</v>
      </c>
      <c r="T1713">
        <v>8.1999999999999904</v>
      </c>
      <c r="U1713">
        <v>0</v>
      </c>
      <c r="V1713">
        <v>8.8000000000000007</v>
      </c>
      <c r="W1713">
        <v>8.8000000000000007</v>
      </c>
      <c r="X1713">
        <v>0</v>
      </c>
      <c r="AB1713">
        <v>2.2000000000000002</v>
      </c>
      <c r="AC1713">
        <v>2.2000000000000002</v>
      </c>
      <c r="AD1713">
        <v>1</v>
      </c>
      <c r="AH1713">
        <v>13</v>
      </c>
      <c r="AI1713">
        <v>13</v>
      </c>
      <c r="AJ1713">
        <v>0</v>
      </c>
      <c r="AK1713" t="s">
        <v>47</v>
      </c>
      <c r="AL1713">
        <v>0</v>
      </c>
      <c r="AM1713">
        <v>0</v>
      </c>
      <c r="AZ1713" t="s">
        <v>57</v>
      </c>
      <c r="BA1713">
        <v>34.983333330000001</v>
      </c>
      <c r="BB1713">
        <v>139.7933333</v>
      </c>
    </row>
    <row r="1714" spans="1:54" x14ac:dyDescent="0.2">
      <c r="A1714">
        <v>1230580001</v>
      </c>
      <c r="B1714">
        <v>1230580</v>
      </c>
      <c r="C1714">
        <v>12</v>
      </c>
      <c r="D1714">
        <v>611</v>
      </c>
      <c r="E1714">
        <v>57</v>
      </c>
      <c r="F1714">
        <v>2014</v>
      </c>
      <c r="G1714">
        <v>2014</v>
      </c>
      <c r="H1714">
        <v>4</v>
      </c>
      <c r="I1714" s="1">
        <v>151122</v>
      </c>
      <c r="J1714">
        <f t="shared" si="130"/>
        <v>15</v>
      </c>
      <c r="K1714">
        <f t="shared" si="131"/>
        <v>11</v>
      </c>
      <c r="L1714" s="1">
        <f t="shared" si="132"/>
        <v>22</v>
      </c>
      <c r="M1714" s="1" t="str">
        <f t="shared" si="133"/>
        <v>2014-4-15 11:22</v>
      </c>
      <c r="N1714" s="1" t="s">
        <v>904</v>
      </c>
      <c r="O1714" s="2">
        <f t="shared" si="134"/>
        <v>41744.458333333336</v>
      </c>
      <c r="P1714" s="2">
        <v>41744.458333333336</v>
      </c>
      <c r="Q1714">
        <v>13</v>
      </c>
      <c r="R1714">
        <v>15</v>
      </c>
      <c r="S1714">
        <v>8.1</v>
      </c>
      <c r="T1714">
        <v>8.1</v>
      </c>
      <c r="U1714">
        <v>0</v>
      </c>
      <c r="V1714">
        <v>8.6999999999999904</v>
      </c>
      <c r="W1714">
        <v>8.6999999999999904</v>
      </c>
      <c r="X1714">
        <v>0</v>
      </c>
      <c r="AB1714">
        <v>0.8</v>
      </c>
      <c r="AC1714">
        <v>0.8</v>
      </c>
      <c r="AD1714">
        <v>0</v>
      </c>
      <c r="AN1714">
        <v>2E-3</v>
      </c>
      <c r="AO1714">
        <v>2E-3</v>
      </c>
      <c r="AP1714">
        <v>0</v>
      </c>
      <c r="AZ1714" t="s">
        <v>57</v>
      </c>
      <c r="BA1714">
        <v>34.983333330000001</v>
      </c>
      <c r="BB1714">
        <v>139.7933333</v>
      </c>
    </row>
    <row r="1715" spans="1:54" x14ac:dyDescent="0.2">
      <c r="A1715">
        <v>1230580001</v>
      </c>
      <c r="B1715">
        <v>1230580</v>
      </c>
      <c r="C1715">
        <v>12</v>
      </c>
      <c r="D1715">
        <v>611</v>
      </c>
      <c r="E1715">
        <v>57</v>
      </c>
      <c r="F1715">
        <v>2014</v>
      </c>
      <c r="G1715">
        <v>2014</v>
      </c>
      <c r="H1715">
        <v>10</v>
      </c>
      <c r="I1715" s="1">
        <v>161200</v>
      </c>
      <c r="J1715">
        <f t="shared" si="130"/>
        <v>16</v>
      </c>
      <c r="K1715">
        <f t="shared" si="131"/>
        <v>12</v>
      </c>
      <c r="L1715" s="1">
        <f t="shared" si="132"/>
        <v>0</v>
      </c>
      <c r="M1715" s="1" t="str">
        <f t="shared" si="133"/>
        <v>2014-10-16 12:0</v>
      </c>
      <c r="N1715" s="1" t="s">
        <v>903</v>
      </c>
      <c r="O1715" s="2">
        <f t="shared" si="134"/>
        <v>41928.5</v>
      </c>
      <c r="P1715" s="2">
        <v>41928.5</v>
      </c>
      <c r="Q1715">
        <v>11</v>
      </c>
      <c r="R1715">
        <v>0.5</v>
      </c>
      <c r="S1715">
        <v>8.1</v>
      </c>
      <c r="T1715">
        <v>8.1</v>
      </c>
      <c r="U1715">
        <v>0</v>
      </c>
      <c r="V1715">
        <v>7.2</v>
      </c>
      <c r="W1715">
        <v>7.2</v>
      </c>
      <c r="X1715">
        <v>1</v>
      </c>
      <c r="AB1715">
        <v>1.4</v>
      </c>
      <c r="AC1715">
        <v>1.4</v>
      </c>
      <c r="AD1715">
        <v>0</v>
      </c>
      <c r="AH1715">
        <v>2</v>
      </c>
      <c r="AI1715">
        <v>2</v>
      </c>
      <c r="AJ1715">
        <v>0</v>
      </c>
      <c r="AK1715" t="s">
        <v>47</v>
      </c>
      <c r="AL1715">
        <v>0</v>
      </c>
      <c r="AM1715">
        <v>0</v>
      </c>
      <c r="AN1715">
        <v>5.0000000000000001E-3</v>
      </c>
      <c r="AO1715">
        <v>5.0000000000000001E-3</v>
      </c>
      <c r="AP1715">
        <v>0</v>
      </c>
      <c r="AZ1715" t="s">
        <v>57</v>
      </c>
      <c r="BA1715">
        <v>34.983333330000001</v>
      </c>
      <c r="BB1715">
        <v>139.7933333</v>
      </c>
    </row>
    <row r="1716" spans="1:54" x14ac:dyDescent="0.2">
      <c r="A1716">
        <v>1230780001</v>
      </c>
      <c r="B1716">
        <v>1230780</v>
      </c>
      <c r="C1716">
        <v>12</v>
      </c>
      <c r="D1716">
        <v>611</v>
      </c>
      <c r="E1716">
        <v>58</v>
      </c>
      <c r="F1716">
        <v>2014</v>
      </c>
      <c r="G1716">
        <v>2015</v>
      </c>
      <c r="H1716">
        <v>3</v>
      </c>
      <c r="I1716" s="1">
        <v>51155</v>
      </c>
      <c r="J1716">
        <f t="shared" si="130"/>
        <v>5</v>
      </c>
      <c r="K1716">
        <f t="shared" si="131"/>
        <v>11</v>
      </c>
      <c r="L1716" s="1">
        <f t="shared" si="132"/>
        <v>55</v>
      </c>
      <c r="M1716" s="1" t="str">
        <f t="shared" si="133"/>
        <v>2015-3-5 11:55</v>
      </c>
      <c r="N1716" s="1" t="s">
        <v>2160</v>
      </c>
      <c r="O1716" s="2">
        <f t="shared" si="134"/>
        <v>42068.5</v>
      </c>
      <c r="P1716" s="2">
        <v>42068.5</v>
      </c>
      <c r="Q1716">
        <v>13</v>
      </c>
      <c r="R1716">
        <v>15</v>
      </c>
      <c r="S1716">
        <v>8.1</v>
      </c>
      <c r="T1716">
        <v>8.1</v>
      </c>
      <c r="U1716">
        <v>0</v>
      </c>
      <c r="V1716">
        <v>8.6999999999999904</v>
      </c>
      <c r="W1716">
        <v>8.6999999999999904</v>
      </c>
      <c r="X1716">
        <v>0</v>
      </c>
      <c r="AB1716">
        <v>1.3</v>
      </c>
      <c r="AC1716">
        <v>1.3</v>
      </c>
      <c r="AD1716">
        <v>0</v>
      </c>
      <c r="AZ1716" t="s">
        <v>57</v>
      </c>
      <c r="BA1716">
        <v>35.056666669999899</v>
      </c>
      <c r="BB1716">
        <v>139.75777780000001</v>
      </c>
    </row>
    <row r="1717" spans="1:54" x14ac:dyDescent="0.2">
      <c r="A1717">
        <v>1230780001</v>
      </c>
      <c r="B1717">
        <v>1230780</v>
      </c>
      <c r="C1717">
        <v>12</v>
      </c>
      <c r="D1717">
        <v>611</v>
      </c>
      <c r="E1717">
        <v>58</v>
      </c>
      <c r="F1717">
        <v>2014</v>
      </c>
      <c r="G1717">
        <v>2014</v>
      </c>
      <c r="H1717">
        <v>4</v>
      </c>
      <c r="I1717" s="1">
        <v>151100</v>
      </c>
      <c r="J1717">
        <f t="shared" si="130"/>
        <v>15</v>
      </c>
      <c r="K1717">
        <f t="shared" si="131"/>
        <v>11</v>
      </c>
      <c r="L1717" s="1">
        <f t="shared" si="132"/>
        <v>0</v>
      </c>
      <c r="M1717" s="1" t="str">
        <f t="shared" si="133"/>
        <v>2014-4-15 11:0</v>
      </c>
      <c r="N1717" s="1" t="s">
        <v>907</v>
      </c>
      <c r="O1717" s="2">
        <f t="shared" si="134"/>
        <v>41744.458333333336</v>
      </c>
      <c r="P1717" s="2">
        <v>41744.458333333336</v>
      </c>
      <c r="Q1717">
        <v>11</v>
      </c>
      <c r="R1717">
        <v>0.5</v>
      </c>
      <c r="S1717">
        <v>8.1</v>
      </c>
      <c r="T1717">
        <v>8.1</v>
      </c>
      <c r="U1717">
        <v>0</v>
      </c>
      <c r="V1717">
        <v>8.4</v>
      </c>
      <c r="W1717">
        <v>8.4</v>
      </c>
      <c r="X1717">
        <v>0</v>
      </c>
      <c r="AB1717">
        <v>0.7</v>
      </c>
      <c r="AC1717">
        <v>0.7</v>
      </c>
      <c r="AD1717">
        <v>0</v>
      </c>
      <c r="AH1717" t="s">
        <v>52</v>
      </c>
      <c r="AI1717">
        <v>0</v>
      </c>
      <c r="AJ1717">
        <v>0</v>
      </c>
      <c r="AZ1717" t="s">
        <v>57</v>
      </c>
      <c r="BA1717">
        <v>35.056666669999899</v>
      </c>
      <c r="BB1717">
        <v>139.75777780000001</v>
      </c>
    </row>
    <row r="1718" spans="1:54" x14ac:dyDescent="0.2">
      <c r="A1718">
        <v>1230780001</v>
      </c>
      <c r="B1718">
        <v>1230780</v>
      </c>
      <c r="C1718">
        <v>12</v>
      </c>
      <c r="D1718">
        <v>611</v>
      </c>
      <c r="E1718">
        <v>58</v>
      </c>
      <c r="F1718">
        <v>2014</v>
      </c>
      <c r="G1718">
        <v>2015</v>
      </c>
      <c r="H1718">
        <v>2</v>
      </c>
      <c r="I1718" s="1">
        <v>161140</v>
      </c>
      <c r="J1718">
        <f t="shared" si="130"/>
        <v>16</v>
      </c>
      <c r="K1718">
        <f t="shared" si="131"/>
        <v>11</v>
      </c>
      <c r="L1718" s="1">
        <f t="shared" si="132"/>
        <v>40</v>
      </c>
      <c r="M1718" s="1" t="str">
        <f t="shared" si="133"/>
        <v>2015-2-16 11:40</v>
      </c>
      <c r="N1718" s="1" t="s">
        <v>2161</v>
      </c>
      <c r="O1718" s="2">
        <f t="shared" si="134"/>
        <v>42051.5</v>
      </c>
      <c r="P1718" s="2">
        <v>42051.5</v>
      </c>
      <c r="Q1718">
        <v>13</v>
      </c>
      <c r="R1718">
        <v>15</v>
      </c>
      <c r="S1718">
        <v>8.1</v>
      </c>
      <c r="T1718">
        <v>8.1</v>
      </c>
      <c r="U1718">
        <v>0</v>
      </c>
      <c r="V1718">
        <v>8.3000000000000007</v>
      </c>
      <c r="W1718">
        <v>8.3000000000000007</v>
      </c>
      <c r="X1718">
        <v>0</v>
      </c>
      <c r="AB1718">
        <v>0.9</v>
      </c>
      <c r="AC1718">
        <v>0.9</v>
      </c>
      <c r="AD1718">
        <v>0</v>
      </c>
      <c r="AZ1718" t="s">
        <v>57</v>
      </c>
      <c r="BA1718">
        <v>35.056666669999899</v>
      </c>
      <c r="BB1718">
        <v>139.75777780000001</v>
      </c>
    </row>
    <row r="1719" spans="1:54" x14ac:dyDescent="0.2">
      <c r="A1719">
        <v>1230780001</v>
      </c>
      <c r="B1719">
        <v>1230780</v>
      </c>
      <c r="C1719">
        <v>12</v>
      </c>
      <c r="D1719">
        <v>611</v>
      </c>
      <c r="E1719">
        <v>58</v>
      </c>
      <c r="F1719">
        <v>2014</v>
      </c>
      <c r="G1719">
        <v>2015</v>
      </c>
      <c r="H1719">
        <v>2</v>
      </c>
      <c r="I1719" s="1">
        <v>161140</v>
      </c>
      <c r="J1719">
        <f t="shared" si="130"/>
        <v>16</v>
      </c>
      <c r="K1719">
        <f t="shared" si="131"/>
        <v>11</v>
      </c>
      <c r="L1719" s="1">
        <f t="shared" si="132"/>
        <v>40</v>
      </c>
      <c r="M1719" s="1" t="str">
        <f t="shared" si="133"/>
        <v>2015-2-16 11:40</v>
      </c>
      <c r="N1719" s="1" t="s">
        <v>2161</v>
      </c>
      <c r="O1719" s="2">
        <f t="shared" si="134"/>
        <v>42051.5</v>
      </c>
      <c r="P1719" s="2">
        <v>42051.5</v>
      </c>
      <c r="Q1719">
        <v>11</v>
      </c>
      <c r="R1719">
        <v>0.5</v>
      </c>
      <c r="S1719">
        <v>8</v>
      </c>
      <c r="T1719">
        <v>8</v>
      </c>
      <c r="U1719">
        <v>0</v>
      </c>
      <c r="V1719">
        <v>8.4</v>
      </c>
      <c r="W1719">
        <v>8.4</v>
      </c>
      <c r="X1719">
        <v>0</v>
      </c>
      <c r="AB1719">
        <v>0.9</v>
      </c>
      <c r="AC1719">
        <v>0.9</v>
      </c>
      <c r="AD1719">
        <v>0</v>
      </c>
      <c r="AH1719" t="s">
        <v>52</v>
      </c>
      <c r="AI1719">
        <v>0</v>
      </c>
      <c r="AJ1719">
        <v>0</v>
      </c>
      <c r="AZ1719" t="s">
        <v>57</v>
      </c>
      <c r="BA1719">
        <v>35.056666669999899</v>
      </c>
      <c r="BB1719">
        <v>139.75777780000001</v>
      </c>
    </row>
    <row r="1720" spans="1:54" x14ac:dyDescent="0.2">
      <c r="A1720">
        <v>1230780001</v>
      </c>
      <c r="B1720">
        <v>1230780</v>
      </c>
      <c r="C1720">
        <v>12</v>
      </c>
      <c r="D1720">
        <v>611</v>
      </c>
      <c r="E1720">
        <v>58</v>
      </c>
      <c r="F1720">
        <v>2014</v>
      </c>
      <c r="G1720">
        <v>2015</v>
      </c>
      <c r="H1720">
        <v>1</v>
      </c>
      <c r="I1720" s="1">
        <v>211255</v>
      </c>
      <c r="J1720">
        <f t="shared" si="130"/>
        <v>21</v>
      </c>
      <c r="K1720">
        <f t="shared" si="131"/>
        <v>12</v>
      </c>
      <c r="L1720" s="1">
        <f t="shared" si="132"/>
        <v>55</v>
      </c>
      <c r="M1720" s="1" t="str">
        <f t="shared" si="133"/>
        <v>2015-1-21 12:55</v>
      </c>
      <c r="N1720" s="1" t="s">
        <v>2162</v>
      </c>
      <c r="O1720" s="2">
        <f t="shared" si="134"/>
        <v>42025.541666666664</v>
      </c>
      <c r="P1720" s="2">
        <v>42025.541666666664</v>
      </c>
      <c r="Q1720">
        <v>13</v>
      </c>
      <c r="R1720">
        <v>15</v>
      </c>
      <c r="S1720">
        <v>8</v>
      </c>
      <c r="T1720">
        <v>8</v>
      </c>
      <c r="U1720">
        <v>0</v>
      </c>
      <c r="V1720">
        <v>7.5</v>
      </c>
      <c r="W1720">
        <v>7.5</v>
      </c>
      <c r="X1720">
        <v>0</v>
      </c>
      <c r="AB1720">
        <v>1</v>
      </c>
      <c r="AC1720">
        <v>1</v>
      </c>
      <c r="AD1720">
        <v>0</v>
      </c>
      <c r="AN1720">
        <v>1E-3</v>
      </c>
      <c r="AO1720">
        <v>1E-3</v>
      </c>
      <c r="AP1720">
        <v>0</v>
      </c>
      <c r="AT1720" t="s">
        <v>48</v>
      </c>
      <c r="AU1720">
        <v>0</v>
      </c>
      <c r="AV1720">
        <v>0</v>
      </c>
      <c r="AW1720" t="s">
        <v>49</v>
      </c>
      <c r="AX1720">
        <v>0</v>
      </c>
      <c r="AY1720">
        <v>0</v>
      </c>
      <c r="AZ1720" t="s">
        <v>57</v>
      </c>
      <c r="BA1720">
        <v>35.056666669999899</v>
      </c>
      <c r="BB1720">
        <v>139.75777780000001</v>
      </c>
    </row>
    <row r="1721" spans="1:54" x14ac:dyDescent="0.2">
      <c r="A1721">
        <v>1230780001</v>
      </c>
      <c r="B1721">
        <v>1230780</v>
      </c>
      <c r="C1721">
        <v>12</v>
      </c>
      <c r="D1721">
        <v>611</v>
      </c>
      <c r="E1721">
        <v>58</v>
      </c>
      <c r="F1721">
        <v>2014</v>
      </c>
      <c r="G1721">
        <v>2015</v>
      </c>
      <c r="H1721">
        <v>1</v>
      </c>
      <c r="I1721" s="1">
        <v>211255</v>
      </c>
      <c r="J1721">
        <f t="shared" si="130"/>
        <v>21</v>
      </c>
      <c r="K1721">
        <f t="shared" si="131"/>
        <v>12</v>
      </c>
      <c r="L1721" s="1">
        <f t="shared" si="132"/>
        <v>55</v>
      </c>
      <c r="M1721" s="1" t="str">
        <f t="shared" si="133"/>
        <v>2015-1-21 12:55</v>
      </c>
      <c r="N1721" s="1" t="s">
        <v>2162</v>
      </c>
      <c r="O1721" s="2">
        <f t="shared" si="134"/>
        <v>42025.541666666664</v>
      </c>
      <c r="P1721" s="2">
        <v>42025.541666666664</v>
      </c>
      <c r="Q1721">
        <v>13</v>
      </c>
      <c r="R1721">
        <v>0.5</v>
      </c>
      <c r="S1721">
        <v>8.1</v>
      </c>
      <c r="T1721">
        <v>8.1</v>
      </c>
      <c r="U1721">
        <v>0</v>
      </c>
      <c r="V1721">
        <v>7.6</v>
      </c>
      <c r="W1721">
        <v>7.6</v>
      </c>
      <c r="X1721">
        <v>0</v>
      </c>
      <c r="AB1721">
        <v>1.1000000000000001</v>
      </c>
      <c r="AC1721">
        <v>1.1000000000000001</v>
      </c>
      <c r="AD1721">
        <v>0</v>
      </c>
      <c r="AH1721" t="s">
        <v>52</v>
      </c>
      <c r="AI1721">
        <v>0</v>
      </c>
      <c r="AJ1721">
        <v>0</v>
      </c>
      <c r="AK1721" t="s">
        <v>47</v>
      </c>
      <c r="AL1721">
        <v>0</v>
      </c>
      <c r="AM1721">
        <v>0</v>
      </c>
      <c r="AN1721">
        <v>2E-3</v>
      </c>
      <c r="AO1721">
        <v>2E-3</v>
      </c>
      <c r="AP1721">
        <v>0</v>
      </c>
      <c r="AT1721" t="s">
        <v>48</v>
      </c>
      <c r="AU1721">
        <v>0</v>
      </c>
      <c r="AV1721">
        <v>0</v>
      </c>
      <c r="AW1721" t="s">
        <v>49</v>
      </c>
      <c r="AX1721">
        <v>0</v>
      </c>
      <c r="AY1721">
        <v>0</v>
      </c>
      <c r="AZ1721" t="s">
        <v>57</v>
      </c>
      <c r="BA1721">
        <v>35.056666669999899</v>
      </c>
      <c r="BB1721">
        <v>139.75777780000001</v>
      </c>
    </row>
    <row r="1722" spans="1:54" x14ac:dyDescent="0.2">
      <c r="A1722">
        <v>1230780001</v>
      </c>
      <c r="B1722">
        <v>1230780</v>
      </c>
      <c r="C1722">
        <v>12</v>
      </c>
      <c r="D1722">
        <v>611</v>
      </c>
      <c r="E1722">
        <v>58</v>
      </c>
      <c r="F1722">
        <v>2014</v>
      </c>
      <c r="G1722">
        <v>2014</v>
      </c>
      <c r="H1722">
        <v>12</v>
      </c>
      <c r="I1722" s="1">
        <v>191220</v>
      </c>
      <c r="J1722">
        <f t="shared" si="130"/>
        <v>19</v>
      </c>
      <c r="K1722">
        <f t="shared" si="131"/>
        <v>12</v>
      </c>
      <c r="L1722" s="1">
        <f t="shared" si="132"/>
        <v>20</v>
      </c>
      <c r="M1722" s="1" t="str">
        <f t="shared" si="133"/>
        <v>2014-12-19 12:20</v>
      </c>
      <c r="N1722" s="1" t="s">
        <v>908</v>
      </c>
      <c r="O1722" s="2">
        <f t="shared" si="134"/>
        <v>41992.5</v>
      </c>
      <c r="P1722" s="2">
        <v>41992.5</v>
      </c>
      <c r="Q1722">
        <v>13</v>
      </c>
      <c r="R1722">
        <v>15</v>
      </c>
      <c r="S1722">
        <v>8</v>
      </c>
      <c r="T1722">
        <v>8</v>
      </c>
      <c r="U1722">
        <v>0</v>
      </c>
      <c r="V1722">
        <v>8</v>
      </c>
      <c r="W1722">
        <v>8</v>
      </c>
      <c r="X1722">
        <v>0</v>
      </c>
      <c r="AB1722">
        <v>1</v>
      </c>
      <c r="AC1722">
        <v>1</v>
      </c>
      <c r="AD1722">
        <v>0</v>
      </c>
      <c r="AZ1722" t="s">
        <v>57</v>
      </c>
      <c r="BA1722">
        <v>35.056666669999899</v>
      </c>
      <c r="BB1722">
        <v>139.75777780000001</v>
      </c>
    </row>
    <row r="1723" spans="1:54" x14ac:dyDescent="0.2">
      <c r="A1723">
        <v>1230780001</v>
      </c>
      <c r="B1723">
        <v>1230780</v>
      </c>
      <c r="C1723">
        <v>12</v>
      </c>
      <c r="D1723">
        <v>611</v>
      </c>
      <c r="E1723">
        <v>58</v>
      </c>
      <c r="F1723">
        <v>2014</v>
      </c>
      <c r="G1723">
        <v>2014</v>
      </c>
      <c r="H1723">
        <v>12</v>
      </c>
      <c r="I1723" s="1">
        <v>191220</v>
      </c>
      <c r="J1723">
        <f t="shared" si="130"/>
        <v>19</v>
      </c>
      <c r="K1723">
        <f t="shared" si="131"/>
        <v>12</v>
      </c>
      <c r="L1723" s="1">
        <f t="shared" si="132"/>
        <v>20</v>
      </c>
      <c r="M1723" s="1" t="str">
        <f t="shared" si="133"/>
        <v>2014-12-19 12:20</v>
      </c>
      <c r="N1723" s="1" t="s">
        <v>908</v>
      </c>
      <c r="O1723" s="2">
        <f t="shared" si="134"/>
        <v>41992.5</v>
      </c>
      <c r="P1723" s="2">
        <v>41992.5</v>
      </c>
      <c r="Q1723">
        <v>11</v>
      </c>
      <c r="R1723">
        <v>0.5</v>
      </c>
      <c r="S1723">
        <v>8</v>
      </c>
      <c r="T1723">
        <v>8</v>
      </c>
      <c r="U1723">
        <v>0</v>
      </c>
      <c r="V1723">
        <v>8.3000000000000007</v>
      </c>
      <c r="W1723">
        <v>8.3000000000000007</v>
      </c>
      <c r="X1723">
        <v>0</v>
      </c>
      <c r="AB1723">
        <v>1</v>
      </c>
      <c r="AC1723">
        <v>1</v>
      </c>
      <c r="AD1723">
        <v>0</v>
      </c>
      <c r="AH1723" t="s">
        <v>52</v>
      </c>
      <c r="AI1723">
        <v>0</v>
      </c>
      <c r="AJ1723">
        <v>0</v>
      </c>
      <c r="AZ1723" t="s">
        <v>57</v>
      </c>
      <c r="BA1723">
        <v>35.056666669999899</v>
      </c>
      <c r="BB1723">
        <v>139.75777780000001</v>
      </c>
    </row>
    <row r="1724" spans="1:54" x14ac:dyDescent="0.2">
      <c r="A1724">
        <v>1230780001</v>
      </c>
      <c r="B1724">
        <v>1230780</v>
      </c>
      <c r="C1724">
        <v>12</v>
      </c>
      <c r="D1724">
        <v>611</v>
      </c>
      <c r="E1724">
        <v>58</v>
      </c>
      <c r="F1724">
        <v>2014</v>
      </c>
      <c r="G1724">
        <v>2014</v>
      </c>
      <c r="H1724">
        <v>11</v>
      </c>
      <c r="I1724" s="1">
        <v>101135</v>
      </c>
      <c r="J1724">
        <f t="shared" si="130"/>
        <v>10</v>
      </c>
      <c r="K1724">
        <f t="shared" si="131"/>
        <v>11</v>
      </c>
      <c r="L1724" s="1">
        <f t="shared" si="132"/>
        <v>35</v>
      </c>
      <c r="M1724" s="1" t="str">
        <f t="shared" si="133"/>
        <v>2014-11-10 11:35</v>
      </c>
      <c r="N1724" s="1" t="s">
        <v>909</v>
      </c>
      <c r="O1724" s="2">
        <f t="shared" si="134"/>
        <v>41953.5</v>
      </c>
      <c r="P1724" s="2">
        <v>41953.5</v>
      </c>
      <c r="Q1724">
        <v>13</v>
      </c>
      <c r="R1724">
        <v>15</v>
      </c>
      <c r="S1724">
        <v>8.1999999999999904</v>
      </c>
      <c r="T1724">
        <v>8.1999999999999904</v>
      </c>
      <c r="U1724">
        <v>0</v>
      </c>
      <c r="V1724">
        <v>7.3</v>
      </c>
      <c r="W1724">
        <v>7.3</v>
      </c>
      <c r="X1724">
        <v>1</v>
      </c>
      <c r="AB1724">
        <v>1.5</v>
      </c>
      <c r="AC1724">
        <v>1.5</v>
      </c>
      <c r="AD1724">
        <v>0</v>
      </c>
      <c r="AN1724">
        <v>3.0000000000000001E-3</v>
      </c>
      <c r="AO1724">
        <v>3.0000000000000001E-3</v>
      </c>
      <c r="AP1724">
        <v>0</v>
      </c>
      <c r="AZ1724" t="s">
        <v>57</v>
      </c>
      <c r="BA1724">
        <v>35.056666669999899</v>
      </c>
      <c r="BB1724">
        <v>139.75777780000001</v>
      </c>
    </row>
    <row r="1725" spans="1:54" x14ac:dyDescent="0.2">
      <c r="A1725">
        <v>1230780001</v>
      </c>
      <c r="B1725">
        <v>1230780</v>
      </c>
      <c r="C1725">
        <v>12</v>
      </c>
      <c r="D1725">
        <v>611</v>
      </c>
      <c r="E1725">
        <v>58</v>
      </c>
      <c r="F1725">
        <v>2014</v>
      </c>
      <c r="G1725">
        <v>2014</v>
      </c>
      <c r="H1725">
        <v>11</v>
      </c>
      <c r="I1725" s="1">
        <v>101135</v>
      </c>
      <c r="J1725">
        <f t="shared" si="130"/>
        <v>10</v>
      </c>
      <c r="K1725">
        <f t="shared" si="131"/>
        <v>11</v>
      </c>
      <c r="L1725" s="1">
        <f t="shared" si="132"/>
        <v>35</v>
      </c>
      <c r="M1725" s="1" t="str">
        <f t="shared" si="133"/>
        <v>2014-11-10 11:35</v>
      </c>
      <c r="N1725" s="1" t="s">
        <v>909</v>
      </c>
      <c r="O1725" s="2">
        <f t="shared" si="134"/>
        <v>41953.5</v>
      </c>
      <c r="P1725" s="2">
        <v>41953.5</v>
      </c>
      <c r="Q1725">
        <v>11</v>
      </c>
      <c r="R1725">
        <v>0.5</v>
      </c>
      <c r="S1725">
        <v>8.1999999999999904</v>
      </c>
      <c r="T1725">
        <v>8.1999999999999904</v>
      </c>
      <c r="U1725">
        <v>0</v>
      </c>
      <c r="V1725">
        <v>7.3</v>
      </c>
      <c r="W1725">
        <v>7.3</v>
      </c>
      <c r="X1725">
        <v>1</v>
      </c>
      <c r="AB1725">
        <v>1.5</v>
      </c>
      <c r="AC1725">
        <v>1.5</v>
      </c>
      <c r="AD1725">
        <v>0</v>
      </c>
      <c r="AH1725" t="s">
        <v>52</v>
      </c>
      <c r="AI1725">
        <v>0</v>
      </c>
      <c r="AJ1725">
        <v>0</v>
      </c>
      <c r="AK1725" t="s">
        <v>47</v>
      </c>
      <c r="AL1725">
        <v>0</v>
      </c>
      <c r="AM1725">
        <v>0</v>
      </c>
      <c r="AN1725">
        <v>2E-3</v>
      </c>
      <c r="AO1725">
        <v>2E-3</v>
      </c>
      <c r="AP1725">
        <v>0</v>
      </c>
      <c r="AZ1725" t="s">
        <v>57</v>
      </c>
      <c r="BA1725">
        <v>35.056666669999899</v>
      </c>
      <c r="BB1725">
        <v>139.75777780000001</v>
      </c>
    </row>
    <row r="1726" spans="1:54" x14ac:dyDescent="0.2">
      <c r="A1726">
        <v>1230780001</v>
      </c>
      <c r="B1726">
        <v>1230780</v>
      </c>
      <c r="C1726">
        <v>12</v>
      </c>
      <c r="D1726">
        <v>611</v>
      </c>
      <c r="E1726">
        <v>58</v>
      </c>
      <c r="F1726">
        <v>2014</v>
      </c>
      <c r="G1726">
        <v>2014</v>
      </c>
      <c r="H1726">
        <v>10</v>
      </c>
      <c r="I1726" s="1">
        <v>161140</v>
      </c>
      <c r="J1726">
        <f t="shared" si="130"/>
        <v>16</v>
      </c>
      <c r="K1726">
        <f t="shared" si="131"/>
        <v>11</v>
      </c>
      <c r="L1726" s="1">
        <f t="shared" si="132"/>
        <v>40</v>
      </c>
      <c r="M1726" s="1" t="str">
        <f t="shared" si="133"/>
        <v>2014-10-16 11:40</v>
      </c>
      <c r="N1726" s="1" t="s">
        <v>910</v>
      </c>
      <c r="O1726" s="2">
        <f t="shared" si="134"/>
        <v>41928.5</v>
      </c>
      <c r="P1726" s="2">
        <v>41928.5</v>
      </c>
      <c r="Q1726">
        <v>13</v>
      </c>
      <c r="R1726">
        <v>15</v>
      </c>
      <c r="S1726">
        <v>8.1999999999999904</v>
      </c>
      <c r="T1726">
        <v>8.1999999999999904</v>
      </c>
      <c r="U1726">
        <v>0</v>
      </c>
      <c r="V1726">
        <v>7.6</v>
      </c>
      <c r="W1726">
        <v>7.6</v>
      </c>
      <c r="X1726">
        <v>0</v>
      </c>
      <c r="AB1726">
        <v>1.4</v>
      </c>
      <c r="AC1726">
        <v>1.4</v>
      </c>
      <c r="AD1726">
        <v>0</v>
      </c>
      <c r="AZ1726" t="s">
        <v>57</v>
      </c>
      <c r="BA1726">
        <v>35.056666669999899</v>
      </c>
      <c r="BB1726">
        <v>139.75777780000001</v>
      </c>
    </row>
    <row r="1727" spans="1:54" x14ac:dyDescent="0.2">
      <c r="A1727">
        <v>1230780001</v>
      </c>
      <c r="B1727">
        <v>1230780</v>
      </c>
      <c r="C1727">
        <v>12</v>
      </c>
      <c r="D1727">
        <v>611</v>
      </c>
      <c r="E1727">
        <v>58</v>
      </c>
      <c r="F1727">
        <v>2014</v>
      </c>
      <c r="G1727">
        <v>2014</v>
      </c>
      <c r="H1727">
        <v>10</v>
      </c>
      <c r="I1727" s="1">
        <v>161140</v>
      </c>
      <c r="J1727">
        <f t="shared" si="130"/>
        <v>16</v>
      </c>
      <c r="K1727">
        <f t="shared" si="131"/>
        <v>11</v>
      </c>
      <c r="L1727" s="1">
        <f t="shared" si="132"/>
        <v>40</v>
      </c>
      <c r="M1727" s="1" t="str">
        <f t="shared" si="133"/>
        <v>2014-10-16 11:40</v>
      </c>
      <c r="N1727" s="1" t="s">
        <v>910</v>
      </c>
      <c r="O1727" s="2">
        <f t="shared" si="134"/>
        <v>41928.5</v>
      </c>
      <c r="P1727" s="2">
        <v>41928.5</v>
      </c>
      <c r="Q1727">
        <v>11</v>
      </c>
      <c r="R1727">
        <v>0.5</v>
      </c>
      <c r="S1727">
        <v>8.1</v>
      </c>
      <c r="T1727">
        <v>8.1</v>
      </c>
      <c r="U1727">
        <v>0</v>
      </c>
      <c r="V1727">
        <v>7.2</v>
      </c>
      <c r="W1727">
        <v>7.2</v>
      </c>
      <c r="X1727">
        <v>1</v>
      </c>
      <c r="AB1727">
        <v>1.4</v>
      </c>
      <c r="AC1727">
        <v>1.4</v>
      </c>
      <c r="AD1727">
        <v>0</v>
      </c>
      <c r="AH1727">
        <v>2</v>
      </c>
      <c r="AI1727">
        <v>2</v>
      </c>
      <c r="AJ1727">
        <v>0</v>
      </c>
      <c r="AZ1727" t="s">
        <v>57</v>
      </c>
      <c r="BA1727">
        <v>35.056666669999899</v>
      </c>
      <c r="BB1727">
        <v>139.75777780000001</v>
      </c>
    </row>
    <row r="1728" spans="1:54" x14ac:dyDescent="0.2">
      <c r="A1728">
        <v>1230780001</v>
      </c>
      <c r="B1728">
        <v>1230780</v>
      </c>
      <c r="C1728">
        <v>12</v>
      </c>
      <c r="D1728">
        <v>611</v>
      </c>
      <c r="E1728">
        <v>58</v>
      </c>
      <c r="F1728">
        <v>2014</v>
      </c>
      <c r="G1728">
        <v>2014</v>
      </c>
      <c r="H1728">
        <v>9</v>
      </c>
      <c r="I1728" s="1">
        <v>171235</v>
      </c>
      <c r="J1728">
        <f t="shared" si="130"/>
        <v>17</v>
      </c>
      <c r="K1728">
        <f t="shared" si="131"/>
        <v>12</v>
      </c>
      <c r="L1728" s="1">
        <f t="shared" si="132"/>
        <v>35</v>
      </c>
      <c r="M1728" s="1" t="str">
        <f t="shared" si="133"/>
        <v>2014-9-17 12:35</v>
      </c>
      <c r="N1728" s="1" t="s">
        <v>911</v>
      </c>
      <c r="O1728" s="2">
        <f t="shared" si="134"/>
        <v>41899.541666666664</v>
      </c>
      <c r="P1728" s="2">
        <v>41899.541666666664</v>
      </c>
      <c r="Q1728">
        <v>13</v>
      </c>
      <c r="R1728">
        <v>15</v>
      </c>
      <c r="S1728">
        <v>8.1999999999999904</v>
      </c>
      <c r="T1728">
        <v>8.1999999999999904</v>
      </c>
      <c r="U1728">
        <v>0</v>
      </c>
      <c r="V1728">
        <v>7</v>
      </c>
      <c r="W1728">
        <v>7</v>
      </c>
      <c r="X1728">
        <v>1</v>
      </c>
      <c r="AB1728">
        <v>1.4</v>
      </c>
      <c r="AC1728">
        <v>1.4</v>
      </c>
      <c r="AD1728">
        <v>0</v>
      </c>
      <c r="AZ1728" t="s">
        <v>57</v>
      </c>
      <c r="BA1728">
        <v>35.056666669999899</v>
      </c>
      <c r="BB1728">
        <v>139.75777780000001</v>
      </c>
    </row>
    <row r="1729" spans="1:54" x14ac:dyDescent="0.2">
      <c r="A1729">
        <v>1230780001</v>
      </c>
      <c r="B1729">
        <v>1230780</v>
      </c>
      <c r="C1729">
        <v>12</v>
      </c>
      <c r="D1729">
        <v>611</v>
      </c>
      <c r="E1729">
        <v>58</v>
      </c>
      <c r="F1729">
        <v>2014</v>
      </c>
      <c r="G1729">
        <v>2014</v>
      </c>
      <c r="H1729">
        <v>9</v>
      </c>
      <c r="I1729" s="1">
        <v>171235</v>
      </c>
      <c r="J1729">
        <f t="shared" si="130"/>
        <v>17</v>
      </c>
      <c r="K1729">
        <f t="shared" si="131"/>
        <v>12</v>
      </c>
      <c r="L1729" s="1">
        <f t="shared" si="132"/>
        <v>35</v>
      </c>
      <c r="M1729" s="1" t="str">
        <f t="shared" si="133"/>
        <v>2014-9-17 12:35</v>
      </c>
      <c r="N1729" s="1" t="s">
        <v>911</v>
      </c>
      <c r="O1729" s="2">
        <f t="shared" si="134"/>
        <v>41899.541666666664</v>
      </c>
      <c r="P1729" s="2">
        <v>41899.541666666664</v>
      </c>
      <c r="Q1729">
        <v>11</v>
      </c>
      <c r="R1729">
        <v>0.5</v>
      </c>
      <c r="S1729">
        <v>8.1999999999999904</v>
      </c>
      <c r="T1729">
        <v>8.1999999999999904</v>
      </c>
      <c r="U1729">
        <v>0</v>
      </c>
      <c r="V1729">
        <v>7.4</v>
      </c>
      <c r="W1729">
        <v>7.4</v>
      </c>
      <c r="X1729">
        <v>1</v>
      </c>
      <c r="AB1729">
        <v>1.5</v>
      </c>
      <c r="AC1729">
        <v>1.5</v>
      </c>
      <c r="AD1729">
        <v>0</v>
      </c>
      <c r="AH1729" t="s">
        <v>52</v>
      </c>
      <c r="AI1729">
        <v>0</v>
      </c>
      <c r="AJ1729">
        <v>0</v>
      </c>
      <c r="AZ1729" t="s">
        <v>57</v>
      </c>
      <c r="BA1729">
        <v>35.056666669999899</v>
      </c>
      <c r="BB1729">
        <v>139.75777780000001</v>
      </c>
    </row>
    <row r="1730" spans="1:54" x14ac:dyDescent="0.2">
      <c r="A1730">
        <v>1230780001</v>
      </c>
      <c r="B1730">
        <v>1230780</v>
      </c>
      <c r="C1730">
        <v>12</v>
      </c>
      <c r="D1730">
        <v>611</v>
      </c>
      <c r="E1730">
        <v>58</v>
      </c>
      <c r="F1730">
        <v>2014</v>
      </c>
      <c r="G1730">
        <v>2014</v>
      </c>
      <c r="H1730">
        <v>8</v>
      </c>
      <c r="I1730" s="1">
        <v>251240</v>
      </c>
      <c r="J1730">
        <f t="shared" si="130"/>
        <v>25</v>
      </c>
      <c r="K1730">
        <f t="shared" si="131"/>
        <v>12</v>
      </c>
      <c r="L1730" s="1">
        <f t="shared" si="132"/>
        <v>40</v>
      </c>
      <c r="M1730" s="1" t="str">
        <f t="shared" si="133"/>
        <v>2014-8-25 12:40</v>
      </c>
      <c r="N1730" s="1" t="s">
        <v>912</v>
      </c>
      <c r="O1730" s="2">
        <f t="shared" si="134"/>
        <v>41876.541666666664</v>
      </c>
      <c r="P1730" s="2">
        <v>41876.541666666664</v>
      </c>
      <c r="Q1730">
        <v>13</v>
      </c>
      <c r="R1730">
        <v>15</v>
      </c>
      <c r="S1730">
        <v>8.1</v>
      </c>
      <c r="T1730">
        <v>8.1</v>
      </c>
      <c r="U1730">
        <v>0</v>
      </c>
      <c r="V1730">
        <v>8</v>
      </c>
      <c r="W1730">
        <v>8</v>
      </c>
      <c r="X1730">
        <v>0</v>
      </c>
      <c r="AB1730">
        <v>1</v>
      </c>
      <c r="AC1730">
        <v>1</v>
      </c>
      <c r="AD1730">
        <v>0</v>
      </c>
      <c r="AZ1730" t="s">
        <v>57</v>
      </c>
      <c r="BA1730">
        <v>35.056666669999899</v>
      </c>
      <c r="BB1730">
        <v>139.75777780000001</v>
      </c>
    </row>
    <row r="1731" spans="1:54" x14ac:dyDescent="0.2">
      <c r="A1731">
        <v>1230780001</v>
      </c>
      <c r="B1731">
        <v>1230780</v>
      </c>
      <c r="C1731">
        <v>12</v>
      </c>
      <c r="D1731">
        <v>611</v>
      </c>
      <c r="E1731">
        <v>58</v>
      </c>
      <c r="F1731">
        <v>2014</v>
      </c>
      <c r="G1731">
        <v>2014</v>
      </c>
      <c r="H1731">
        <v>8</v>
      </c>
      <c r="I1731" s="1">
        <v>251240</v>
      </c>
      <c r="J1731">
        <f t="shared" ref="J1731:J1794" si="135">QUOTIENT(I1731,10000)</f>
        <v>25</v>
      </c>
      <c r="K1731">
        <f t="shared" ref="K1731:K1794" si="136">QUOTIENT(I1731-L1731-J1731*10000,100)</f>
        <v>12</v>
      </c>
      <c r="L1731" s="1">
        <f t="shared" ref="L1731:L1794" si="137">MOD(I1731,100)</f>
        <v>40</v>
      </c>
      <c r="M1731" s="1" t="str">
        <f t="shared" ref="M1731:M1794" si="138">CONCATENATE(G1731,"-",H1731,"-",J1731," ",K1731,":",L1731)</f>
        <v>2014-8-25 12:40</v>
      </c>
      <c r="N1731" s="1" t="s">
        <v>912</v>
      </c>
      <c r="O1731" s="2">
        <f t="shared" ref="O1731:O1794" si="139">ROUND(N1731*24,0)/24</f>
        <v>41876.541666666664</v>
      </c>
      <c r="P1731" s="2">
        <v>41876.541666666664</v>
      </c>
      <c r="Q1731">
        <v>11</v>
      </c>
      <c r="R1731">
        <v>0.5</v>
      </c>
      <c r="S1731">
        <v>8.1999999999999904</v>
      </c>
      <c r="T1731">
        <v>8.1999999999999904</v>
      </c>
      <c r="U1731">
        <v>0</v>
      </c>
      <c r="V1731">
        <v>7</v>
      </c>
      <c r="W1731">
        <v>7</v>
      </c>
      <c r="X1731">
        <v>1</v>
      </c>
      <c r="AB1731">
        <v>1.4</v>
      </c>
      <c r="AC1731">
        <v>1.4</v>
      </c>
      <c r="AD1731">
        <v>0</v>
      </c>
      <c r="AH1731">
        <v>23</v>
      </c>
      <c r="AI1731">
        <v>23</v>
      </c>
      <c r="AJ1731">
        <v>0</v>
      </c>
      <c r="AN1731" t="s">
        <v>51</v>
      </c>
      <c r="AO1731">
        <v>0</v>
      </c>
      <c r="AP1731">
        <v>0</v>
      </c>
      <c r="AZ1731" t="s">
        <v>57</v>
      </c>
      <c r="BA1731">
        <v>35.056666669999899</v>
      </c>
      <c r="BB1731">
        <v>139.75777780000001</v>
      </c>
    </row>
    <row r="1732" spans="1:54" x14ac:dyDescent="0.2">
      <c r="A1732">
        <v>1230780001</v>
      </c>
      <c r="B1732">
        <v>1230780</v>
      </c>
      <c r="C1732">
        <v>12</v>
      </c>
      <c r="D1732">
        <v>611</v>
      </c>
      <c r="E1732">
        <v>58</v>
      </c>
      <c r="F1732">
        <v>2014</v>
      </c>
      <c r="G1732">
        <v>2014</v>
      </c>
      <c r="H1732">
        <v>7</v>
      </c>
      <c r="I1732" s="1">
        <v>151255</v>
      </c>
      <c r="J1732">
        <f t="shared" si="135"/>
        <v>15</v>
      </c>
      <c r="K1732">
        <f t="shared" si="136"/>
        <v>12</v>
      </c>
      <c r="L1732" s="1">
        <f t="shared" si="137"/>
        <v>55</v>
      </c>
      <c r="M1732" s="1" t="str">
        <f t="shared" si="138"/>
        <v>2014-7-15 12:55</v>
      </c>
      <c r="N1732" s="1" t="s">
        <v>913</v>
      </c>
      <c r="O1732" s="2">
        <f t="shared" si="139"/>
        <v>41835.541666666664</v>
      </c>
      <c r="P1732" s="2">
        <v>41835.541666666664</v>
      </c>
      <c r="Q1732">
        <v>13</v>
      </c>
      <c r="R1732">
        <v>15</v>
      </c>
      <c r="S1732">
        <v>8.1</v>
      </c>
      <c r="T1732">
        <v>8.1</v>
      </c>
      <c r="U1732">
        <v>0</v>
      </c>
      <c r="V1732">
        <v>7</v>
      </c>
      <c r="W1732">
        <v>7</v>
      </c>
      <c r="X1732">
        <v>1</v>
      </c>
      <c r="AB1732">
        <v>0.8</v>
      </c>
      <c r="AC1732">
        <v>0.8</v>
      </c>
      <c r="AD1732">
        <v>0</v>
      </c>
      <c r="AN1732">
        <v>2E-3</v>
      </c>
      <c r="AO1732">
        <v>2E-3</v>
      </c>
      <c r="AP1732">
        <v>0</v>
      </c>
      <c r="AT1732" t="s">
        <v>48</v>
      </c>
      <c r="AU1732">
        <v>0</v>
      </c>
      <c r="AV1732">
        <v>0</v>
      </c>
      <c r="AW1732" t="s">
        <v>49</v>
      </c>
      <c r="AX1732">
        <v>0</v>
      </c>
      <c r="AY1732">
        <v>0</v>
      </c>
      <c r="AZ1732" t="s">
        <v>57</v>
      </c>
      <c r="BA1732">
        <v>35.056666669999899</v>
      </c>
      <c r="BB1732">
        <v>139.75777780000001</v>
      </c>
    </row>
    <row r="1733" spans="1:54" x14ac:dyDescent="0.2">
      <c r="A1733">
        <v>1230780001</v>
      </c>
      <c r="B1733">
        <v>1230780</v>
      </c>
      <c r="C1733">
        <v>12</v>
      </c>
      <c r="D1733">
        <v>611</v>
      </c>
      <c r="E1733">
        <v>58</v>
      </c>
      <c r="F1733">
        <v>2014</v>
      </c>
      <c r="G1733">
        <v>2014</v>
      </c>
      <c r="H1733">
        <v>7</v>
      </c>
      <c r="I1733" s="1">
        <v>151255</v>
      </c>
      <c r="J1733">
        <f t="shared" si="135"/>
        <v>15</v>
      </c>
      <c r="K1733">
        <f t="shared" si="136"/>
        <v>12</v>
      </c>
      <c r="L1733" s="1">
        <f t="shared" si="137"/>
        <v>55</v>
      </c>
      <c r="M1733" s="1" t="str">
        <f t="shared" si="138"/>
        <v>2014-7-15 12:55</v>
      </c>
      <c r="N1733" s="1" t="s">
        <v>913</v>
      </c>
      <c r="O1733" s="2">
        <f t="shared" si="139"/>
        <v>41835.541666666664</v>
      </c>
      <c r="P1733" s="2">
        <v>41835.541666666664</v>
      </c>
      <c r="Q1733">
        <v>11</v>
      </c>
      <c r="R1733">
        <v>0.5</v>
      </c>
      <c r="S1733">
        <v>8.1999999999999904</v>
      </c>
      <c r="T1733">
        <v>8.1999999999999904</v>
      </c>
      <c r="U1733">
        <v>0</v>
      </c>
      <c r="V1733">
        <v>8.3000000000000007</v>
      </c>
      <c r="W1733">
        <v>8.3000000000000007</v>
      </c>
      <c r="X1733">
        <v>0</v>
      </c>
      <c r="AB1733">
        <v>1.6</v>
      </c>
      <c r="AC1733">
        <v>1.6</v>
      </c>
      <c r="AD1733">
        <v>0</v>
      </c>
      <c r="AH1733">
        <v>4</v>
      </c>
      <c r="AI1733">
        <v>4</v>
      </c>
      <c r="AJ1733">
        <v>0</v>
      </c>
      <c r="AK1733" t="s">
        <v>47</v>
      </c>
      <c r="AL1733">
        <v>0</v>
      </c>
      <c r="AM1733">
        <v>0</v>
      </c>
      <c r="AN1733">
        <v>3.0000000000000001E-3</v>
      </c>
      <c r="AO1733">
        <v>3.0000000000000001E-3</v>
      </c>
      <c r="AP1733">
        <v>0</v>
      </c>
      <c r="AT1733" t="s">
        <v>48</v>
      </c>
      <c r="AU1733">
        <v>0</v>
      </c>
      <c r="AV1733">
        <v>0</v>
      </c>
      <c r="AW1733" t="s">
        <v>49</v>
      </c>
      <c r="AX1733">
        <v>0</v>
      </c>
      <c r="AY1733">
        <v>0</v>
      </c>
      <c r="AZ1733" t="s">
        <v>57</v>
      </c>
      <c r="BA1733">
        <v>35.056666669999899</v>
      </c>
      <c r="BB1733">
        <v>139.75777780000001</v>
      </c>
    </row>
    <row r="1734" spans="1:54" x14ac:dyDescent="0.2">
      <c r="A1734">
        <v>1230780001</v>
      </c>
      <c r="B1734">
        <v>1230780</v>
      </c>
      <c r="C1734">
        <v>12</v>
      </c>
      <c r="D1734">
        <v>611</v>
      </c>
      <c r="E1734">
        <v>58</v>
      </c>
      <c r="F1734">
        <v>2014</v>
      </c>
      <c r="G1734">
        <v>2014</v>
      </c>
      <c r="H1734">
        <v>6</v>
      </c>
      <c r="I1734" s="1">
        <v>171240</v>
      </c>
      <c r="J1734">
        <f t="shared" si="135"/>
        <v>17</v>
      </c>
      <c r="K1734">
        <f t="shared" si="136"/>
        <v>12</v>
      </c>
      <c r="L1734" s="1">
        <f t="shared" si="137"/>
        <v>40</v>
      </c>
      <c r="M1734" s="1" t="str">
        <f t="shared" si="138"/>
        <v>2014-6-17 12:40</v>
      </c>
      <c r="N1734" s="1" t="s">
        <v>914</v>
      </c>
      <c r="O1734" s="2">
        <f t="shared" si="139"/>
        <v>41807.541666666664</v>
      </c>
      <c r="P1734" s="2">
        <v>41807.541666666664</v>
      </c>
      <c r="Q1734">
        <v>13</v>
      </c>
      <c r="R1734">
        <v>15</v>
      </c>
      <c r="S1734">
        <v>8.1</v>
      </c>
      <c r="T1734">
        <v>8.1</v>
      </c>
      <c r="U1734">
        <v>0</v>
      </c>
      <c r="V1734">
        <v>7.8</v>
      </c>
      <c r="W1734">
        <v>7.8</v>
      </c>
      <c r="X1734">
        <v>0</v>
      </c>
      <c r="AB1734">
        <v>1.2</v>
      </c>
      <c r="AC1734">
        <v>1.2</v>
      </c>
      <c r="AD1734">
        <v>0</v>
      </c>
      <c r="AZ1734" t="s">
        <v>57</v>
      </c>
      <c r="BA1734">
        <v>35.056666669999899</v>
      </c>
      <c r="BB1734">
        <v>139.75777780000001</v>
      </c>
    </row>
    <row r="1735" spans="1:54" x14ac:dyDescent="0.2">
      <c r="A1735">
        <v>1230780001</v>
      </c>
      <c r="B1735">
        <v>1230780</v>
      </c>
      <c r="C1735">
        <v>12</v>
      </c>
      <c r="D1735">
        <v>611</v>
      </c>
      <c r="E1735">
        <v>58</v>
      </c>
      <c r="F1735">
        <v>2014</v>
      </c>
      <c r="G1735">
        <v>2014</v>
      </c>
      <c r="H1735">
        <v>6</v>
      </c>
      <c r="I1735" s="1">
        <v>171240</v>
      </c>
      <c r="J1735">
        <f t="shared" si="135"/>
        <v>17</v>
      </c>
      <c r="K1735">
        <f t="shared" si="136"/>
        <v>12</v>
      </c>
      <c r="L1735" s="1">
        <f t="shared" si="137"/>
        <v>40</v>
      </c>
      <c r="M1735" s="1" t="str">
        <f t="shared" si="138"/>
        <v>2014-6-17 12:40</v>
      </c>
      <c r="N1735" s="1" t="s">
        <v>914</v>
      </c>
      <c r="O1735" s="2">
        <f t="shared" si="139"/>
        <v>41807.541666666664</v>
      </c>
      <c r="P1735" s="2">
        <v>41807.541666666664</v>
      </c>
      <c r="Q1735">
        <v>11</v>
      </c>
      <c r="R1735">
        <v>0.5</v>
      </c>
      <c r="S1735">
        <v>8.1999999999999904</v>
      </c>
      <c r="T1735">
        <v>8.1999999999999904</v>
      </c>
      <c r="U1735">
        <v>0</v>
      </c>
      <c r="V1735">
        <v>8.9</v>
      </c>
      <c r="W1735">
        <v>8.9</v>
      </c>
      <c r="X1735">
        <v>0</v>
      </c>
      <c r="AB1735">
        <v>1.4</v>
      </c>
      <c r="AC1735">
        <v>1.4</v>
      </c>
      <c r="AD1735">
        <v>0</v>
      </c>
      <c r="AH1735" t="s">
        <v>52</v>
      </c>
      <c r="AI1735">
        <v>0</v>
      </c>
      <c r="AJ1735">
        <v>0</v>
      </c>
      <c r="AZ1735" t="s">
        <v>57</v>
      </c>
      <c r="BA1735">
        <v>35.056666669999899</v>
      </c>
      <c r="BB1735">
        <v>139.75777780000001</v>
      </c>
    </row>
    <row r="1736" spans="1:54" x14ac:dyDescent="0.2">
      <c r="A1736">
        <v>1230780001</v>
      </c>
      <c r="B1736">
        <v>1230780</v>
      </c>
      <c r="C1736">
        <v>12</v>
      </c>
      <c r="D1736">
        <v>611</v>
      </c>
      <c r="E1736">
        <v>58</v>
      </c>
      <c r="F1736">
        <v>2014</v>
      </c>
      <c r="G1736">
        <v>2014</v>
      </c>
      <c r="H1736">
        <v>5</v>
      </c>
      <c r="I1736" s="1">
        <v>141134</v>
      </c>
      <c r="J1736">
        <f t="shared" si="135"/>
        <v>14</v>
      </c>
      <c r="K1736">
        <f t="shared" si="136"/>
        <v>11</v>
      </c>
      <c r="L1736" s="1">
        <f t="shared" si="137"/>
        <v>34</v>
      </c>
      <c r="M1736" s="1" t="str">
        <f t="shared" si="138"/>
        <v>2014-5-14 11:34</v>
      </c>
      <c r="N1736" s="1" t="s">
        <v>915</v>
      </c>
      <c r="O1736" s="2">
        <f t="shared" si="139"/>
        <v>41773.5</v>
      </c>
      <c r="P1736" s="2">
        <v>41773.5</v>
      </c>
      <c r="Q1736">
        <v>13</v>
      </c>
      <c r="R1736">
        <v>15</v>
      </c>
      <c r="S1736">
        <v>8.1</v>
      </c>
      <c r="T1736">
        <v>8.1</v>
      </c>
      <c r="U1736">
        <v>0</v>
      </c>
      <c r="V1736">
        <v>7.9</v>
      </c>
      <c r="W1736">
        <v>7.9</v>
      </c>
      <c r="X1736">
        <v>0</v>
      </c>
      <c r="AB1736">
        <v>1.2</v>
      </c>
      <c r="AC1736">
        <v>1.2</v>
      </c>
      <c r="AD1736">
        <v>0</v>
      </c>
      <c r="AN1736" t="s">
        <v>51</v>
      </c>
      <c r="AO1736">
        <v>0</v>
      </c>
      <c r="AP1736">
        <v>0</v>
      </c>
      <c r="AZ1736" t="s">
        <v>57</v>
      </c>
      <c r="BA1736">
        <v>35.056666669999899</v>
      </c>
      <c r="BB1736">
        <v>139.75777780000001</v>
      </c>
    </row>
    <row r="1737" spans="1:54" x14ac:dyDescent="0.2">
      <c r="A1737">
        <v>1230780001</v>
      </c>
      <c r="B1737">
        <v>1230780</v>
      </c>
      <c r="C1737">
        <v>12</v>
      </c>
      <c r="D1737">
        <v>611</v>
      </c>
      <c r="E1737">
        <v>58</v>
      </c>
      <c r="F1737">
        <v>2014</v>
      </c>
      <c r="G1737">
        <v>2014</v>
      </c>
      <c r="H1737">
        <v>5</v>
      </c>
      <c r="I1737" s="1">
        <v>141134</v>
      </c>
      <c r="J1737">
        <f t="shared" si="135"/>
        <v>14</v>
      </c>
      <c r="K1737">
        <f t="shared" si="136"/>
        <v>11</v>
      </c>
      <c r="L1737" s="1">
        <f t="shared" si="137"/>
        <v>34</v>
      </c>
      <c r="M1737" s="1" t="str">
        <f t="shared" si="138"/>
        <v>2014-5-14 11:34</v>
      </c>
      <c r="N1737" s="1" t="s">
        <v>915</v>
      </c>
      <c r="O1737" s="2">
        <f t="shared" si="139"/>
        <v>41773.5</v>
      </c>
      <c r="P1737" s="2">
        <v>41773.5</v>
      </c>
      <c r="Q1737">
        <v>11</v>
      </c>
      <c r="R1737">
        <v>0.5</v>
      </c>
      <c r="S1737">
        <v>8.1</v>
      </c>
      <c r="T1737">
        <v>8.1</v>
      </c>
      <c r="U1737">
        <v>0</v>
      </c>
      <c r="V1737">
        <v>8.4</v>
      </c>
      <c r="W1737">
        <v>8.4</v>
      </c>
      <c r="X1737">
        <v>0</v>
      </c>
      <c r="AB1737">
        <v>1.2</v>
      </c>
      <c r="AC1737">
        <v>1.2</v>
      </c>
      <c r="AD1737">
        <v>0</v>
      </c>
      <c r="AH1737">
        <v>2</v>
      </c>
      <c r="AI1737">
        <v>2</v>
      </c>
      <c r="AJ1737">
        <v>0</v>
      </c>
      <c r="AK1737" t="s">
        <v>47</v>
      </c>
      <c r="AL1737">
        <v>0</v>
      </c>
      <c r="AM1737">
        <v>0</v>
      </c>
      <c r="AN1737">
        <v>2E-3</v>
      </c>
      <c r="AO1737">
        <v>2E-3</v>
      </c>
      <c r="AP1737">
        <v>0</v>
      </c>
      <c r="AZ1737" t="s">
        <v>57</v>
      </c>
      <c r="BA1737">
        <v>35.056666669999899</v>
      </c>
      <c r="BB1737">
        <v>139.75777780000001</v>
      </c>
    </row>
    <row r="1738" spans="1:54" x14ac:dyDescent="0.2">
      <c r="A1738">
        <v>1230780001</v>
      </c>
      <c r="B1738">
        <v>1230780</v>
      </c>
      <c r="C1738">
        <v>12</v>
      </c>
      <c r="D1738">
        <v>611</v>
      </c>
      <c r="E1738">
        <v>58</v>
      </c>
      <c r="F1738">
        <v>2014</v>
      </c>
      <c r="G1738">
        <v>2014</v>
      </c>
      <c r="H1738">
        <v>4</v>
      </c>
      <c r="I1738" s="1">
        <v>151100</v>
      </c>
      <c r="J1738">
        <f t="shared" si="135"/>
        <v>15</v>
      </c>
      <c r="K1738">
        <f t="shared" si="136"/>
        <v>11</v>
      </c>
      <c r="L1738" s="1">
        <f t="shared" si="137"/>
        <v>0</v>
      </c>
      <c r="M1738" s="1" t="str">
        <f t="shared" si="138"/>
        <v>2014-4-15 11:0</v>
      </c>
      <c r="N1738" s="1" t="s">
        <v>907</v>
      </c>
      <c r="O1738" s="2">
        <f t="shared" si="139"/>
        <v>41744.458333333336</v>
      </c>
      <c r="P1738" s="2">
        <v>41744.458333333336</v>
      </c>
      <c r="Q1738">
        <v>13</v>
      </c>
      <c r="R1738">
        <v>15</v>
      </c>
      <c r="S1738">
        <v>8.1</v>
      </c>
      <c r="T1738">
        <v>8.1</v>
      </c>
      <c r="U1738">
        <v>0</v>
      </c>
      <c r="V1738">
        <v>8.6</v>
      </c>
      <c r="W1738">
        <v>8.6</v>
      </c>
      <c r="X1738">
        <v>0</v>
      </c>
      <c r="AB1738">
        <v>0.8</v>
      </c>
      <c r="AC1738">
        <v>0.8</v>
      </c>
      <c r="AD1738">
        <v>0</v>
      </c>
      <c r="AZ1738" t="s">
        <v>57</v>
      </c>
      <c r="BA1738">
        <v>35.056666669999899</v>
      </c>
      <c r="BB1738">
        <v>139.75777780000001</v>
      </c>
    </row>
    <row r="1739" spans="1:54" x14ac:dyDescent="0.2">
      <c r="A1739">
        <v>1230780001</v>
      </c>
      <c r="B1739">
        <v>1230780</v>
      </c>
      <c r="C1739">
        <v>12</v>
      </c>
      <c r="D1739">
        <v>611</v>
      </c>
      <c r="E1739">
        <v>58</v>
      </c>
      <c r="F1739">
        <v>2014</v>
      </c>
      <c r="G1739">
        <v>2015</v>
      </c>
      <c r="H1739">
        <v>3</v>
      </c>
      <c r="I1739" s="1">
        <v>51155</v>
      </c>
      <c r="J1739">
        <f t="shared" si="135"/>
        <v>5</v>
      </c>
      <c r="K1739">
        <f t="shared" si="136"/>
        <v>11</v>
      </c>
      <c r="L1739" s="1">
        <f t="shared" si="137"/>
        <v>55</v>
      </c>
      <c r="M1739" s="1" t="str">
        <f t="shared" si="138"/>
        <v>2015-3-5 11:55</v>
      </c>
      <c r="N1739" s="1" t="s">
        <v>2160</v>
      </c>
      <c r="O1739" s="2">
        <f t="shared" si="139"/>
        <v>42068.5</v>
      </c>
      <c r="P1739" s="2">
        <v>42068.5</v>
      </c>
      <c r="Q1739">
        <v>11</v>
      </c>
      <c r="R1739">
        <v>0.5</v>
      </c>
      <c r="S1739">
        <v>8.1</v>
      </c>
      <c r="T1739">
        <v>8.1</v>
      </c>
      <c r="U1739">
        <v>0</v>
      </c>
      <c r="V1739">
        <v>8.9</v>
      </c>
      <c r="W1739">
        <v>8.9</v>
      </c>
      <c r="X1739">
        <v>0</v>
      </c>
      <c r="AB1739">
        <v>1.3</v>
      </c>
      <c r="AC1739">
        <v>1.3</v>
      </c>
      <c r="AD1739">
        <v>0</v>
      </c>
      <c r="AH1739" t="s">
        <v>52</v>
      </c>
      <c r="AI1739">
        <v>0</v>
      </c>
      <c r="AJ1739">
        <v>0</v>
      </c>
      <c r="AZ1739" t="s">
        <v>57</v>
      </c>
      <c r="BA1739">
        <v>35.056666669999899</v>
      </c>
      <c r="BB1739">
        <v>139.75777780000001</v>
      </c>
    </row>
    <row r="1740" spans="1:54" x14ac:dyDescent="0.2">
      <c r="A1740">
        <v>1230010001</v>
      </c>
      <c r="B1740">
        <v>1230010</v>
      </c>
      <c r="C1740">
        <v>12</v>
      </c>
      <c r="D1740">
        <v>601</v>
      </c>
      <c r="E1740">
        <v>1</v>
      </c>
      <c r="F1740">
        <v>2014</v>
      </c>
      <c r="G1740">
        <v>2015</v>
      </c>
      <c r="H1740">
        <v>3</v>
      </c>
      <c r="I1740" s="1">
        <v>31220</v>
      </c>
      <c r="J1740">
        <f t="shared" si="135"/>
        <v>3</v>
      </c>
      <c r="K1740">
        <f t="shared" si="136"/>
        <v>12</v>
      </c>
      <c r="L1740" s="1">
        <f t="shared" si="137"/>
        <v>20</v>
      </c>
      <c r="M1740" s="1" t="str">
        <f t="shared" si="138"/>
        <v>2015-3-3 12:20</v>
      </c>
      <c r="N1740" s="1" t="s">
        <v>2163</v>
      </c>
      <c r="O1740" s="2">
        <f t="shared" si="139"/>
        <v>42066.5</v>
      </c>
      <c r="P1740" s="2">
        <v>42066.5</v>
      </c>
      <c r="Q1740">
        <v>13</v>
      </c>
      <c r="R1740">
        <v>7.5</v>
      </c>
      <c r="S1740">
        <v>8.1</v>
      </c>
      <c r="T1740">
        <v>8.1</v>
      </c>
      <c r="U1740">
        <v>0</v>
      </c>
      <c r="V1740">
        <v>9.4</v>
      </c>
      <c r="W1740">
        <v>9.4</v>
      </c>
      <c r="X1740">
        <v>0</v>
      </c>
      <c r="AB1740">
        <v>2.1</v>
      </c>
      <c r="AC1740">
        <v>2.1</v>
      </c>
      <c r="AD1740">
        <v>0</v>
      </c>
      <c r="AZ1740" t="s">
        <v>67</v>
      </c>
      <c r="BA1740">
        <v>35.604999999999897</v>
      </c>
      <c r="BB1740">
        <v>140.06083330000001</v>
      </c>
    </row>
    <row r="1741" spans="1:54" x14ac:dyDescent="0.2">
      <c r="A1741">
        <v>1230010001</v>
      </c>
      <c r="B1741">
        <v>1230010</v>
      </c>
      <c r="C1741">
        <v>12</v>
      </c>
      <c r="D1741">
        <v>601</v>
      </c>
      <c r="E1741">
        <v>1</v>
      </c>
      <c r="F1741">
        <v>2014</v>
      </c>
      <c r="G1741">
        <v>2014</v>
      </c>
      <c r="H1741">
        <v>4</v>
      </c>
      <c r="I1741" s="1">
        <v>81200</v>
      </c>
      <c r="J1741">
        <f t="shared" si="135"/>
        <v>8</v>
      </c>
      <c r="K1741">
        <f t="shared" si="136"/>
        <v>12</v>
      </c>
      <c r="L1741" s="1">
        <f t="shared" si="137"/>
        <v>0</v>
      </c>
      <c r="M1741" s="1" t="str">
        <f t="shared" si="138"/>
        <v>2014-4-8 12:0</v>
      </c>
      <c r="N1741" s="1" t="s">
        <v>916</v>
      </c>
      <c r="O1741" s="2">
        <f t="shared" si="139"/>
        <v>41737.5</v>
      </c>
      <c r="P1741" s="2">
        <v>41737.5</v>
      </c>
      <c r="Q1741">
        <v>11</v>
      </c>
      <c r="R1741">
        <v>0.5</v>
      </c>
      <c r="S1741">
        <v>8.4</v>
      </c>
      <c r="T1741">
        <v>8.4</v>
      </c>
      <c r="U1741">
        <v>1</v>
      </c>
      <c r="V1741">
        <v>12</v>
      </c>
      <c r="W1741">
        <v>12</v>
      </c>
      <c r="X1741">
        <v>0</v>
      </c>
      <c r="AB1741">
        <v>3.4</v>
      </c>
      <c r="AC1741">
        <v>3.4</v>
      </c>
      <c r="AD1741">
        <v>0</v>
      </c>
      <c r="AZ1741" t="s">
        <v>67</v>
      </c>
      <c r="BA1741">
        <v>35.604999999999897</v>
      </c>
      <c r="BB1741">
        <v>140.06083330000001</v>
      </c>
    </row>
    <row r="1742" spans="1:54" x14ac:dyDescent="0.2">
      <c r="A1742">
        <v>1230010001</v>
      </c>
      <c r="B1742">
        <v>1230010</v>
      </c>
      <c r="C1742">
        <v>12</v>
      </c>
      <c r="D1742">
        <v>601</v>
      </c>
      <c r="E1742">
        <v>1</v>
      </c>
      <c r="F1742">
        <v>2014</v>
      </c>
      <c r="G1742">
        <v>2015</v>
      </c>
      <c r="H1742">
        <v>2</v>
      </c>
      <c r="I1742" s="1">
        <v>31245</v>
      </c>
      <c r="J1742">
        <f t="shared" si="135"/>
        <v>3</v>
      </c>
      <c r="K1742">
        <f t="shared" si="136"/>
        <v>12</v>
      </c>
      <c r="L1742" s="1">
        <f t="shared" si="137"/>
        <v>45</v>
      </c>
      <c r="M1742" s="1" t="str">
        <f t="shared" si="138"/>
        <v>2015-2-3 12:45</v>
      </c>
      <c r="N1742" s="1" t="s">
        <v>2164</v>
      </c>
      <c r="O1742" s="2">
        <f t="shared" si="139"/>
        <v>42038.541666666664</v>
      </c>
      <c r="P1742" s="2">
        <v>42038.541666666664</v>
      </c>
      <c r="Q1742">
        <v>13</v>
      </c>
      <c r="R1742">
        <v>7.7</v>
      </c>
      <c r="S1742">
        <v>8</v>
      </c>
      <c r="T1742">
        <v>8</v>
      </c>
      <c r="U1742">
        <v>0</v>
      </c>
      <c r="V1742">
        <v>9.3000000000000007</v>
      </c>
      <c r="W1742">
        <v>9.3000000000000007</v>
      </c>
      <c r="X1742">
        <v>0</v>
      </c>
      <c r="AB1742">
        <v>3.1</v>
      </c>
      <c r="AC1742">
        <v>3.1</v>
      </c>
      <c r="AD1742">
        <v>0</v>
      </c>
      <c r="AZ1742" t="s">
        <v>67</v>
      </c>
      <c r="BA1742">
        <v>35.604999999999897</v>
      </c>
      <c r="BB1742">
        <v>140.06083330000001</v>
      </c>
    </row>
    <row r="1743" spans="1:54" x14ac:dyDescent="0.2">
      <c r="A1743">
        <v>1230020001</v>
      </c>
      <c r="B1743">
        <v>1230020</v>
      </c>
      <c r="C1743">
        <v>12</v>
      </c>
      <c r="D1743">
        <v>601</v>
      </c>
      <c r="E1743">
        <v>2</v>
      </c>
      <c r="F1743">
        <v>2014</v>
      </c>
      <c r="G1743">
        <v>2015</v>
      </c>
      <c r="H1743">
        <v>3</v>
      </c>
      <c r="I1743" s="1">
        <v>30910</v>
      </c>
      <c r="J1743">
        <f t="shared" si="135"/>
        <v>3</v>
      </c>
      <c r="K1743">
        <f t="shared" si="136"/>
        <v>9</v>
      </c>
      <c r="L1743" s="1">
        <f t="shared" si="137"/>
        <v>10</v>
      </c>
      <c r="M1743" s="1" t="str">
        <f t="shared" si="138"/>
        <v>2015-3-3 9:10</v>
      </c>
      <c r="N1743" s="1" t="s">
        <v>2165</v>
      </c>
      <c r="O1743" s="2">
        <f t="shared" si="139"/>
        <v>42066.375</v>
      </c>
      <c r="P1743" s="2">
        <v>42066.375</v>
      </c>
      <c r="Q1743">
        <v>13</v>
      </c>
      <c r="R1743">
        <v>7.9</v>
      </c>
      <c r="S1743">
        <v>8.1</v>
      </c>
      <c r="T1743">
        <v>8.1</v>
      </c>
      <c r="U1743">
        <v>0</v>
      </c>
      <c r="V1743">
        <v>9.1</v>
      </c>
      <c r="W1743">
        <v>9.1</v>
      </c>
      <c r="X1743">
        <v>0</v>
      </c>
      <c r="AB1743">
        <v>2.4</v>
      </c>
      <c r="AC1743">
        <v>2.4</v>
      </c>
      <c r="AD1743">
        <v>0</v>
      </c>
      <c r="AZ1743" t="s">
        <v>67</v>
      </c>
      <c r="BA1743">
        <v>35.564999999999898</v>
      </c>
      <c r="BB1743">
        <v>140.0733333</v>
      </c>
    </row>
    <row r="1744" spans="1:54" x14ac:dyDescent="0.2">
      <c r="A1744">
        <v>1230010001</v>
      </c>
      <c r="B1744">
        <v>1230010</v>
      </c>
      <c r="C1744">
        <v>12</v>
      </c>
      <c r="D1744">
        <v>601</v>
      </c>
      <c r="E1744">
        <v>1</v>
      </c>
      <c r="F1744">
        <v>2014</v>
      </c>
      <c r="G1744">
        <v>2015</v>
      </c>
      <c r="H1744">
        <v>2</v>
      </c>
      <c r="I1744" s="1">
        <v>31245</v>
      </c>
      <c r="J1744">
        <f t="shared" si="135"/>
        <v>3</v>
      </c>
      <c r="K1744">
        <f t="shared" si="136"/>
        <v>12</v>
      </c>
      <c r="L1744" s="1">
        <f t="shared" si="137"/>
        <v>45</v>
      </c>
      <c r="M1744" s="1" t="str">
        <f t="shared" si="138"/>
        <v>2015-2-3 12:45</v>
      </c>
      <c r="N1744" s="1" t="s">
        <v>2164</v>
      </c>
      <c r="O1744" s="2">
        <f t="shared" si="139"/>
        <v>42038.541666666664</v>
      </c>
      <c r="P1744" s="2">
        <v>42038.541666666664</v>
      </c>
      <c r="Q1744">
        <v>11</v>
      </c>
      <c r="R1744">
        <v>0.5</v>
      </c>
      <c r="S1744">
        <v>8.1</v>
      </c>
      <c r="T1744">
        <v>8.1</v>
      </c>
      <c r="U1744">
        <v>0</v>
      </c>
      <c r="V1744">
        <v>11</v>
      </c>
      <c r="W1744">
        <v>11</v>
      </c>
      <c r="X1744">
        <v>0</v>
      </c>
      <c r="AB1744">
        <v>3.4</v>
      </c>
      <c r="AC1744">
        <v>3.4</v>
      </c>
      <c r="AD1744">
        <v>0</v>
      </c>
      <c r="AZ1744" t="s">
        <v>67</v>
      </c>
      <c r="BA1744">
        <v>35.604999999999897</v>
      </c>
      <c r="BB1744">
        <v>140.06083330000001</v>
      </c>
    </row>
    <row r="1745" spans="1:54" x14ac:dyDescent="0.2">
      <c r="A1745">
        <v>1230010001</v>
      </c>
      <c r="B1745">
        <v>1230010</v>
      </c>
      <c r="C1745">
        <v>12</v>
      </c>
      <c r="D1745">
        <v>601</v>
      </c>
      <c r="E1745">
        <v>1</v>
      </c>
      <c r="F1745">
        <v>2014</v>
      </c>
      <c r="G1745">
        <v>2015</v>
      </c>
      <c r="H1745">
        <v>1</v>
      </c>
      <c r="I1745" s="1">
        <v>191255</v>
      </c>
      <c r="J1745">
        <f t="shared" si="135"/>
        <v>19</v>
      </c>
      <c r="K1745">
        <f t="shared" si="136"/>
        <v>12</v>
      </c>
      <c r="L1745" s="1">
        <f t="shared" si="137"/>
        <v>55</v>
      </c>
      <c r="M1745" s="1" t="str">
        <f t="shared" si="138"/>
        <v>2015-1-19 12:55</v>
      </c>
      <c r="N1745" s="1" t="s">
        <v>2166</v>
      </c>
      <c r="O1745" s="2">
        <f t="shared" si="139"/>
        <v>42023.541666666664</v>
      </c>
      <c r="P1745" s="2">
        <v>42023.541666666664</v>
      </c>
      <c r="Q1745">
        <v>13</v>
      </c>
      <c r="R1745">
        <v>8.3000000000000007</v>
      </c>
      <c r="S1745">
        <v>8</v>
      </c>
      <c r="T1745">
        <v>8</v>
      </c>
      <c r="U1745">
        <v>0</v>
      </c>
      <c r="V1745">
        <v>9.6999999999999904</v>
      </c>
      <c r="W1745">
        <v>9.6999999999999904</v>
      </c>
      <c r="X1745">
        <v>0</v>
      </c>
      <c r="AB1745">
        <v>2.4</v>
      </c>
      <c r="AC1745">
        <v>2.4</v>
      </c>
      <c r="AD1745">
        <v>0</v>
      </c>
      <c r="AN1745">
        <v>3.0000000000000001E-3</v>
      </c>
      <c r="AO1745">
        <v>3.0000000000000001E-3</v>
      </c>
      <c r="AP1745">
        <v>0</v>
      </c>
      <c r="AT1745" t="s">
        <v>48</v>
      </c>
      <c r="AU1745">
        <v>0</v>
      </c>
      <c r="AV1745">
        <v>0</v>
      </c>
      <c r="AW1745" t="s">
        <v>49</v>
      </c>
      <c r="AX1745">
        <v>0</v>
      </c>
      <c r="AY1745">
        <v>0</v>
      </c>
      <c r="AZ1745" t="s">
        <v>67</v>
      </c>
      <c r="BA1745">
        <v>35.604999999999897</v>
      </c>
      <c r="BB1745">
        <v>140.06083330000001</v>
      </c>
    </row>
    <row r="1746" spans="1:54" x14ac:dyDescent="0.2">
      <c r="A1746">
        <v>1230010001</v>
      </c>
      <c r="B1746">
        <v>1230010</v>
      </c>
      <c r="C1746">
        <v>12</v>
      </c>
      <c r="D1746">
        <v>601</v>
      </c>
      <c r="E1746">
        <v>1</v>
      </c>
      <c r="F1746">
        <v>2014</v>
      </c>
      <c r="G1746">
        <v>2015</v>
      </c>
      <c r="H1746">
        <v>1</v>
      </c>
      <c r="I1746" s="1">
        <v>191255</v>
      </c>
      <c r="J1746">
        <f t="shared" si="135"/>
        <v>19</v>
      </c>
      <c r="K1746">
        <f t="shared" si="136"/>
        <v>12</v>
      </c>
      <c r="L1746" s="1">
        <f t="shared" si="137"/>
        <v>55</v>
      </c>
      <c r="M1746" s="1" t="str">
        <f t="shared" si="138"/>
        <v>2015-1-19 12:55</v>
      </c>
      <c r="N1746" s="1" t="s">
        <v>2166</v>
      </c>
      <c r="O1746" s="2">
        <f t="shared" si="139"/>
        <v>42023.541666666664</v>
      </c>
      <c r="P1746" s="2">
        <v>42023.541666666664</v>
      </c>
      <c r="Q1746">
        <v>11</v>
      </c>
      <c r="R1746">
        <v>0.5</v>
      </c>
      <c r="S1746">
        <v>7.9</v>
      </c>
      <c r="T1746">
        <v>7.9</v>
      </c>
      <c r="U1746">
        <v>0</v>
      </c>
      <c r="V1746">
        <v>11</v>
      </c>
      <c r="W1746">
        <v>11</v>
      </c>
      <c r="X1746">
        <v>0</v>
      </c>
      <c r="AB1746">
        <v>2.6</v>
      </c>
      <c r="AC1746">
        <v>2.6</v>
      </c>
      <c r="AD1746">
        <v>0</v>
      </c>
      <c r="AH1746">
        <v>2</v>
      </c>
      <c r="AI1746">
        <v>2</v>
      </c>
      <c r="AJ1746">
        <v>0</v>
      </c>
      <c r="AK1746" t="s">
        <v>47</v>
      </c>
      <c r="AL1746">
        <v>0</v>
      </c>
      <c r="AM1746">
        <v>0</v>
      </c>
      <c r="AN1746">
        <v>2E-3</v>
      </c>
      <c r="AO1746">
        <v>2E-3</v>
      </c>
      <c r="AP1746">
        <v>0</v>
      </c>
      <c r="AT1746" t="s">
        <v>48</v>
      </c>
      <c r="AU1746">
        <v>0</v>
      </c>
      <c r="AV1746">
        <v>0</v>
      </c>
      <c r="AW1746" t="s">
        <v>49</v>
      </c>
      <c r="AX1746">
        <v>0</v>
      </c>
      <c r="AY1746">
        <v>0</v>
      </c>
      <c r="AZ1746" t="s">
        <v>67</v>
      </c>
      <c r="BA1746">
        <v>35.604999999999897</v>
      </c>
      <c r="BB1746">
        <v>140.06083330000001</v>
      </c>
    </row>
    <row r="1747" spans="1:54" x14ac:dyDescent="0.2">
      <c r="A1747">
        <v>1230010001</v>
      </c>
      <c r="B1747">
        <v>1230010</v>
      </c>
      <c r="C1747">
        <v>12</v>
      </c>
      <c r="D1747">
        <v>601</v>
      </c>
      <c r="E1747">
        <v>1</v>
      </c>
      <c r="F1747">
        <v>2014</v>
      </c>
      <c r="G1747">
        <v>2014</v>
      </c>
      <c r="H1747">
        <v>12</v>
      </c>
      <c r="I1747" s="1">
        <v>81240</v>
      </c>
      <c r="J1747">
        <f t="shared" si="135"/>
        <v>8</v>
      </c>
      <c r="K1747">
        <f t="shared" si="136"/>
        <v>12</v>
      </c>
      <c r="L1747" s="1">
        <f t="shared" si="137"/>
        <v>40</v>
      </c>
      <c r="M1747" s="1" t="str">
        <f t="shared" si="138"/>
        <v>2014-12-8 12:40</v>
      </c>
      <c r="N1747" s="1" t="s">
        <v>917</v>
      </c>
      <c r="O1747" s="2">
        <f t="shared" si="139"/>
        <v>41981.541666666664</v>
      </c>
      <c r="P1747" s="2">
        <v>41981.541666666664</v>
      </c>
      <c r="Q1747">
        <v>13</v>
      </c>
      <c r="R1747">
        <v>7.5</v>
      </c>
      <c r="S1747">
        <v>7.9</v>
      </c>
      <c r="T1747">
        <v>7.9</v>
      </c>
      <c r="U1747">
        <v>0</v>
      </c>
      <c r="V1747">
        <v>7.7</v>
      </c>
      <c r="W1747">
        <v>7.7</v>
      </c>
      <c r="X1747">
        <v>0</v>
      </c>
      <c r="AB1747">
        <v>1.4</v>
      </c>
      <c r="AC1747">
        <v>1.4</v>
      </c>
      <c r="AD1747">
        <v>0</v>
      </c>
      <c r="AZ1747" t="s">
        <v>67</v>
      </c>
      <c r="BA1747">
        <v>35.604999999999897</v>
      </c>
      <c r="BB1747">
        <v>140.06083330000001</v>
      </c>
    </row>
    <row r="1748" spans="1:54" x14ac:dyDescent="0.2">
      <c r="A1748">
        <v>1230010001</v>
      </c>
      <c r="B1748">
        <v>1230010</v>
      </c>
      <c r="C1748">
        <v>12</v>
      </c>
      <c r="D1748">
        <v>601</v>
      </c>
      <c r="E1748">
        <v>1</v>
      </c>
      <c r="F1748">
        <v>2014</v>
      </c>
      <c r="G1748">
        <v>2014</v>
      </c>
      <c r="H1748">
        <v>12</v>
      </c>
      <c r="I1748" s="1">
        <v>81240</v>
      </c>
      <c r="J1748">
        <f t="shared" si="135"/>
        <v>8</v>
      </c>
      <c r="K1748">
        <f t="shared" si="136"/>
        <v>12</v>
      </c>
      <c r="L1748" s="1">
        <f t="shared" si="137"/>
        <v>40</v>
      </c>
      <c r="M1748" s="1" t="str">
        <f t="shared" si="138"/>
        <v>2014-12-8 12:40</v>
      </c>
      <c r="N1748" s="1" t="s">
        <v>917</v>
      </c>
      <c r="O1748" s="2">
        <f t="shared" si="139"/>
        <v>41981.541666666664</v>
      </c>
      <c r="P1748" s="2">
        <v>41981.541666666664</v>
      </c>
      <c r="Q1748">
        <v>11</v>
      </c>
      <c r="R1748">
        <v>0.5</v>
      </c>
      <c r="S1748">
        <v>7.9</v>
      </c>
      <c r="T1748">
        <v>7.9</v>
      </c>
      <c r="U1748">
        <v>0</v>
      </c>
      <c r="V1748">
        <v>8.1</v>
      </c>
      <c r="W1748">
        <v>8.1</v>
      </c>
      <c r="X1748">
        <v>0</v>
      </c>
      <c r="AB1748">
        <v>1.6</v>
      </c>
      <c r="AC1748">
        <v>1.6</v>
      </c>
      <c r="AD1748">
        <v>0</v>
      </c>
      <c r="AZ1748" t="s">
        <v>67</v>
      </c>
      <c r="BA1748">
        <v>35.604999999999897</v>
      </c>
      <c r="BB1748">
        <v>140.06083330000001</v>
      </c>
    </row>
    <row r="1749" spans="1:54" x14ac:dyDescent="0.2">
      <c r="A1749">
        <v>1230010001</v>
      </c>
      <c r="B1749">
        <v>1230010</v>
      </c>
      <c r="C1749">
        <v>12</v>
      </c>
      <c r="D1749">
        <v>601</v>
      </c>
      <c r="E1749">
        <v>1</v>
      </c>
      <c r="F1749">
        <v>2014</v>
      </c>
      <c r="G1749">
        <v>2014</v>
      </c>
      <c r="H1749">
        <v>11</v>
      </c>
      <c r="I1749" s="1">
        <v>41355</v>
      </c>
      <c r="J1749">
        <f t="shared" si="135"/>
        <v>4</v>
      </c>
      <c r="K1749">
        <f t="shared" si="136"/>
        <v>13</v>
      </c>
      <c r="L1749" s="1">
        <f t="shared" si="137"/>
        <v>55</v>
      </c>
      <c r="M1749" s="1" t="str">
        <f t="shared" si="138"/>
        <v>2014-11-4 13:55</v>
      </c>
      <c r="N1749" s="1" t="s">
        <v>918</v>
      </c>
      <c r="O1749" s="2">
        <f t="shared" si="139"/>
        <v>41947.583333333336</v>
      </c>
      <c r="P1749" s="2">
        <v>41947.583333333336</v>
      </c>
      <c r="Q1749">
        <v>13</v>
      </c>
      <c r="R1749">
        <v>8.3000000000000007</v>
      </c>
      <c r="S1749">
        <v>8</v>
      </c>
      <c r="T1749">
        <v>8</v>
      </c>
      <c r="U1749">
        <v>0</v>
      </c>
      <c r="V1749">
        <v>6.4</v>
      </c>
      <c r="W1749">
        <v>6.4</v>
      </c>
      <c r="X1749">
        <v>0</v>
      </c>
      <c r="AB1749">
        <v>2.1</v>
      </c>
      <c r="AC1749">
        <v>2.1</v>
      </c>
      <c r="AD1749">
        <v>0</v>
      </c>
      <c r="AN1749">
        <v>2E-3</v>
      </c>
      <c r="AO1749">
        <v>2E-3</v>
      </c>
      <c r="AP1749">
        <v>0</v>
      </c>
      <c r="AZ1749" t="s">
        <v>67</v>
      </c>
      <c r="BA1749">
        <v>35.604999999999897</v>
      </c>
      <c r="BB1749">
        <v>140.06083330000001</v>
      </c>
    </row>
    <row r="1750" spans="1:54" x14ac:dyDescent="0.2">
      <c r="A1750">
        <v>1230010001</v>
      </c>
      <c r="B1750">
        <v>1230010</v>
      </c>
      <c r="C1750">
        <v>12</v>
      </c>
      <c r="D1750">
        <v>601</v>
      </c>
      <c r="E1750">
        <v>1</v>
      </c>
      <c r="F1750">
        <v>2014</v>
      </c>
      <c r="G1750">
        <v>2014</v>
      </c>
      <c r="H1750">
        <v>11</v>
      </c>
      <c r="I1750" s="1">
        <v>41355</v>
      </c>
      <c r="J1750">
        <f t="shared" si="135"/>
        <v>4</v>
      </c>
      <c r="K1750">
        <f t="shared" si="136"/>
        <v>13</v>
      </c>
      <c r="L1750" s="1">
        <f t="shared" si="137"/>
        <v>55</v>
      </c>
      <c r="M1750" s="1" t="str">
        <f t="shared" si="138"/>
        <v>2014-11-4 13:55</v>
      </c>
      <c r="N1750" s="1" t="s">
        <v>918</v>
      </c>
      <c r="O1750" s="2">
        <f t="shared" si="139"/>
        <v>41947.583333333336</v>
      </c>
      <c r="P1750" s="2">
        <v>41947.583333333336</v>
      </c>
      <c r="Q1750">
        <v>11</v>
      </c>
      <c r="R1750">
        <v>0.5</v>
      </c>
      <c r="S1750">
        <v>8</v>
      </c>
      <c r="T1750">
        <v>8</v>
      </c>
      <c r="U1750">
        <v>0</v>
      </c>
      <c r="V1750">
        <v>7.5</v>
      </c>
      <c r="W1750">
        <v>7.5</v>
      </c>
      <c r="X1750">
        <v>0</v>
      </c>
      <c r="AB1750">
        <v>2.2000000000000002</v>
      </c>
      <c r="AC1750">
        <v>2.2000000000000002</v>
      </c>
      <c r="AD1750">
        <v>0</v>
      </c>
      <c r="AH1750">
        <v>11</v>
      </c>
      <c r="AI1750">
        <v>11</v>
      </c>
      <c r="AJ1750">
        <v>0</v>
      </c>
      <c r="AK1750" t="s">
        <v>47</v>
      </c>
      <c r="AL1750">
        <v>0</v>
      </c>
      <c r="AM1750">
        <v>0</v>
      </c>
      <c r="AN1750">
        <v>1E-3</v>
      </c>
      <c r="AO1750">
        <v>1E-3</v>
      </c>
      <c r="AP1750">
        <v>0</v>
      </c>
      <c r="AZ1750" t="s">
        <v>67</v>
      </c>
      <c r="BA1750">
        <v>35.604999999999897</v>
      </c>
      <c r="BB1750">
        <v>140.06083330000001</v>
      </c>
    </row>
    <row r="1751" spans="1:54" x14ac:dyDescent="0.2">
      <c r="A1751">
        <v>1230010001</v>
      </c>
      <c r="B1751">
        <v>1230010</v>
      </c>
      <c r="C1751">
        <v>12</v>
      </c>
      <c r="D1751">
        <v>601</v>
      </c>
      <c r="E1751">
        <v>1</v>
      </c>
      <c r="F1751">
        <v>2014</v>
      </c>
      <c r="G1751">
        <v>2014</v>
      </c>
      <c r="H1751">
        <v>10</v>
      </c>
      <c r="I1751" s="1">
        <v>11220</v>
      </c>
      <c r="J1751">
        <f t="shared" si="135"/>
        <v>1</v>
      </c>
      <c r="K1751">
        <f t="shared" si="136"/>
        <v>12</v>
      </c>
      <c r="L1751" s="1">
        <f t="shared" si="137"/>
        <v>20</v>
      </c>
      <c r="M1751" s="1" t="str">
        <f t="shared" si="138"/>
        <v>2014-10-1 12:20</v>
      </c>
      <c r="N1751" s="1" t="s">
        <v>919</v>
      </c>
      <c r="O1751" s="2">
        <f t="shared" si="139"/>
        <v>41913.5</v>
      </c>
      <c r="P1751" s="2">
        <v>41913.5</v>
      </c>
      <c r="Q1751">
        <v>13</v>
      </c>
      <c r="R1751">
        <v>7.7</v>
      </c>
      <c r="S1751">
        <v>8.1</v>
      </c>
      <c r="T1751">
        <v>8.1</v>
      </c>
      <c r="U1751">
        <v>0</v>
      </c>
      <c r="V1751">
        <v>5.9</v>
      </c>
      <c r="W1751">
        <v>5.9</v>
      </c>
      <c r="X1751">
        <v>0</v>
      </c>
      <c r="AB1751">
        <v>5.0999999999999996</v>
      </c>
      <c r="AC1751">
        <v>5.0999999999999996</v>
      </c>
      <c r="AD1751">
        <v>0</v>
      </c>
      <c r="AZ1751" t="s">
        <v>67</v>
      </c>
      <c r="BA1751">
        <v>35.604999999999897</v>
      </c>
      <c r="BB1751">
        <v>140.06083330000001</v>
      </c>
    </row>
    <row r="1752" spans="1:54" x14ac:dyDescent="0.2">
      <c r="A1752">
        <v>1230010001</v>
      </c>
      <c r="B1752">
        <v>1230010</v>
      </c>
      <c r="C1752">
        <v>12</v>
      </c>
      <c r="D1752">
        <v>601</v>
      </c>
      <c r="E1752">
        <v>1</v>
      </c>
      <c r="F1752">
        <v>2014</v>
      </c>
      <c r="G1752">
        <v>2014</v>
      </c>
      <c r="H1752">
        <v>10</v>
      </c>
      <c r="I1752" s="1">
        <v>11220</v>
      </c>
      <c r="J1752">
        <f t="shared" si="135"/>
        <v>1</v>
      </c>
      <c r="K1752">
        <f t="shared" si="136"/>
        <v>12</v>
      </c>
      <c r="L1752" s="1">
        <f t="shared" si="137"/>
        <v>20</v>
      </c>
      <c r="M1752" s="1" t="str">
        <f t="shared" si="138"/>
        <v>2014-10-1 12:20</v>
      </c>
      <c r="N1752" s="1" t="s">
        <v>919</v>
      </c>
      <c r="O1752" s="2">
        <f t="shared" si="139"/>
        <v>41913.5</v>
      </c>
      <c r="P1752" s="2">
        <v>41913.5</v>
      </c>
      <c r="Q1752">
        <v>11</v>
      </c>
      <c r="R1752">
        <v>0.5</v>
      </c>
      <c r="S1752">
        <v>8.3000000000000007</v>
      </c>
      <c r="T1752">
        <v>8.3000000000000007</v>
      </c>
      <c r="U1752">
        <v>0</v>
      </c>
      <c r="V1752">
        <v>8.6</v>
      </c>
      <c r="W1752">
        <v>8.6</v>
      </c>
      <c r="X1752">
        <v>0</v>
      </c>
      <c r="AB1752">
        <v>4.3</v>
      </c>
      <c r="AC1752">
        <v>4.3</v>
      </c>
      <c r="AD1752">
        <v>0</v>
      </c>
      <c r="AZ1752" t="s">
        <v>67</v>
      </c>
      <c r="BA1752">
        <v>35.604999999999897</v>
      </c>
      <c r="BB1752">
        <v>140.06083330000001</v>
      </c>
    </row>
    <row r="1753" spans="1:54" x14ac:dyDescent="0.2">
      <c r="A1753">
        <v>1230010001</v>
      </c>
      <c r="B1753">
        <v>1230010</v>
      </c>
      <c r="C1753">
        <v>12</v>
      </c>
      <c r="D1753">
        <v>601</v>
      </c>
      <c r="E1753">
        <v>1</v>
      </c>
      <c r="F1753">
        <v>2014</v>
      </c>
      <c r="G1753">
        <v>2014</v>
      </c>
      <c r="H1753">
        <v>9</v>
      </c>
      <c r="I1753" s="1">
        <v>10940</v>
      </c>
      <c r="J1753">
        <f t="shared" si="135"/>
        <v>1</v>
      </c>
      <c r="K1753">
        <f t="shared" si="136"/>
        <v>9</v>
      </c>
      <c r="L1753" s="1">
        <f t="shared" si="137"/>
        <v>40</v>
      </c>
      <c r="M1753" s="1" t="str">
        <f t="shared" si="138"/>
        <v>2014-9-1 9:40</v>
      </c>
      <c r="N1753" s="1" t="s">
        <v>920</v>
      </c>
      <c r="O1753" s="2">
        <f t="shared" si="139"/>
        <v>41883.416666666664</v>
      </c>
      <c r="P1753" s="2">
        <v>41883.416666666664</v>
      </c>
      <c r="Q1753">
        <v>13</v>
      </c>
      <c r="R1753">
        <v>8.1</v>
      </c>
      <c r="S1753">
        <v>7.8</v>
      </c>
      <c r="T1753">
        <v>7.8</v>
      </c>
      <c r="U1753">
        <v>0</v>
      </c>
      <c r="V1753">
        <v>2.6</v>
      </c>
      <c r="W1753">
        <v>2.6</v>
      </c>
      <c r="X1753">
        <v>0</v>
      </c>
      <c r="AB1753">
        <v>1.7</v>
      </c>
      <c r="AC1753">
        <v>1.7</v>
      </c>
      <c r="AD1753">
        <v>0</v>
      </c>
      <c r="AZ1753" t="s">
        <v>67</v>
      </c>
      <c r="BA1753">
        <v>35.604999999999897</v>
      </c>
      <c r="BB1753">
        <v>140.06083330000001</v>
      </c>
    </row>
    <row r="1754" spans="1:54" x14ac:dyDescent="0.2">
      <c r="A1754">
        <v>1230010001</v>
      </c>
      <c r="B1754">
        <v>1230010</v>
      </c>
      <c r="C1754">
        <v>12</v>
      </c>
      <c r="D1754">
        <v>601</v>
      </c>
      <c r="E1754">
        <v>1</v>
      </c>
      <c r="F1754">
        <v>2014</v>
      </c>
      <c r="G1754">
        <v>2014</v>
      </c>
      <c r="H1754">
        <v>9</v>
      </c>
      <c r="I1754" s="1">
        <v>10940</v>
      </c>
      <c r="J1754">
        <f t="shared" si="135"/>
        <v>1</v>
      </c>
      <c r="K1754">
        <f t="shared" si="136"/>
        <v>9</v>
      </c>
      <c r="L1754" s="1">
        <f t="shared" si="137"/>
        <v>40</v>
      </c>
      <c r="M1754" s="1" t="str">
        <f t="shared" si="138"/>
        <v>2014-9-1 9:40</v>
      </c>
      <c r="N1754" s="1" t="s">
        <v>920</v>
      </c>
      <c r="O1754" s="2">
        <f t="shared" si="139"/>
        <v>41883.416666666664</v>
      </c>
      <c r="P1754" s="2">
        <v>41883.416666666664</v>
      </c>
      <c r="Q1754">
        <v>11</v>
      </c>
      <c r="R1754">
        <v>0.5</v>
      </c>
      <c r="S1754">
        <v>7.8</v>
      </c>
      <c r="T1754">
        <v>7.8</v>
      </c>
      <c r="U1754">
        <v>0</v>
      </c>
      <c r="V1754">
        <v>2.9</v>
      </c>
      <c r="W1754">
        <v>2.9</v>
      </c>
      <c r="X1754">
        <v>0</v>
      </c>
      <c r="AB1754">
        <v>2</v>
      </c>
      <c r="AC1754">
        <v>2</v>
      </c>
      <c r="AD1754">
        <v>0</v>
      </c>
      <c r="AZ1754" t="s">
        <v>67</v>
      </c>
      <c r="BA1754">
        <v>35.604999999999897</v>
      </c>
      <c r="BB1754">
        <v>140.06083330000001</v>
      </c>
    </row>
    <row r="1755" spans="1:54" x14ac:dyDescent="0.2">
      <c r="A1755">
        <v>1230010001</v>
      </c>
      <c r="B1755">
        <v>1230010</v>
      </c>
      <c r="C1755">
        <v>12</v>
      </c>
      <c r="D1755">
        <v>601</v>
      </c>
      <c r="E1755">
        <v>1</v>
      </c>
      <c r="F1755">
        <v>2014</v>
      </c>
      <c r="G1755">
        <v>2014</v>
      </c>
      <c r="H1755">
        <v>8</v>
      </c>
      <c r="I1755" s="1">
        <v>191450</v>
      </c>
      <c r="J1755">
        <f t="shared" si="135"/>
        <v>19</v>
      </c>
      <c r="K1755">
        <f t="shared" si="136"/>
        <v>14</v>
      </c>
      <c r="L1755" s="1">
        <f t="shared" si="137"/>
        <v>50</v>
      </c>
      <c r="M1755" s="1" t="str">
        <f t="shared" si="138"/>
        <v>2014-8-19 14:50</v>
      </c>
      <c r="N1755" s="1" t="s">
        <v>921</v>
      </c>
      <c r="O1755" s="2">
        <f t="shared" si="139"/>
        <v>41870.625</v>
      </c>
      <c r="P1755" s="2">
        <v>41870.625</v>
      </c>
      <c r="Q1755">
        <v>13</v>
      </c>
      <c r="R1755">
        <v>8.3000000000000007</v>
      </c>
      <c r="S1755">
        <v>8.6</v>
      </c>
      <c r="T1755">
        <v>8.6</v>
      </c>
      <c r="U1755">
        <v>1</v>
      </c>
      <c r="V1755">
        <v>8.8000000000000007</v>
      </c>
      <c r="W1755">
        <v>8.8000000000000007</v>
      </c>
      <c r="X1755">
        <v>0</v>
      </c>
      <c r="AB1755">
        <v>5.9</v>
      </c>
      <c r="AC1755">
        <v>5.9</v>
      </c>
      <c r="AD1755">
        <v>0</v>
      </c>
      <c r="AZ1755" t="s">
        <v>67</v>
      </c>
      <c r="BA1755">
        <v>35.604999999999897</v>
      </c>
      <c r="BB1755">
        <v>140.06083330000001</v>
      </c>
    </row>
    <row r="1756" spans="1:54" x14ac:dyDescent="0.2">
      <c r="A1756">
        <v>1230010001</v>
      </c>
      <c r="B1756">
        <v>1230010</v>
      </c>
      <c r="C1756">
        <v>12</v>
      </c>
      <c r="D1756">
        <v>601</v>
      </c>
      <c r="E1756">
        <v>1</v>
      </c>
      <c r="F1756">
        <v>2014</v>
      </c>
      <c r="G1756">
        <v>2014</v>
      </c>
      <c r="H1756">
        <v>8</v>
      </c>
      <c r="I1756" s="1">
        <v>191450</v>
      </c>
      <c r="J1756">
        <f t="shared" si="135"/>
        <v>19</v>
      </c>
      <c r="K1756">
        <f t="shared" si="136"/>
        <v>14</v>
      </c>
      <c r="L1756" s="1">
        <f t="shared" si="137"/>
        <v>50</v>
      </c>
      <c r="M1756" s="1" t="str">
        <f t="shared" si="138"/>
        <v>2014-8-19 14:50</v>
      </c>
      <c r="N1756" s="1" t="s">
        <v>921</v>
      </c>
      <c r="O1756" s="2">
        <f t="shared" si="139"/>
        <v>41870.625</v>
      </c>
      <c r="P1756" s="2">
        <v>41870.625</v>
      </c>
      <c r="Q1756">
        <v>11</v>
      </c>
      <c r="R1756">
        <v>0.5</v>
      </c>
      <c r="S1756">
        <v>8.8000000000000007</v>
      </c>
      <c r="T1756">
        <v>8.8000000000000007</v>
      </c>
      <c r="U1756">
        <v>1</v>
      </c>
      <c r="V1756">
        <v>13</v>
      </c>
      <c r="W1756">
        <v>13</v>
      </c>
      <c r="X1756">
        <v>0</v>
      </c>
      <c r="AB1756">
        <v>7.7</v>
      </c>
      <c r="AC1756">
        <v>7.7</v>
      </c>
      <c r="AD1756">
        <v>0</v>
      </c>
      <c r="AZ1756" t="s">
        <v>67</v>
      </c>
      <c r="BA1756">
        <v>35.604999999999897</v>
      </c>
      <c r="BB1756">
        <v>140.06083330000001</v>
      </c>
    </row>
    <row r="1757" spans="1:54" x14ac:dyDescent="0.2">
      <c r="A1757">
        <v>1230010001</v>
      </c>
      <c r="B1757">
        <v>1230010</v>
      </c>
      <c r="C1757">
        <v>12</v>
      </c>
      <c r="D1757">
        <v>601</v>
      </c>
      <c r="E1757">
        <v>1</v>
      </c>
      <c r="F1757">
        <v>2014</v>
      </c>
      <c r="G1757">
        <v>2014</v>
      </c>
      <c r="H1757">
        <v>7</v>
      </c>
      <c r="I1757" s="1">
        <v>11245</v>
      </c>
      <c r="J1757">
        <f t="shared" si="135"/>
        <v>1</v>
      </c>
      <c r="K1757">
        <f t="shared" si="136"/>
        <v>12</v>
      </c>
      <c r="L1757" s="1">
        <f t="shared" si="137"/>
        <v>45</v>
      </c>
      <c r="M1757" s="1" t="str">
        <f t="shared" si="138"/>
        <v>2014-7-1 12:45</v>
      </c>
      <c r="N1757" s="1" t="s">
        <v>922</v>
      </c>
      <c r="O1757" s="2">
        <f t="shared" si="139"/>
        <v>41821.541666666664</v>
      </c>
      <c r="P1757" s="2">
        <v>41821.541666666664</v>
      </c>
      <c r="Q1757">
        <v>13</v>
      </c>
      <c r="R1757">
        <v>6.6</v>
      </c>
      <c r="S1757">
        <v>8.3000000000000007</v>
      </c>
      <c r="T1757">
        <v>8.3000000000000007</v>
      </c>
      <c r="U1757">
        <v>0</v>
      </c>
      <c r="V1757">
        <v>1.5</v>
      </c>
      <c r="W1757">
        <v>1.5</v>
      </c>
      <c r="X1757">
        <v>1</v>
      </c>
      <c r="AB1757">
        <v>4.8</v>
      </c>
      <c r="AC1757">
        <v>4.8</v>
      </c>
      <c r="AD1757">
        <v>0</v>
      </c>
      <c r="AN1757" t="s">
        <v>51</v>
      </c>
      <c r="AO1757">
        <v>0</v>
      </c>
      <c r="AP1757">
        <v>0</v>
      </c>
      <c r="AT1757" t="s">
        <v>48</v>
      </c>
      <c r="AU1757">
        <v>0</v>
      </c>
      <c r="AV1757">
        <v>0</v>
      </c>
      <c r="AW1757" t="s">
        <v>49</v>
      </c>
      <c r="AX1757">
        <v>0</v>
      </c>
      <c r="AY1757">
        <v>0</v>
      </c>
      <c r="AZ1757" t="s">
        <v>67</v>
      </c>
      <c r="BA1757">
        <v>35.604999999999897</v>
      </c>
      <c r="BB1757">
        <v>140.06083330000001</v>
      </c>
    </row>
    <row r="1758" spans="1:54" x14ac:dyDescent="0.2">
      <c r="A1758">
        <v>1230010001</v>
      </c>
      <c r="B1758">
        <v>1230010</v>
      </c>
      <c r="C1758">
        <v>12</v>
      </c>
      <c r="D1758">
        <v>601</v>
      </c>
      <c r="E1758">
        <v>1</v>
      </c>
      <c r="F1758">
        <v>2014</v>
      </c>
      <c r="G1758">
        <v>2014</v>
      </c>
      <c r="H1758">
        <v>7</v>
      </c>
      <c r="I1758" s="1">
        <v>11245</v>
      </c>
      <c r="J1758">
        <f t="shared" si="135"/>
        <v>1</v>
      </c>
      <c r="K1758">
        <f t="shared" si="136"/>
        <v>12</v>
      </c>
      <c r="L1758" s="1">
        <f t="shared" si="137"/>
        <v>45</v>
      </c>
      <c r="M1758" s="1" t="str">
        <f t="shared" si="138"/>
        <v>2014-7-1 12:45</v>
      </c>
      <c r="N1758" s="1" t="s">
        <v>922</v>
      </c>
      <c r="O1758" s="2">
        <f t="shared" si="139"/>
        <v>41821.541666666664</v>
      </c>
      <c r="P1758" s="2">
        <v>41821.541666666664</v>
      </c>
      <c r="Q1758">
        <v>11</v>
      </c>
      <c r="R1758">
        <v>0.5</v>
      </c>
      <c r="S1758">
        <v>8.6</v>
      </c>
      <c r="T1758">
        <v>8.6</v>
      </c>
      <c r="U1758">
        <v>1</v>
      </c>
      <c r="V1758">
        <v>13</v>
      </c>
      <c r="W1758">
        <v>13</v>
      </c>
      <c r="X1758">
        <v>0</v>
      </c>
      <c r="AB1758">
        <v>6.4</v>
      </c>
      <c r="AC1758">
        <v>6.4</v>
      </c>
      <c r="AD1758">
        <v>0</v>
      </c>
      <c r="AH1758">
        <v>79</v>
      </c>
      <c r="AI1758">
        <v>79</v>
      </c>
      <c r="AJ1758">
        <v>0</v>
      </c>
      <c r="AK1758" t="s">
        <v>47</v>
      </c>
      <c r="AL1758">
        <v>0</v>
      </c>
      <c r="AM1758">
        <v>0</v>
      </c>
      <c r="AN1758">
        <v>1E-3</v>
      </c>
      <c r="AO1758">
        <v>1E-3</v>
      </c>
      <c r="AP1758">
        <v>0</v>
      </c>
      <c r="AT1758" t="s">
        <v>48</v>
      </c>
      <c r="AU1758">
        <v>0</v>
      </c>
      <c r="AV1758">
        <v>0</v>
      </c>
      <c r="AW1758" t="s">
        <v>49</v>
      </c>
      <c r="AX1758">
        <v>0</v>
      </c>
      <c r="AY1758">
        <v>0</v>
      </c>
      <c r="AZ1758" t="s">
        <v>67</v>
      </c>
      <c r="BA1758">
        <v>35.604999999999897</v>
      </c>
      <c r="BB1758">
        <v>140.06083330000001</v>
      </c>
    </row>
    <row r="1759" spans="1:54" x14ac:dyDescent="0.2">
      <c r="A1759">
        <v>1230010001</v>
      </c>
      <c r="B1759">
        <v>1230010</v>
      </c>
      <c r="C1759">
        <v>12</v>
      </c>
      <c r="D1759">
        <v>601</v>
      </c>
      <c r="E1759">
        <v>1</v>
      </c>
      <c r="F1759">
        <v>2014</v>
      </c>
      <c r="G1759">
        <v>2014</v>
      </c>
      <c r="H1759">
        <v>6</v>
      </c>
      <c r="I1759" s="1">
        <v>21328</v>
      </c>
      <c r="J1759">
        <f t="shared" si="135"/>
        <v>2</v>
      </c>
      <c r="K1759">
        <f t="shared" si="136"/>
        <v>13</v>
      </c>
      <c r="L1759" s="1">
        <f t="shared" si="137"/>
        <v>28</v>
      </c>
      <c r="M1759" s="1" t="str">
        <f t="shared" si="138"/>
        <v>2014-6-2 13:28</v>
      </c>
      <c r="N1759" s="1" t="s">
        <v>923</v>
      </c>
      <c r="O1759" s="2">
        <f t="shared" si="139"/>
        <v>41792.541666666664</v>
      </c>
      <c r="P1759" s="2">
        <v>41792.541666666664</v>
      </c>
      <c r="Q1759">
        <v>13</v>
      </c>
      <c r="R1759">
        <v>6.8</v>
      </c>
      <c r="S1759">
        <v>8.5</v>
      </c>
      <c r="T1759">
        <v>8.5</v>
      </c>
      <c r="U1759">
        <v>1</v>
      </c>
      <c r="V1759">
        <v>5.5</v>
      </c>
      <c r="W1759">
        <v>5.5</v>
      </c>
      <c r="X1759">
        <v>0</v>
      </c>
      <c r="AB1759">
        <v>6.1</v>
      </c>
      <c r="AC1759">
        <v>6.1</v>
      </c>
      <c r="AD1759">
        <v>0</v>
      </c>
      <c r="AZ1759" t="s">
        <v>67</v>
      </c>
      <c r="BA1759">
        <v>35.604999999999897</v>
      </c>
      <c r="BB1759">
        <v>140.06083330000001</v>
      </c>
    </row>
    <row r="1760" spans="1:54" x14ac:dyDescent="0.2">
      <c r="A1760">
        <v>1230010001</v>
      </c>
      <c r="B1760">
        <v>1230010</v>
      </c>
      <c r="C1760">
        <v>12</v>
      </c>
      <c r="D1760">
        <v>601</v>
      </c>
      <c r="E1760">
        <v>1</v>
      </c>
      <c r="F1760">
        <v>2014</v>
      </c>
      <c r="G1760">
        <v>2014</v>
      </c>
      <c r="H1760">
        <v>6</v>
      </c>
      <c r="I1760" s="1">
        <v>21328</v>
      </c>
      <c r="J1760">
        <f t="shared" si="135"/>
        <v>2</v>
      </c>
      <c r="K1760">
        <f t="shared" si="136"/>
        <v>13</v>
      </c>
      <c r="L1760" s="1">
        <f t="shared" si="137"/>
        <v>28</v>
      </c>
      <c r="M1760" s="1" t="str">
        <f t="shared" si="138"/>
        <v>2014-6-2 13:28</v>
      </c>
      <c r="N1760" s="1" t="s">
        <v>923</v>
      </c>
      <c r="O1760" s="2">
        <f t="shared" si="139"/>
        <v>41792.541666666664</v>
      </c>
      <c r="P1760" s="2">
        <v>41792.541666666664</v>
      </c>
      <c r="Q1760">
        <v>11</v>
      </c>
      <c r="R1760">
        <v>0.5</v>
      </c>
      <c r="S1760">
        <v>8.8000000000000007</v>
      </c>
      <c r="T1760">
        <v>8.8000000000000007</v>
      </c>
      <c r="U1760">
        <v>1</v>
      </c>
      <c r="V1760">
        <v>12</v>
      </c>
      <c r="W1760">
        <v>12</v>
      </c>
      <c r="X1760">
        <v>0</v>
      </c>
      <c r="AB1760">
        <v>9</v>
      </c>
      <c r="AC1760">
        <v>9</v>
      </c>
      <c r="AD1760">
        <v>1</v>
      </c>
      <c r="AZ1760" t="s">
        <v>67</v>
      </c>
      <c r="BA1760">
        <v>35.604999999999897</v>
      </c>
      <c r="BB1760">
        <v>140.06083330000001</v>
      </c>
    </row>
    <row r="1761" spans="1:54" x14ac:dyDescent="0.2">
      <c r="A1761">
        <v>1230010001</v>
      </c>
      <c r="B1761">
        <v>1230010</v>
      </c>
      <c r="C1761">
        <v>12</v>
      </c>
      <c r="D1761">
        <v>601</v>
      </c>
      <c r="E1761">
        <v>1</v>
      </c>
      <c r="F1761">
        <v>2014</v>
      </c>
      <c r="G1761">
        <v>2014</v>
      </c>
      <c r="H1761">
        <v>5</v>
      </c>
      <c r="I1761" s="1">
        <v>71202</v>
      </c>
      <c r="J1761">
        <f t="shared" si="135"/>
        <v>7</v>
      </c>
      <c r="K1761">
        <f t="shared" si="136"/>
        <v>12</v>
      </c>
      <c r="L1761" s="1">
        <f t="shared" si="137"/>
        <v>2</v>
      </c>
      <c r="M1761" s="1" t="str">
        <f t="shared" si="138"/>
        <v>2014-5-7 12:2</v>
      </c>
      <c r="N1761" s="1" t="s">
        <v>924</v>
      </c>
      <c r="O1761" s="2">
        <f t="shared" si="139"/>
        <v>41766.5</v>
      </c>
      <c r="P1761" s="2">
        <v>41766.5</v>
      </c>
      <c r="Q1761">
        <v>13</v>
      </c>
      <c r="R1761">
        <v>7.7</v>
      </c>
      <c r="S1761">
        <v>8.3000000000000007</v>
      </c>
      <c r="T1761">
        <v>8.3000000000000007</v>
      </c>
      <c r="U1761">
        <v>0</v>
      </c>
      <c r="V1761">
        <v>4.5999999999999996</v>
      </c>
      <c r="W1761">
        <v>4.5999999999999996</v>
      </c>
      <c r="X1761">
        <v>0</v>
      </c>
      <c r="AB1761">
        <v>3.7</v>
      </c>
      <c r="AC1761">
        <v>3.7</v>
      </c>
      <c r="AD1761">
        <v>0</v>
      </c>
      <c r="AN1761">
        <v>3.0000000000000001E-3</v>
      </c>
      <c r="AO1761">
        <v>3.0000000000000001E-3</v>
      </c>
      <c r="AP1761">
        <v>0</v>
      </c>
      <c r="AZ1761" t="s">
        <v>67</v>
      </c>
      <c r="BA1761">
        <v>35.604999999999897</v>
      </c>
      <c r="BB1761">
        <v>140.06083330000001</v>
      </c>
    </row>
    <row r="1762" spans="1:54" x14ac:dyDescent="0.2">
      <c r="A1762">
        <v>1230010001</v>
      </c>
      <c r="B1762">
        <v>1230010</v>
      </c>
      <c r="C1762">
        <v>12</v>
      </c>
      <c r="D1762">
        <v>601</v>
      </c>
      <c r="E1762">
        <v>1</v>
      </c>
      <c r="F1762">
        <v>2014</v>
      </c>
      <c r="G1762">
        <v>2014</v>
      </c>
      <c r="H1762">
        <v>5</v>
      </c>
      <c r="I1762" s="1">
        <v>71202</v>
      </c>
      <c r="J1762">
        <f t="shared" si="135"/>
        <v>7</v>
      </c>
      <c r="K1762">
        <f t="shared" si="136"/>
        <v>12</v>
      </c>
      <c r="L1762" s="1">
        <f t="shared" si="137"/>
        <v>2</v>
      </c>
      <c r="M1762" s="1" t="str">
        <f t="shared" si="138"/>
        <v>2014-5-7 12:2</v>
      </c>
      <c r="N1762" s="1" t="s">
        <v>924</v>
      </c>
      <c r="O1762" s="2">
        <f t="shared" si="139"/>
        <v>41766.5</v>
      </c>
      <c r="P1762" s="2">
        <v>41766.5</v>
      </c>
      <c r="Q1762">
        <v>11</v>
      </c>
      <c r="R1762">
        <v>0.5</v>
      </c>
      <c r="S1762">
        <v>8.5</v>
      </c>
      <c r="T1762">
        <v>8.5</v>
      </c>
      <c r="U1762">
        <v>1</v>
      </c>
      <c r="V1762">
        <v>10</v>
      </c>
      <c r="W1762">
        <v>10</v>
      </c>
      <c r="X1762">
        <v>0</v>
      </c>
      <c r="AB1762">
        <v>3.9</v>
      </c>
      <c r="AC1762">
        <v>3.9</v>
      </c>
      <c r="AD1762">
        <v>0</v>
      </c>
      <c r="AH1762">
        <v>23</v>
      </c>
      <c r="AI1762">
        <v>23</v>
      </c>
      <c r="AJ1762">
        <v>0</v>
      </c>
      <c r="AK1762" t="s">
        <v>47</v>
      </c>
      <c r="AL1762">
        <v>0</v>
      </c>
      <c r="AM1762">
        <v>0</v>
      </c>
      <c r="AN1762">
        <v>4.0000000000000001E-3</v>
      </c>
      <c r="AO1762">
        <v>4.0000000000000001E-3</v>
      </c>
      <c r="AP1762">
        <v>0</v>
      </c>
      <c r="AZ1762" t="s">
        <v>67</v>
      </c>
      <c r="BA1762">
        <v>35.604999999999897</v>
      </c>
      <c r="BB1762">
        <v>140.06083330000001</v>
      </c>
    </row>
    <row r="1763" spans="1:54" x14ac:dyDescent="0.2">
      <c r="A1763">
        <v>1230010001</v>
      </c>
      <c r="B1763">
        <v>1230010</v>
      </c>
      <c r="C1763">
        <v>12</v>
      </c>
      <c r="D1763">
        <v>601</v>
      </c>
      <c r="E1763">
        <v>1</v>
      </c>
      <c r="F1763">
        <v>2014</v>
      </c>
      <c r="G1763">
        <v>2014</v>
      </c>
      <c r="H1763">
        <v>4</v>
      </c>
      <c r="I1763" s="1">
        <v>81200</v>
      </c>
      <c r="J1763">
        <f t="shared" si="135"/>
        <v>8</v>
      </c>
      <c r="K1763">
        <f t="shared" si="136"/>
        <v>12</v>
      </c>
      <c r="L1763" s="1">
        <f t="shared" si="137"/>
        <v>0</v>
      </c>
      <c r="M1763" s="1" t="str">
        <f t="shared" si="138"/>
        <v>2014-4-8 12:0</v>
      </c>
      <c r="N1763" s="1" t="s">
        <v>916</v>
      </c>
      <c r="O1763" s="2">
        <f t="shared" si="139"/>
        <v>41737.5</v>
      </c>
      <c r="P1763" s="2">
        <v>41737.5</v>
      </c>
      <c r="Q1763">
        <v>13</v>
      </c>
      <c r="R1763">
        <v>7.9</v>
      </c>
      <c r="S1763">
        <v>8.4</v>
      </c>
      <c r="T1763">
        <v>8.4</v>
      </c>
      <c r="U1763">
        <v>1</v>
      </c>
      <c r="V1763">
        <v>13</v>
      </c>
      <c r="W1763">
        <v>13</v>
      </c>
      <c r="X1763">
        <v>0</v>
      </c>
      <c r="AB1763">
        <v>2.8</v>
      </c>
      <c r="AC1763">
        <v>2.8</v>
      </c>
      <c r="AD1763">
        <v>0</v>
      </c>
      <c r="AZ1763" t="s">
        <v>67</v>
      </c>
      <c r="BA1763">
        <v>35.604999999999897</v>
      </c>
      <c r="BB1763">
        <v>140.06083330000001</v>
      </c>
    </row>
    <row r="1764" spans="1:54" x14ac:dyDescent="0.2">
      <c r="A1764">
        <v>1230010001</v>
      </c>
      <c r="B1764">
        <v>1230010</v>
      </c>
      <c r="C1764">
        <v>12</v>
      </c>
      <c r="D1764">
        <v>601</v>
      </c>
      <c r="E1764">
        <v>1</v>
      </c>
      <c r="F1764">
        <v>2014</v>
      </c>
      <c r="G1764">
        <v>2015</v>
      </c>
      <c r="H1764">
        <v>3</v>
      </c>
      <c r="I1764" s="1">
        <v>31220</v>
      </c>
      <c r="J1764">
        <f t="shared" si="135"/>
        <v>3</v>
      </c>
      <c r="K1764">
        <f t="shared" si="136"/>
        <v>12</v>
      </c>
      <c r="L1764" s="1">
        <f t="shared" si="137"/>
        <v>20</v>
      </c>
      <c r="M1764" s="1" t="str">
        <f t="shared" si="138"/>
        <v>2015-3-3 12:20</v>
      </c>
      <c r="N1764" s="1" t="s">
        <v>2163</v>
      </c>
      <c r="O1764" s="2">
        <f t="shared" si="139"/>
        <v>42066.5</v>
      </c>
      <c r="P1764" s="2">
        <v>42066.5</v>
      </c>
      <c r="Q1764">
        <v>11</v>
      </c>
      <c r="R1764">
        <v>0.5</v>
      </c>
      <c r="S1764">
        <v>8.1</v>
      </c>
      <c r="T1764">
        <v>8.1</v>
      </c>
      <c r="U1764">
        <v>0</v>
      </c>
      <c r="V1764">
        <v>9.6</v>
      </c>
      <c r="W1764">
        <v>9.6</v>
      </c>
      <c r="X1764">
        <v>0</v>
      </c>
      <c r="AB1764">
        <v>2.9</v>
      </c>
      <c r="AC1764">
        <v>2.9</v>
      </c>
      <c r="AD1764">
        <v>0</v>
      </c>
      <c r="AZ1764" t="s">
        <v>67</v>
      </c>
      <c r="BA1764">
        <v>35.604999999999897</v>
      </c>
      <c r="BB1764">
        <v>140.06083330000001</v>
      </c>
    </row>
    <row r="1765" spans="1:54" x14ac:dyDescent="0.2">
      <c r="A1765">
        <v>1230020001</v>
      </c>
      <c r="B1765">
        <v>1230020</v>
      </c>
      <c r="C1765">
        <v>12</v>
      </c>
      <c r="D1765">
        <v>601</v>
      </c>
      <c r="E1765">
        <v>2</v>
      </c>
      <c r="F1765">
        <v>2014</v>
      </c>
      <c r="G1765">
        <v>2014</v>
      </c>
      <c r="H1765">
        <v>5</v>
      </c>
      <c r="I1765" s="1">
        <v>70916</v>
      </c>
      <c r="J1765">
        <f t="shared" si="135"/>
        <v>7</v>
      </c>
      <c r="K1765">
        <f t="shared" si="136"/>
        <v>9</v>
      </c>
      <c r="L1765" s="1">
        <f t="shared" si="137"/>
        <v>16</v>
      </c>
      <c r="M1765" s="1" t="str">
        <f t="shared" si="138"/>
        <v>2014-5-7 9:16</v>
      </c>
      <c r="N1765" s="1" t="s">
        <v>925</v>
      </c>
      <c r="O1765" s="2">
        <f t="shared" si="139"/>
        <v>41766.375</v>
      </c>
      <c r="P1765" s="2">
        <v>41766.375</v>
      </c>
      <c r="Q1765">
        <v>13</v>
      </c>
      <c r="R1765">
        <v>8.3000000000000007</v>
      </c>
      <c r="S1765">
        <v>8.1999999999999904</v>
      </c>
      <c r="T1765">
        <v>8.1999999999999904</v>
      </c>
      <c r="U1765">
        <v>0</v>
      </c>
      <c r="V1765">
        <v>6.5</v>
      </c>
      <c r="W1765">
        <v>6.5</v>
      </c>
      <c r="X1765">
        <v>0</v>
      </c>
      <c r="AB1765">
        <v>2.9</v>
      </c>
      <c r="AC1765">
        <v>2.9</v>
      </c>
      <c r="AD1765">
        <v>0</v>
      </c>
      <c r="AN1765">
        <v>1.2E-2</v>
      </c>
      <c r="AO1765">
        <v>1.2E-2</v>
      </c>
      <c r="AP1765">
        <v>0</v>
      </c>
      <c r="AZ1765" t="s">
        <v>67</v>
      </c>
      <c r="BA1765">
        <v>35.564999999999898</v>
      </c>
      <c r="BB1765">
        <v>140.0733333</v>
      </c>
    </row>
    <row r="1766" spans="1:54" x14ac:dyDescent="0.2">
      <c r="A1766">
        <v>1230020001</v>
      </c>
      <c r="B1766">
        <v>1230020</v>
      </c>
      <c r="C1766">
        <v>12</v>
      </c>
      <c r="D1766">
        <v>601</v>
      </c>
      <c r="E1766">
        <v>2</v>
      </c>
      <c r="F1766">
        <v>2014</v>
      </c>
      <c r="G1766">
        <v>2014</v>
      </c>
      <c r="H1766">
        <v>5</v>
      </c>
      <c r="I1766" s="1">
        <v>70916</v>
      </c>
      <c r="J1766">
        <f t="shared" si="135"/>
        <v>7</v>
      </c>
      <c r="K1766">
        <f t="shared" si="136"/>
        <v>9</v>
      </c>
      <c r="L1766" s="1">
        <f t="shared" si="137"/>
        <v>16</v>
      </c>
      <c r="M1766" s="1" t="str">
        <f t="shared" si="138"/>
        <v>2014-5-7 9:16</v>
      </c>
      <c r="N1766" s="1" t="s">
        <v>925</v>
      </c>
      <c r="O1766" s="2">
        <f t="shared" si="139"/>
        <v>41766.375</v>
      </c>
      <c r="P1766" s="2">
        <v>41766.375</v>
      </c>
      <c r="Q1766">
        <v>11</v>
      </c>
      <c r="R1766">
        <v>0.5</v>
      </c>
      <c r="S1766">
        <v>8.1999999999999904</v>
      </c>
      <c r="T1766">
        <v>8.1999999999999904</v>
      </c>
      <c r="U1766">
        <v>0</v>
      </c>
      <c r="V1766">
        <v>7.6</v>
      </c>
      <c r="W1766">
        <v>7.6</v>
      </c>
      <c r="X1766">
        <v>0</v>
      </c>
      <c r="AB1766">
        <v>3.3</v>
      </c>
      <c r="AC1766">
        <v>3.3</v>
      </c>
      <c r="AD1766">
        <v>0</v>
      </c>
      <c r="AH1766">
        <v>49</v>
      </c>
      <c r="AI1766">
        <v>49</v>
      </c>
      <c r="AJ1766">
        <v>0</v>
      </c>
      <c r="AK1766" t="s">
        <v>47</v>
      </c>
      <c r="AL1766">
        <v>0</v>
      </c>
      <c r="AM1766">
        <v>0</v>
      </c>
      <c r="AN1766">
        <v>2E-3</v>
      </c>
      <c r="AO1766">
        <v>2E-3</v>
      </c>
      <c r="AP1766">
        <v>0</v>
      </c>
      <c r="AZ1766" t="s">
        <v>67</v>
      </c>
      <c r="BA1766">
        <v>35.564999999999898</v>
      </c>
      <c r="BB1766">
        <v>140.0733333</v>
      </c>
    </row>
    <row r="1767" spans="1:54" x14ac:dyDescent="0.2">
      <c r="A1767">
        <v>1230020001</v>
      </c>
      <c r="B1767">
        <v>1230020</v>
      </c>
      <c r="C1767">
        <v>12</v>
      </c>
      <c r="D1767">
        <v>601</v>
      </c>
      <c r="E1767">
        <v>2</v>
      </c>
      <c r="F1767">
        <v>2014</v>
      </c>
      <c r="G1767">
        <v>2014</v>
      </c>
      <c r="H1767">
        <v>4</v>
      </c>
      <c r="I1767" s="1">
        <v>80918</v>
      </c>
      <c r="J1767">
        <f t="shared" si="135"/>
        <v>8</v>
      </c>
      <c r="K1767">
        <f t="shared" si="136"/>
        <v>9</v>
      </c>
      <c r="L1767" s="1">
        <f t="shared" si="137"/>
        <v>18</v>
      </c>
      <c r="M1767" s="1" t="str">
        <f t="shared" si="138"/>
        <v>2014-4-8 9:18</v>
      </c>
      <c r="N1767" s="1" t="s">
        <v>926</v>
      </c>
      <c r="O1767" s="2">
        <f t="shared" si="139"/>
        <v>41737.375</v>
      </c>
      <c r="P1767" s="2">
        <v>41737.375</v>
      </c>
      <c r="Q1767">
        <v>13</v>
      </c>
      <c r="R1767">
        <v>8.5</v>
      </c>
      <c r="S1767">
        <v>8.4</v>
      </c>
      <c r="T1767">
        <v>8.4</v>
      </c>
      <c r="U1767">
        <v>1</v>
      </c>
      <c r="V1767">
        <v>11</v>
      </c>
      <c r="W1767">
        <v>11</v>
      </c>
      <c r="X1767">
        <v>0</v>
      </c>
      <c r="AB1767">
        <v>3.2</v>
      </c>
      <c r="AC1767">
        <v>3.2</v>
      </c>
      <c r="AD1767">
        <v>0</v>
      </c>
      <c r="AZ1767" t="s">
        <v>67</v>
      </c>
      <c r="BA1767">
        <v>35.564999999999898</v>
      </c>
      <c r="BB1767">
        <v>140.0733333</v>
      </c>
    </row>
    <row r="1768" spans="1:54" x14ac:dyDescent="0.2">
      <c r="A1768">
        <v>1230020001</v>
      </c>
      <c r="B1768">
        <v>1230020</v>
      </c>
      <c r="C1768">
        <v>12</v>
      </c>
      <c r="D1768">
        <v>601</v>
      </c>
      <c r="E1768">
        <v>2</v>
      </c>
      <c r="F1768">
        <v>2014</v>
      </c>
      <c r="G1768">
        <v>2014</v>
      </c>
      <c r="H1768">
        <v>4</v>
      </c>
      <c r="I1768" s="1">
        <v>80918</v>
      </c>
      <c r="J1768">
        <f t="shared" si="135"/>
        <v>8</v>
      </c>
      <c r="K1768">
        <f t="shared" si="136"/>
        <v>9</v>
      </c>
      <c r="L1768" s="1">
        <f t="shared" si="137"/>
        <v>18</v>
      </c>
      <c r="M1768" s="1" t="str">
        <f t="shared" si="138"/>
        <v>2014-4-8 9:18</v>
      </c>
      <c r="N1768" s="1" t="s">
        <v>926</v>
      </c>
      <c r="O1768" s="2">
        <f t="shared" si="139"/>
        <v>41737.375</v>
      </c>
      <c r="P1768" s="2">
        <v>41737.375</v>
      </c>
      <c r="Q1768">
        <v>11</v>
      </c>
      <c r="R1768">
        <v>0.5</v>
      </c>
      <c r="S1768">
        <v>8.3000000000000007</v>
      </c>
      <c r="T1768">
        <v>8.3000000000000007</v>
      </c>
      <c r="U1768">
        <v>0</v>
      </c>
      <c r="V1768">
        <v>11</v>
      </c>
      <c r="W1768">
        <v>11</v>
      </c>
      <c r="X1768">
        <v>0</v>
      </c>
      <c r="AB1768">
        <v>3.4</v>
      </c>
      <c r="AC1768">
        <v>3.4</v>
      </c>
      <c r="AD1768">
        <v>0</v>
      </c>
      <c r="AZ1768" t="s">
        <v>67</v>
      </c>
      <c r="BA1768">
        <v>35.564999999999898</v>
      </c>
      <c r="BB1768">
        <v>140.0733333</v>
      </c>
    </row>
    <row r="1769" spans="1:54" x14ac:dyDescent="0.2">
      <c r="A1769">
        <v>1230020001</v>
      </c>
      <c r="B1769">
        <v>1230020</v>
      </c>
      <c r="C1769">
        <v>12</v>
      </c>
      <c r="D1769">
        <v>601</v>
      </c>
      <c r="E1769">
        <v>2</v>
      </c>
      <c r="F1769">
        <v>2014</v>
      </c>
      <c r="G1769">
        <v>2015</v>
      </c>
      <c r="H1769">
        <v>3</v>
      </c>
      <c r="I1769" s="1">
        <v>30910</v>
      </c>
      <c r="J1769">
        <f t="shared" si="135"/>
        <v>3</v>
      </c>
      <c r="K1769">
        <f t="shared" si="136"/>
        <v>9</v>
      </c>
      <c r="L1769" s="1">
        <f t="shared" si="137"/>
        <v>10</v>
      </c>
      <c r="M1769" s="1" t="str">
        <f t="shared" si="138"/>
        <v>2015-3-3 9:10</v>
      </c>
      <c r="N1769" s="1" t="s">
        <v>2165</v>
      </c>
      <c r="O1769" s="2">
        <f t="shared" si="139"/>
        <v>42066.375</v>
      </c>
      <c r="P1769" s="2">
        <v>42066.375</v>
      </c>
      <c r="Q1769">
        <v>11</v>
      </c>
      <c r="R1769">
        <v>0.5</v>
      </c>
      <c r="S1769">
        <v>8.1</v>
      </c>
      <c r="T1769">
        <v>8.1</v>
      </c>
      <c r="U1769">
        <v>0</v>
      </c>
      <c r="V1769">
        <v>9.4</v>
      </c>
      <c r="W1769">
        <v>9.4</v>
      </c>
      <c r="X1769">
        <v>0</v>
      </c>
      <c r="AB1769">
        <v>2.4</v>
      </c>
      <c r="AC1769">
        <v>2.4</v>
      </c>
      <c r="AD1769">
        <v>0</v>
      </c>
      <c r="AZ1769" t="s">
        <v>67</v>
      </c>
      <c r="BA1769">
        <v>35.564999999999898</v>
      </c>
      <c r="BB1769">
        <v>140.0733333</v>
      </c>
    </row>
    <row r="1770" spans="1:54" x14ac:dyDescent="0.2">
      <c r="A1770">
        <v>1230020001</v>
      </c>
      <c r="B1770">
        <v>1230020</v>
      </c>
      <c r="C1770">
        <v>12</v>
      </c>
      <c r="D1770">
        <v>601</v>
      </c>
      <c r="E1770">
        <v>2</v>
      </c>
      <c r="F1770">
        <v>2014</v>
      </c>
      <c r="G1770">
        <v>2015</v>
      </c>
      <c r="H1770">
        <v>2</v>
      </c>
      <c r="I1770" s="1">
        <v>30915</v>
      </c>
      <c r="J1770">
        <f t="shared" si="135"/>
        <v>3</v>
      </c>
      <c r="K1770">
        <f t="shared" si="136"/>
        <v>9</v>
      </c>
      <c r="L1770" s="1">
        <f t="shared" si="137"/>
        <v>15</v>
      </c>
      <c r="M1770" s="1" t="str">
        <f t="shared" si="138"/>
        <v>2015-2-3 9:15</v>
      </c>
      <c r="N1770" s="1" t="s">
        <v>2167</v>
      </c>
      <c r="O1770" s="2">
        <f t="shared" si="139"/>
        <v>42038.375</v>
      </c>
      <c r="P1770" s="2">
        <v>42038.375</v>
      </c>
      <c r="Q1770">
        <v>13</v>
      </c>
      <c r="R1770">
        <v>8.1</v>
      </c>
      <c r="S1770">
        <v>8</v>
      </c>
      <c r="T1770">
        <v>8</v>
      </c>
      <c r="U1770">
        <v>0</v>
      </c>
      <c r="V1770">
        <v>9.6999999999999904</v>
      </c>
      <c r="W1770">
        <v>9.6999999999999904</v>
      </c>
      <c r="X1770">
        <v>0</v>
      </c>
      <c r="AB1770">
        <v>3.6</v>
      </c>
      <c r="AC1770">
        <v>3.6</v>
      </c>
      <c r="AD1770">
        <v>0</v>
      </c>
      <c r="AZ1770" t="s">
        <v>67</v>
      </c>
      <c r="BA1770">
        <v>35.564999999999898</v>
      </c>
      <c r="BB1770">
        <v>140.0733333</v>
      </c>
    </row>
    <row r="1771" spans="1:54" x14ac:dyDescent="0.2">
      <c r="A1771">
        <v>1230020001</v>
      </c>
      <c r="B1771">
        <v>1230020</v>
      </c>
      <c r="C1771">
        <v>12</v>
      </c>
      <c r="D1771">
        <v>601</v>
      </c>
      <c r="E1771">
        <v>2</v>
      </c>
      <c r="F1771">
        <v>2014</v>
      </c>
      <c r="G1771">
        <v>2015</v>
      </c>
      <c r="H1771">
        <v>2</v>
      </c>
      <c r="I1771" s="1">
        <v>30915</v>
      </c>
      <c r="J1771">
        <f t="shared" si="135"/>
        <v>3</v>
      </c>
      <c r="K1771">
        <f t="shared" si="136"/>
        <v>9</v>
      </c>
      <c r="L1771" s="1">
        <f t="shared" si="137"/>
        <v>15</v>
      </c>
      <c r="M1771" s="1" t="str">
        <f t="shared" si="138"/>
        <v>2015-2-3 9:15</v>
      </c>
      <c r="N1771" s="1" t="s">
        <v>2167</v>
      </c>
      <c r="O1771" s="2">
        <f t="shared" si="139"/>
        <v>42038.375</v>
      </c>
      <c r="P1771" s="2">
        <v>42038.375</v>
      </c>
      <c r="Q1771">
        <v>11</v>
      </c>
      <c r="R1771">
        <v>0.5</v>
      </c>
      <c r="S1771">
        <v>8.1</v>
      </c>
      <c r="T1771">
        <v>8.1</v>
      </c>
      <c r="U1771">
        <v>0</v>
      </c>
      <c r="V1771">
        <v>10</v>
      </c>
      <c r="W1771">
        <v>10</v>
      </c>
      <c r="X1771">
        <v>0</v>
      </c>
      <c r="AB1771">
        <v>3.7</v>
      </c>
      <c r="AC1771">
        <v>3.7</v>
      </c>
      <c r="AD1771">
        <v>0</v>
      </c>
      <c r="AZ1771" t="s">
        <v>67</v>
      </c>
      <c r="BA1771">
        <v>35.564999999999898</v>
      </c>
      <c r="BB1771">
        <v>140.0733333</v>
      </c>
    </row>
    <row r="1772" spans="1:54" x14ac:dyDescent="0.2">
      <c r="A1772">
        <v>1230020001</v>
      </c>
      <c r="B1772">
        <v>1230020</v>
      </c>
      <c r="C1772">
        <v>12</v>
      </c>
      <c r="D1772">
        <v>601</v>
      </c>
      <c r="E1772">
        <v>2</v>
      </c>
      <c r="F1772">
        <v>2014</v>
      </c>
      <c r="G1772">
        <v>2015</v>
      </c>
      <c r="H1772">
        <v>1</v>
      </c>
      <c r="I1772" s="1">
        <v>190920</v>
      </c>
      <c r="J1772">
        <f t="shared" si="135"/>
        <v>19</v>
      </c>
      <c r="K1772">
        <f t="shared" si="136"/>
        <v>9</v>
      </c>
      <c r="L1772" s="1">
        <f t="shared" si="137"/>
        <v>20</v>
      </c>
      <c r="M1772" s="1" t="str">
        <f t="shared" si="138"/>
        <v>2015-1-19 9:20</v>
      </c>
      <c r="N1772" s="1" t="s">
        <v>2168</v>
      </c>
      <c r="O1772" s="2">
        <f t="shared" si="139"/>
        <v>42023.375</v>
      </c>
      <c r="P1772" s="2">
        <v>42023.375</v>
      </c>
      <c r="Q1772">
        <v>13</v>
      </c>
      <c r="R1772">
        <v>7.9</v>
      </c>
      <c r="S1772">
        <v>8</v>
      </c>
      <c r="T1772">
        <v>8</v>
      </c>
      <c r="U1772">
        <v>0</v>
      </c>
      <c r="V1772">
        <v>10</v>
      </c>
      <c r="W1772">
        <v>10</v>
      </c>
      <c r="X1772">
        <v>0</v>
      </c>
      <c r="AB1772">
        <v>2.9</v>
      </c>
      <c r="AC1772">
        <v>2.9</v>
      </c>
      <c r="AD1772">
        <v>0</v>
      </c>
      <c r="AN1772">
        <v>8.9999999999999993E-3</v>
      </c>
      <c r="AO1772">
        <v>8.9999999999999993E-3</v>
      </c>
      <c r="AP1772">
        <v>0</v>
      </c>
      <c r="AT1772" t="s">
        <v>48</v>
      </c>
      <c r="AU1772">
        <v>0</v>
      </c>
      <c r="AV1772">
        <v>0</v>
      </c>
      <c r="AW1772" t="s">
        <v>49</v>
      </c>
      <c r="AX1772">
        <v>0</v>
      </c>
      <c r="AY1772">
        <v>0</v>
      </c>
      <c r="AZ1772" t="s">
        <v>67</v>
      </c>
      <c r="BA1772">
        <v>35.564999999999898</v>
      </c>
      <c r="BB1772">
        <v>140.0733333</v>
      </c>
    </row>
    <row r="1773" spans="1:54" x14ac:dyDescent="0.2">
      <c r="A1773">
        <v>1230020001</v>
      </c>
      <c r="B1773">
        <v>1230020</v>
      </c>
      <c r="C1773">
        <v>12</v>
      </c>
      <c r="D1773">
        <v>601</v>
      </c>
      <c r="E1773">
        <v>2</v>
      </c>
      <c r="F1773">
        <v>2014</v>
      </c>
      <c r="G1773">
        <v>2015</v>
      </c>
      <c r="H1773">
        <v>1</v>
      </c>
      <c r="I1773" s="1">
        <v>190920</v>
      </c>
      <c r="J1773">
        <f t="shared" si="135"/>
        <v>19</v>
      </c>
      <c r="K1773">
        <f t="shared" si="136"/>
        <v>9</v>
      </c>
      <c r="L1773" s="1">
        <f t="shared" si="137"/>
        <v>20</v>
      </c>
      <c r="M1773" s="1" t="str">
        <f t="shared" si="138"/>
        <v>2015-1-19 9:20</v>
      </c>
      <c r="N1773" s="1" t="s">
        <v>2168</v>
      </c>
      <c r="O1773" s="2">
        <f t="shared" si="139"/>
        <v>42023.375</v>
      </c>
      <c r="P1773" s="2">
        <v>42023.375</v>
      </c>
      <c r="Q1773">
        <v>11</v>
      </c>
      <c r="R1773">
        <v>0.5</v>
      </c>
      <c r="S1773">
        <v>8</v>
      </c>
      <c r="T1773">
        <v>8</v>
      </c>
      <c r="U1773">
        <v>0</v>
      </c>
      <c r="V1773">
        <v>10</v>
      </c>
      <c r="W1773">
        <v>10</v>
      </c>
      <c r="X1773">
        <v>0</v>
      </c>
      <c r="AB1773">
        <v>2.9</v>
      </c>
      <c r="AC1773">
        <v>2.9</v>
      </c>
      <c r="AD1773">
        <v>0</v>
      </c>
      <c r="AH1773">
        <v>330</v>
      </c>
      <c r="AI1773">
        <v>330</v>
      </c>
      <c r="AJ1773">
        <v>0</v>
      </c>
      <c r="AK1773" t="s">
        <v>47</v>
      </c>
      <c r="AL1773">
        <v>0</v>
      </c>
      <c r="AM1773">
        <v>0</v>
      </c>
      <c r="AN1773">
        <v>3.0000000000000001E-3</v>
      </c>
      <c r="AO1773">
        <v>3.0000000000000001E-3</v>
      </c>
      <c r="AP1773">
        <v>0</v>
      </c>
      <c r="AT1773" t="s">
        <v>48</v>
      </c>
      <c r="AU1773">
        <v>0</v>
      </c>
      <c r="AV1773">
        <v>0</v>
      </c>
      <c r="AW1773" t="s">
        <v>49</v>
      </c>
      <c r="AX1773">
        <v>0</v>
      </c>
      <c r="AY1773">
        <v>0</v>
      </c>
      <c r="AZ1773" t="s">
        <v>67</v>
      </c>
      <c r="BA1773">
        <v>35.564999999999898</v>
      </c>
      <c r="BB1773">
        <v>140.0733333</v>
      </c>
    </row>
    <row r="1774" spans="1:54" x14ac:dyDescent="0.2">
      <c r="A1774">
        <v>1230020001</v>
      </c>
      <c r="B1774">
        <v>1230020</v>
      </c>
      <c r="C1774">
        <v>12</v>
      </c>
      <c r="D1774">
        <v>601</v>
      </c>
      <c r="E1774">
        <v>2</v>
      </c>
      <c r="F1774">
        <v>2014</v>
      </c>
      <c r="G1774">
        <v>2014</v>
      </c>
      <c r="H1774">
        <v>12</v>
      </c>
      <c r="I1774" s="1">
        <v>80920</v>
      </c>
      <c r="J1774">
        <f t="shared" si="135"/>
        <v>8</v>
      </c>
      <c r="K1774">
        <f t="shared" si="136"/>
        <v>9</v>
      </c>
      <c r="L1774" s="1">
        <f t="shared" si="137"/>
        <v>20</v>
      </c>
      <c r="M1774" s="1" t="str">
        <f t="shared" si="138"/>
        <v>2014-12-8 9:20</v>
      </c>
      <c r="N1774" s="1" t="s">
        <v>927</v>
      </c>
      <c r="O1774" s="2">
        <f t="shared" si="139"/>
        <v>41981.375</v>
      </c>
      <c r="P1774" s="2">
        <v>41981.375</v>
      </c>
      <c r="Q1774">
        <v>13</v>
      </c>
      <c r="R1774">
        <v>8.3000000000000007</v>
      </c>
      <c r="S1774">
        <v>7.9</v>
      </c>
      <c r="T1774">
        <v>7.9</v>
      </c>
      <c r="U1774">
        <v>0</v>
      </c>
      <c r="V1774">
        <v>8.6</v>
      </c>
      <c r="W1774">
        <v>8.6</v>
      </c>
      <c r="X1774">
        <v>0</v>
      </c>
      <c r="AB1774">
        <v>1.7</v>
      </c>
      <c r="AC1774">
        <v>1.7</v>
      </c>
      <c r="AD1774">
        <v>0</v>
      </c>
      <c r="AZ1774" t="s">
        <v>67</v>
      </c>
      <c r="BA1774">
        <v>35.564999999999898</v>
      </c>
      <c r="BB1774">
        <v>140.0733333</v>
      </c>
    </row>
    <row r="1775" spans="1:54" x14ac:dyDescent="0.2">
      <c r="A1775">
        <v>1230020001</v>
      </c>
      <c r="B1775">
        <v>1230020</v>
      </c>
      <c r="C1775">
        <v>12</v>
      </c>
      <c r="D1775">
        <v>601</v>
      </c>
      <c r="E1775">
        <v>2</v>
      </c>
      <c r="F1775">
        <v>2014</v>
      </c>
      <c r="G1775">
        <v>2014</v>
      </c>
      <c r="H1775">
        <v>12</v>
      </c>
      <c r="I1775" s="1">
        <v>80920</v>
      </c>
      <c r="J1775">
        <f t="shared" si="135"/>
        <v>8</v>
      </c>
      <c r="K1775">
        <f t="shared" si="136"/>
        <v>9</v>
      </c>
      <c r="L1775" s="1">
        <f t="shared" si="137"/>
        <v>20</v>
      </c>
      <c r="M1775" s="1" t="str">
        <f t="shared" si="138"/>
        <v>2014-12-8 9:20</v>
      </c>
      <c r="N1775" s="1" t="s">
        <v>927</v>
      </c>
      <c r="O1775" s="2">
        <f t="shared" si="139"/>
        <v>41981.375</v>
      </c>
      <c r="P1775" s="2">
        <v>41981.375</v>
      </c>
      <c r="Q1775">
        <v>11</v>
      </c>
      <c r="R1775">
        <v>0.5</v>
      </c>
      <c r="S1775">
        <v>7.9</v>
      </c>
      <c r="T1775">
        <v>7.9</v>
      </c>
      <c r="U1775">
        <v>0</v>
      </c>
      <c r="V1775">
        <v>8.1</v>
      </c>
      <c r="W1775">
        <v>8.1</v>
      </c>
      <c r="X1775">
        <v>0</v>
      </c>
      <c r="AB1775">
        <v>1.9</v>
      </c>
      <c r="AC1775">
        <v>1.9</v>
      </c>
      <c r="AD1775">
        <v>0</v>
      </c>
      <c r="AZ1775" t="s">
        <v>67</v>
      </c>
      <c r="BA1775">
        <v>35.564999999999898</v>
      </c>
      <c r="BB1775">
        <v>140.0733333</v>
      </c>
    </row>
    <row r="1776" spans="1:54" x14ac:dyDescent="0.2">
      <c r="A1776">
        <v>1230020001</v>
      </c>
      <c r="B1776">
        <v>1230020</v>
      </c>
      <c r="C1776">
        <v>12</v>
      </c>
      <c r="D1776">
        <v>601</v>
      </c>
      <c r="E1776">
        <v>2</v>
      </c>
      <c r="F1776">
        <v>2014</v>
      </c>
      <c r="G1776">
        <v>2014</v>
      </c>
      <c r="H1776">
        <v>11</v>
      </c>
      <c r="I1776" s="1">
        <v>40915</v>
      </c>
      <c r="J1776">
        <f t="shared" si="135"/>
        <v>4</v>
      </c>
      <c r="K1776">
        <f t="shared" si="136"/>
        <v>9</v>
      </c>
      <c r="L1776" s="1">
        <f t="shared" si="137"/>
        <v>15</v>
      </c>
      <c r="M1776" s="1" t="str">
        <f t="shared" si="138"/>
        <v>2014-11-4 9:15</v>
      </c>
      <c r="N1776" s="1" t="s">
        <v>928</v>
      </c>
      <c r="O1776" s="2">
        <f t="shared" si="139"/>
        <v>41947.375</v>
      </c>
      <c r="P1776" s="2">
        <v>41947.375</v>
      </c>
      <c r="Q1776">
        <v>13</v>
      </c>
      <c r="R1776">
        <v>7.5</v>
      </c>
      <c r="S1776">
        <v>8</v>
      </c>
      <c r="T1776">
        <v>8</v>
      </c>
      <c r="U1776">
        <v>0</v>
      </c>
      <c r="V1776">
        <v>6.8</v>
      </c>
      <c r="W1776">
        <v>6.8</v>
      </c>
      <c r="X1776">
        <v>0</v>
      </c>
      <c r="AB1776">
        <v>2.8</v>
      </c>
      <c r="AC1776">
        <v>2.8</v>
      </c>
      <c r="AD1776">
        <v>0</v>
      </c>
      <c r="AN1776">
        <v>7.0000000000000001E-3</v>
      </c>
      <c r="AO1776">
        <v>7.0000000000000001E-3</v>
      </c>
      <c r="AP1776">
        <v>0</v>
      </c>
      <c r="AZ1776" t="s">
        <v>67</v>
      </c>
      <c r="BA1776">
        <v>35.564999999999898</v>
      </c>
      <c r="BB1776">
        <v>140.0733333</v>
      </c>
    </row>
    <row r="1777" spans="1:54" x14ac:dyDescent="0.2">
      <c r="A1777">
        <v>1230020001</v>
      </c>
      <c r="B1777">
        <v>1230020</v>
      </c>
      <c r="C1777">
        <v>12</v>
      </c>
      <c r="D1777">
        <v>601</v>
      </c>
      <c r="E1777">
        <v>2</v>
      </c>
      <c r="F1777">
        <v>2014</v>
      </c>
      <c r="G1777">
        <v>2014</v>
      </c>
      <c r="H1777">
        <v>11</v>
      </c>
      <c r="I1777" s="1">
        <v>40915</v>
      </c>
      <c r="J1777">
        <f t="shared" si="135"/>
        <v>4</v>
      </c>
      <c r="K1777">
        <f t="shared" si="136"/>
        <v>9</v>
      </c>
      <c r="L1777" s="1">
        <f t="shared" si="137"/>
        <v>15</v>
      </c>
      <c r="M1777" s="1" t="str">
        <f t="shared" si="138"/>
        <v>2014-11-4 9:15</v>
      </c>
      <c r="N1777" s="1" t="s">
        <v>928</v>
      </c>
      <c r="O1777" s="2">
        <f t="shared" si="139"/>
        <v>41947.375</v>
      </c>
      <c r="P1777" s="2">
        <v>41947.375</v>
      </c>
      <c r="Q1777">
        <v>11</v>
      </c>
      <c r="R1777">
        <v>0.5</v>
      </c>
      <c r="S1777">
        <v>8</v>
      </c>
      <c r="T1777">
        <v>8</v>
      </c>
      <c r="U1777">
        <v>0</v>
      </c>
      <c r="V1777">
        <v>7.3</v>
      </c>
      <c r="W1777">
        <v>7.3</v>
      </c>
      <c r="X1777">
        <v>0</v>
      </c>
      <c r="AB1777">
        <v>2.9</v>
      </c>
      <c r="AC1777">
        <v>2.9</v>
      </c>
      <c r="AD1777">
        <v>0</v>
      </c>
      <c r="AH1777">
        <v>7</v>
      </c>
      <c r="AI1777">
        <v>7</v>
      </c>
      <c r="AJ1777">
        <v>0</v>
      </c>
      <c r="AK1777" t="s">
        <v>47</v>
      </c>
      <c r="AL1777">
        <v>0</v>
      </c>
      <c r="AM1777">
        <v>0</v>
      </c>
      <c r="AN1777">
        <v>2E-3</v>
      </c>
      <c r="AO1777">
        <v>2E-3</v>
      </c>
      <c r="AP1777">
        <v>0</v>
      </c>
      <c r="AZ1777" t="s">
        <v>67</v>
      </c>
      <c r="BA1777">
        <v>35.564999999999898</v>
      </c>
      <c r="BB1777">
        <v>140.0733333</v>
      </c>
    </row>
    <row r="1778" spans="1:54" x14ac:dyDescent="0.2">
      <c r="A1778">
        <v>1230020001</v>
      </c>
      <c r="B1778">
        <v>1230020</v>
      </c>
      <c r="C1778">
        <v>12</v>
      </c>
      <c r="D1778">
        <v>601</v>
      </c>
      <c r="E1778">
        <v>2</v>
      </c>
      <c r="F1778">
        <v>2014</v>
      </c>
      <c r="G1778">
        <v>2014</v>
      </c>
      <c r="H1778">
        <v>10</v>
      </c>
      <c r="I1778" s="1">
        <v>10922</v>
      </c>
      <c r="J1778">
        <f t="shared" si="135"/>
        <v>1</v>
      </c>
      <c r="K1778">
        <f t="shared" si="136"/>
        <v>9</v>
      </c>
      <c r="L1778" s="1">
        <f t="shared" si="137"/>
        <v>22</v>
      </c>
      <c r="M1778" s="1" t="str">
        <f t="shared" si="138"/>
        <v>2014-10-1 9:22</v>
      </c>
      <c r="N1778" s="1" t="s">
        <v>929</v>
      </c>
      <c r="O1778" s="2">
        <f t="shared" si="139"/>
        <v>41913.375</v>
      </c>
      <c r="P1778" s="2">
        <v>41913.375</v>
      </c>
      <c r="Q1778">
        <v>13</v>
      </c>
      <c r="R1778">
        <v>8.5</v>
      </c>
      <c r="S1778">
        <v>8.1999999999999904</v>
      </c>
      <c r="T1778">
        <v>8.1999999999999904</v>
      </c>
      <c r="U1778">
        <v>0</v>
      </c>
      <c r="V1778">
        <v>2.9</v>
      </c>
      <c r="W1778">
        <v>2.9</v>
      </c>
      <c r="X1778">
        <v>0</v>
      </c>
      <c r="AB1778">
        <v>4.5999999999999996</v>
      </c>
      <c r="AC1778">
        <v>4.5999999999999996</v>
      </c>
      <c r="AD1778">
        <v>0</v>
      </c>
      <c r="AZ1778" t="s">
        <v>67</v>
      </c>
      <c r="BA1778">
        <v>35.564999999999898</v>
      </c>
      <c r="BB1778">
        <v>140.0733333</v>
      </c>
    </row>
    <row r="1779" spans="1:54" x14ac:dyDescent="0.2">
      <c r="A1779">
        <v>1230020001</v>
      </c>
      <c r="B1779">
        <v>1230020</v>
      </c>
      <c r="C1779">
        <v>12</v>
      </c>
      <c r="D1779">
        <v>601</v>
      </c>
      <c r="E1779">
        <v>2</v>
      </c>
      <c r="F1779">
        <v>2014</v>
      </c>
      <c r="G1779">
        <v>2014</v>
      </c>
      <c r="H1779">
        <v>10</v>
      </c>
      <c r="I1779" s="1">
        <v>10922</v>
      </c>
      <c r="J1779">
        <f t="shared" si="135"/>
        <v>1</v>
      </c>
      <c r="K1779">
        <f t="shared" si="136"/>
        <v>9</v>
      </c>
      <c r="L1779" s="1">
        <f t="shared" si="137"/>
        <v>22</v>
      </c>
      <c r="M1779" s="1" t="str">
        <f t="shared" si="138"/>
        <v>2014-10-1 9:22</v>
      </c>
      <c r="N1779" s="1" t="s">
        <v>929</v>
      </c>
      <c r="O1779" s="2">
        <f t="shared" si="139"/>
        <v>41913.375</v>
      </c>
      <c r="P1779" s="2">
        <v>41913.375</v>
      </c>
      <c r="Q1779">
        <v>11</v>
      </c>
      <c r="R1779">
        <v>0.5</v>
      </c>
      <c r="S1779">
        <v>8.3000000000000007</v>
      </c>
      <c r="T1779">
        <v>8.3000000000000007</v>
      </c>
      <c r="U1779">
        <v>0</v>
      </c>
      <c r="V1779">
        <v>10</v>
      </c>
      <c r="W1779">
        <v>10</v>
      </c>
      <c r="X1779">
        <v>0</v>
      </c>
      <c r="AB1779">
        <v>3.3</v>
      </c>
      <c r="AC1779">
        <v>3.3</v>
      </c>
      <c r="AD1779">
        <v>0</v>
      </c>
      <c r="AZ1779" t="s">
        <v>67</v>
      </c>
      <c r="BA1779">
        <v>35.564999999999898</v>
      </c>
      <c r="BB1779">
        <v>140.0733333</v>
      </c>
    </row>
    <row r="1780" spans="1:54" x14ac:dyDescent="0.2">
      <c r="A1780">
        <v>1230020001</v>
      </c>
      <c r="B1780">
        <v>1230020</v>
      </c>
      <c r="C1780">
        <v>12</v>
      </c>
      <c r="D1780">
        <v>601</v>
      </c>
      <c r="E1780">
        <v>2</v>
      </c>
      <c r="F1780">
        <v>2014</v>
      </c>
      <c r="G1780">
        <v>2014</v>
      </c>
      <c r="H1780">
        <v>9</v>
      </c>
      <c r="I1780" s="1">
        <v>11335</v>
      </c>
      <c r="J1780">
        <f t="shared" si="135"/>
        <v>1</v>
      </c>
      <c r="K1780">
        <f t="shared" si="136"/>
        <v>13</v>
      </c>
      <c r="L1780" s="1">
        <f t="shared" si="137"/>
        <v>35</v>
      </c>
      <c r="M1780" s="1" t="str">
        <f t="shared" si="138"/>
        <v>2014-9-1 13:35</v>
      </c>
      <c r="N1780" s="1" t="s">
        <v>930</v>
      </c>
      <c r="O1780" s="2">
        <f t="shared" si="139"/>
        <v>41883.583333333336</v>
      </c>
      <c r="P1780" s="2">
        <v>41883.583333333336</v>
      </c>
      <c r="Q1780">
        <v>13</v>
      </c>
      <c r="R1780">
        <v>8.1</v>
      </c>
      <c r="S1780">
        <v>7.9</v>
      </c>
      <c r="T1780">
        <v>7.9</v>
      </c>
      <c r="U1780">
        <v>0</v>
      </c>
      <c r="V1780">
        <v>1.2</v>
      </c>
      <c r="W1780">
        <v>1.2</v>
      </c>
      <c r="X1780">
        <v>1</v>
      </c>
      <c r="AB1780">
        <v>1.9</v>
      </c>
      <c r="AC1780">
        <v>1.9</v>
      </c>
      <c r="AD1780">
        <v>0</v>
      </c>
      <c r="AZ1780" t="s">
        <v>67</v>
      </c>
      <c r="BA1780">
        <v>35.564999999999898</v>
      </c>
      <c r="BB1780">
        <v>140.0733333</v>
      </c>
    </row>
    <row r="1781" spans="1:54" x14ac:dyDescent="0.2">
      <c r="A1781">
        <v>1230020001</v>
      </c>
      <c r="B1781">
        <v>1230020</v>
      </c>
      <c r="C1781">
        <v>12</v>
      </c>
      <c r="D1781">
        <v>601</v>
      </c>
      <c r="E1781">
        <v>2</v>
      </c>
      <c r="F1781">
        <v>2014</v>
      </c>
      <c r="G1781">
        <v>2014</v>
      </c>
      <c r="H1781">
        <v>9</v>
      </c>
      <c r="I1781" s="1">
        <v>11335</v>
      </c>
      <c r="J1781">
        <f t="shared" si="135"/>
        <v>1</v>
      </c>
      <c r="K1781">
        <f t="shared" si="136"/>
        <v>13</v>
      </c>
      <c r="L1781" s="1">
        <f t="shared" si="137"/>
        <v>35</v>
      </c>
      <c r="M1781" s="1" t="str">
        <f t="shared" si="138"/>
        <v>2014-9-1 13:35</v>
      </c>
      <c r="N1781" s="1" t="s">
        <v>930</v>
      </c>
      <c r="O1781" s="2">
        <f t="shared" si="139"/>
        <v>41883.583333333336</v>
      </c>
      <c r="P1781" s="2">
        <v>41883.583333333336</v>
      </c>
      <c r="Q1781">
        <v>11</v>
      </c>
      <c r="R1781">
        <v>0.5</v>
      </c>
      <c r="S1781">
        <v>7.9</v>
      </c>
      <c r="T1781">
        <v>7.9</v>
      </c>
      <c r="U1781">
        <v>0</v>
      </c>
      <c r="V1781">
        <v>5</v>
      </c>
      <c r="W1781">
        <v>5</v>
      </c>
      <c r="X1781">
        <v>0</v>
      </c>
      <c r="AB1781">
        <v>2.1</v>
      </c>
      <c r="AC1781">
        <v>2.1</v>
      </c>
      <c r="AD1781">
        <v>0</v>
      </c>
      <c r="AZ1781" t="s">
        <v>67</v>
      </c>
      <c r="BA1781">
        <v>35.564999999999898</v>
      </c>
      <c r="BB1781">
        <v>140.0733333</v>
      </c>
    </row>
    <row r="1782" spans="1:54" x14ac:dyDescent="0.2">
      <c r="A1782">
        <v>1230020001</v>
      </c>
      <c r="B1782">
        <v>1230020</v>
      </c>
      <c r="C1782">
        <v>12</v>
      </c>
      <c r="D1782">
        <v>601</v>
      </c>
      <c r="E1782">
        <v>2</v>
      </c>
      <c r="F1782">
        <v>2014</v>
      </c>
      <c r="G1782">
        <v>2014</v>
      </c>
      <c r="H1782">
        <v>8</v>
      </c>
      <c r="I1782" s="1">
        <v>190935</v>
      </c>
      <c r="J1782">
        <f t="shared" si="135"/>
        <v>19</v>
      </c>
      <c r="K1782">
        <f t="shared" si="136"/>
        <v>9</v>
      </c>
      <c r="L1782" s="1">
        <f t="shared" si="137"/>
        <v>35</v>
      </c>
      <c r="M1782" s="1" t="str">
        <f t="shared" si="138"/>
        <v>2014-8-19 9:35</v>
      </c>
      <c r="N1782" s="1" t="s">
        <v>931</v>
      </c>
      <c r="O1782" s="2">
        <f t="shared" si="139"/>
        <v>41870.416666666664</v>
      </c>
      <c r="P1782" s="2">
        <v>41870.416666666664</v>
      </c>
      <c r="Q1782">
        <v>13</v>
      </c>
      <c r="R1782">
        <v>8.3000000000000007</v>
      </c>
      <c r="S1782">
        <v>8.6999999999999904</v>
      </c>
      <c r="T1782">
        <v>8.6999999999999904</v>
      </c>
      <c r="U1782">
        <v>1</v>
      </c>
      <c r="V1782">
        <v>7.6</v>
      </c>
      <c r="W1782">
        <v>7.6</v>
      </c>
      <c r="X1782">
        <v>0</v>
      </c>
      <c r="AB1782">
        <v>4.5</v>
      </c>
      <c r="AC1782">
        <v>4.5</v>
      </c>
      <c r="AD1782">
        <v>0</v>
      </c>
      <c r="AZ1782" t="s">
        <v>67</v>
      </c>
      <c r="BA1782">
        <v>35.564999999999898</v>
      </c>
      <c r="BB1782">
        <v>140.0733333</v>
      </c>
    </row>
    <row r="1783" spans="1:54" x14ac:dyDescent="0.2">
      <c r="A1783">
        <v>1230020001</v>
      </c>
      <c r="B1783">
        <v>1230020</v>
      </c>
      <c r="C1783">
        <v>12</v>
      </c>
      <c r="D1783">
        <v>601</v>
      </c>
      <c r="E1783">
        <v>2</v>
      </c>
      <c r="F1783">
        <v>2014</v>
      </c>
      <c r="G1783">
        <v>2014</v>
      </c>
      <c r="H1783">
        <v>8</v>
      </c>
      <c r="I1783" s="1">
        <v>190935</v>
      </c>
      <c r="J1783">
        <f t="shared" si="135"/>
        <v>19</v>
      </c>
      <c r="K1783">
        <f t="shared" si="136"/>
        <v>9</v>
      </c>
      <c r="L1783" s="1">
        <f t="shared" si="137"/>
        <v>35</v>
      </c>
      <c r="M1783" s="1" t="str">
        <f t="shared" si="138"/>
        <v>2014-8-19 9:35</v>
      </c>
      <c r="N1783" s="1" t="s">
        <v>931</v>
      </c>
      <c r="O1783" s="2">
        <f t="shared" si="139"/>
        <v>41870.416666666664</v>
      </c>
      <c r="P1783" s="2">
        <v>41870.416666666664</v>
      </c>
      <c r="Q1783">
        <v>11</v>
      </c>
      <c r="R1783">
        <v>0.5</v>
      </c>
      <c r="S1783">
        <v>8.6999999999999904</v>
      </c>
      <c r="T1783">
        <v>8.6999999999999904</v>
      </c>
      <c r="U1783">
        <v>1</v>
      </c>
      <c r="V1783">
        <v>9.6</v>
      </c>
      <c r="W1783">
        <v>9.6</v>
      </c>
      <c r="X1783">
        <v>0</v>
      </c>
      <c r="AB1783">
        <v>6.6</v>
      </c>
      <c r="AC1783">
        <v>6.6</v>
      </c>
      <c r="AD1783">
        <v>0</v>
      </c>
      <c r="AZ1783" t="s">
        <v>67</v>
      </c>
      <c r="BA1783">
        <v>35.564999999999898</v>
      </c>
      <c r="BB1783">
        <v>140.0733333</v>
      </c>
    </row>
    <row r="1784" spans="1:54" x14ac:dyDescent="0.2">
      <c r="A1784">
        <v>1230020001</v>
      </c>
      <c r="B1784">
        <v>1230020</v>
      </c>
      <c r="C1784">
        <v>12</v>
      </c>
      <c r="D1784">
        <v>601</v>
      </c>
      <c r="E1784">
        <v>2</v>
      </c>
      <c r="F1784">
        <v>2014</v>
      </c>
      <c r="G1784">
        <v>2014</v>
      </c>
      <c r="H1784">
        <v>7</v>
      </c>
      <c r="I1784" s="1">
        <v>10920</v>
      </c>
      <c r="J1784">
        <f t="shared" si="135"/>
        <v>1</v>
      </c>
      <c r="K1784">
        <f t="shared" si="136"/>
        <v>9</v>
      </c>
      <c r="L1784" s="1">
        <f t="shared" si="137"/>
        <v>20</v>
      </c>
      <c r="M1784" s="1" t="str">
        <f t="shared" si="138"/>
        <v>2014-7-1 9:20</v>
      </c>
      <c r="N1784" s="1" t="s">
        <v>932</v>
      </c>
      <c r="O1784" s="2">
        <f t="shared" si="139"/>
        <v>41821.375</v>
      </c>
      <c r="P1784" s="2">
        <v>41821.375</v>
      </c>
      <c r="Q1784">
        <v>13</v>
      </c>
      <c r="R1784">
        <v>7.9</v>
      </c>
      <c r="S1784">
        <v>8.1</v>
      </c>
      <c r="T1784">
        <v>8.1</v>
      </c>
      <c r="U1784">
        <v>0</v>
      </c>
      <c r="V1784">
        <v>2.2999999999999998</v>
      </c>
      <c r="W1784">
        <v>2.2999999999999998</v>
      </c>
      <c r="X1784">
        <v>0</v>
      </c>
      <c r="AB1784">
        <v>3.5</v>
      </c>
      <c r="AC1784">
        <v>3.5</v>
      </c>
      <c r="AD1784">
        <v>0</v>
      </c>
      <c r="AN1784">
        <v>7.0000000000000001E-3</v>
      </c>
      <c r="AO1784">
        <v>7.0000000000000001E-3</v>
      </c>
      <c r="AP1784">
        <v>0</v>
      </c>
      <c r="AT1784" t="s">
        <v>48</v>
      </c>
      <c r="AU1784">
        <v>0</v>
      </c>
      <c r="AV1784">
        <v>0</v>
      </c>
      <c r="AW1784" t="s">
        <v>49</v>
      </c>
      <c r="AX1784">
        <v>0</v>
      </c>
      <c r="AY1784">
        <v>0</v>
      </c>
      <c r="AZ1784" t="s">
        <v>67</v>
      </c>
      <c r="BA1784">
        <v>35.564999999999898</v>
      </c>
      <c r="BB1784">
        <v>140.0733333</v>
      </c>
    </row>
    <row r="1785" spans="1:54" x14ac:dyDescent="0.2">
      <c r="A1785">
        <v>1230020001</v>
      </c>
      <c r="B1785">
        <v>1230020</v>
      </c>
      <c r="C1785">
        <v>12</v>
      </c>
      <c r="D1785">
        <v>601</v>
      </c>
      <c r="E1785">
        <v>2</v>
      </c>
      <c r="F1785">
        <v>2014</v>
      </c>
      <c r="G1785">
        <v>2014</v>
      </c>
      <c r="H1785">
        <v>7</v>
      </c>
      <c r="I1785" s="1">
        <v>10920</v>
      </c>
      <c r="J1785">
        <f t="shared" si="135"/>
        <v>1</v>
      </c>
      <c r="K1785">
        <f t="shared" si="136"/>
        <v>9</v>
      </c>
      <c r="L1785" s="1">
        <f t="shared" si="137"/>
        <v>20</v>
      </c>
      <c r="M1785" s="1" t="str">
        <f t="shared" si="138"/>
        <v>2014-7-1 9:20</v>
      </c>
      <c r="N1785" s="1" t="s">
        <v>932</v>
      </c>
      <c r="O1785" s="2">
        <f t="shared" si="139"/>
        <v>41821.375</v>
      </c>
      <c r="P1785" s="2">
        <v>41821.375</v>
      </c>
      <c r="Q1785">
        <v>11</v>
      </c>
      <c r="R1785">
        <v>0.5</v>
      </c>
      <c r="S1785">
        <v>8.4</v>
      </c>
      <c r="T1785">
        <v>8.4</v>
      </c>
      <c r="U1785">
        <v>1</v>
      </c>
      <c r="V1785">
        <v>13</v>
      </c>
      <c r="W1785">
        <v>13</v>
      </c>
      <c r="X1785">
        <v>0</v>
      </c>
      <c r="AB1785">
        <v>5.4</v>
      </c>
      <c r="AC1785">
        <v>5.4</v>
      </c>
      <c r="AD1785">
        <v>0</v>
      </c>
      <c r="AH1785">
        <v>33</v>
      </c>
      <c r="AI1785">
        <v>33</v>
      </c>
      <c r="AJ1785">
        <v>0</v>
      </c>
      <c r="AK1785" t="s">
        <v>47</v>
      </c>
      <c r="AL1785">
        <v>0</v>
      </c>
      <c r="AM1785">
        <v>0</v>
      </c>
      <c r="AN1785">
        <v>1E-3</v>
      </c>
      <c r="AO1785">
        <v>1E-3</v>
      </c>
      <c r="AP1785">
        <v>0</v>
      </c>
      <c r="AT1785" t="s">
        <v>48</v>
      </c>
      <c r="AU1785">
        <v>0</v>
      </c>
      <c r="AV1785">
        <v>0</v>
      </c>
      <c r="AW1785" t="s">
        <v>49</v>
      </c>
      <c r="AX1785">
        <v>0</v>
      </c>
      <c r="AY1785">
        <v>0</v>
      </c>
      <c r="AZ1785" t="s">
        <v>67</v>
      </c>
      <c r="BA1785">
        <v>35.564999999999898</v>
      </c>
      <c r="BB1785">
        <v>140.0733333</v>
      </c>
    </row>
    <row r="1786" spans="1:54" x14ac:dyDescent="0.2">
      <c r="A1786">
        <v>1230020001</v>
      </c>
      <c r="B1786">
        <v>1230020</v>
      </c>
      <c r="C1786">
        <v>12</v>
      </c>
      <c r="D1786">
        <v>601</v>
      </c>
      <c r="E1786">
        <v>2</v>
      </c>
      <c r="F1786">
        <v>2014</v>
      </c>
      <c r="G1786">
        <v>2014</v>
      </c>
      <c r="H1786">
        <v>6</v>
      </c>
      <c r="I1786" s="1">
        <v>20916</v>
      </c>
      <c r="J1786">
        <f t="shared" si="135"/>
        <v>2</v>
      </c>
      <c r="K1786">
        <f t="shared" si="136"/>
        <v>9</v>
      </c>
      <c r="L1786" s="1">
        <f t="shared" si="137"/>
        <v>16</v>
      </c>
      <c r="M1786" s="1" t="str">
        <f t="shared" si="138"/>
        <v>2014-6-2 9:16</v>
      </c>
      <c r="N1786" s="1" t="s">
        <v>933</v>
      </c>
      <c r="O1786" s="2">
        <f t="shared" si="139"/>
        <v>41792.375</v>
      </c>
      <c r="P1786" s="2">
        <v>41792.375</v>
      </c>
      <c r="Q1786">
        <v>13</v>
      </c>
      <c r="R1786">
        <v>8.1</v>
      </c>
      <c r="S1786">
        <v>8.5</v>
      </c>
      <c r="T1786">
        <v>8.5</v>
      </c>
      <c r="U1786">
        <v>1</v>
      </c>
      <c r="V1786">
        <v>6.8</v>
      </c>
      <c r="W1786">
        <v>6.8</v>
      </c>
      <c r="X1786">
        <v>0</v>
      </c>
      <c r="AB1786">
        <v>6.1</v>
      </c>
      <c r="AC1786">
        <v>6.1</v>
      </c>
      <c r="AD1786">
        <v>0</v>
      </c>
      <c r="AZ1786" t="s">
        <v>67</v>
      </c>
      <c r="BA1786">
        <v>35.564999999999898</v>
      </c>
      <c r="BB1786">
        <v>140.0733333</v>
      </c>
    </row>
    <row r="1787" spans="1:54" x14ac:dyDescent="0.2">
      <c r="A1787">
        <v>1230020001</v>
      </c>
      <c r="B1787">
        <v>1230020</v>
      </c>
      <c r="C1787">
        <v>12</v>
      </c>
      <c r="D1787">
        <v>601</v>
      </c>
      <c r="E1787">
        <v>2</v>
      </c>
      <c r="F1787">
        <v>2014</v>
      </c>
      <c r="G1787">
        <v>2014</v>
      </c>
      <c r="H1787">
        <v>6</v>
      </c>
      <c r="I1787" s="1">
        <v>20916</v>
      </c>
      <c r="J1787">
        <f t="shared" si="135"/>
        <v>2</v>
      </c>
      <c r="K1787">
        <f t="shared" si="136"/>
        <v>9</v>
      </c>
      <c r="L1787" s="1">
        <f t="shared" si="137"/>
        <v>16</v>
      </c>
      <c r="M1787" s="1" t="str">
        <f t="shared" si="138"/>
        <v>2014-6-2 9:16</v>
      </c>
      <c r="N1787" s="1" t="s">
        <v>933</v>
      </c>
      <c r="O1787" s="2">
        <f t="shared" si="139"/>
        <v>41792.375</v>
      </c>
      <c r="P1787" s="2">
        <v>41792.375</v>
      </c>
      <c r="Q1787">
        <v>11</v>
      </c>
      <c r="R1787">
        <v>0.5</v>
      </c>
      <c r="S1787">
        <v>8.8000000000000007</v>
      </c>
      <c r="T1787">
        <v>8.8000000000000007</v>
      </c>
      <c r="U1787">
        <v>1</v>
      </c>
      <c r="V1787">
        <v>8.9</v>
      </c>
      <c r="W1787">
        <v>8.9</v>
      </c>
      <c r="X1787">
        <v>0</v>
      </c>
      <c r="AB1787">
        <v>9.9</v>
      </c>
      <c r="AC1787">
        <v>9.9</v>
      </c>
      <c r="AD1787">
        <v>1</v>
      </c>
      <c r="AZ1787" t="s">
        <v>67</v>
      </c>
      <c r="BA1787">
        <v>35.564999999999898</v>
      </c>
      <c r="BB1787">
        <v>140.0733333</v>
      </c>
    </row>
    <row r="1788" spans="1:54" x14ac:dyDescent="0.2">
      <c r="A1788">
        <v>1230030001</v>
      </c>
      <c r="B1788">
        <v>1230030</v>
      </c>
      <c r="C1788">
        <v>12</v>
      </c>
      <c r="D1788">
        <v>601</v>
      </c>
      <c r="E1788">
        <v>3</v>
      </c>
      <c r="F1788">
        <v>2014</v>
      </c>
      <c r="G1788">
        <v>2015</v>
      </c>
      <c r="H1788">
        <v>3</v>
      </c>
      <c r="I1788" s="1">
        <v>41330</v>
      </c>
      <c r="J1788">
        <f t="shared" si="135"/>
        <v>4</v>
      </c>
      <c r="K1788">
        <f t="shared" si="136"/>
        <v>13</v>
      </c>
      <c r="L1788" s="1">
        <f t="shared" si="137"/>
        <v>30</v>
      </c>
      <c r="M1788" s="1" t="str">
        <f t="shared" si="138"/>
        <v>2015-3-4 13:30</v>
      </c>
      <c r="N1788" s="1" t="s">
        <v>2169</v>
      </c>
      <c r="O1788" s="2">
        <f t="shared" si="139"/>
        <v>42067.583333333336</v>
      </c>
      <c r="P1788" s="2">
        <v>42067.583333333336</v>
      </c>
      <c r="Q1788">
        <v>13</v>
      </c>
      <c r="R1788">
        <v>4.5</v>
      </c>
      <c r="S1788">
        <v>8</v>
      </c>
      <c r="T1788">
        <v>8</v>
      </c>
      <c r="U1788">
        <v>0</v>
      </c>
      <c r="V1788">
        <v>7.3</v>
      </c>
      <c r="W1788">
        <v>7.3</v>
      </c>
      <c r="X1788">
        <v>0</v>
      </c>
      <c r="AB1788">
        <v>1.9</v>
      </c>
      <c r="AC1788">
        <v>1.9</v>
      </c>
      <c r="AD1788">
        <v>0</v>
      </c>
      <c r="AZ1788" t="s">
        <v>67</v>
      </c>
      <c r="BA1788">
        <v>35.508055560000003</v>
      </c>
      <c r="BB1788">
        <v>140.013333299999</v>
      </c>
    </row>
    <row r="1789" spans="1:54" x14ac:dyDescent="0.2">
      <c r="A1789">
        <v>1230030001</v>
      </c>
      <c r="B1789">
        <v>1230030</v>
      </c>
      <c r="C1789">
        <v>12</v>
      </c>
      <c r="D1789">
        <v>601</v>
      </c>
      <c r="E1789">
        <v>3</v>
      </c>
      <c r="F1789">
        <v>2014</v>
      </c>
      <c r="G1789">
        <v>2014</v>
      </c>
      <c r="H1789">
        <v>4</v>
      </c>
      <c r="I1789" s="1">
        <v>90920</v>
      </c>
      <c r="J1789">
        <f t="shared" si="135"/>
        <v>9</v>
      </c>
      <c r="K1789">
        <f t="shared" si="136"/>
        <v>9</v>
      </c>
      <c r="L1789" s="1">
        <f t="shared" si="137"/>
        <v>20</v>
      </c>
      <c r="M1789" s="1" t="str">
        <f t="shared" si="138"/>
        <v>2014-4-9 9:20</v>
      </c>
      <c r="N1789" s="1" t="s">
        <v>934</v>
      </c>
      <c r="O1789" s="2">
        <f t="shared" si="139"/>
        <v>41738.375</v>
      </c>
      <c r="P1789" s="2">
        <v>41738.375</v>
      </c>
      <c r="Q1789">
        <v>11</v>
      </c>
      <c r="R1789">
        <v>0.5</v>
      </c>
      <c r="S1789">
        <v>8.5</v>
      </c>
      <c r="T1789">
        <v>8.5</v>
      </c>
      <c r="U1789">
        <v>1</v>
      </c>
      <c r="V1789">
        <v>13</v>
      </c>
      <c r="W1789">
        <v>13</v>
      </c>
      <c r="X1789">
        <v>0</v>
      </c>
      <c r="AB1789">
        <v>3.3</v>
      </c>
      <c r="AC1789">
        <v>3.3</v>
      </c>
      <c r="AD1789">
        <v>0</v>
      </c>
      <c r="AZ1789" t="s">
        <v>67</v>
      </c>
      <c r="BA1789">
        <v>35.508055560000003</v>
      </c>
      <c r="BB1789">
        <v>140.013333299999</v>
      </c>
    </row>
    <row r="1790" spans="1:54" x14ac:dyDescent="0.2">
      <c r="A1790">
        <v>1230030001</v>
      </c>
      <c r="B1790">
        <v>1230030</v>
      </c>
      <c r="C1790">
        <v>12</v>
      </c>
      <c r="D1790">
        <v>601</v>
      </c>
      <c r="E1790">
        <v>3</v>
      </c>
      <c r="F1790">
        <v>2014</v>
      </c>
      <c r="G1790">
        <v>2015</v>
      </c>
      <c r="H1790">
        <v>2</v>
      </c>
      <c r="I1790" s="1">
        <v>40920</v>
      </c>
      <c r="J1790">
        <f t="shared" si="135"/>
        <v>4</v>
      </c>
      <c r="K1790">
        <f t="shared" si="136"/>
        <v>9</v>
      </c>
      <c r="L1790" s="1">
        <f t="shared" si="137"/>
        <v>20</v>
      </c>
      <c r="M1790" s="1" t="str">
        <f t="shared" si="138"/>
        <v>2015-2-4 9:20</v>
      </c>
      <c r="N1790" s="1" t="s">
        <v>2170</v>
      </c>
      <c r="O1790" s="2">
        <f t="shared" si="139"/>
        <v>42039.375</v>
      </c>
      <c r="P1790" s="2">
        <v>42039.375</v>
      </c>
      <c r="Q1790">
        <v>13</v>
      </c>
      <c r="R1790">
        <v>16.3</v>
      </c>
      <c r="S1790">
        <v>8.1</v>
      </c>
      <c r="T1790">
        <v>8.1</v>
      </c>
      <c r="U1790">
        <v>0</v>
      </c>
      <c r="V1790">
        <v>9.1999999999999904</v>
      </c>
      <c r="W1790">
        <v>9.1999999999999904</v>
      </c>
      <c r="X1790">
        <v>0</v>
      </c>
      <c r="AB1790">
        <v>2.2000000000000002</v>
      </c>
      <c r="AC1790">
        <v>2.2000000000000002</v>
      </c>
      <c r="AD1790">
        <v>0</v>
      </c>
      <c r="AZ1790" t="s">
        <v>67</v>
      </c>
      <c r="BA1790">
        <v>35.508055560000003</v>
      </c>
      <c r="BB1790">
        <v>140.013333299999</v>
      </c>
    </row>
    <row r="1791" spans="1:54" x14ac:dyDescent="0.2">
      <c r="A1791">
        <v>1230030001</v>
      </c>
      <c r="B1791">
        <v>1230030</v>
      </c>
      <c r="C1791">
        <v>12</v>
      </c>
      <c r="D1791">
        <v>601</v>
      </c>
      <c r="E1791">
        <v>3</v>
      </c>
      <c r="F1791">
        <v>2014</v>
      </c>
      <c r="G1791">
        <v>2015</v>
      </c>
      <c r="H1791">
        <v>2</v>
      </c>
      <c r="I1791" s="1">
        <v>40920</v>
      </c>
      <c r="J1791">
        <f t="shared" si="135"/>
        <v>4</v>
      </c>
      <c r="K1791">
        <f t="shared" si="136"/>
        <v>9</v>
      </c>
      <c r="L1791" s="1">
        <f t="shared" si="137"/>
        <v>20</v>
      </c>
      <c r="M1791" s="1" t="str">
        <f t="shared" si="138"/>
        <v>2015-2-4 9:20</v>
      </c>
      <c r="N1791" s="1" t="s">
        <v>2170</v>
      </c>
      <c r="O1791" s="2">
        <f t="shared" si="139"/>
        <v>42039.375</v>
      </c>
      <c r="P1791" s="2">
        <v>42039.375</v>
      </c>
      <c r="Q1791">
        <v>11</v>
      </c>
      <c r="R1791">
        <v>0.5</v>
      </c>
      <c r="S1791">
        <v>8.1999999999999904</v>
      </c>
      <c r="T1791">
        <v>8.1999999999999904</v>
      </c>
      <c r="U1791">
        <v>0</v>
      </c>
      <c r="V1791">
        <v>11</v>
      </c>
      <c r="W1791">
        <v>11</v>
      </c>
      <c r="X1791">
        <v>0</v>
      </c>
      <c r="AB1791">
        <v>2.7</v>
      </c>
      <c r="AC1791">
        <v>2.7</v>
      </c>
      <c r="AD1791">
        <v>0</v>
      </c>
      <c r="AZ1791" t="s">
        <v>67</v>
      </c>
      <c r="BA1791">
        <v>35.508055560000003</v>
      </c>
      <c r="BB1791">
        <v>140.013333299999</v>
      </c>
    </row>
    <row r="1792" spans="1:54" x14ac:dyDescent="0.2">
      <c r="A1792">
        <v>1230030001</v>
      </c>
      <c r="B1792">
        <v>1230030</v>
      </c>
      <c r="C1792">
        <v>12</v>
      </c>
      <c r="D1792">
        <v>601</v>
      </c>
      <c r="E1792">
        <v>3</v>
      </c>
      <c r="F1792">
        <v>2014</v>
      </c>
      <c r="G1792">
        <v>2015</v>
      </c>
      <c r="H1792">
        <v>1</v>
      </c>
      <c r="I1792" s="1">
        <v>190950</v>
      </c>
      <c r="J1792">
        <f t="shared" si="135"/>
        <v>19</v>
      </c>
      <c r="K1792">
        <f t="shared" si="136"/>
        <v>9</v>
      </c>
      <c r="L1792" s="1">
        <f t="shared" si="137"/>
        <v>50</v>
      </c>
      <c r="M1792" s="1" t="str">
        <f t="shared" si="138"/>
        <v>2015-1-19 9:50</v>
      </c>
      <c r="N1792" s="1" t="s">
        <v>2171</v>
      </c>
      <c r="O1792" s="2">
        <f t="shared" si="139"/>
        <v>42023.416666666664</v>
      </c>
      <c r="P1792" s="2">
        <v>42023.416666666664</v>
      </c>
      <c r="Q1792">
        <v>13</v>
      </c>
      <c r="R1792">
        <v>15</v>
      </c>
      <c r="S1792">
        <v>8.1</v>
      </c>
      <c r="T1792">
        <v>8.1</v>
      </c>
      <c r="U1792">
        <v>0</v>
      </c>
      <c r="V1792">
        <v>10</v>
      </c>
      <c r="W1792">
        <v>10</v>
      </c>
      <c r="X1792">
        <v>0</v>
      </c>
      <c r="AB1792">
        <v>3.1</v>
      </c>
      <c r="AC1792">
        <v>3.1</v>
      </c>
      <c r="AD1792">
        <v>0</v>
      </c>
      <c r="AN1792">
        <v>4.0000000000000001E-3</v>
      </c>
      <c r="AO1792">
        <v>4.0000000000000001E-3</v>
      </c>
      <c r="AP1792">
        <v>0</v>
      </c>
      <c r="AT1792" t="s">
        <v>48</v>
      </c>
      <c r="AU1792">
        <v>0</v>
      </c>
      <c r="AV1792">
        <v>0</v>
      </c>
      <c r="AW1792" t="s">
        <v>49</v>
      </c>
      <c r="AX1792">
        <v>0</v>
      </c>
      <c r="AY1792">
        <v>0</v>
      </c>
      <c r="AZ1792" t="s">
        <v>67</v>
      </c>
      <c r="BA1792">
        <v>35.508055560000003</v>
      </c>
      <c r="BB1792">
        <v>140.013333299999</v>
      </c>
    </row>
    <row r="1793" spans="1:54" x14ac:dyDescent="0.2">
      <c r="A1793">
        <v>1230030001</v>
      </c>
      <c r="B1793">
        <v>1230030</v>
      </c>
      <c r="C1793">
        <v>12</v>
      </c>
      <c r="D1793">
        <v>601</v>
      </c>
      <c r="E1793">
        <v>3</v>
      </c>
      <c r="F1793">
        <v>2014</v>
      </c>
      <c r="G1793">
        <v>2015</v>
      </c>
      <c r="H1793">
        <v>1</v>
      </c>
      <c r="I1793" s="1">
        <v>190950</v>
      </c>
      <c r="J1793">
        <f t="shared" si="135"/>
        <v>19</v>
      </c>
      <c r="K1793">
        <f t="shared" si="136"/>
        <v>9</v>
      </c>
      <c r="L1793" s="1">
        <f t="shared" si="137"/>
        <v>50</v>
      </c>
      <c r="M1793" s="1" t="str">
        <f t="shared" si="138"/>
        <v>2015-1-19 9:50</v>
      </c>
      <c r="N1793" s="1" t="s">
        <v>2171</v>
      </c>
      <c r="O1793" s="2">
        <f t="shared" si="139"/>
        <v>42023.416666666664</v>
      </c>
      <c r="P1793" s="2">
        <v>42023.416666666664</v>
      </c>
      <c r="Q1793">
        <v>11</v>
      </c>
      <c r="R1793">
        <v>0.5</v>
      </c>
      <c r="S1793">
        <v>8</v>
      </c>
      <c r="T1793">
        <v>8</v>
      </c>
      <c r="U1793">
        <v>0</v>
      </c>
      <c r="V1793">
        <v>10</v>
      </c>
      <c r="W1793">
        <v>10</v>
      </c>
      <c r="X1793">
        <v>0</v>
      </c>
      <c r="AB1793">
        <v>3.1</v>
      </c>
      <c r="AC1793">
        <v>3.1</v>
      </c>
      <c r="AD1793">
        <v>0</v>
      </c>
      <c r="AH1793">
        <v>6</v>
      </c>
      <c r="AI1793">
        <v>6</v>
      </c>
      <c r="AJ1793">
        <v>0</v>
      </c>
      <c r="AK1793" t="s">
        <v>47</v>
      </c>
      <c r="AL1793">
        <v>0</v>
      </c>
      <c r="AM1793">
        <v>0</v>
      </c>
      <c r="AN1793">
        <v>3.0000000000000001E-3</v>
      </c>
      <c r="AO1793">
        <v>3.0000000000000001E-3</v>
      </c>
      <c r="AP1793">
        <v>0</v>
      </c>
      <c r="AT1793" t="s">
        <v>48</v>
      </c>
      <c r="AU1793">
        <v>0</v>
      </c>
      <c r="AV1793">
        <v>0</v>
      </c>
      <c r="AW1793" t="s">
        <v>49</v>
      </c>
      <c r="AX1793">
        <v>0</v>
      </c>
      <c r="AY1793">
        <v>0</v>
      </c>
      <c r="AZ1793" t="s">
        <v>67</v>
      </c>
      <c r="BA1793">
        <v>35.508055560000003</v>
      </c>
      <c r="BB1793">
        <v>140.013333299999</v>
      </c>
    </row>
    <row r="1794" spans="1:54" x14ac:dyDescent="0.2">
      <c r="A1794">
        <v>1230030001</v>
      </c>
      <c r="B1794">
        <v>1230030</v>
      </c>
      <c r="C1794">
        <v>12</v>
      </c>
      <c r="D1794">
        <v>601</v>
      </c>
      <c r="E1794">
        <v>3</v>
      </c>
      <c r="F1794">
        <v>2014</v>
      </c>
      <c r="G1794">
        <v>2014</v>
      </c>
      <c r="H1794">
        <v>12</v>
      </c>
      <c r="I1794" s="1">
        <v>90925</v>
      </c>
      <c r="J1794">
        <f t="shared" si="135"/>
        <v>9</v>
      </c>
      <c r="K1794">
        <f t="shared" si="136"/>
        <v>9</v>
      </c>
      <c r="L1794" s="1">
        <f t="shared" si="137"/>
        <v>25</v>
      </c>
      <c r="M1794" s="1" t="str">
        <f t="shared" si="138"/>
        <v>2014-12-9 9:25</v>
      </c>
      <c r="N1794" s="1" t="s">
        <v>935</v>
      </c>
      <c r="O1794" s="2">
        <f t="shared" si="139"/>
        <v>41982.375</v>
      </c>
      <c r="P1794" s="2">
        <v>41982.375</v>
      </c>
      <c r="Q1794">
        <v>13</v>
      </c>
      <c r="R1794">
        <v>15</v>
      </c>
      <c r="S1794">
        <v>8</v>
      </c>
      <c r="T1794">
        <v>8</v>
      </c>
      <c r="U1794">
        <v>0</v>
      </c>
      <c r="V1794">
        <v>7.4</v>
      </c>
      <c r="W1794">
        <v>7.4</v>
      </c>
      <c r="X1794">
        <v>0</v>
      </c>
      <c r="AB1794">
        <v>1.8</v>
      </c>
      <c r="AC1794">
        <v>1.8</v>
      </c>
      <c r="AD1794">
        <v>0</v>
      </c>
      <c r="AZ1794" t="s">
        <v>67</v>
      </c>
      <c r="BA1794">
        <v>35.508055560000003</v>
      </c>
      <c r="BB1794">
        <v>140.013333299999</v>
      </c>
    </row>
    <row r="1795" spans="1:54" x14ac:dyDescent="0.2">
      <c r="A1795">
        <v>1230030001</v>
      </c>
      <c r="B1795">
        <v>1230030</v>
      </c>
      <c r="C1795">
        <v>12</v>
      </c>
      <c r="D1795">
        <v>601</v>
      </c>
      <c r="E1795">
        <v>3</v>
      </c>
      <c r="F1795">
        <v>2014</v>
      </c>
      <c r="G1795">
        <v>2014</v>
      </c>
      <c r="H1795">
        <v>12</v>
      </c>
      <c r="I1795" s="1">
        <v>90925</v>
      </c>
      <c r="J1795">
        <f t="shared" ref="J1795:J1858" si="140">QUOTIENT(I1795,10000)</f>
        <v>9</v>
      </c>
      <c r="K1795">
        <f t="shared" ref="K1795:K1858" si="141">QUOTIENT(I1795-L1795-J1795*10000,100)</f>
        <v>9</v>
      </c>
      <c r="L1795" s="1">
        <f t="shared" ref="L1795:L1858" si="142">MOD(I1795,100)</f>
        <v>25</v>
      </c>
      <c r="M1795" s="1" t="str">
        <f t="shared" ref="M1795:M1858" si="143">CONCATENATE(G1795,"-",H1795,"-",J1795," ",K1795,":",L1795)</f>
        <v>2014-12-9 9:25</v>
      </c>
      <c r="N1795" s="1" t="s">
        <v>935</v>
      </c>
      <c r="O1795" s="2">
        <f t="shared" ref="O1795:O1858" si="144">ROUND(N1795*24,0)/24</f>
        <v>41982.375</v>
      </c>
      <c r="P1795" s="2">
        <v>41982.375</v>
      </c>
      <c r="Q1795">
        <v>11</v>
      </c>
      <c r="R1795">
        <v>0.5</v>
      </c>
      <c r="S1795">
        <v>8</v>
      </c>
      <c r="T1795">
        <v>8</v>
      </c>
      <c r="U1795">
        <v>0</v>
      </c>
      <c r="V1795">
        <v>8.4</v>
      </c>
      <c r="W1795">
        <v>8.4</v>
      </c>
      <c r="X1795">
        <v>0</v>
      </c>
      <c r="AB1795">
        <v>1.8</v>
      </c>
      <c r="AC1795">
        <v>1.8</v>
      </c>
      <c r="AD1795">
        <v>0</v>
      </c>
      <c r="AZ1795" t="s">
        <v>67</v>
      </c>
      <c r="BA1795">
        <v>35.508055560000003</v>
      </c>
      <c r="BB1795">
        <v>140.013333299999</v>
      </c>
    </row>
    <row r="1796" spans="1:54" x14ac:dyDescent="0.2">
      <c r="A1796">
        <v>1230030001</v>
      </c>
      <c r="B1796">
        <v>1230030</v>
      </c>
      <c r="C1796">
        <v>12</v>
      </c>
      <c r="D1796">
        <v>601</v>
      </c>
      <c r="E1796">
        <v>3</v>
      </c>
      <c r="F1796">
        <v>2014</v>
      </c>
      <c r="G1796">
        <v>2014</v>
      </c>
      <c r="H1796">
        <v>11</v>
      </c>
      <c r="I1796" s="1">
        <v>190930</v>
      </c>
      <c r="J1796">
        <f t="shared" si="140"/>
        <v>19</v>
      </c>
      <c r="K1796">
        <f t="shared" si="141"/>
        <v>9</v>
      </c>
      <c r="L1796" s="1">
        <f t="shared" si="142"/>
        <v>30</v>
      </c>
      <c r="M1796" s="1" t="str">
        <f t="shared" si="143"/>
        <v>2014-11-19 9:30</v>
      </c>
      <c r="N1796" s="1" t="s">
        <v>936</v>
      </c>
      <c r="O1796" s="2">
        <f t="shared" si="144"/>
        <v>41962.416666666664</v>
      </c>
      <c r="P1796" s="2">
        <v>41962.416666666664</v>
      </c>
      <c r="Q1796">
        <v>13</v>
      </c>
      <c r="R1796">
        <v>15</v>
      </c>
      <c r="S1796">
        <v>7.8</v>
      </c>
      <c r="T1796">
        <v>7.8</v>
      </c>
      <c r="U1796">
        <v>0</v>
      </c>
      <c r="V1796">
        <v>3.5</v>
      </c>
      <c r="W1796">
        <v>3.5</v>
      </c>
      <c r="X1796">
        <v>0</v>
      </c>
      <c r="AB1796">
        <v>2.2000000000000002</v>
      </c>
      <c r="AC1796">
        <v>2.2000000000000002</v>
      </c>
      <c r="AD1796">
        <v>0</v>
      </c>
      <c r="AN1796">
        <v>5.0000000000000001E-3</v>
      </c>
      <c r="AO1796">
        <v>5.0000000000000001E-3</v>
      </c>
      <c r="AP1796">
        <v>0</v>
      </c>
      <c r="AZ1796" t="s">
        <v>67</v>
      </c>
      <c r="BA1796">
        <v>35.508055560000003</v>
      </c>
      <c r="BB1796">
        <v>140.013333299999</v>
      </c>
    </row>
    <row r="1797" spans="1:54" x14ac:dyDescent="0.2">
      <c r="A1797">
        <v>1230030001</v>
      </c>
      <c r="B1797">
        <v>1230030</v>
      </c>
      <c r="C1797">
        <v>12</v>
      </c>
      <c r="D1797">
        <v>601</v>
      </c>
      <c r="E1797">
        <v>3</v>
      </c>
      <c r="F1797">
        <v>2014</v>
      </c>
      <c r="G1797">
        <v>2014</v>
      </c>
      <c r="H1797">
        <v>11</v>
      </c>
      <c r="I1797" s="1">
        <v>190930</v>
      </c>
      <c r="J1797">
        <f t="shared" si="140"/>
        <v>19</v>
      </c>
      <c r="K1797">
        <f t="shared" si="141"/>
        <v>9</v>
      </c>
      <c r="L1797" s="1">
        <f t="shared" si="142"/>
        <v>30</v>
      </c>
      <c r="M1797" s="1" t="str">
        <f t="shared" si="143"/>
        <v>2014-11-19 9:30</v>
      </c>
      <c r="N1797" s="1" t="s">
        <v>936</v>
      </c>
      <c r="O1797" s="2">
        <f t="shared" si="144"/>
        <v>41962.416666666664</v>
      </c>
      <c r="P1797" s="2">
        <v>41962.416666666664</v>
      </c>
      <c r="Q1797">
        <v>11</v>
      </c>
      <c r="R1797">
        <v>0.5</v>
      </c>
      <c r="S1797">
        <v>7.9</v>
      </c>
      <c r="T1797">
        <v>7.9</v>
      </c>
      <c r="U1797">
        <v>0</v>
      </c>
      <c r="V1797">
        <v>7.3</v>
      </c>
      <c r="W1797">
        <v>7.3</v>
      </c>
      <c r="X1797">
        <v>0</v>
      </c>
      <c r="AB1797">
        <v>2.7</v>
      </c>
      <c r="AC1797">
        <v>2.7</v>
      </c>
      <c r="AD1797">
        <v>0</v>
      </c>
      <c r="AH1797">
        <v>2</v>
      </c>
      <c r="AI1797">
        <v>2</v>
      </c>
      <c r="AJ1797">
        <v>0</v>
      </c>
      <c r="AK1797" t="s">
        <v>47</v>
      </c>
      <c r="AL1797">
        <v>0</v>
      </c>
      <c r="AM1797">
        <v>0</v>
      </c>
      <c r="AN1797">
        <v>3.0000000000000001E-3</v>
      </c>
      <c r="AO1797">
        <v>3.0000000000000001E-3</v>
      </c>
      <c r="AP1797">
        <v>0</v>
      </c>
      <c r="AZ1797" t="s">
        <v>67</v>
      </c>
      <c r="BA1797">
        <v>35.508055560000003</v>
      </c>
      <c r="BB1797">
        <v>140.013333299999</v>
      </c>
    </row>
    <row r="1798" spans="1:54" x14ac:dyDescent="0.2">
      <c r="A1798">
        <v>1230030001</v>
      </c>
      <c r="B1798">
        <v>1230030</v>
      </c>
      <c r="C1798">
        <v>12</v>
      </c>
      <c r="D1798">
        <v>601</v>
      </c>
      <c r="E1798">
        <v>3</v>
      </c>
      <c r="F1798">
        <v>2014</v>
      </c>
      <c r="G1798">
        <v>2014</v>
      </c>
      <c r="H1798">
        <v>10</v>
      </c>
      <c r="I1798" s="1">
        <v>20920</v>
      </c>
      <c r="J1798">
        <f t="shared" si="140"/>
        <v>2</v>
      </c>
      <c r="K1798">
        <f t="shared" si="141"/>
        <v>9</v>
      </c>
      <c r="L1798" s="1">
        <f t="shared" si="142"/>
        <v>20</v>
      </c>
      <c r="M1798" s="1" t="str">
        <f t="shared" si="143"/>
        <v>2014-10-2 9:20</v>
      </c>
      <c r="N1798" s="1" t="s">
        <v>937</v>
      </c>
      <c r="O1798" s="2">
        <f t="shared" si="144"/>
        <v>41914.375</v>
      </c>
      <c r="P1798" s="2">
        <v>41914.375</v>
      </c>
      <c r="Q1798">
        <v>13</v>
      </c>
      <c r="R1798">
        <v>15</v>
      </c>
      <c r="S1798">
        <v>8</v>
      </c>
      <c r="T1798">
        <v>8</v>
      </c>
      <c r="U1798">
        <v>0</v>
      </c>
      <c r="V1798">
        <v>3.6</v>
      </c>
      <c r="W1798">
        <v>3.6</v>
      </c>
      <c r="X1798">
        <v>0</v>
      </c>
      <c r="AB1798">
        <v>1.2</v>
      </c>
      <c r="AC1798">
        <v>1.2</v>
      </c>
      <c r="AD1798">
        <v>0</v>
      </c>
      <c r="AZ1798" t="s">
        <v>67</v>
      </c>
      <c r="BA1798">
        <v>35.508055560000003</v>
      </c>
      <c r="BB1798">
        <v>140.013333299999</v>
      </c>
    </row>
    <row r="1799" spans="1:54" x14ac:dyDescent="0.2">
      <c r="A1799">
        <v>1230030001</v>
      </c>
      <c r="B1799">
        <v>1230030</v>
      </c>
      <c r="C1799">
        <v>12</v>
      </c>
      <c r="D1799">
        <v>601</v>
      </c>
      <c r="E1799">
        <v>3</v>
      </c>
      <c r="F1799">
        <v>2014</v>
      </c>
      <c r="G1799">
        <v>2014</v>
      </c>
      <c r="H1799">
        <v>10</v>
      </c>
      <c r="I1799" s="1">
        <v>20920</v>
      </c>
      <c r="J1799">
        <f t="shared" si="140"/>
        <v>2</v>
      </c>
      <c r="K1799">
        <f t="shared" si="141"/>
        <v>9</v>
      </c>
      <c r="L1799" s="1">
        <f t="shared" si="142"/>
        <v>20</v>
      </c>
      <c r="M1799" s="1" t="str">
        <f t="shared" si="143"/>
        <v>2014-10-2 9:20</v>
      </c>
      <c r="N1799" s="1" t="s">
        <v>937</v>
      </c>
      <c r="O1799" s="2">
        <f t="shared" si="144"/>
        <v>41914.375</v>
      </c>
      <c r="P1799" s="2">
        <v>41914.375</v>
      </c>
      <c r="Q1799">
        <v>11</v>
      </c>
      <c r="R1799">
        <v>0.5</v>
      </c>
      <c r="S1799">
        <v>8.1</v>
      </c>
      <c r="T1799">
        <v>8.1</v>
      </c>
      <c r="U1799">
        <v>0</v>
      </c>
      <c r="V1799">
        <v>6.3</v>
      </c>
      <c r="W1799">
        <v>6.3</v>
      </c>
      <c r="X1799">
        <v>0</v>
      </c>
      <c r="AB1799">
        <v>2.9</v>
      </c>
      <c r="AC1799">
        <v>2.9</v>
      </c>
      <c r="AD1799">
        <v>0</v>
      </c>
      <c r="AZ1799" t="s">
        <v>67</v>
      </c>
      <c r="BA1799">
        <v>35.508055560000003</v>
      </c>
      <c r="BB1799">
        <v>140.013333299999</v>
      </c>
    </row>
    <row r="1800" spans="1:54" x14ac:dyDescent="0.2">
      <c r="A1800">
        <v>1230030001</v>
      </c>
      <c r="B1800">
        <v>1230030</v>
      </c>
      <c r="C1800">
        <v>12</v>
      </c>
      <c r="D1800">
        <v>601</v>
      </c>
      <c r="E1800">
        <v>3</v>
      </c>
      <c r="F1800">
        <v>2014</v>
      </c>
      <c r="G1800">
        <v>2014</v>
      </c>
      <c r="H1800">
        <v>9</v>
      </c>
      <c r="I1800" s="1">
        <v>20930</v>
      </c>
      <c r="J1800">
        <f t="shared" si="140"/>
        <v>2</v>
      </c>
      <c r="K1800">
        <f t="shared" si="141"/>
        <v>9</v>
      </c>
      <c r="L1800" s="1">
        <f t="shared" si="142"/>
        <v>30</v>
      </c>
      <c r="M1800" s="1" t="str">
        <f t="shared" si="143"/>
        <v>2014-9-2 9:30</v>
      </c>
      <c r="N1800" s="1" t="s">
        <v>938</v>
      </c>
      <c r="O1800" s="2">
        <f t="shared" si="144"/>
        <v>41884.416666666664</v>
      </c>
      <c r="P1800" s="2">
        <v>41884.416666666664</v>
      </c>
      <c r="Q1800">
        <v>13</v>
      </c>
      <c r="R1800">
        <v>15</v>
      </c>
      <c r="S1800">
        <v>7.9</v>
      </c>
      <c r="T1800">
        <v>7.9</v>
      </c>
      <c r="U1800">
        <v>0</v>
      </c>
      <c r="V1800">
        <v>1.9</v>
      </c>
      <c r="W1800">
        <v>1.9</v>
      </c>
      <c r="X1800">
        <v>1</v>
      </c>
      <c r="AB1800">
        <v>1.7</v>
      </c>
      <c r="AC1800">
        <v>1.7</v>
      </c>
      <c r="AD1800">
        <v>0</v>
      </c>
      <c r="AZ1800" t="s">
        <v>67</v>
      </c>
      <c r="BA1800">
        <v>35.508055560000003</v>
      </c>
      <c r="BB1800">
        <v>140.013333299999</v>
      </c>
    </row>
    <row r="1801" spans="1:54" x14ac:dyDescent="0.2">
      <c r="A1801">
        <v>1230030001</v>
      </c>
      <c r="B1801">
        <v>1230030</v>
      </c>
      <c r="C1801">
        <v>12</v>
      </c>
      <c r="D1801">
        <v>601</v>
      </c>
      <c r="E1801">
        <v>3</v>
      </c>
      <c r="F1801">
        <v>2014</v>
      </c>
      <c r="G1801">
        <v>2014</v>
      </c>
      <c r="H1801">
        <v>9</v>
      </c>
      <c r="I1801" s="1">
        <v>20930</v>
      </c>
      <c r="J1801">
        <f t="shared" si="140"/>
        <v>2</v>
      </c>
      <c r="K1801">
        <f t="shared" si="141"/>
        <v>9</v>
      </c>
      <c r="L1801" s="1">
        <f t="shared" si="142"/>
        <v>30</v>
      </c>
      <c r="M1801" s="1" t="str">
        <f t="shared" si="143"/>
        <v>2014-9-2 9:30</v>
      </c>
      <c r="N1801" s="1" t="s">
        <v>938</v>
      </c>
      <c r="O1801" s="2">
        <f t="shared" si="144"/>
        <v>41884.416666666664</v>
      </c>
      <c r="P1801" s="2">
        <v>41884.416666666664</v>
      </c>
      <c r="Q1801">
        <v>11</v>
      </c>
      <c r="R1801">
        <v>0.5</v>
      </c>
      <c r="S1801">
        <v>8</v>
      </c>
      <c r="T1801">
        <v>8</v>
      </c>
      <c r="U1801">
        <v>0</v>
      </c>
      <c r="V1801">
        <v>5.4</v>
      </c>
      <c r="W1801">
        <v>5.4</v>
      </c>
      <c r="X1801">
        <v>0</v>
      </c>
      <c r="AB1801">
        <v>2</v>
      </c>
      <c r="AC1801">
        <v>2</v>
      </c>
      <c r="AD1801">
        <v>0</v>
      </c>
      <c r="AZ1801" t="s">
        <v>67</v>
      </c>
      <c r="BA1801">
        <v>35.508055560000003</v>
      </c>
      <c r="BB1801">
        <v>140.013333299999</v>
      </c>
    </row>
    <row r="1802" spans="1:54" x14ac:dyDescent="0.2">
      <c r="A1802">
        <v>1230030001</v>
      </c>
      <c r="B1802">
        <v>1230030</v>
      </c>
      <c r="C1802">
        <v>12</v>
      </c>
      <c r="D1802">
        <v>601</v>
      </c>
      <c r="E1802">
        <v>3</v>
      </c>
      <c r="F1802">
        <v>2014</v>
      </c>
      <c r="G1802">
        <v>2014</v>
      </c>
      <c r="H1802">
        <v>8</v>
      </c>
      <c r="I1802" s="1">
        <v>201510</v>
      </c>
      <c r="J1802">
        <f t="shared" si="140"/>
        <v>20</v>
      </c>
      <c r="K1802">
        <f t="shared" si="141"/>
        <v>15</v>
      </c>
      <c r="L1802" s="1">
        <f t="shared" si="142"/>
        <v>10</v>
      </c>
      <c r="M1802" s="1" t="str">
        <f t="shared" si="143"/>
        <v>2014-8-20 15:10</v>
      </c>
      <c r="N1802" s="1" t="s">
        <v>939</v>
      </c>
      <c r="O1802" s="2">
        <f t="shared" si="144"/>
        <v>41871.625</v>
      </c>
      <c r="P1802" s="2">
        <v>41871.625</v>
      </c>
      <c r="Q1802">
        <v>13</v>
      </c>
      <c r="R1802">
        <v>15</v>
      </c>
      <c r="S1802">
        <v>8.1</v>
      </c>
      <c r="T1802">
        <v>8.1</v>
      </c>
      <c r="U1802">
        <v>0</v>
      </c>
      <c r="V1802">
        <v>0.7</v>
      </c>
      <c r="W1802">
        <v>0.7</v>
      </c>
      <c r="X1802">
        <v>1</v>
      </c>
      <c r="AB1802">
        <v>3</v>
      </c>
      <c r="AC1802">
        <v>3</v>
      </c>
      <c r="AD1802">
        <v>0</v>
      </c>
      <c r="AZ1802" t="s">
        <v>67</v>
      </c>
      <c r="BA1802">
        <v>35.508055560000003</v>
      </c>
      <c r="BB1802">
        <v>140.013333299999</v>
      </c>
    </row>
    <row r="1803" spans="1:54" x14ac:dyDescent="0.2">
      <c r="A1803">
        <v>1230030001</v>
      </c>
      <c r="B1803">
        <v>1230030</v>
      </c>
      <c r="C1803">
        <v>12</v>
      </c>
      <c r="D1803">
        <v>601</v>
      </c>
      <c r="E1803">
        <v>3</v>
      </c>
      <c r="F1803">
        <v>2014</v>
      </c>
      <c r="G1803">
        <v>2014</v>
      </c>
      <c r="H1803">
        <v>8</v>
      </c>
      <c r="I1803" s="1">
        <v>201510</v>
      </c>
      <c r="J1803">
        <f t="shared" si="140"/>
        <v>20</v>
      </c>
      <c r="K1803">
        <f t="shared" si="141"/>
        <v>15</v>
      </c>
      <c r="L1803" s="1">
        <f t="shared" si="142"/>
        <v>10</v>
      </c>
      <c r="M1803" s="1" t="str">
        <f t="shared" si="143"/>
        <v>2014-8-20 15:10</v>
      </c>
      <c r="N1803" s="1" t="s">
        <v>939</v>
      </c>
      <c r="O1803" s="2">
        <f t="shared" si="144"/>
        <v>41871.625</v>
      </c>
      <c r="P1803" s="2">
        <v>41871.625</v>
      </c>
      <c r="Q1803">
        <v>11</v>
      </c>
      <c r="R1803">
        <v>0.5</v>
      </c>
      <c r="S1803">
        <v>8.6999999999999904</v>
      </c>
      <c r="T1803">
        <v>8.6999999999999904</v>
      </c>
      <c r="U1803">
        <v>1</v>
      </c>
      <c r="V1803">
        <v>12</v>
      </c>
      <c r="W1803">
        <v>12</v>
      </c>
      <c r="X1803">
        <v>0</v>
      </c>
      <c r="AB1803">
        <v>5.2</v>
      </c>
      <c r="AC1803">
        <v>5.2</v>
      </c>
      <c r="AD1803">
        <v>0</v>
      </c>
      <c r="AZ1803" t="s">
        <v>67</v>
      </c>
      <c r="BA1803">
        <v>35.508055560000003</v>
      </c>
      <c r="BB1803">
        <v>140.013333299999</v>
      </c>
    </row>
    <row r="1804" spans="1:54" x14ac:dyDescent="0.2">
      <c r="A1804">
        <v>1230030001</v>
      </c>
      <c r="B1804">
        <v>1230030</v>
      </c>
      <c r="C1804">
        <v>12</v>
      </c>
      <c r="D1804">
        <v>601</v>
      </c>
      <c r="E1804">
        <v>3</v>
      </c>
      <c r="F1804">
        <v>2014</v>
      </c>
      <c r="G1804">
        <v>2014</v>
      </c>
      <c r="H1804">
        <v>7</v>
      </c>
      <c r="I1804" s="1">
        <v>20925</v>
      </c>
      <c r="J1804">
        <f t="shared" si="140"/>
        <v>2</v>
      </c>
      <c r="K1804">
        <f t="shared" si="141"/>
        <v>9</v>
      </c>
      <c r="L1804" s="1">
        <f t="shared" si="142"/>
        <v>25</v>
      </c>
      <c r="M1804" s="1" t="str">
        <f t="shared" si="143"/>
        <v>2014-7-2 9:25</v>
      </c>
      <c r="N1804" s="1" t="s">
        <v>129</v>
      </c>
      <c r="O1804" s="2">
        <f t="shared" si="144"/>
        <v>41822.375</v>
      </c>
      <c r="P1804" s="2">
        <v>41822.375</v>
      </c>
      <c r="Q1804">
        <v>13</v>
      </c>
      <c r="R1804">
        <v>15</v>
      </c>
      <c r="S1804">
        <v>7.9</v>
      </c>
      <c r="T1804">
        <v>7.9</v>
      </c>
      <c r="U1804">
        <v>0</v>
      </c>
      <c r="V1804">
        <v>0.8</v>
      </c>
      <c r="W1804">
        <v>0.8</v>
      </c>
      <c r="X1804">
        <v>1</v>
      </c>
      <c r="AB1804">
        <v>2.9</v>
      </c>
      <c r="AC1804">
        <v>2.9</v>
      </c>
      <c r="AD1804">
        <v>0</v>
      </c>
      <c r="AN1804">
        <v>2E-3</v>
      </c>
      <c r="AO1804">
        <v>2E-3</v>
      </c>
      <c r="AP1804">
        <v>0</v>
      </c>
      <c r="AT1804" t="s">
        <v>48</v>
      </c>
      <c r="AU1804">
        <v>0</v>
      </c>
      <c r="AV1804">
        <v>0</v>
      </c>
      <c r="AW1804" t="s">
        <v>49</v>
      </c>
      <c r="AX1804">
        <v>0</v>
      </c>
      <c r="AY1804">
        <v>0</v>
      </c>
      <c r="AZ1804" t="s">
        <v>67</v>
      </c>
      <c r="BA1804">
        <v>35.508055560000003</v>
      </c>
      <c r="BB1804">
        <v>140.013333299999</v>
      </c>
    </row>
    <row r="1805" spans="1:54" x14ac:dyDescent="0.2">
      <c r="A1805">
        <v>1230030001</v>
      </c>
      <c r="B1805">
        <v>1230030</v>
      </c>
      <c r="C1805">
        <v>12</v>
      </c>
      <c r="D1805">
        <v>601</v>
      </c>
      <c r="E1805">
        <v>3</v>
      </c>
      <c r="F1805">
        <v>2014</v>
      </c>
      <c r="G1805">
        <v>2014</v>
      </c>
      <c r="H1805">
        <v>7</v>
      </c>
      <c r="I1805" s="1">
        <v>20925</v>
      </c>
      <c r="J1805">
        <f t="shared" si="140"/>
        <v>2</v>
      </c>
      <c r="K1805">
        <f t="shared" si="141"/>
        <v>9</v>
      </c>
      <c r="L1805" s="1">
        <f t="shared" si="142"/>
        <v>25</v>
      </c>
      <c r="M1805" s="1" t="str">
        <f t="shared" si="143"/>
        <v>2014-7-2 9:25</v>
      </c>
      <c r="N1805" s="1" t="s">
        <v>129</v>
      </c>
      <c r="O1805" s="2">
        <f t="shared" si="144"/>
        <v>41822.375</v>
      </c>
      <c r="P1805" s="2">
        <v>41822.375</v>
      </c>
      <c r="Q1805">
        <v>11</v>
      </c>
      <c r="R1805">
        <v>0.5</v>
      </c>
      <c r="S1805">
        <v>8.6999999999999904</v>
      </c>
      <c r="T1805">
        <v>8.6999999999999904</v>
      </c>
      <c r="U1805">
        <v>1</v>
      </c>
      <c r="V1805">
        <v>14</v>
      </c>
      <c r="W1805">
        <v>14</v>
      </c>
      <c r="X1805">
        <v>0</v>
      </c>
      <c r="AB1805">
        <v>6.8</v>
      </c>
      <c r="AC1805">
        <v>6.8</v>
      </c>
      <c r="AD1805">
        <v>0</v>
      </c>
      <c r="AH1805">
        <v>4</v>
      </c>
      <c r="AI1805">
        <v>4</v>
      </c>
      <c r="AJ1805">
        <v>0</v>
      </c>
      <c r="AK1805" t="s">
        <v>47</v>
      </c>
      <c r="AL1805">
        <v>0</v>
      </c>
      <c r="AM1805">
        <v>0</v>
      </c>
      <c r="AN1805" t="s">
        <v>51</v>
      </c>
      <c r="AO1805">
        <v>0</v>
      </c>
      <c r="AP1805">
        <v>0</v>
      </c>
      <c r="AT1805" t="s">
        <v>48</v>
      </c>
      <c r="AU1805">
        <v>0</v>
      </c>
      <c r="AV1805">
        <v>0</v>
      </c>
      <c r="AW1805" t="s">
        <v>49</v>
      </c>
      <c r="AX1805">
        <v>0</v>
      </c>
      <c r="AY1805">
        <v>0</v>
      </c>
      <c r="AZ1805" t="s">
        <v>67</v>
      </c>
      <c r="BA1805">
        <v>35.508055560000003</v>
      </c>
      <c r="BB1805">
        <v>140.013333299999</v>
      </c>
    </row>
    <row r="1806" spans="1:54" x14ac:dyDescent="0.2">
      <c r="A1806">
        <v>1230030001</v>
      </c>
      <c r="B1806">
        <v>1230030</v>
      </c>
      <c r="C1806">
        <v>12</v>
      </c>
      <c r="D1806">
        <v>601</v>
      </c>
      <c r="E1806">
        <v>3</v>
      </c>
      <c r="F1806">
        <v>2014</v>
      </c>
      <c r="G1806">
        <v>2014</v>
      </c>
      <c r="H1806">
        <v>6</v>
      </c>
      <c r="I1806" s="1">
        <v>31000</v>
      </c>
      <c r="J1806">
        <f t="shared" si="140"/>
        <v>3</v>
      </c>
      <c r="K1806">
        <f t="shared" si="141"/>
        <v>10</v>
      </c>
      <c r="L1806" s="1">
        <f t="shared" si="142"/>
        <v>0</v>
      </c>
      <c r="M1806" s="1" t="str">
        <f t="shared" si="143"/>
        <v>2014-6-3 10:0</v>
      </c>
      <c r="N1806" s="1" t="s">
        <v>758</v>
      </c>
      <c r="O1806" s="2">
        <f t="shared" si="144"/>
        <v>41793.416666666664</v>
      </c>
      <c r="P1806" s="2">
        <v>41793.416666666664</v>
      </c>
      <c r="Q1806">
        <v>13</v>
      </c>
      <c r="R1806">
        <v>15</v>
      </c>
      <c r="S1806">
        <v>8.1</v>
      </c>
      <c r="T1806">
        <v>8.1</v>
      </c>
      <c r="U1806">
        <v>0</v>
      </c>
      <c r="V1806">
        <v>3.3</v>
      </c>
      <c r="W1806">
        <v>3.3</v>
      </c>
      <c r="X1806">
        <v>0</v>
      </c>
      <c r="AB1806">
        <v>1.9</v>
      </c>
      <c r="AC1806">
        <v>1.9</v>
      </c>
      <c r="AD1806">
        <v>0</v>
      </c>
      <c r="AZ1806" t="s">
        <v>67</v>
      </c>
      <c r="BA1806">
        <v>35.508055560000003</v>
      </c>
      <c r="BB1806">
        <v>140.013333299999</v>
      </c>
    </row>
    <row r="1807" spans="1:54" x14ac:dyDescent="0.2">
      <c r="A1807">
        <v>1230030001</v>
      </c>
      <c r="B1807">
        <v>1230030</v>
      </c>
      <c r="C1807">
        <v>12</v>
      </c>
      <c r="D1807">
        <v>601</v>
      </c>
      <c r="E1807">
        <v>3</v>
      </c>
      <c r="F1807">
        <v>2014</v>
      </c>
      <c r="G1807">
        <v>2014</v>
      </c>
      <c r="H1807">
        <v>6</v>
      </c>
      <c r="I1807" s="1">
        <v>31000</v>
      </c>
      <c r="J1807">
        <f t="shared" si="140"/>
        <v>3</v>
      </c>
      <c r="K1807">
        <f t="shared" si="141"/>
        <v>10</v>
      </c>
      <c r="L1807" s="1">
        <f t="shared" si="142"/>
        <v>0</v>
      </c>
      <c r="M1807" s="1" t="str">
        <f t="shared" si="143"/>
        <v>2014-6-3 10:0</v>
      </c>
      <c r="N1807" s="1" t="s">
        <v>758</v>
      </c>
      <c r="O1807" s="2">
        <f t="shared" si="144"/>
        <v>41793.416666666664</v>
      </c>
      <c r="P1807" s="2">
        <v>41793.416666666664</v>
      </c>
      <c r="Q1807">
        <v>11</v>
      </c>
      <c r="R1807">
        <v>0.5</v>
      </c>
      <c r="S1807">
        <v>8.4</v>
      </c>
      <c r="T1807">
        <v>8.4</v>
      </c>
      <c r="U1807">
        <v>1</v>
      </c>
      <c r="V1807">
        <v>9.4</v>
      </c>
      <c r="W1807">
        <v>9.4</v>
      </c>
      <c r="X1807">
        <v>0</v>
      </c>
      <c r="AB1807">
        <v>3.1</v>
      </c>
      <c r="AC1807">
        <v>3.1</v>
      </c>
      <c r="AD1807">
        <v>0</v>
      </c>
      <c r="AZ1807" t="s">
        <v>67</v>
      </c>
      <c r="BA1807">
        <v>35.508055560000003</v>
      </c>
      <c r="BB1807">
        <v>140.013333299999</v>
      </c>
    </row>
    <row r="1808" spans="1:54" x14ac:dyDescent="0.2">
      <c r="A1808">
        <v>1230030001</v>
      </c>
      <c r="B1808">
        <v>1230030</v>
      </c>
      <c r="C1808">
        <v>12</v>
      </c>
      <c r="D1808">
        <v>601</v>
      </c>
      <c r="E1808">
        <v>3</v>
      </c>
      <c r="F1808">
        <v>2014</v>
      </c>
      <c r="G1808">
        <v>2014</v>
      </c>
      <c r="H1808">
        <v>5</v>
      </c>
      <c r="I1808" s="1">
        <v>81335</v>
      </c>
      <c r="J1808">
        <f t="shared" si="140"/>
        <v>8</v>
      </c>
      <c r="K1808">
        <f t="shared" si="141"/>
        <v>13</v>
      </c>
      <c r="L1808" s="1">
        <f t="shared" si="142"/>
        <v>35</v>
      </c>
      <c r="M1808" s="1" t="str">
        <f t="shared" si="143"/>
        <v>2014-5-8 13:35</v>
      </c>
      <c r="N1808" s="1" t="s">
        <v>940</v>
      </c>
      <c r="O1808" s="2">
        <f t="shared" si="144"/>
        <v>41767.583333333336</v>
      </c>
      <c r="P1808" s="2">
        <v>41767.583333333336</v>
      </c>
      <c r="Q1808">
        <v>13</v>
      </c>
      <c r="R1808">
        <v>15</v>
      </c>
      <c r="S1808">
        <v>8</v>
      </c>
      <c r="T1808">
        <v>8</v>
      </c>
      <c r="U1808">
        <v>0</v>
      </c>
      <c r="V1808">
        <v>5.2</v>
      </c>
      <c r="W1808">
        <v>5.2</v>
      </c>
      <c r="X1808">
        <v>0</v>
      </c>
      <c r="AB1808">
        <v>1.2</v>
      </c>
      <c r="AC1808">
        <v>1.2</v>
      </c>
      <c r="AD1808">
        <v>0</v>
      </c>
      <c r="AN1808" t="s">
        <v>51</v>
      </c>
      <c r="AO1808">
        <v>0</v>
      </c>
      <c r="AP1808">
        <v>0</v>
      </c>
      <c r="AZ1808" t="s">
        <v>67</v>
      </c>
      <c r="BA1808">
        <v>35.508055560000003</v>
      </c>
      <c r="BB1808">
        <v>140.013333299999</v>
      </c>
    </row>
    <row r="1809" spans="1:54" x14ac:dyDescent="0.2">
      <c r="A1809">
        <v>1230030001</v>
      </c>
      <c r="B1809">
        <v>1230030</v>
      </c>
      <c r="C1809">
        <v>12</v>
      </c>
      <c r="D1809">
        <v>601</v>
      </c>
      <c r="E1809">
        <v>3</v>
      </c>
      <c r="F1809">
        <v>2014</v>
      </c>
      <c r="G1809">
        <v>2014</v>
      </c>
      <c r="H1809">
        <v>5</v>
      </c>
      <c r="I1809" s="1">
        <v>81335</v>
      </c>
      <c r="J1809">
        <f t="shared" si="140"/>
        <v>8</v>
      </c>
      <c r="K1809">
        <f t="shared" si="141"/>
        <v>13</v>
      </c>
      <c r="L1809" s="1">
        <f t="shared" si="142"/>
        <v>35</v>
      </c>
      <c r="M1809" s="1" t="str">
        <f t="shared" si="143"/>
        <v>2014-5-8 13:35</v>
      </c>
      <c r="N1809" s="1" t="s">
        <v>940</v>
      </c>
      <c r="O1809" s="2">
        <f t="shared" si="144"/>
        <v>41767.583333333336</v>
      </c>
      <c r="P1809" s="2">
        <v>41767.583333333336</v>
      </c>
      <c r="Q1809">
        <v>11</v>
      </c>
      <c r="R1809">
        <v>0.5</v>
      </c>
      <c r="S1809">
        <v>8.4</v>
      </c>
      <c r="T1809">
        <v>8.4</v>
      </c>
      <c r="U1809">
        <v>1</v>
      </c>
      <c r="V1809">
        <v>10</v>
      </c>
      <c r="W1809">
        <v>10</v>
      </c>
      <c r="X1809">
        <v>0</v>
      </c>
      <c r="AB1809">
        <v>3.8</v>
      </c>
      <c r="AC1809">
        <v>3.8</v>
      </c>
      <c r="AD1809">
        <v>0</v>
      </c>
      <c r="AH1809" t="s">
        <v>52</v>
      </c>
      <c r="AI1809">
        <v>0</v>
      </c>
      <c r="AJ1809">
        <v>0</v>
      </c>
      <c r="AK1809" t="s">
        <v>47</v>
      </c>
      <c r="AL1809">
        <v>0</v>
      </c>
      <c r="AM1809">
        <v>0</v>
      </c>
      <c r="AN1809">
        <v>1E-3</v>
      </c>
      <c r="AO1809">
        <v>1E-3</v>
      </c>
      <c r="AP1809">
        <v>0</v>
      </c>
      <c r="AZ1809" t="s">
        <v>67</v>
      </c>
      <c r="BA1809">
        <v>35.508055560000003</v>
      </c>
      <c r="BB1809">
        <v>140.013333299999</v>
      </c>
    </row>
    <row r="1810" spans="1:54" x14ac:dyDescent="0.2">
      <c r="A1810">
        <v>1230030001</v>
      </c>
      <c r="B1810">
        <v>1230030</v>
      </c>
      <c r="C1810">
        <v>12</v>
      </c>
      <c r="D1810">
        <v>601</v>
      </c>
      <c r="E1810">
        <v>3</v>
      </c>
      <c r="F1810">
        <v>2014</v>
      </c>
      <c r="G1810">
        <v>2014</v>
      </c>
      <c r="H1810">
        <v>4</v>
      </c>
      <c r="I1810" s="1">
        <v>90920</v>
      </c>
      <c r="J1810">
        <f t="shared" si="140"/>
        <v>9</v>
      </c>
      <c r="K1810">
        <f t="shared" si="141"/>
        <v>9</v>
      </c>
      <c r="L1810" s="1">
        <f t="shared" si="142"/>
        <v>20</v>
      </c>
      <c r="M1810" s="1" t="str">
        <f t="shared" si="143"/>
        <v>2014-4-9 9:20</v>
      </c>
      <c r="N1810" s="1" t="s">
        <v>934</v>
      </c>
      <c r="O1810" s="2">
        <f t="shared" si="144"/>
        <v>41738.375</v>
      </c>
      <c r="P1810" s="2">
        <v>41738.375</v>
      </c>
      <c r="Q1810">
        <v>13</v>
      </c>
      <c r="R1810">
        <v>15</v>
      </c>
      <c r="S1810">
        <v>8.1</v>
      </c>
      <c r="T1810">
        <v>8.1</v>
      </c>
      <c r="U1810">
        <v>0</v>
      </c>
      <c r="V1810">
        <v>5.5</v>
      </c>
      <c r="W1810">
        <v>5.5</v>
      </c>
      <c r="X1810">
        <v>0</v>
      </c>
      <c r="AB1810">
        <v>1.6</v>
      </c>
      <c r="AC1810">
        <v>1.6</v>
      </c>
      <c r="AD1810">
        <v>0</v>
      </c>
      <c r="AZ1810" t="s">
        <v>67</v>
      </c>
      <c r="BA1810">
        <v>35.508055560000003</v>
      </c>
      <c r="BB1810">
        <v>140.013333299999</v>
      </c>
    </row>
    <row r="1811" spans="1:54" x14ac:dyDescent="0.2">
      <c r="A1811">
        <v>1230030001</v>
      </c>
      <c r="B1811">
        <v>1230030</v>
      </c>
      <c r="C1811">
        <v>12</v>
      </c>
      <c r="D1811">
        <v>601</v>
      </c>
      <c r="E1811">
        <v>3</v>
      </c>
      <c r="F1811">
        <v>2014</v>
      </c>
      <c r="G1811">
        <v>2015</v>
      </c>
      <c r="H1811">
        <v>3</v>
      </c>
      <c r="I1811" s="1">
        <v>41330</v>
      </c>
      <c r="J1811">
        <f t="shared" si="140"/>
        <v>4</v>
      </c>
      <c r="K1811">
        <f t="shared" si="141"/>
        <v>13</v>
      </c>
      <c r="L1811" s="1">
        <f t="shared" si="142"/>
        <v>30</v>
      </c>
      <c r="M1811" s="1" t="str">
        <f t="shared" si="143"/>
        <v>2015-3-4 13:30</v>
      </c>
      <c r="N1811" s="1" t="s">
        <v>2169</v>
      </c>
      <c r="O1811" s="2">
        <f t="shared" si="144"/>
        <v>42067.583333333336</v>
      </c>
      <c r="P1811" s="2">
        <v>42067.583333333336</v>
      </c>
      <c r="Q1811">
        <v>11</v>
      </c>
      <c r="R1811">
        <v>0.5</v>
      </c>
      <c r="S1811">
        <v>8.1</v>
      </c>
      <c r="T1811">
        <v>8.1</v>
      </c>
      <c r="U1811">
        <v>0</v>
      </c>
      <c r="V1811">
        <v>9.9</v>
      </c>
      <c r="W1811">
        <v>9.9</v>
      </c>
      <c r="X1811">
        <v>0</v>
      </c>
      <c r="AB1811">
        <v>2.6</v>
      </c>
      <c r="AC1811">
        <v>2.6</v>
      </c>
      <c r="AD1811">
        <v>0</v>
      </c>
      <c r="AZ1811" t="s">
        <v>67</v>
      </c>
      <c r="BA1811">
        <v>35.508055560000003</v>
      </c>
      <c r="BB1811">
        <v>140.013333299999</v>
      </c>
    </row>
    <row r="1812" spans="1:54" x14ac:dyDescent="0.2">
      <c r="A1812">
        <v>1230040001</v>
      </c>
      <c r="B1812">
        <v>1230040</v>
      </c>
      <c r="C1812">
        <v>12</v>
      </c>
      <c r="D1812">
        <v>601</v>
      </c>
      <c r="E1812">
        <v>51</v>
      </c>
      <c r="F1812">
        <v>2014</v>
      </c>
      <c r="G1812">
        <v>2014</v>
      </c>
      <c r="H1812">
        <v>7</v>
      </c>
      <c r="I1812" s="1">
        <v>11040</v>
      </c>
      <c r="J1812">
        <f t="shared" si="140"/>
        <v>1</v>
      </c>
      <c r="K1812">
        <f t="shared" si="141"/>
        <v>10</v>
      </c>
      <c r="L1812" s="1">
        <f t="shared" si="142"/>
        <v>40</v>
      </c>
      <c r="M1812" s="1" t="str">
        <f t="shared" si="143"/>
        <v>2014-7-1 10:40</v>
      </c>
      <c r="N1812" s="1" t="s">
        <v>941</v>
      </c>
      <c r="O1812" s="2">
        <f t="shared" si="144"/>
        <v>41821.458333333336</v>
      </c>
      <c r="P1812" s="2">
        <v>41821.458333333336</v>
      </c>
      <c r="Q1812">
        <v>14</v>
      </c>
      <c r="R1812">
        <v>0.5</v>
      </c>
      <c r="AN1812">
        <v>3.0000000000000001E-3</v>
      </c>
      <c r="AO1812">
        <v>3.0000000000000001E-3</v>
      </c>
      <c r="AP1812">
        <v>0</v>
      </c>
      <c r="AT1812" t="s">
        <v>48</v>
      </c>
      <c r="AU1812">
        <v>0</v>
      </c>
      <c r="AV1812">
        <v>0</v>
      </c>
      <c r="AW1812">
        <v>6.9999999999999994E-5</v>
      </c>
      <c r="AX1812">
        <v>1E-4</v>
      </c>
      <c r="AY1812">
        <v>0</v>
      </c>
      <c r="AZ1812" t="s">
        <v>67</v>
      </c>
      <c r="BA1812">
        <v>35.583888889999898</v>
      </c>
      <c r="BB1812">
        <v>140.07861109999899</v>
      </c>
    </row>
    <row r="1813" spans="1:54" x14ac:dyDescent="0.2">
      <c r="A1813">
        <v>1230040001</v>
      </c>
      <c r="B1813">
        <v>1230040</v>
      </c>
      <c r="C1813">
        <v>12</v>
      </c>
      <c r="D1813">
        <v>601</v>
      </c>
      <c r="E1813">
        <v>51</v>
      </c>
      <c r="F1813">
        <v>2014</v>
      </c>
      <c r="G1813">
        <v>2014</v>
      </c>
      <c r="H1813">
        <v>7</v>
      </c>
      <c r="I1813" s="1">
        <v>11040</v>
      </c>
      <c r="J1813">
        <f t="shared" si="140"/>
        <v>1</v>
      </c>
      <c r="K1813">
        <f t="shared" si="141"/>
        <v>10</v>
      </c>
      <c r="L1813" s="1">
        <f t="shared" si="142"/>
        <v>40</v>
      </c>
      <c r="M1813" s="1" t="str">
        <f t="shared" si="143"/>
        <v>2014-7-1 10:40</v>
      </c>
      <c r="N1813" s="1" t="s">
        <v>941</v>
      </c>
      <c r="O1813" s="2">
        <f t="shared" si="144"/>
        <v>41821.458333333336</v>
      </c>
      <c r="P1813" s="2">
        <v>41821.458333333336</v>
      </c>
      <c r="Q1813">
        <v>13</v>
      </c>
      <c r="R1813">
        <v>6.9</v>
      </c>
      <c r="S1813">
        <v>8.5</v>
      </c>
      <c r="T1813">
        <v>8.5</v>
      </c>
      <c r="U1813">
        <v>1</v>
      </c>
      <c r="V1813">
        <v>3.5</v>
      </c>
      <c r="W1813">
        <v>3.5</v>
      </c>
      <c r="X1813">
        <v>0</v>
      </c>
      <c r="AB1813">
        <v>2.7</v>
      </c>
      <c r="AC1813">
        <v>2.7</v>
      </c>
      <c r="AD1813">
        <v>0</v>
      </c>
      <c r="AH1813">
        <v>4</v>
      </c>
      <c r="AI1813">
        <v>4</v>
      </c>
      <c r="AJ1813">
        <v>0</v>
      </c>
      <c r="AZ1813" t="s">
        <v>67</v>
      </c>
      <c r="BA1813">
        <v>35.583888889999898</v>
      </c>
      <c r="BB1813">
        <v>140.07861109999899</v>
      </c>
    </row>
    <row r="1814" spans="1:54" x14ac:dyDescent="0.2">
      <c r="A1814">
        <v>1230040001</v>
      </c>
      <c r="B1814">
        <v>1230040</v>
      </c>
      <c r="C1814">
        <v>12</v>
      </c>
      <c r="D1814">
        <v>601</v>
      </c>
      <c r="E1814">
        <v>51</v>
      </c>
      <c r="F1814">
        <v>2014</v>
      </c>
      <c r="G1814">
        <v>2014</v>
      </c>
      <c r="H1814">
        <v>7</v>
      </c>
      <c r="I1814" s="1">
        <v>11040</v>
      </c>
      <c r="J1814">
        <f t="shared" si="140"/>
        <v>1</v>
      </c>
      <c r="K1814">
        <f t="shared" si="141"/>
        <v>10</v>
      </c>
      <c r="L1814" s="1">
        <f t="shared" si="142"/>
        <v>40</v>
      </c>
      <c r="M1814" s="1" t="str">
        <f t="shared" si="143"/>
        <v>2014-7-1 10:40</v>
      </c>
      <c r="N1814" s="1" t="s">
        <v>941</v>
      </c>
      <c r="O1814" s="2">
        <f t="shared" si="144"/>
        <v>41821.458333333336</v>
      </c>
      <c r="P1814" s="2">
        <v>41821.458333333336</v>
      </c>
      <c r="Q1814">
        <v>11</v>
      </c>
      <c r="R1814">
        <v>0.5</v>
      </c>
      <c r="S1814">
        <v>8.9</v>
      </c>
      <c r="T1814">
        <v>8.9</v>
      </c>
      <c r="U1814">
        <v>1</v>
      </c>
      <c r="V1814">
        <v>9.4</v>
      </c>
      <c r="W1814">
        <v>9.4</v>
      </c>
      <c r="X1814">
        <v>0</v>
      </c>
      <c r="AB1814">
        <v>3.9</v>
      </c>
      <c r="AC1814">
        <v>3.9</v>
      </c>
      <c r="AD1814">
        <v>0</v>
      </c>
      <c r="AH1814">
        <v>320</v>
      </c>
      <c r="AI1814">
        <v>320</v>
      </c>
      <c r="AJ1814">
        <v>0</v>
      </c>
      <c r="AK1814" t="s">
        <v>47</v>
      </c>
      <c r="AL1814">
        <v>0</v>
      </c>
      <c r="AM1814">
        <v>0</v>
      </c>
      <c r="AZ1814" t="s">
        <v>67</v>
      </c>
      <c r="BA1814">
        <v>35.583888889999898</v>
      </c>
      <c r="BB1814">
        <v>140.07861109999899</v>
      </c>
    </row>
    <row r="1815" spans="1:54" x14ac:dyDescent="0.2">
      <c r="A1815">
        <v>1230040001</v>
      </c>
      <c r="B1815">
        <v>1230040</v>
      </c>
      <c r="C1815">
        <v>12</v>
      </c>
      <c r="D1815">
        <v>601</v>
      </c>
      <c r="E1815">
        <v>51</v>
      </c>
      <c r="F1815">
        <v>2014</v>
      </c>
      <c r="G1815">
        <v>2014</v>
      </c>
      <c r="H1815">
        <v>6</v>
      </c>
      <c r="I1815" s="1">
        <v>31025</v>
      </c>
      <c r="J1815">
        <f t="shared" si="140"/>
        <v>3</v>
      </c>
      <c r="K1815">
        <f t="shared" si="141"/>
        <v>10</v>
      </c>
      <c r="L1815" s="1">
        <f t="shared" si="142"/>
        <v>25</v>
      </c>
      <c r="M1815" s="1" t="str">
        <f t="shared" si="143"/>
        <v>2014-6-3 10:25</v>
      </c>
      <c r="N1815" s="1" t="s">
        <v>942</v>
      </c>
      <c r="O1815" s="2">
        <f t="shared" si="144"/>
        <v>41793.416666666664</v>
      </c>
      <c r="P1815" s="2">
        <v>41793.416666666664</v>
      </c>
      <c r="Q1815">
        <v>13</v>
      </c>
      <c r="R1815">
        <v>7</v>
      </c>
      <c r="S1815">
        <v>8.6</v>
      </c>
      <c r="T1815">
        <v>8.6</v>
      </c>
      <c r="U1815">
        <v>1</v>
      </c>
      <c r="V1815">
        <v>3</v>
      </c>
      <c r="W1815">
        <v>3</v>
      </c>
      <c r="X1815">
        <v>0</v>
      </c>
      <c r="AB1815">
        <v>3.7</v>
      </c>
      <c r="AC1815">
        <v>3.7</v>
      </c>
      <c r="AD1815">
        <v>0</v>
      </c>
      <c r="AZ1815" t="s">
        <v>67</v>
      </c>
      <c r="BA1815">
        <v>35.583888889999898</v>
      </c>
      <c r="BB1815">
        <v>140.07861109999899</v>
      </c>
    </row>
    <row r="1816" spans="1:54" x14ac:dyDescent="0.2">
      <c r="A1816">
        <v>1230040001</v>
      </c>
      <c r="B1816">
        <v>1230040</v>
      </c>
      <c r="C1816">
        <v>12</v>
      </c>
      <c r="D1816">
        <v>601</v>
      </c>
      <c r="E1816">
        <v>51</v>
      </c>
      <c r="F1816">
        <v>2014</v>
      </c>
      <c r="G1816">
        <v>2014</v>
      </c>
      <c r="H1816">
        <v>6</v>
      </c>
      <c r="I1816" s="1">
        <v>31025</v>
      </c>
      <c r="J1816">
        <f t="shared" si="140"/>
        <v>3</v>
      </c>
      <c r="K1816">
        <f t="shared" si="141"/>
        <v>10</v>
      </c>
      <c r="L1816" s="1">
        <f t="shared" si="142"/>
        <v>25</v>
      </c>
      <c r="M1816" s="1" t="str">
        <f t="shared" si="143"/>
        <v>2014-6-3 10:25</v>
      </c>
      <c r="N1816" s="1" t="s">
        <v>942</v>
      </c>
      <c r="O1816" s="2">
        <f t="shared" si="144"/>
        <v>41793.416666666664</v>
      </c>
      <c r="P1816" s="2">
        <v>41793.416666666664</v>
      </c>
      <c r="Q1816">
        <v>11</v>
      </c>
      <c r="R1816">
        <v>0.5</v>
      </c>
      <c r="S1816">
        <v>8.8000000000000007</v>
      </c>
      <c r="T1816">
        <v>8.8000000000000007</v>
      </c>
      <c r="U1816">
        <v>1</v>
      </c>
      <c r="V1816">
        <v>6.7</v>
      </c>
      <c r="W1816">
        <v>6.7</v>
      </c>
      <c r="X1816">
        <v>0</v>
      </c>
      <c r="AB1816">
        <v>3.8</v>
      </c>
      <c r="AC1816">
        <v>3.8</v>
      </c>
      <c r="AD1816">
        <v>0</v>
      </c>
      <c r="AZ1816" t="s">
        <v>67</v>
      </c>
      <c r="BA1816">
        <v>35.583888889999898</v>
      </c>
      <c r="BB1816">
        <v>140.07861109999899</v>
      </c>
    </row>
    <row r="1817" spans="1:54" x14ac:dyDescent="0.2">
      <c r="A1817">
        <v>1230040001</v>
      </c>
      <c r="B1817">
        <v>1230040</v>
      </c>
      <c r="C1817">
        <v>12</v>
      </c>
      <c r="D1817">
        <v>601</v>
      </c>
      <c r="E1817">
        <v>51</v>
      </c>
      <c r="F1817">
        <v>2014</v>
      </c>
      <c r="G1817">
        <v>2014</v>
      </c>
      <c r="H1817">
        <v>5</v>
      </c>
      <c r="I1817" s="1">
        <v>130930</v>
      </c>
      <c r="J1817">
        <f t="shared" si="140"/>
        <v>13</v>
      </c>
      <c r="K1817">
        <f t="shared" si="141"/>
        <v>9</v>
      </c>
      <c r="L1817" s="1">
        <f t="shared" si="142"/>
        <v>30</v>
      </c>
      <c r="M1817" s="1" t="str">
        <f t="shared" si="143"/>
        <v>2014-5-13 9:30</v>
      </c>
      <c r="N1817" s="1" t="s">
        <v>943</v>
      </c>
      <c r="O1817" s="2">
        <f t="shared" si="144"/>
        <v>41772.416666666664</v>
      </c>
      <c r="P1817" s="2">
        <v>41772.416666666664</v>
      </c>
      <c r="Q1817">
        <v>14</v>
      </c>
      <c r="R1817">
        <v>0.5</v>
      </c>
      <c r="AN1817">
        <v>6.0000000000000001E-3</v>
      </c>
      <c r="AO1817">
        <v>6.0000000000000001E-3</v>
      </c>
      <c r="AP1817">
        <v>0</v>
      </c>
      <c r="AT1817" t="s">
        <v>48</v>
      </c>
      <c r="AU1817">
        <v>0</v>
      </c>
      <c r="AV1817">
        <v>0</v>
      </c>
      <c r="AW1817">
        <v>1.2999999999999999E-4</v>
      </c>
      <c r="AX1817">
        <v>1E-4</v>
      </c>
      <c r="AY1817">
        <v>0</v>
      </c>
      <c r="AZ1817" t="s">
        <v>67</v>
      </c>
      <c r="BA1817">
        <v>35.583888889999898</v>
      </c>
      <c r="BB1817">
        <v>140.07861109999899</v>
      </c>
    </row>
    <row r="1818" spans="1:54" x14ac:dyDescent="0.2">
      <c r="A1818">
        <v>1230040001</v>
      </c>
      <c r="B1818">
        <v>1230040</v>
      </c>
      <c r="C1818">
        <v>12</v>
      </c>
      <c r="D1818">
        <v>601</v>
      </c>
      <c r="E1818">
        <v>51</v>
      </c>
      <c r="F1818">
        <v>2014</v>
      </c>
      <c r="G1818">
        <v>2014</v>
      </c>
      <c r="H1818">
        <v>5</v>
      </c>
      <c r="I1818" s="1">
        <v>130930</v>
      </c>
      <c r="J1818">
        <f t="shared" si="140"/>
        <v>13</v>
      </c>
      <c r="K1818">
        <f t="shared" si="141"/>
        <v>9</v>
      </c>
      <c r="L1818" s="1">
        <f t="shared" si="142"/>
        <v>30</v>
      </c>
      <c r="M1818" s="1" t="str">
        <f t="shared" si="143"/>
        <v>2014-5-13 9:30</v>
      </c>
      <c r="N1818" s="1" t="s">
        <v>943</v>
      </c>
      <c r="O1818" s="2">
        <f t="shared" si="144"/>
        <v>41772.416666666664</v>
      </c>
      <c r="P1818" s="2">
        <v>41772.416666666664</v>
      </c>
      <c r="Q1818">
        <v>13</v>
      </c>
      <c r="R1818">
        <v>7.7</v>
      </c>
      <c r="S1818">
        <v>8.9</v>
      </c>
      <c r="T1818">
        <v>8.9</v>
      </c>
      <c r="U1818">
        <v>1</v>
      </c>
      <c r="V1818">
        <v>8.1</v>
      </c>
      <c r="W1818">
        <v>8.1</v>
      </c>
      <c r="X1818">
        <v>0</v>
      </c>
      <c r="AB1818">
        <v>3.6</v>
      </c>
      <c r="AC1818">
        <v>3.6</v>
      </c>
      <c r="AD1818">
        <v>0</v>
      </c>
      <c r="AH1818" t="s">
        <v>65</v>
      </c>
      <c r="AI1818">
        <v>0</v>
      </c>
      <c r="AJ1818">
        <v>0</v>
      </c>
      <c r="AZ1818" t="s">
        <v>67</v>
      </c>
      <c r="BA1818">
        <v>35.583888889999898</v>
      </c>
      <c r="BB1818">
        <v>140.07861109999899</v>
      </c>
    </row>
    <row r="1819" spans="1:54" x14ac:dyDescent="0.2">
      <c r="A1819">
        <v>1230040001</v>
      </c>
      <c r="B1819">
        <v>1230040</v>
      </c>
      <c r="C1819">
        <v>12</v>
      </c>
      <c r="D1819">
        <v>601</v>
      </c>
      <c r="E1819">
        <v>51</v>
      </c>
      <c r="F1819">
        <v>2014</v>
      </c>
      <c r="G1819">
        <v>2014</v>
      </c>
      <c r="H1819">
        <v>5</v>
      </c>
      <c r="I1819" s="1">
        <v>130930</v>
      </c>
      <c r="J1819">
        <f t="shared" si="140"/>
        <v>13</v>
      </c>
      <c r="K1819">
        <f t="shared" si="141"/>
        <v>9</v>
      </c>
      <c r="L1819" s="1">
        <f t="shared" si="142"/>
        <v>30</v>
      </c>
      <c r="M1819" s="1" t="str">
        <f t="shared" si="143"/>
        <v>2014-5-13 9:30</v>
      </c>
      <c r="N1819" s="1" t="s">
        <v>943</v>
      </c>
      <c r="O1819" s="2">
        <f t="shared" si="144"/>
        <v>41772.416666666664</v>
      </c>
      <c r="P1819" s="2">
        <v>41772.416666666664</v>
      </c>
      <c r="Q1819">
        <v>11</v>
      </c>
      <c r="R1819">
        <v>0.5</v>
      </c>
      <c r="S1819">
        <v>9</v>
      </c>
      <c r="T1819">
        <v>9</v>
      </c>
      <c r="U1819">
        <v>1</v>
      </c>
      <c r="V1819">
        <v>9.1</v>
      </c>
      <c r="W1819">
        <v>9.1</v>
      </c>
      <c r="X1819">
        <v>0</v>
      </c>
      <c r="AB1819">
        <v>6.8</v>
      </c>
      <c r="AC1819">
        <v>6.8</v>
      </c>
      <c r="AD1819">
        <v>0</v>
      </c>
      <c r="AH1819" t="s">
        <v>65</v>
      </c>
      <c r="AI1819">
        <v>0</v>
      </c>
      <c r="AJ1819">
        <v>0</v>
      </c>
      <c r="AK1819" t="s">
        <v>47</v>
      </c>
      <c r="AL1819">
        <v>0</v>
      </c>
      <c r="AM1819">
        <v>0</v>
      </c>
      <c r="AZ1819" t="s">
        <v>67</v>
      </c>
      <c r="BA1819">
        <v>35.583888889999898</v>
      </c>
      <c r="BB1819">
        <v>140.07861109999899</v>
      </c>
    </row>
    <row r="1820" spans="1:54" x14ac:dyDescent="0.2">
      <c r="A1820">
        <v>1230040001</v>
      </c>
      <c r="B1820">
        <v>1230040</v>
      </c>
      <c r="C1820">
        <v>12</v>
      </c>
      <c r="D1820">
        <v>601</v>
      </c>
      <c r="E1820">
        <v>51</v>
      </c>
      <c r="F1820">
        <v>2014</v>
      </c>
      <c r="G1820">
        <v>2015</v>
      </c>
      <c r="H1820">
        <v>3</v>
      </c>
      <c r="I1820" s="1">
        <v>30950</v>
      </c>
      <c r="J1820">
        <f t="shared" si="140"/>
        <v>3</v>
      </c>
      <c r="K1820">
        <f t="shared" si="141"/>
        <v>9</v>
      </c>
      <c r="L1820" s="1">
        <f t="shared" si="142"/>
        <v>50</v>
      </c>
      <c r="M1820" s="1" t="str">
        <f t="shared" si="143"/>
        <v>2015-3-3 9:50</v>
      </c>
      <c r="N1820" s="1" t="s">
        <v>2172</v>
      </c>
      <c r="O1820" s="2">
        <f t="shared" si="144"/>
        <v>42066.416666666664</v>
      </c>
      <c r="P1820" s="2">
        <v>42066.416666666664</v>
      </c>
      <c r="Q1820">
        <v>14</v>
      </c>
      <c r="R1820">
        <v>0.5</v>
      </c>
      <c r="AN1820">
        <v>4.0000000000000001E-3</v>
      </c>
      <c r="AO1820">
        <v>4.0000000000000001E-3</v>
      </c>
      <c r="AP1820">
        <v>0</v>
      </c>
      <c r="AT1820" t="s">
        <v>48</v>
      </c>
      <c r="AU1820">
        <v>0</v>
      </c>
      <c r="AV1820">
        <v>0</v>
      </c>
      <c r="AZ1820" t="s">
        <v>67</v>
      </c>
      <c r="BA1820">
        <v>35.583888889999898</v>
      </c>
      <c r="BB1820">
        <v>140.07861109999899</v>
      </c>
    </row>
    <row r="1821" spans="1:54" x14ac:dyDescent="0.2">
      <c r="A1821">
        <v>1230040001</v>
      </c>
      <c r="B1821">
        <v>1230040</v>
      </c>
      <c r="C1821">
        <v>12</v>
      </c>
      <c r="D1821">
        <v>601</v>
      </c>
      <c r="E1821">
        <v>51</v>
      </c>
      <c r="F1821">
        <v>2014</v>
      </c>
      <c r="G1821">
        <v>2015</v>
      </c>
      <c r="H1821">
        <v>3</v>
      </c>
      <c r="I1821" s="1">
        <v>30950</v>
      </c>
      <c r="J1821">
        <f t="shared" si="140"/>
        <v>3</v>
      </c>
      <c r="K1821">
        <f t="shared" si="141"/>
        <v>9</v>
      </c>
      <c r="L1821" s="1">
        <f t="shared" si="142"/>
        <v>50</v>
      </c>
      <c r="M1821" s="1" t="str">
        <f t="shared" si="143"/>
        <v>2015-3-3 9:50</v>
      </c>
      <c r="N1821" s="1" t="s">
        <v>2172</v>
      </c>
      <c r="O1821" s="2">
        <f t="shared" si="144"/>
        <v>42066.416666666664</v>
      </c>
      <c r="P1821" s="2">
        <v>42066.416666666664</v>
      </c>
      <c r="Q1821">
        <v>13</v>
      </c>
      <c r="R1821">
        <v>7.6</v>
      </c>
      <c r="S1821">
        <v>8.4</v>
      </c>
      <c r="T1821">
        <v>8.4</v>
      </c>
      <c r="U1821">
        <v>1</v>
      </c>
      <c r="V1821">
        <v>10</v>
      </c>
      <c r="W1821">
        <v>10</v>
      </c>
      <c r="X1821">
        <v>0</v>
      </c>
      <c r="AB1821">
        <v>2.4</v>
      </c>
      <c r="AC1821">
        <v>2.4</v>
      </c>
      <c r="AD1821">
        <v>0</v>
      </c>
      <c r="AH1821">
        <v>49</v>
      </c>
      <c r="AI1821">
        <v>49</v>
      </c>
      <c r="AJ1821">
        <v>0</v>
      </c>
      <c r="AZ1821" t="s">
        <v>67</v>
      </c>
      <c r="BA1821">
        <v>35.583888889999898</v>
      </c>
      <c r="BB1821">
        <v>140.07861109999899</v>
      </c>
    </row>
    <row r="1822" spans="1:54" x14ac:dyDescent="0.2">
      <c r="A1822">
        <v>1230040001</v>
      </c>
      <c r="B1822">
        <v>1230040</v>
      </c>
      <c r="C1822">
        <v>12</v>
      </c>
      <c r="D1822">
        <v>601</v>
      </c>
      <c r="E1822">
        <v>51</v>
      </c>
      <c r="F1822">
        <v>2014</v>
      </c>
      <c r="G1822">
        <v>2015</v>
      </c>
      <c r="H1822">
        <v>3</v>
      </c>
      <c r="I1822" s="1">
        <v>30950</v>
      </c>
      <c r="J1822">
        <f t="shared" si="140"/>
        <v>3</v>
      </c>
      <c r="K1822">
        <f t="shared" si="141"/>
        <v>9</v>
      </c>
      <c r="L1822" s="1">
        <f t="shared" si="142"/>
        <v>50</v>
      </c>
      <c r="M1822" s="1" t="str">
        <f t="shared" si="143"/>
        <v>2015-3-3 9:50</v>
      </c>
      <c r="N1822" s="1" t="s">
        <v>2172</v>
      </c>
      <c r="O1822" s="2">
        <f t="shared" si="144"/>
        <v>42066.416666666664</v>
      </c>
      <c r="P1822" s="2">
        <v>42066.416666666664</v>
      </c>
      <c r="Q1822">
        <v>11</v>
      </c>
      <c r="R1822">
        <v>0.5</v>
      </c>
      <c r="S1822">
        <v>8.3000000000000007</v>
      </c>
      <c r="T1822">
        <v>8.3000000000000007</v>
      </c>
      <c r="U1822">
        <v>0</v>
      </c>
      <c r="V1822">
        <v>9.9</v>
      </c>
      <c r="W1822">
        <v>9.9</v>
      </c>
      <c r="X1822">
        <v>0</v>
      </c>
      <c r="AB1822">
        <v>2.5</v>
      </c>
      <c r="AC1822">
        <v>2.5</v>
      </c>
      <c r="AD1822">
        <v>0</v>
      </c>
      <c r="AH1822">
        <v>46</v>
      </c>
      <c r="AI1822">
        <v>46</v>
      </c>
      <c r="AJ1822">
        <v>0</v>
      </c>
      <c r="AK1822" t="s">
        <v>47</v>
      </c>
      <c r="AL1822">
        <v>0</v>
      </c>
      <c r="AM1822">
        <v>0</v>
      </c>
      <c r="AZ1822" t="s">
        <v>67</v>
      </c>
      <c r="BA1822">
        <v>35.583888889999898</v>
      </c>
      <c r="BB1822">
        <v>140.07861109999899</v>
      </c>
    </row>
    <row r="1823" spans="1:54" x14ac:dyDescent="0.2">
      <c r="A1823">
        <v>1230040001</v>
      </c>
      <c r="B1823">
        <v>1230040</v>
      </c>
      <c r="C1823">
        <v>12</v>
      </c>
      <c r="D1823">
        <v>601</v>
      </c>
      <c r="E1823">
        <v>51</v>
      </c>
      <c r="F1823">
        <v>2014</v>
      </c>
      <c r="G1823">
        <v>2015</v>
      </c>
      <c r="H1823">
        <v>2</v>
      </c>
      <c r="I1823" s="1">
        <v>30950</v>
      </c>
      <c r="J1823">
        <f t="shared" si="140"/>
        <v>3</v>
      </c>
      <c r="K1823">
        <f t="shared" si="141"/>
        <v>9</v>
      </c>
      <c r="L1823" s="1">
        <f t="shared" si="142"/>
        <v>50</v>
      </c>
      <c r="M1823" s="1" t="str">
        <f t="shared" si="143"/>
        <v>2015-2-3 9:50</v>
      </c>
      <c r="N1823" s="1" t="s">
        <v>1794</v>
      </c>
      <c r="O1823" s="2">
        <f t="shared" si="144"/>
        <v>42038.416666666664</v>
      </c>
      <c r="P1823" s="2">
        <v>42038.416666666664</v>
      </c>
      <c r="Q1823">
        <v>13</v>
      </c>
      <c r="R1823">
        <v>7.2</v>
      </c>
      <c r="S1823">
        <v>8.1999999999999904</v>
      </c>
      <c r="T1823">
        <v>8.1999999999999904</v>
      </c>
      <c r="U1823">
        <v>0</v>
      </c>
      <c r="V1823">
        <v>10</v>
      </c>
      <c r="W1823">
        <v>10</v>
      </c>
      <c r="X1823">
        <v>0</v>
      </c>
      <c r="AB1823">
        <v>2.6</v>
      </c>
      <c r="AC1823">
        <v>2.6</v>
      </c>
      <c r="AD1823">
        <v>0</v>
      </c>
      <c r="AZ1823" t="s">
        <v>67</v>
      </c>
      <c r="BA1823">
        <v>35.583888889999898</v>
      </c>
      <c r="BB1823">
        <v>140.07861109999899</v>
      </c>
    </row>
    <row r="1824" spans="1:54" x14ac:dyDescent="0.2">
      <c r="A1824">
        <v>1230040001</v>
      </c>
      <c r="B1824">
        <v>1230040</v>
      </c>
      <c r="C1824">
        <v>12</v>
      </c>
      <c r="D1824">
        <v>601</v>
      </c>
      <c r="E1824">
        <v>51</v>
      </c>
      <c r="F1824">
        <v>2014</v>
      </c>
      <c r="G1824">
        <v>2015</v>
      </c>
      <c r="H1824">
        <v>2</v>
      </c>
      <c r="I1824" s="1">
        <v>30950</v>
      </c>
      <c r="J1824">
        <f t="shared" si="140"/>
        <v>3</v>
      </c>
      <c r="K1824">
        <f t="shared" si="141"/>
        <v>9</v>
      </c>
      <c r="L1824" s="1">
        <f t="shared" si="142"/>
        <v>50</v>
      </c>
      <c r="M1824" s="1" t="str">
        <f t="shared" si="143"/>
        <v>2015-2-3 9:50</v>
      </c>
      <c r="N1824" s="1" t="s">
        <v>1794</v>
      </c>
      <c r="O1824" s="2">
        <f t="shared" si="144"/>
        <v>42038.416666666664</v>
      </c>
      <c r="P1824" s="2">
        <v>42038.416666666664</v>
      </c>
      <c r="Q1824">
        <v>11</v>
      </c>
      <c r="R1824">
        <v>0.5</v>
      </c>
      <c r="S1824">
        <v>8.3000000000000007</v>
      </c>
      <c r="T1824">
        <v>8.3000000000000007</v>
      </c>
      <c r="U1824">
        <v>0</v>
      </c>
      <c r="V1824">
        <v>11</v>
      </c>
      <c r="W1824">
        <v>11</v>
      </c>
      <c r="X1824">
        <v>0</v>
      </c>
      <c r="AB1824">
        <v>2.1</v>
      </c>
      <c r="AC1824">
        <v>2.1</v>
      </c>
      <c r="AD1824">
        <v>0</v>
      </c>
      <c r="AZ1824" t="s">
        <v>67</v>
      </c>
      <c r="BA1824">
        <v>35.583888889999898</v>
      </c>
      <c r="BB1824">
        <v>140.07861109999899</v>
      </c>
    </row>
    <row r="1825" spans="1:54" x14ac:dyDescent="0.2">
      <c r="A1825">
        <v>1230040001</v>
      </c>
      <c r="B1825">
        <v>1230040</v>
      </c>
      <c r="C1825">
        <v>12</v>
      </c>
      <c r="D1825">
        <v>601</v>
      </c>
      <c r="E1825">
        <v>51</v>
      </c>
      <c r="F1825">
        <v>2014</v>
      </c>
      <c r="G1825">
        <v>2015</v>
      </c>
      <c r="H1825">
        <v>1</v>
      </c>
      <c r="I1825" s="1">
        <v>130930</v>
      </c>
      <c r="J1825">
        <f t="shared" si="140"/>
        <v>13</v>
      </c>
      <c r="K1825">
        <f t="shared" si="141"/>
        <v>9</v>
      </c>
      <c r="L1825" s="1">
        <f t="shared" si="142"/>
        <v>30</v>
      </c>
      <c r="M1825" s="1" t="str">
        <f t="shared" si="143"/>
        <v>2015-1-13 9:30</v>
      </c>
      <c r="N1825" s="1" t="s">
        <v>2173</v>
      </c>
      <c r="O1825" s="2">
        <f t="shared" si="144"/>
        <v>42017.416666666664</v>
      </c>
      <c r="P1825" s="2">
        <v>42017.416666666664</v>
      </c>
      <c r="Q1825">
        <v>14</v>
      </c>
      <c r="R1825">
        <v>0.5</v>
      </c>
      <c r="AN1825">
        <v>7.0000000000000001E-3</v>
      </c>
      <c r="AO1825">
        <v>7.0000000000000001E-3</v>
      </c>
      <c r="AP1825">
        <v>0</v>
      </c>
      <c r="AT1825" t="s">
        <v>48</v>
      </c>
      <c r="AU1825">
        <v>0</v>
      </c>
      <c r="AV1825">
        <v>0</v>
      </c>
      <c r="AW1825">
        <v>1.1E-4</v>
      </c>
      <c r="AX1825">
        <v>1E-4</v>
      </c>
      <c r="AY1825">
        <v>0</v>
      </c>
      <c r="AZ1825" t="s">
        <v>67</v>
      </c>
      <c r="BA1825">
        <v>35.583888889999898</v>
      </c>
      <c r="BB1825">
        <v>140.07861109999899</v>
      </c>
    </row>
    <row r="1826" spans="1:54" x14ac:dyDescent="0.2">
      <c r="A1826">
        <v>1230040001</v>
      </c>
      <c r="B1826">
        <v>1230040</v>
      </c>
      <c r="C1826">
        <v>12</v>
      </c>
      <c r="D1826">
        <v>601</v>
      </c>
      <c r="E1826">
        <v>51</v>
      </c>
      <c r="F1826">
        <v>2014</v>
      </c>
      <c r="G1826">
        <v>2015</v>
      </c>
      <c r="H1826">
        <v>1</v>
      </c>
      <c r="I1826" s="1">
        <v>130930</v>
      </c>
      <c r="J1826">
        <f t="shared" si="140"/>
        <v>13</v>
      </c>
      <c r="K1826">
        <f t="shared" si="141"/>
        <v>9</v>
      </c>
      <c r="L1826" s="1">
        <f t="shared" si="142"/>
        <v>30</v>
      </c>
      <c r="M1826" s="1" t="str">
        <f t="shared" si="143"/>
        <v>2015-1-13 9:30</v>
      </c>
      <c r="N1826" s="1" t="s">
        <v>2173</v>
      </c>
      <c r="O1826" s="2">
        <f t="shared" si="144"/>
        <v>42017.416666666664</v>
      </c>
      <c r="P1826" s="2">
        <v>42017.416666666664</v>
      </c>
      <c r="Q1826">
        <v>13</v>
      </c>
      <c r="R1826">
        <v>9.1999999999999904</v>
      </c>
      <c r="S1826">
        <v>8</v>
      </c>
      <c r="T1826">
        <v>8</v>
      </c>
      <c r="U1826">
        <v>0</v>
      </c>
      <c r="V1826">
        <v>11</v>
      </c>
      <c r="W1826">
        <v>11</v>
      </c>
      <c r="X1826">
        <v>0</v>
      </c>
      <c r="AB1826">
        <v>2.2999999999999998</v>
      </c>
      <c r="AC1826">
        <v>2.2999999999999998</v>
      </c>
      <c r="AD1826">
        <v>0</v>
      </c>
      <c r="AH1826">
        <v>2</v>
      </c>
      <c r="AI1826">
        <v>2</v>
      </c>
      <c r="AJ1826">
        <v>0</v>
      </c>
      <c r="AZ1826" t="s">
        <v>67</v>
      </c>
      <c r="BA1826">
        <v>35.583888889999898</v>
      </c>
      <c r="BB1826">
        <v>140.07861109999899</v>
      </c>
    </row>
    <row r="1827" spans="1:54" x14ac:dyDescent="0.2">
      <c r="A1827">
        <v>1230040001</v>
      </c>
      <c r="B1827">
        <v>1230040</v>
      </c>
      <c r="C1827">
        <v>12</v>
      </c>
      <c r="D1827">
        <v>601</v>
      </c>
      <c r="E1827">
        <v>51</v>
      </c>
      <c r="F1827">
        <v>2014</v>
      </c>
      <c r="G1827">
        <v>2015</v>
      </c>
      <c r="H1827">
        <v>1</v>
      </c>
      <c r="I1827" s="1">
        <v>130930</v>
      </c>
      <c r="J1827">
        <f t="shared" si="140"/>
        <v>13</v>
      </c>
      <c r="K1827">
        <f t="shared" si="141"/>
        <v>9</v>
      </c>
      <c r="L1827" s="1">
        <f t="shared" si="142"/>
        <v>30</v>
      </c>
      <c r="M1827" s="1" t="str">
        <f t="shared" si="143"/>
        <v>2015-1-13 9:30</v>
      </c>
      <c r="N1827" s="1" t="s">
        <v>2173</v>
      </c>
      <c r="O1827" s="2">
        <f t="shared" si="144"/>
        <v>42017.416666666664</v>
      </c>
      <c r="P1827" s="2">
        <v>42017.416666666664</v>
      </c>
      <c r="Q1827">
        <v>11</v>
      </c>
      <c r="R1827">
        <v>0.5</v>
      </c>
      <c r="S1827">
        <v>8</v>
      </c>
      <c r="T1827">
        <v>8</v>
      </c>
      <c r="U1827">
        <v>0</v>
      </c>
      <c r="V1827">
        <v>10</v>
      </c>
      <c r="W1827">
        <v>10</v>
      </c>
      <c r="X1827">
        <v>0</v>
      </c>
      <c r="AB1827">
        <v>2.9</v>
      </c>
      <c r="AC1827">
        <v>2.9</v>
      </c>
      <c r="AD1827">
        <v>0</v>
      </c>
      <c r="AH1827">
        <v>5</v>
      </c>
      <c r="AI1827">
        <v>5</v>
      </c>
      <c r="AJ1827">
        <v>0</v>
      </c>
      <c r="AK1827" t="s">
        <v>47</v>
      </c>
      <c r="AL1827">
        <v>0</v>
      </c>
      <c r="AM1827">
        <v>0</v>
      </c>
      <c r="AZ1827" t="s">
        <v>67</v>
      </c>
      <c r="BA1827">
        <v>35.583888889999898</v>
      </c>
      <c r="BB1827">
        <v>140.07861109999899</v>
      </c>
    </row>
    <row r="1828" spans="1:54" x14ac:dyDescent="0.2">
      <c r="A1828">
        <v>1230040001</v>
      </c>
      <c r="B1828">
        <v>1230040</v>
      </c>
      <c r="C1828">
        <v>12</v>
      </c>
      <c r="D1828">
        <v>601</v>
      </c>
      <c r="E1828">
        <v>51</v>
      </c>
      <c r="F1828">
        <v>2014</v>
      </c>
      <c r="G1828">
        <v>2014</v>
      </c>
      <c r="H1828">
        <v>12</v>
      </c>
      <c r="I1828" s="1">
        <v>91000</v>
      </c>
      <c r="J1828">
        <f t="shared" si="140"/>
        <v>9</v>
      </c>
      <c r="K1828">
        <f t="shared" si="141"/>
        <v>10</v>
      </c>
      <c r="L1828" s="1">
        <f t="shared" si="142"/>
        <v>0</v>
      </c>
      <c r="M1828" s="1" t="str">
        <f t="shared" si="143"/>
        <v>2014-12-9 10:0</v>
      </c>
      <c r="N1828" s="1" t="s">
        <v>944</v>
      </c>
      <c r="O1828" s="2">
        <f t="shared" si="144"/>
        <v>41982.416666666664</v>
      </c>
      <c r="P1828" s="2">
        <v>41982.416666666664</v>
      </c>
      <c r="Q1828">
        <v>13</v>
      </c>
      <c r="R1828">
        <v>7.2</v>
      </c>
      <c r="S1828">
        <v>7.9</v>
      </c>
      <c r="T1828">
        <v>7.9</v>
      </c>
      <c r="U1828">
        <v>0</v>
      </c>
      <c r="V1828">
        <v>9</v>
      </c>
      <c r="W1828">
        <v>9</v>
      </c>
      <c r="X1828">
        <v>0</v>
      </c>
      <c r="AB1828">
        <v>1.7</v>
      </c>
      <c r="AC1828">
        <v>1.7</v>
      </c>
      <c r="AD1828">
        <v>0</v>
      </c>
      <c r="AZ1828" t="s">
        <v>67</v>
      </c>
      <c r="BA1828">
        <v>35.583888889999898</v>
      </c>
      <c r="BB1828">
        <v>140.07861109999899</v>
      </c>
    </row>
    <row r="1829" spans="1:54" x14ac:dyDescent="0.2">
      <c r="A1829">
        <v>1230040001</v>
      </c>
      <c r="B1829">
        <v>1230040</v>
      </c>
      <c r="C1829">
        <v>12</v>
      </c>
      <c r="D1829">
        <v>601</v>
      </c>
      <c r="E1829">
        <v>51</v>
      </c>
      <c r="F1829">
        <v>2014</v>
      </c>
      <c r="G1829">
        <v>2014</v>
      </c>
      <c r="H1829">
        <v>12</v>
      </c>
      <c r="I1829" s="1">
        <v>91000</v>
      </c>
      <c r="J1829">
        <f t="shared" si="140"/>
        <v>9</v>
      </c>
      <c r="K1829">
        <f t="shared" si="141"/>
        <v>10</v>
      </c>
      <c r="L1829" s="1">
        <f t="shared" si="142"/>
        <v>0</v>
      </c>
      <c r="M1829" s="1" t="str">
        <f t="shared" si="143"/>
        <v>2014-12-9 10:0</v>
      </c>
      <c r="N1829" s="1" t="s">
        <v>944</v>
      </c>
      <c r="O1829" s="2">
        <f t="shared" si="144"/>
        <v>41982.416666666664</v>
      </c>
      <c r="P1829" s="2">
        <v>41982.416666666664</v>
      </c>
      <c r="Q1829">
        <v>11</v>
      </c>
      <c r="R1829">
        <v>0.5</v>
      </c>
      <c r="S1829">
        <v>7.9</v>
      </c>
      <c r="T1829">
        <v>7.9</v>
      </c>
      <c r="U1829">
        <v>0</v>
      </c>
      <c r="V1829">
        <v>9.1</v>
      </c>
      <c r="W1829">
        <v>9.1</v>
      </c>
      <c r="X1829">
        <v>0</v>
      </c>
      <c r="AB1829">
        <v>1.7</v>
      </c>
      <c r="AC1829">
        <v>1.7</v>
      </c>
      <c r="AD1829">
        <v>0</v>
      </c>
      <c r="AZ1829" t="s">
        <v>67</v>
      </c>
      <c r="BA1829">
        <v>35.583888889999898</v>
      </c>
      <c r="BB1829">
        <v>140.07861109999899</v>
      </c>
    </row>
    <row r="1830" spans="1:54" x14ac:dyDescent="0.2">
      <c r="A1830">
        <v>1230040001</v>
      </c>
      <c r="B1830">
        <v>1230040</v>
      </c>
      <c r="C1830">
        <v>12</v>
      </c>
      <c r="D1830">
        <v>601</v>
      </c>
      <c r="E1830">
        <v>51</v>
      </c>
      <c r="F1830">
        <v>2014</v>
      </c>
      <c r="G1830">
        <v>2014</v>
      </c>
      <c r="H1830">
        <v>11</v>
      </c>
      <c r="I1830" s="1">
        <v>41040</v>
      </c>
      <c r="J1830">
        <f t="shared" si="140"/>
        <v>4</v>
      </c>
      <c r="K1830">
        <f t="shared" si="141"/>
        <v>10</v>
      </c>
      <c r="L1830" s="1">
        <f t="shared" si="142"/>
        <v>40</v>
      </c>
      <c r="M1830" s="1" t="str">
        <f t="shared" si="143"/>
        <v>2014-11-4 10:40</v>
      </c>
      <c r="N1830" s="1" t="s">
        <v>945</v>
      </c>
      <c r="O1830" s="2">
        <f t="shared" si="144"/>
        <v>41947.458333333336</v>
      </c>
      <c r="P1830" s="2">
        <v>41947.458333333336</v>
      </c>
      <c r="Q1830">
        <v>14</v>
      </c>
      <c r="R1830">
        <v>0.5</v>
      </c>
      <c r="AN1830">
        <v>7.0000000000000001E-3</v>
      </c>
      <c r="AO1830">
        <v>7.0000000000000001E-3</v>
      </c>
      <c r="AP1830">
        <v>0</v>
      </c>
      <c r="AT1830" t="s">
        <v>48</v>
      </c>
      <c r="AU1830">
        <v>0</v>
      </c>
      <c r="AV1830">
        <v>0</v>
      </c>
      <c r="AW1830" t="s">
        <v>49</v>
      </c>
      <c r="AX1830">
        <v>0</v>
      </c>
      <c r="AY1830">
        <v>0</v>
      </c>
      <c r="AZ1830" t="s">
        <v>67</v>
      </c>
      <c r="BA1830">
        <v>35.583888889999898</v>
      </c>
      <c r="BB1830">
        <v>140.07861109999899</v>
      </c>
    </row>
    <row r="1831" spans="1:54" x14ac:dyDescent="0.2">
      <c r="A1831">
        <v>1230040001</v>
      </c>
      <c r="B1831">
        <v>1230040</v>
      </c>
      <c r="C1831">
        <v>12</v>
      </c>
      <c r="D1831">
        <v>601</v>
      </c>
      <c r="E1831">
        <v>51</v>
      </c>
      <c r="F1831">
        <v>2014</v>
      </c>
      <c r="G1831">
        <v>2014</v>
      </c>
      <c r="H1831">
        <v>11</v>
      </c>
      <c r="I1831" s="1">
        <v>41040</v>
      </c>
      <c r="J1831">
        <f t="shared" si="140"/>
        <v>4</v>
      </c>
      <c r="K1831">
        <f t="shared" si="141"/>
        <v>10</v>
      </c>
      <c r="L1831" s="1">
        <f t="shared" si="142"/>
        <v>40</v>
      </c>
      <c r="M1831" s="1" t="str">
        <f t="shared" si="143"/>
        <v>2014-11-4 10:40</v>
      </c>
      <c r="N1831" s="1" t="s">
        <v>945</v>
      </c>
      <c r="O1831" s="2">
        <f t="shared" si="144"/>
        <v>41947.458333333336</v>
      </c>
      <c r="P1831" s="2">
        <v>41947.458333333336</v>
      </c>
      <c r="Q1831">
        <v>13</v>
      </c>
      <c r="R1831">
        <v>9.1</v>
      </c>
      <c r="S1831">
        <v>8.3000000000000007</v>
      </c>
      <c r="T1831">
        <v>8.3000000000000007</v>
      </c>
      <c r="U1831">
        <v>0</v>
      </c>
      <c r="V1831">
        <v>7.4</v>
      </c>
      <c r="W1831">
        <v>7.4</v>
      </c>
      <c r="X1831">
        <v>0</v>
      </c>
      <c r="AB1831">
        <v>1.8</v>
      </c>
      <c r="AC1831">
        <v>1.8</v>
      </c>
      <c r="AD1831">
        <v>0</v>
      </c>
      <c r="AH1831">
        <v>4</v>
      </c>
      <c r="AI1831">
        <v>4</v>
      </c>
      <c r="AJ1831">
        <v>0</v>
      </c>
      <c r="AZ1831" t="s">
        <v>67</v>
      </c>
      <c r="BA1831">
        <v>35.583888889999898</v>
      </c>
      <c r="BB1831">
        <v>140.07861109999899</v>
      </c>
    </row>
    <row r="1832" spans="1:54" x14ac:dyDescent="0.2">
      <c r="A1832">
        <v>1230040001</v>
      </c>
      <c r="B1832">
        <v>1230040</v>
      </c>
      <c r="C1832">
        <v>12</v>
      </c>
      <c r="D1832">
        <v>601</v>
      </c>
      <c r="E1832">
        <v>51</v>
      </c>
      <c r="F1832">
        <v>2014</v>
      </c>
      <c r="G1832">
        <v>2014</v>
      </c>
      <c r="H1832">
        <v>11</v>
      </c>
      <c r="I1832" s="1">
        <v>41040</v>
      </c>
      <c r="J1832">
        <f t="shared" si="140"/>
        <v>4</v>
      </c>
      <c r="K1832">
        <f t="shared" si="141"/>
        <v>10</v>
      </c>
      <c r="L1832" s="1">
        <f t="shared" si="142"/>
        <v>40</v>
      </c>
      <c r="M1832" s="1" t="str">
        <f t="shared" si="143"/>
        <v>2014-11-4 10:40</v>
      </c>
      <c r="N1832" s="1" t="s">
        <v>945</v>
      </c>
      <c r="O1832" s="2">
        <f t="shared" si="144"/>
        <v>41947.458333333336</v>
      </c>
      <c r="P1832" s="2">
        <v>41947.458333333336</v>
      </c>
      <c r="Q1832">
        <v>11</v>
      </c>
      <c r="R1832">
        <v>0.5</v>
      </c>
      <c r="S1832">
        <v>8.3000000000000007</v>
      </c>
      <c r="T1832">
        <v>8.3000000000000007</v>
      </c>
      <c r="U1832">
        <v>0</v>
      </c>
      <c r="V1832">
        <v>7.5</v>
      </c>
      <c r="W1832">
        <v>7.5</v>
      </c>
      <c r="X1832">
        <v>0</v>
      </c>
      <c r="AB1832">
        <v>1.8</v>
      </c>
      <c r="AC1832">
        <v>1.8</v>
      </c>
      <c r="AD1832">
        <v>0</v>
      </c>
      <c r="AH1832">
        <v>49</v>
      </c>
      <c r="AI1832">
        <v>49</v>
      </c>
      <c r="AJ1832">
        <v>0</v>
      </c>
      <c r="AK1832" t="s">
        <v>47</v>
      </c>
      <c r="AL1832">
        <v>0</v>
      </c>
      <c r="AM1832">
        <v>0</v>
      </c>
      <c r="AZ1832" t="s">
        <v>67</v>
      </c>
      <c r="BA1832">
        <v>35.583888889999898</v>
      </c>
      <c r="BB1832">
        <v>140.07861109999899</v>
      </c>
    </row>
    <row r="1833" spans="1:54" x14ac:dyDescent="0.2">
      <c r="A1833">
        <v>1230040001</v>
      </c>
      <c r="B1833">
        <v>1230040</v>
      </c>
      <c r="C1833">
        <v>12</v>
      </c>
      <c r="D1833">
        <v>601</v>
      </c>
      <c r="E1833">
        <v>51</v>
      </c>
      <c r="F1833">
        <v>2014</v>
      </c>
      <c r="G1833">
        <v>2014</v>
      </c>
      <c r="H1833">
        <v>10</v>
      </c>
      <c r="I1833" s="1">
        <v>71000</v>
      </c>
      <c r="J1833">
        <f t="shared" si="140"/>
        <v>7</v>
      </c>
      <c r="K1833">
        <f t="shared" si="141"/>
        <v>10</v>
      </c>
      <c r="L1833" s="1">
        <f t="shared" si="142"/>
        <v>0</v>
      </c>
      <c r="M1833" s="1" t="str">
        <f t="shared" si="143"/>
        <v>2014-10-7 10:0</v>
      </c>
      <c r="N1833" s="1" t="s">
        <v>946</v>
      </c>
      <c r="O1833" s="2">
        <f t="shared" si="144"/>
        <v>41919.416666666664</v>
      </c>
      <c r="P1833" s="2">
        <v>41919.416666666664</v>
      </c>
      <c r="Q1833">
        <v>13</v>
      </c>
      <c r="R1833">
        <v>7.1</v>
      </c>
      <c r="S1833">
        <v>8.5</v>
      </c>
      <c r="T1833">
        <v>8.5</v>
      </c>
      <c r="U1833">
        <v>1</v>
      </c>
      <c r="V1833">
        <v>4.2</v>
      </c>
      <c r="W1833">
        <v>4.2</v>
      </c>
      <c r="X1833">
        <v>0</v>
      </c>
      <c r="AB1833">
        <v>2.2000000000000002</v>
      </c>
      <c r="AC1833">
        <v>2.2000000000000002</v>
      </c>
      <c r="AD1833">
        <v>0</v>
      </c>
      <c r="AZ1833" t="s">
        <v>67</v>
      </c>
      <c r="BA1833">
        <v>35.583888889999898</v>
      </c>
      <c r="BB1833">
        <v>140.07861109999899</v>
      </c>
    </row>
    <row r="1834" spans="1:54" x14ac:dyDescent="0.2">
      <c r="A1834">
        <v>1230040001</v>
      </c>
      <c r="B1834">
        <v>1230040</v>
      </c>
      <c r="C1834">
        <v>12</v>
      </c>
      <c r="D1834">
        <v>601</v>
      </c>
      <c r="E1834">
        <v>51</v>
      </c>
      <c r="F1834">
        <v>2014</v>
      </c>
      <c r="G1834">
        <v>2014</v>
      </c>
      <c r="H1834">
        <v>10</v>
      </c>
      <c r="I1834" s="1">
        <v>71000</v>
      </c>
      <c r="J1834">
        <f t="shared" si="140"/>
        <v>7</v>
      </c>
      <c r="K1834">
        <f t="shared" si="141"/>
        <v>10</v>
      </c>
      <c r="L1834" s="1">
        <f t="shared" si="142"/>
        <v>0</v>
      </c>
      <c r="M1834" s="1" t="str">
        <f t="shared" si="143"/>
        <v>2014-10-7 10:0</v>
      </c>
      <c r="N1834" s="1" t="s">
        <v>946</v>
      </c>
      <c r="O1834" s="2">
        <f t="shared" si="144"/>
        <v>41919.416666666664</v>
      </c>
      <c r="P1834" s="2">
        <v>41919.416666666664</v>
      </c>
      <c r="Q1834">
        <v>11</v>
      </c>
      <c r="R1834">
        <v>0.5</v>
      </c>
      <c r="S1834">
        <v>8.5</v>
      </c>
      <c r="T1834">
        <v>8.5</v>
      </c>
      <c r="U1834">
        <v>1</v>
      </c>
      <c r="V1834">
        <v>4.8</v>
      </c>
      <c r="W1834">
        <v>4.8</v>
      </c>
      <c r="X1834">
        <v>0</v>
      </c>
      <c r="AB1834">
        <v>2.6</v>
      </c>
      <c r="AC1834">
        <v>2.6</v>
      </c>
      <c r="AD1834">
        <v>0</v>
      </c>
      <c r="AZ1834" t="s">
        <v>67</v>
      </c>
      <c r="BA1834">
        <v>35.583888889999898</v>
      </c>
      <c r="BB1834">
        <v>140.07861109999899</v>
      </c>
    </row>
    <row r="1835" spans="1:54" x14ac:dyDescent="0.2">
      <c r="A1835">
        <v>1230040001</v>
      </c>
      <c r="B1835">
        <v>1230040</v>
      </c>
      <c r="C1835">
        <v>12</v>
      </c>
      <c r="D1835">
        <v>601</v>
      </c>
      <c r="E1835">
        <v>51</v>
      </c>
      <c r="F1835">
        <v>2014</v>
      </c>
      <c r="G1835">
        <v>2014</v>
      </c>
      <c r="H1835">
        <v>9</v>
      </c>
      <c r="I1835" s="1">
        <v>31025</v>
      </c>
      <c r="J1835">
        <f t="shared" si="140"/>
        <v>3</v>
      </c>
      <c r="K1835">
        <f t="shared" si="141"/>
        <v>10</v>
      </c>
      <c r="L1835" s="1">
        <f t="shared" si="142"/>
        <v>25</v>
      </c>
      <c r="M1835" s="1" t="str">
        <f t="shared" si="143"/>
        <v>2014-9-3 10:25</v>
      </c>
      <c r="N1835" s="1" t="s">
        <v>206</v>
      </c>
      <c r="O1835" s="2">
        <f t="shared" si="144"/>
        <v>41885.416666666664</v>
      </c>
      <c r="P1835" s="2">
        <v>41885.416666666664</v>
      </c>
      <c r="Q1835">
        <v>14</v>
      </c>
      <c r="R1835">
        <v>0.5</v>
      </c>
      <c r="AN1835">
        <v>3.0000000000000001E-3</v>
      </c>
      <c r="AO1835">
        <v>3.0000000000000001E-3</v>
      </c>
      <c r="AP1835">
        <v>0</v>
      </c>
      <c r="AT1835" t="s">
        <v>48</v>
      </c>
      <c r="AU1835">
        <v>0</v>
      </c>
      <c r="AV1835">
        <v>0</v>
      </c>
      <c r="AZ1835" t="s">
        <v>67</v>
      </c>
      <c r="BA1835">
        <v>35.583888889999898</v>
      </c>
      <c r="BB1835">
        <v>140.07861109999899</v>
      </c>
    </row>
    <row r="1836" spans="1:54" x14ac:dyDescent="0.2">
      <c r="A1836">
        <v>1230040001</v>
      </c>
      <c r="B1836">
        <v>1230040</v>
      </c>
      <c r="C1836">
        <v>12</v>
      </c>
      <c r="D1836">
        <v>601</v>
      </c>
      <c r="E1836">
        <v>51</v>
      </c>
      <c r="F1836">
        <v>2014</v>
      </c>
      <c r="G1836">
        <v>2014</v>
      </c>
      <c r="H1836">
        <v>9</v>
      </c>
      <c r="I1836" s="1">
        <v>31025</v>
      </c>
      <c r="J1836">
        <f t="shared" si="140"/>
        <v>3</v>
      </c>
      <c r="K1836">
        <f t="shared" si="141"/>
        <v>10</v>
      </c>
      <c r="L1836" s="1">
        <f t="shared" si="142"/>
        <v>25</v>
      </c>
      <c r="M1836" s="1" t="str">
        <f t="shared" si="143"/>
        <v>2014-9-3 10:25</v>
      </c>
      <c r="N1836" s="1" t="s">
        <v>206</v>
      </c>
      <c r="O1836" s="2">
        <f t="shared" si="144"/>
        <v>41885.416666666664</v>
      </c>
      <c r="P1836" s="2">
        <v>41885.416666666664</v>
      </c>
      <c r="Q1836">
        <v>13</v>
      </c>
      <c r="R1836">
        <v>7.8</v>
      </c>
      <c r="S1836">
        <v>8.8000000000000007</v>
      </c>
      <c r="T1836">
        <v>8.8000000000000007</v>
      </c>
      <c r="U1836">
        <v>1</v>
      </c>
      <c r="V1836">
        <v>5.7</v>
      </c>
      <c r="W1836">
        <v>5.7</v>
      </c>
      <c r="X1836">
        <v>0</v>
      </c>
      <c r="AB1836">
        <v>2</v>
      </c>
      <c r="AC1836">
        <v>2</v>
      </c>
      <c r="AD1836">
        <v>0</v>
      </c>
      <c r="AH1836">
        <v>5</v>
      </c>
      <c r="AI1836">
        <v>5</v>
      </c>
      <c r="AJ1836">
        <v>0</v>
      </c>
      <c r="AZ1836" t="s">
        <v>67</v>
      </c>
      <c r="BA1836">
        <v>35.583888889999898</v>
      </c>
      <c r="BB1836">
        <v>140.07861109999899</v>
      </c>
    </row>
    <row r="1837" spans="1:54" x14ac:dyDescent="0.2">
      <c r="A1837">
        <v>1230040001</v>
      </c>
      <c r="B1837">
        <v>1230040</v>
      </c>
      <c r="C1837">
        <v>12</v>
      </c>
      <c r="D1837">
        <v>601</v>
      </c>
      <c r="E1837">
        <v>51</v>
      </c>
      <c r="F1837">
        <v>2014</v>
      </c>
      <c r="G1837">
        <v>2014</v>
      </c>
      <c r="H1837">
        <v>9</v>
      </c>
      <c r="I1837" s="1">
        <v>31025</v>
      </c>
      <c r="J1837">
        <f t="shared" si="140"/>
        <v>3</v>
      </c>
      <c r="K1837">
        <f t="shared" si="141"/>
        <v>10</v>
      </c>
      <c r="L1837" s="1">
        <f t="shared" si="142"/>
        <v>25</v>
      </c>
      <c r="M1837" s="1" t="str">
        <f t="shared" si="143"/>
        <v>2014-9-3 10:25</v>
      </c>
      <c r="N1837" s="1" t="s">
        <v>206</v>
      </c>
      <c r="O1837" s="2">
        <f t="shared" si="144"/>
        <v>41885.416666666664</v>
      </c>
      <c r="P1837" s="2">
        <v>41885.416666666664</v>
      </c>
      <c r="Q1837">
        <v>11</v>
      </c>
      <c r="R1837">
        <v>0.5</v>
      </c>
      <c r="S1837">
        <v>8.9</v>
      </c>
      <c r="T1837">
        <v>8.9</v>
      </c>
      <c r="U1837">
        <v>1</v>
      </c>
      <c r="V1837">
        <v>8.4</v>
      </c>
      <c r="W1837">
        <v>8.4</v>
      </c>
      <c r="X1837">
        <v>0</v>
      </c>
      <c r="AB1837">
        <v>3.7</v>
      </c>
      <c r="AC1837">
        <v>3.7</v>
      </c>
      <c r="AD1837">
        <v>0</v>
      </c>
      <c r="AH1837">
        <v>8</v>
      </c>
      <c r="AI1837">
        <v>8</v>
      </c>
      <c r="AJ1837">
        <v>0</v>
      </c>
      <c r="AK1837" t="s">
        <v>47</v>
      </c>
      <c r="AL1837">
        <v>0</v>
      </c>
      <c r="AM1837">
        <v>0</v>
      </c>
      <c r="AZ1837" t="s">
        <v>67</v>
      </c>
      <c r="BA1837">
        <v>35.583888889999898</v>
      </c>
      <c r="BB1837">
        <v>140.07861109999899</v>
      </c>
    </row>
    <row r="1838" spans="1:54" x14ac:dyDescent="0.2">
      <c r="A1838">
        <v>1230040001</v>
      </c>
      <c r="B1838">
        <v>1230040</v>
      </c>
      <c r="C1838">
        <v>12</v>
      </c>
      <c r="D1838">
        <v>601</v>
      </c>
      <c r="E1838">
        <v>51</v>
      </c>
      <c r="F1838">
        <v>2014</v>
      </c>
      <c r="G1838">
        <v>2014</v>
      </c>
      <c r="H1838">
        <v>8</v>
      </c>
      <c r="I1838" s="1">
        <v>121020</v>
      </c>
      <c r="J1838">
        <f t="shared" si="140"/>
        <v>12</v>
      </c>
      <c r="K1838">
        <f t="shared" si="141"/>
        <v>10</v>
      </c>
      <c r="L1838" s="1">
        <f t="shared" si="142"/>
        <v>20</v>
      </c>
      <c r="M1838" s="1" t="str">
        <f t="shared" si="143"/>
        <v>2014-8-12 10:20</v>
      </c>
      <c r="N1838" s="1" t="s">
        <v>947</v>
      </c>
      <c r="O1838" s="2">
        <f t="shared" si="144"/>
        <v>41863.416666666664</v>
      </c>
      <c r="P1838" s="2">
        <v>41863.416666666664</v>
      </c>
      <c r="Q1838">
        <v>13</v>
      </c>
      <c r="R1838">
        <v>7.3</v>
      </c>
      <c r="S1838">
        <v>8.8000000000000007</v>
      </c>
      <c r="T1838">
        <v>8.8000000000000007</v>
      </c>
      <c r="U1838">
        <v>1</v>
      </c>
      <c r="V1838">
        <v>6.3</v>
      </c>
      <c r="W1838">
        <v>6.3</v>
      </c>
      <c r="X1838">
        <v>0</v>
      </c>
      <c r="AB1838">
        <v>4.2</v>
      </c>
      <c r="AC1838">
        <v>4.2</v>
      </c>
      <c r="AD1838">
        <v>0</v>
      </c>
      <c r="AZ1838" t="s">
        <v>67</v>
      </c>
      <c r="BA1838">
        <v>35.583888889999898</v>
      </c>
      <c r="BB1838">
        <v>140.07861109999899</v>
      </c>
    </row>
    <row r="1839" spans="1:54" x14ac:dyDescent="0.2">
      <c r="A1839">
        <v>1230040001</v>
      </c>
      <c r="B1839">
        <v>1230040</v>
      </c>
      <c r="C1839">
        <v>12</v>
      </c>
      <c r="D1839">
        <v>601</v>
      </c>
      <c r="E1839">
        <v>51</v>
      </c>
      <c r="F1839">
        <v>2014</v>
      </c>
      <c r="G1839">
        <v>2014</v>
      </c>
      <c r="H1839">
        <v>8</v>
      </c>
      <c r="I1839" s="1">
        <v>121020</v>
      </c>
      <c r="J1839">
        <f t="shared" si="140"/>
        <v>12</v>
      </c>
      <c r="K1839">
        <f t="shared" si="141"/>
        <v>10</v>
      </c>
      <c r="L1839" s="1">
        <f t="shared" si="142"/>
        <v>20</v>
      </c>
      <c r="M1839" s="1" t="str">
        <f t="shared" si="143"/>
        <v>2014-8-12 10:20</v>
      </c>
      <c r="N1839" s="1" t="s">
        <v>947</v>
      </c>
      <c r="O1839" s="2">
        <f t="shared" si="144"/>
        <v>41863.416666666664</v>
      </c>
      <c r="P1839" s="2">
        <v>41863.416666666664</v>
      </c>
      <c r="Q1839">
        <v>11</v>
      </c>
      <c r="R1839">
        <v>0.5</v>
      </c>
      <c r="S1839">
        <v>8.6999999999999904</v>
      </c>
      <c r="T1839">
        <v>8.6999999999999904</v>
      </c>
      <c r="U1839">
        <v>1</v>
      </c>
      <c r="V1839">
        <v>7.9</v>
      </c>
      <c r="W1839">
        <v>7.9</v>
      </c>
      <c r="X1839">
        <v>0</v>
      </c>
      <c r="AB1839">
        <v>3.9</v>
      </c>
      <c r="AC1839">
        <v>3.9</v>
      </c>
      <c r="AD1839">
        <v>0</v>
      </c>
      <c r="AZ1839" t="s">
        <v>67</v>
      </c>
      <c r="BA1839">
        <v>35.583888889999898</v>
      </c>
      <c r="BB1839">
        <v>140.07861109999899</v>
      </c>
    </row>
    <row r="1840" spans="1:54" x14ac:dyDescent="0.2">
      <c r="A1840">
        <v>1230040001</v>
      </c>
      <c r="B1840">
        <v>1230040</v>
      </c>
      <c r="C1840">
        <v>12</v>
      </c>
      <c r="D1840">
        <v>601</v>
      </c>
      <c r="E1840">
        <v>51</v>
      </c>
      <c r="F1840">
        <v>2014</v>
      </c>
      <c r="G1840">
        <v>2014</v>
      </c>
      <c r="H1840">
        <v>4</v>
      </c>
      <c r="I1840" s="1">
        <v>150950</v>
      </c>
      <c r="J1840">
        <f t="shared" si="140"/>
        <v>15</v>
      </c>
      <c r="K1840">
        <f t="shared" si="141"/>
        <v>9</v>
      </c>
      <c r="L1840" s="1">
        <f t="shared" si="142"/>
        <v>50</v>
      </c>
      <c r="M1840" s="1" t="str">
        <f t="shared" si="143"/>
        <v>2014-4-15 9:50</v>
      </c>
      <c r="N1840" s="1" t="s">
        <v>948</v>
      </c>
      <c r="O1840" s="2">
        <f t="shared" si="144"/>
        <v>41744.416666666664</v>
      </c>
      <c r="P1840" s="2">
        <v>41744.416666666664</v>
      </c>
      <c r="Q1840">
        <v>13</v>
      </c>
      <c r="R1840">
        <v>7.3</v>
      </c>
      <c r="S1840">
        <v>8.8000000000000007</v>
      </c>
      <c r="T1840">
        <v>8.8000000000000007</v>
      </c>
      <c r="U1840">
        <v>1</v>
      </c>
      <c r="V1840">
        <v>9.1</v>
      </c>
      <c r="W1840">
        <v>9.1</v>
      </c>
      <c r="X1840">
        <v>0</v>
      </c>
      <c r="AB1840">
        <v>2.2999999999999998</v>
      </c>
      <c r="AC1840">
        <v>2.2999999999999998</v>
      </c>
      <c r="AD1840">
        <v>0</v>
      </c>
      <c r="AZ1840" t="s">
        <v>67</v>
      </c>
      <c r="BA1840">
        <v>35.583888889999898</v>
      </c>
      <c r="BB1840">
        <v>140.07861109999899</v>
      </c>
    </row>
    <row r="1841" spans="1:54" x14ac:dyDescent="0.2">
      <c r="A1841">
        <v>1230040001</v>
      </c>
      <c r="B1841">
        <v>1230040</v>
      </c>
      <c r="C1841">
        <v>12</v>
      </c>
      <c r="D1841">
        <v>601</v>
      </c>
      <c r="E1841">
        <v>51</v>
      </c>
      <c r="F1841">
        <v>2014</v>
      </c>
      <c r="G1841">
        <v>2014</v>
      </c>
      <c r="H1841">
        <v>4</v>
      </c>
      <c r="I1841" s="1">
        <v>150950</v>
      </c>
      <c r="J1841">
        <f t="shared" si="140"/>
        <v>15</v>
      </c>
      <c r="K1841">
        <f t="shared" si="141"/>
        <v>9</v>
      </c>
      <c r="L1841" s="1">
        <f t="shared" si="142"/>
        <v>50</v>
      </c>
      <c r="M1841" s="1" t="str">
        <f t="shared" si="143"/>
        <v>2014-4-15 9:50</v>
      </c>
      <c r="N1841" s="1" t="s">
        <v>948</v>
      </c>
      <c r="O1841" s="2">
        <f t="shared" si="144"/>
        <v>41744.416666666664</v>
      </c>
      <c r="P1841" s="2">
        <v>41744.416666666664</v>
      </c>
      <c r="Q1841">
        <v>11</v>
      </c>
      <c r="R1841">
        <v>0.5</v>
      </c>
      <c r="S1841">
        <v>8.9</v>
      </c>
      <c r="T1841">
        <v>8.9</v>
      </c>
      <c r="U1841">
        <v>1</v>
      </c>
      <c r="V1841">
        <v>12</v>
      </c>
      <c r="W1841">
        <v>12</v>
      </c>
      <c r="X1841">
        <v>0</v>
      </c>
      <c r="AB1841">
        <v>2.7</v>
      </c>
      <c r="AC1841">
        <v>2.7</v>
      </c>
      <c r="AD1841">
        <v>0</v>
      </c>
      <c r="AZ1841" t="s">
        <v>67</v>
      </c>
      <c r="BA1841">
        <v>35.583888889999898</v>
      </c>
      <c r="BB1841">
        <v>140.07861109999899</v>
      </c>
    </row>
    <row r="1842" spans="1:54" x14ac:dyDescent="0.2">
      <c r="A1842">
        <v>1230050001</v>
      </c>
      <c r="B1842">
        <v>1230050</v>
      </c>
      <c r="C1842">
        <v>12</v>
      </c>
      <c r="D1842">
        <v>601</v>
      </c>
      <c r="E1842">
        <v>52</v>
      </c>
      <c r="F1842">
        <v>2014</v>
      </c>
      <c r="G1842">
        <v>2015</v>
      </c>
      <c r="H1842">
        <v>3</v>
      </c>
      <c r="I1842" s="1">
        <v>31005</v>
      </c>
      <c r="J1842">
        <f t="shared" si="140"/>
        <v>3</v>
      </c>
      <c r="K1842">
        <f t="shared" si="141"/>
        <v>10</v>
      </c>
      <c r="L1842" s="1">
        <f t="shared" si="142"/>
        <v>5</v>
      </c>
      <c r="M1842" s="1" t="str">
        <f t="shared" si="143"/>
        <v>2015-3-3 10:5</v>
      </c>
      <c r="N1842" s="1" t="s">
        <v>2095</v>
      </c>
      <c r="O1842" s="2">
        <f t="shared" si="144"/>
        <v>42066.416666666664</v>
      </c>
      <c r="P1842" s="2">
        <v>42066.416666666664</v>
      </c>
      <c r="Q1842">
        <v>14</v>
      </c>
      <c r="R1842">
        <v>0.5</v>
      </c>
      <c r="AN1842">
        <v>6.0000000000000001E-3</v>
      </c>
      <c r="AO1842">
        <v>6.0000000000000001E-3</v>
      </c>
      <c r="AP1842">
        <v>0</v>
      </c>
      <c r="AT1842" t="s">
        <v>48</v>
      </c>
      <c r="AU1842">
        <v>0</v>
      </c>
      <c r="AV1842">
        <v>0</v>
      </c>
      <c r="AZ1842" t="s">
        <v>67</v>
      </c>
      <c r="BA1842">
        <v>35.584444439999899</v>
      </c>
      <c r="BB1842">
        <v>140.108333299999</v>
      </c>
    </row>
    <row r="1843" spans="1:54" x14ac:dyDescent="0.2">
      <c r="A1843">
        <v>1230050001</v>
      </c>
      <c r="B1843">
        <v>1230050</v>
      </c>
      <c r="C1843">
        <v>12</v>
      </c>
      <c r="D1843">
        <v>601</v>
      </c>
      <c r="E1843">
        <v>52</v>
      </c>
      <c r="F1843">
        <v>2014</v>
      </c>
      <c r="G1843">
        <v>2014</v>
      </c>
      <c r="H1843">
        <v>4</v>
      </c>
      <c r="I1843" s="1">
        <v>151035</v>
      </c>
      <c r="J1843">
        <f t="shared" si="140"/>
        <v>15</v>
      </c>
      <c r="K1843">
        <f t="shared" si="141"/>
        <v>10</v>
      </c>
      <c r="L1843" s="1">
        <f t="shared" si="142"/>
        <v>35</v>
      </c>
      <c r="M1843" s="1" t="str">
        <f t="shared" si="143"/>
        <v>2014-4-15 10:35</v>
      </c>
      <c r="N1843" s="1" t="s">
        <v>687</v>
      </c>
      <c r="O1843" s="2">
        <f t="shared" si="144"/>
        <v>41744.458333333336</v>
      </c>
      <c r="P1843" s="2">
        <v>41744.458333333336</v>
      </c>
      <c r="Q1843">
        <v>11</v>
      </c>
      <c r="R1843">
        <v>0.5</v>
      </c>
      <c r="S1843">
        <v>8.9</v>
      </c>
      <c r="T1843">
        <v>8.9</v>
      </c>
      <c r="U1843">
        <v>1</v>
      </c>
      <c r="V1843">
        <v>11</v>
      </c>
      <c r="W1843">
        <v>11</v>
      </c>
      <c r="X1843">
        <v>0</v>
      </c>
      <c r="AB1843">
        <v>3.8</v>
      </c>
      <c r="AC1843">
        <v>3.8</v>
      </c>
      <c r="AD1843">
        <v>0</v>
      </c>
      <c r="AZ1843" t="s">
        <v>67</v>
      </c>
      <c r="BA1843">
        <v>35.584444439999899</v>
      </c>
      <c r="BB1843">
        <v>140.108333299999</v>
      </c>
    </row>
    <row r="1844" spans="1:54" x14ac:dyDescent="0.2">
      <c r="A1844">
        <v>1230050001</v>
      </c>
      <c r="B1844">
        <v>1230050</v>
      </c>
      <c r="C1844">
        <v>12</v>
      </c>
      <c r="D1844">
        <v>601</v>
      </c>
      <c r="E1844">
        <v>52</v>
      </c>
      <c r="F1844">
        <v>2014</v>
      </c>
      <c r="G1844">
        <v>2015</v>
      </c>
      <c r="H1844">
        <v>3</v>
      </c>
      <c r="I1844" s="1">
        <v>31005</v>
      </c>
      <c r="J1844">
        <f t="shared" si="140"/>
        <v>3</v>
      </c>
      <c r="K1844">
        <f t="shared" si="141"/>
        <v>10</v>
      </c>
      <c r="L1844" s="1">
        <f t="shared" si="142"/>
        <v>5</v>
      </c>
      <c r="M1844" s="1" t="str">
        <f t="shared" si="143"/>
        <v>2015-3-3 10:5</v>
      </c>
      <c r="N1844" s="1" t="s">
        <v>2095</v>
      </c>
      <c r="O1844" s="2">
        <f t="shared" si="144"/>
        <v>42066.416666666664</v>
      </c>
      <c r="P1844" s="2">
        <v>42066.416666666664</v>
      </c>
      <c r="Q1844">
        <v>11</v>
      </c>
      <c r="R1844">
        <v>0.5</v>
      </c>
      <c r="S1844">
        <v>8.1999999999999904</v>
      </c>
      <c r="T1844">
        <v>8.1999999999999904</v>
      </c>
      <c r="U1844">
        <v>0</v>
      </c>
      <c r="V1844">
        <v>9.1</v>
      </c>
      <c r="W1844">
        <v>9.1</v>
      </c>
      <c r="X1844">
        <v>0</v>
      </c>
      <c r="AB1844">
        <v>2.7</v>
      </c>
      <c r="AC1844">
        <v>2.7</v>
      </c>
      <c r="AD1844">
        <v>0</v>
      </c>
      <c r="AH1844">
        <v>110</v>
      </c>
      <c r="AI1844">
        <v>110</v>
      </c>
      <c r="AJ1844">
        <v>0</v>
      </c>
      <c r="AK1844" t="s">
        <v>47</v>
      </c>
      <c r="AL1844">
        <v>0</v>
      </c>
      <c r="AM1844">
        <v>0</v>
      </c>
      <c r="AZ1844" t="s">
        <v>67</v>
      </c>
      <c r="BA1844">
        <v>35.584444439999899</v>
      </c>
      <c r="BB1844">
        <v>140.108333299999</v>
      </c>
    </row>
    <row r="1845" spans="1:54" x14ac:dyDescent="0.2">
      <c r="A1845">
        <v>1230050001</v>
      </c>
      <c r="B1845">
        <v>1230050</v>
      </c>
      <c r="C1845">
        <v>12</v>
      </c>
      <c r="D1845">
        <v>601</v>
      </c>
      <c r="E1845">
        <v>52</v>
      </c>
      <c r="F1845">
        <v>2014</v>
      </c>
      <c r="G1845">
        <v>2015</v>
      </c>
      <c r="H1845">
        <v>2</v>
      </c>
      <c r="I1845" s="1">
        <v>31040</v>
      </c>
      <c r="J1845">
        <f t="shared" si="140"/>
        <v>3</v>
      </c>
      <c r="K1845">
        <f t="shared" si="141"/>
        <v>10</v>
      </c>
      <c r="L1845" s="1">
        <f t="shared" si="142"/>
        <v>40</v>
      </c>
      <c r="M1845" s="1" t="str">
        <f t="shared" si="143"/>
        <v>2015-2-3 10:40</v>
      </c>
      <c r="N1845" s="1" t="s">
        <v>1223</v>
      </c>
      <c r="O1845" s="2">
        <f t="shared" si="144"/>
        <v>42038.458333333336</v>
      </c>
      <c r="P1845" s="2">
        <v>42038.458333333336</v>
      </c>
      <c r="Q1845">
        <v>13</v>
      </c>
      <c r="R1845">
        <v>22.6999999999999</v>
      </c>
      <c r="S1845">
        <v>8.1999999999999904</v>
      </c>
      <c r="T1845">
        <v>8.1999999999999904</v>
      </c>
      <c r="U1845">
        <v>0</v>
      </c>
      <c r="V1845">
        <v>9.5</v>
      </c>
      <c r="W1845">
        <v>9.5</v>
      </c>
      <c r="X1845">
        <v>0</v>
      </c>
      <c r="AB1845">
        <v>1.7</v>
      </c>
      <c r="AC1845">
        <v>1.7</v>
      </c>
      <c r="AD1845">
        <v>0</v>
      </c>
      <c r="AZ1845" t="s">
        <v>67</v>
      </c>
      <c r="BA1845">
        <v>35.584444439999899</v>
      </c>
      <c r="BB1845">
        <v>140.108333299999</v>
      </c>
    </row>
    <row r="1846" spans="1:54" x14ac:dyDescent="0.2">
      <c r="A1846">
        <v>1230050001</v>
      </c>
      <c r="B1846">
        <v>1230050</v>
      </c>
      <c r="C1846">
        <v>12</v>
      </c>
      <c r="D1846">
        <v>601</v>
      </c>
      <c r="E1846">
        <v>52</v>
      </c>
      <c r="F1846">
        <v>2014</v>
      </c>
      <c r="G1846">
        <v>2015</v>
      </c>
      <c r="H1846">
        <v>2</v>
      </c>
      <c r="I1846" s="1">
        <v>31040</v>
      </c>
      <c r="J1846">
        <f t="shared" si="140"/>
        <v>3</v>
      </c>
      <c r="K1846">
        <f t="shared" si="141"/>
        <v>10</v>
      </c>
      <c r="L1846" s="1">
        <f t="shared" si="142"/>
        <v>40</v>
      </c>
      <c r="M1846" s="1" t="str">
        <f t="shared" si="143"/>
        <v>2015-2-3 10:40</v>
      </c>
      <c r="N1846" s="1" t="s">
        <v>1223</v>
      </c>
      <c r="O1846" s="2">
        <f t="shared" si="144"/>
        <v>42038.458333333336</v>
      </c>
      <c r="P1846" s="2">
        <v>42038.458333333336</v>
      </c>
      <c r="Q1846">
        <v>11</v>
      </c>
      <c r="R1846">
        <v>0.5</v>
      </c>
      <c r="S1846">
        <v>8.1999999999999904</v>
      </c>
      <c r="T1846">
        <v>8.1999999999999904</v>
      </c>
      <c r="U1846">
        <v>0</v>
      </c>
      <c r="V1846">
        <v>11</v>
      </c>
      <c r="W1846">
        <v>11</v>
      </c>
      <c r="X1846">
        <v>0</v>
      </c>
      <c r="AB1846">
        <v>2.9</v>
      </c>
      <c r="AC1846">
        <v>2.9</v>
      </c>
      <c r="AD1846">
        <v>0</v>
      </c>
      <c r="AZ1846" t="s">
        <v>67</v>
      </c>
      <c r="BA1846">
        <v>35.584444439999899</v>
      </c>
      <c r="BB1846">
        <v>140.108333299999</v>
      </c>
    </row>
    <row r="1847" spans="1:54" x14ac:dyDescent="0.2">
      <c r="A1847">
        <v>1230050001</v>
      </c>
      <c r="B1847">
        <v>1230050</v>
      </c>
      <c r="C1847">
        <v>12</v>
      </c>
      <c r="D1847">
        <v>601</v>
      </c>
      <c r="E1847">
        <v>52</v>
      </c>
      <c r="F1847">
        <v>2014</v>
      </c>
      <c r="G1847">
        <v>2015</v>
      </c>
      <c r="H1847">
        <v>1</v>
      </c>
      <c r="I1847" s="1">
        <v>131030</v>
      </c>
      <c r="J1847">
        <f t="shared" si="140"/>
        <v>13</v>
      </c>
      <c r="K1847">
        <f t="shared" si="141"/>
        <v>10</v>
      </c>
      <c r="L1847" s="1">
        <f t="shared" si="142"/>
        <v>30</v>
      </c>
      <c r="M1847" s="1" t="str">
        <f t="shared" si="143"/>
        <v>2015-1-13 10:30</v>
      </c>
      <c r="N1847" s="1" t="s">
        <v>2174</v>
      </c>
      <c r="O1847" s="2">
        <f t="shared" si="144"/>
        <v>42017.458333333336</v>
      </c>
      <c r="P1847" s="2">
        <v>42017.458333333336</v>
      </c>
      <c r="Q1847">
        <v>14</v>
      </c>
      <c r="R1847">
        <v>0.5</v>
      </c>
      <c r="AN1847">
        <v>0.01</v>
      </c>
      <c r="AO1847">
        <v>0.01</v>
      </c>
      <c r="AP1847">
        <v>0</v>
      </c>
      <c r="AT1847" t="s">
        <v>48</v>
      </c>
      <c r="AU1847">
        <v>0</v>
      </c>
      <c r="AV1847">
        <v>0</v>
      </c>
      <c r="AW1847">
        <v>1.1E-4</v>
      </c>
      <c r="AX1847">
        <v>1E-4</v>
      </c>
      <c r="AY1847">
        <v>0</v>
      </c>
      <c r="AZ1847" t="s">
        <v>67</v>
      </c>
      <c r="BA1847">
        <v>35.584444439999899</v>
      </c>
      <c r="BB1847">
        <v>140.108333299999</v>
      </c>
    </row>
    <row r="1848" spans="1:54" x14ac:dyDescent="0.2">
      <c r="A1848">
        <v>1230050001</v>
      </c>
      <c r="B1848">
        <v>1230050</v>
      </c>
      <c r="C1848">
        <v>12</v>
      </c>
      <c r="D1848">
        <v>601</v>
      </c>
      <c r="E1848">
        <v>52</v>
      </c>
      <c r="F1848">
        <v>2014</v>
      </c>
      <c r="G1848">
        <v>2015</v>
      </c>
      <c r="H1848">
        <v>1</v>
      </c>
      <c r="I1848" s="1">
        <v>131030</v>
      </c>
      <c r="J1848">
        <f t="shared" si="140"/>
        <v>13</v>
      </c>
      <c r="K1848">
        <f t="shared" si="141"/>
        <v>10</v>
      </c>
      <c r="L1848" s="1">
        <f t="shared" si="142"/>
        <v>30</v>
      </c>
      <c r="M1848" s="1" t="str">
        <f t="shared" si="143"/>
        <v>2015-1-13 10:30</v>
      </c>
      <c r="N1848" s="1" t="s">
        <v>2174</v>
      </c>
      <c r="O1848" s="2">
        <f t="shared" si="144"/>
        <v>42017.458333333336</v>
      </c>
      <c r="P1848" s="2">
        <v>42017.458333333336</v>
      </c>
      <c r="Q1848">
        <v>13</v>
      </c>
      <c r="R1848">
        <v>22.1999999999999</v>
      </c>
      <c r="S1848">
        <v>8</v>
      </c>
      <c r="T1848">
        <v>8</v>
      </c>
      <c r="U1848">
        <v>0</v>
      </c>
      <c r="V1848">
        <v>9.5</v>
      </c>
      <c r="W1848">
        <v>9.5</v>
      </c>
      <c r="X1848">
        <v>0</v>
      </c>
      <c r="AB1848">
        <v>1.8</v>
      </c>
      <c r="AC1848">
        <v>1.8</v>
      </c>
      <c r="AD1848">
        <v>0</v>
      </c>
      <c r="AH1848">
        <v>13</v>
      </c>
      <c r="AI1848">
        <v>13</v>
      </c>
      <c r="AJ1848">
        <v>0</v>
      </c>
      <c r="AZ1848" t="s">
        <v>67</v>
      </c>
      <c r="BA1848">
        <v>35.584444439999899</v>
      </c>
      <c r="BB1848">
        <v>140.108333299999</v>
      </c>
    </row>
    <row r="1849" spans="1:54" x14ac:dyDescent="0.2">
      <c r="A1849">
        <v>1230050001</v>
      </c>
      <c r="B1849">
        <v>1230050</v>
      </c>
      <c r="C1849">
        <v>12</v>
      </c>
      <c r="D1849">
        <v>601</v>
      </c>
      <c r="E1849">
        <v>52</v>
      </c>
      <c r="F1849">
        <v>2014</v>
      </c>
      <c r="G1849">
        <v>2015</v>
      </c>
      <c r="H1849">
        <v>1</v>
      </c>
      <c r="I1849" s="1">
        <v>131030</v>
      </c>
      <c r="J1849">
        <f t="shared" si="140"/>
        <v>13</v>
      </c>
      <c r="K1849">
        <f t="shared" si="141"/>
        <v>10</v>
      </c>
      <c r="L1849" s="1">
        <f t="shared" si="142"/>
        <v>30</v>
      </c>
      <c r="M1849" s="1" t="str">
        <f t="shared" si="143"/>
        <v>2015-1-13 10:30</v>
      </c>
      <c r="N1849" s="1" t="s">
        <v>2174</v>
      </c>
      <c r="O1849" s="2">
        <f t="shared" si="144"/>
        <v>42017.458333333336</v>
      </c>
      <c r="P1849" s="2">
        <v>42017.458333333336</v>
      </c>
      <c r="Q1849">
        <v>11</v>
      </c>
      <c r="R1849">
        <v>0.5</v>
      </c>
      <c r="S1849">
        <v>8</v>
      </c>
      <c r="T1849">
        <v>8</v>
      </c>
      <c r="U1849">
        <v>0</v>
      </c>
      <c r="V1849">
        <v>9.8000000000000007</v>
      </c>
      <c r="W1849">
        <v>9.8000000000000007</v>
      </c>
      <c r="X1849">
        <v>0</v>
      </c>
      <c r="AB1849">
        <v>2.4</v>
      </c>
      <c r="AC1849">
        <v>2.4</v>
      </c>
      <c r="AD1849">
        <v>0</v>
      </c>
      <c r="AH1849">
        <v>79</v>
      </c>
      <c r="AI1849">
        <v>79</v>
      </c>
      <c r="AJ1849">
        <v>0</v>
      </c>
      <c r="AK1849" t="s">
        <v>47</v>
      </c>
      <c r="AL1849">
        <v>0</v>
      </c>
      <c r="AM1849">
        <v>0</v>
      </c>
      <c r="AZ1849" t="s">
        <v>67</v>
      </c>
      <c r="BA1849">
        <v>35.584444439999899</v>
      </c>
      <c r="BB1849">
        <v>140.108333299999</v>
      </c>
    </row>
    <row r="1850" spans="1:54" x14ac:dyDescent="0.2">
      <c r="A1850">
        <v>1230050001</v>
      </c>
      <c r="B1850">
        <v>1230050</v>
      </c>
      <c r="C1850">
        <v>12</v>
      </c>
      <c r="D1850">
        <v>601</v>
      </c>
      <c r="E1850">
        <v>52</v>
      </c>
      <c r="F1850">
        <v>2014</v>
      </c>
      <c r="G1850">
        <v>2014</v>
      </c>
      <c r="H1850">
        <v>12</v>
      </c>
      <c r="I1850" s="1">
        <v>91110</v>
      </c>
      <c r="J1850">
        <f t="shared" si="140"/>
        <v>9</v>
      </c>
      <c r="K1850">
        <f t="shared" si="141"/>
        <v>11</v>
      </c>
      <c r="L1850" s="1">
        <f t="shared" si="142"/>
        <v>10</v>
      </c>
      <c r="M1850" s="1" t="str">
        <f t="shared" si="143"/>
        <v>2014-12-9 11:10</v>
      </c>
      <c r="N1850" s="1" t="s">
        <v>949</v>
      </c>
      <c r="O1850" s="2">
        <f t="shared" si="144"/>
        <v>41982.458333333336</v>
      </c>
      <c r="P1850" s="2">
        <v>41982.458333333336</v>
      </c>
      <c r="Q1850">
        <v>13</v>
      </c>
      <c r="R1850">
        <v>22.399999999999899</v>
      </c>
      <c r="S1850">
        <v>7.9</v>
      </c>
      <c r="T1850">
        <v>7.9</v>
      </c>
      <c r="U1850">
        <v>0</v>
      </c>
      <c r="V1850">
        <v>8.4</v>
      </c>
      <c r="W1850">
        <v>8.4</v>
      </c>
      <c r="X1850">
        <v>0</v>
      </c>
      <c r="AB1850">
        <v>1.8</v>
      </c>
      <c r="AC1850">
        <v>1.8</v>
      </c>
      <c r="AD1850">
        <v>0</v>
      </c>
      <c r="AZ1850" t="s">
        <v>67</v>
      </c>
      <c r="BA1850">
        <v>35.584444439999899</v>
      </c>
      <c r="BB1850">
        <v>140.108333299999</v>
      </c>
    </row>
    <row r="1851" spans="1:54" x14ac:dyDescent="0.2">
      <c r="A1851">
        <v>1230050001</v>
      </c>
      <c r="B1851">
        <v>1230050</v>
      </c>
      <c r="C1851">
        <v>12</v>
      </c>
      <c r="D1851">
        <v>601</v>
      </c>
      <c r="E1851">
        <v>52</v>
      </c>
      <c r="F1851">
        <v>2014</v>
      </c>
      <c r="G1851">
        <v>2014</v>
      </c>
      <c r="H1851">
        <v>12</v>
      </c>
      <c r="I1851" s="1">
        <v>91110</v>
      </c>
      <c r="J1851">
        <f t="shared" si="140"/>
        <v>9</v>
      </c>
      <c r="K1851">
        <f t="shared" si="141"/>
        <v>11</v>
      </c>
      <c r="L1851" s="1">
        <f t="shared" si="142"/>
        <v>10</v>
      </c>
      <c r="M1851" s="1" t="str">
        <f t="shared" si="143"/>
        <v>2014-12-9 11:10</v>
      </c>
      <c r="N1851" s="1" t="s">
        <v>949</v>
      </c>
      <c r="O1851" s="2">
        <f t="shared" si="144"/>
        <v>41982.458333333336</v>
      </c>
      <c r="P1851" s="2">
        <v>41982.458333333336</v>
      </c>
      <c r="Q1851">
        <v>11</v>
      </c>
      <c r="R1851">
        <v>0.5</v>
      </c>
      <c r="S1851">
        <v>7.9</v>
      </c>
      <c r="T1851">
        <v>7.9</v>
      </c>
      <c r="U1851">
        <v>0</v>
      </c>
      <c r="V1851">
        <v>8.1999999999999904</v>
      </c>
      <c r="W1851">
        <v>8.1999999999999904</v>
      </c>
      <c r="X1851">
        <v>0</v>
      </c>
      <c r="AB1851">
        <v>1.8</v>
      </c>
      <c r="AC1851">
        <v>1.8</v>
      </c>
      <c r="AD1851">
        <v>0</v>
      </c>
      <c r="AZ1851" t="s">
        <v>67</v>
      </c>
      <c r="BA1851">
        <v>35.584444439999899</v>
      </c>
      <c r="BB1851">
        <v>140.108333299999</v>
      </c>
    </row>
    <row r="1852" spans="1:54" x14ac:dyDescent="0.2">
      <c r="A1852">
        <v>1230050001</v>
      </c>
      <c r="B1852">
        <v>1230050</v>
      </c>
      <c r="C1852">
        <v>12</v>
      </c>
      <c r="D1852">
        <v>601</v>
      </c>
      <c r="E1852">
        <v>52</v>
      </c>
      <c r="F1852">
        <v>2014</v>
      </c>
      <c r="G1852">
        <v>2014</v>
      </c>
      <c r="H1852">
        <v>11</v>
      </c>
      <c r="I1852" s="1">
        <v>41135</v>
      </c>
      <c r="J1852">
        <f t="shared" si="140"/>
        <v>4</v>
      </c>
      <c r="K1852">
        <f t="shared" si="141"/>
        <v>11</v>
      </c>
      <c r="L1852" s="1">
        <f t="shared" si="142"/>
        <v>35</v>
      </c>
      <c r="M1852" s="1" t="str">
        <f t="shared" si="143"/>
        <v>2014-11-4 11:35</v>
      </c>
      <c r="N1852" s="1" t="s">
        <v>950</v>
      </c>
      <c r="O1852" s="2">
        <f t="shared" si="144"/>
        <v>41947.5</v>
      </c>
      <c r="P1852" s="2">
        <v>41947.5</v>
      </c>
      <c r="Q1852">
        <v>14</v>
      </c>
      <c r="R1852">
        <v>0.5</v>
      </c>
      <c r="AN1852">
        <v>4.0000000000000001E-3</v>
      </c>
      <c r="AO1852">
        <v>4.0000000000000001E-3</v>
      </c>
      <c r="AP1852">
        <v>0</v>
      </c>
      <c r="AT1852" t="s">
        <v>48</v>
      </c>
      <c r="AU1852">
        <v>0</v>
      </c>
      <c r="AV1852">
        <v>0</v>
      </c>
      <c r="AW1852">
        <v>1.1E-4</v>
      </c>
      <c r="AX1852">
        <v>1E-4</v>
      </c>
      <c r="AY1852">
        <v>0</v>
      </c>
      <c r="AZ1852" t="s">
        <v>67</v>
      </c>
      <c r="BA1852">
        <v>35.584444439999899</v>
      </c>
      <c r="BB1852">
        <v>140.108333299999</v>
      </c>
    </row>
    <row r="1853" spans="1:54" x14ac:dyDescent="0.2">
      <c r="A1853">
        <v>1230050001</v>
      </c>
      <c r="B1853">
        <v>1230050</v>
      </c>
      <c r="C1853">
        <v>12</v>
      </c>
      <c r="D1853">
        <v>601</v>
      </c>
      <c r="E1853">
        <v>52</v>
      </c>
      <c r="F1853">
        <v>2014</v>
      </c>
      <c r="G1853">
        <v>2014</v>
      </c>
      <c r="H1853">
        <v>11</v>
      </c>
      <c r="I1853" s="1">
        <v>41135</v>
      </c>
      <c r="J1853">
        <f t="shared" si="140"/>
        <v>4</v>
      </c>
      <c r="K1853">
        <f t="shared" si="141"/>
        <v>11</v>
      </c>
      <c r="L1853" s="1">
        <f t="shared" si="142"/>
        <v>35</v>
      </c>
      <c r="M1853" s="1" t="str">
        <f t="shared" si="143"/>
        <v>2014-11-4 11:35</v>
      </c>
      <c r="N1853" s="1" t="s">
        <v>950</v>
      </c>
      <c r="O1853" s="2">
        <f t="shared" si="144"/>
        <v>41947.5</v>
      </c>
      <c r="P1853" s="2">
        <v>41947.5</v>
      </c>
      <c r="Q1853">
        <v>13</v>
      </c>
      <c r="R1853">
        <v>21</v>
      </c>
      <c r="S1853">
        <v>8.1999999999999904</v>
      </c>
      <c r="T1853">
        <v>8.1999999999999904</v>
      </c>
      <c r="U1853">
        <v>0</v>
      </c>
      <c r="V1853">
        <v>6.2</v>
      </c>
      <c r="W1853">
        <v>6.2</v>
      </c>
      <c r="X1853">
        <v>0</v>
      </c>
      <c r="AB1853">
        <v>2.1</v>
      </c>
      <c r="AC1853">
        <v>2.1</v>
      </c>
      <c r="AD1853">
        <v>0</v>
      </c>
      <c r="AH1853">
        <v>9</v>
      </c>
      <c r="AI1853">
        <v>9</v>
      </c>
      <c r="AJ1853">
        <v>0</v>
      </c>
      <c r="AZ1853" t="s">
        <v>67</v>
      </c>
      <c r="BA1853">
        <v>35.584444439999899</v>
      </c>
      <c r="BB1853">
        <v>140.108333299999</v>
      </c>
    </row>
    <row r="1854" spans="1:54" x14ac:dyDescent="0.2">
      <c r="A1854">
        <v>1230050001</v>
      </c>
      <c r="B1854">
        <v>1230050</v>
      </c>
      <c r="C1854">
        <v>12</v>
      </c>
      <c r="D1854">
        <v>601</v>
      </c>
      <c r="E1854">
        <v>52</v>
      </c>
      <c r="F1854">
        <v>2014</v>
      </c>
      <c r="G1854">
        <v>2014</v>
      </c>
      <c r="H1854">
        <v>11</v>
      </c>
      <c r="I1854" s="1">
        <v>41135</v>
      </c>
      <c r="J1854">
        <f t="shared" si="140"/>
        <v>4</v>
      </c>
      <c r="K1854">
        <f t="shared" si="141"/>
        <v>11</v>
      </c>
      <c r="L1854" s="1">
        <f t="shared" si="142"/>
        <v>35</v>
      </c>
      <c r="M1854" s="1" t="str">
        <f t="shared" si="143"/>
        <v>2014-11-4 11:35</v>
      </c>
      <c r="N1854" s="1" t="s">
        <v>950</v>
      </c>
      <c r="O1854" s="2">
        <f t="shared" si="144"/>
        <v>41947.5</v>
      </c>
      <c r="P1854" s="2">
        <v>41947.5</v>
      </c>
      <c r="Q1854">
        <v>11</v>
      </c>
      <c r="R1854">
        <v>0.5</v>
      </c>
      <c r="S1854">
        <v>8.3000000000000007</v>
      </c>
      <c r="T1854">
        <v>8.3000000000000007</v>
      </c>
      <c r="U1854">
        <v>0</v>
      </c>
      <c r="V1854">
        <v>7.4</v>
      </c>
      <c r="W1854">
        <v>7.4</v>
      </c>
      <c r="X1854">
        <v>0</v>
      </c>
      <c r="AB1854">
        <v>1.7</v>
      </c>
      <c r="AC1854">
        <v>1.7</v>
      </c>
      <c r="AD1854">
        <v>0</v>
      </c>
      <c r="AH1854">
        <v>170</v>
      </c>
      <c r="AI1854">
        <v>170</v>
      </c>
      <c r="AJ1854">
        <v>0</v>
      </c>
      <c r="AK1854" t="s">
        <v>47</v>
      </c>
      <c r="AL1854">
        <v>0</v>
      </c>
      <c r="AM1854">
        <v>0</v>
      </c>
      <c r="AZ1854" t="s">
        <v>67</v>
      </c>
      <c r="BA1854">
        <v>35.584444439999899</v>
      </c>
      <c r="BB1854">
        <v>140.108333299999</v>
      </c>
    </row>
    <row r="1855" spans="1:54" x14ac:dyDescent="0.2">
      <c r="A1855">
        <v>1230010001</v>
      </c>
      <c r="B1855">
        <v>1230010</v>
      </c>
      <c r="C1855">
        <v>12</v>
      </c>
      <c r="D1855">
        <v>601</v>
      </c>
      <c r="E1855">
        <v>1</v>
      </c>
      <c r="F1855">
        <v>2015</v>
      </c>
      <c r="G1855">
        <v>2015</v>
      </c>
      <c r="H1855">
        <v>10</v>
      </c>
      <c r="I1855">
        <v>61209</v>
      </c>
      <c r="J1855">
        <f t="shared" si="140"/>
        <v>6</v>
      </c>
      <c r="K1855">
        <f t="shared" si="141"/>
        <v>12</v>
      </c>
      <c r="L1855" s="1">
        <f t="shared" si="142"/>
        <v>9</v>
      </c>
      <c r="M1855" s="1" t="str">
        <f t="shared" si="143"/>
        <v>2015-10-6 12:9</v>
      </c>
      <c r="N1855" s="1" t="s">
        <v>951</v>
      </c>
      <c r="O1855" s="2">
        <f t="shared" si="144"/>
        <v>42283.5</v>
      </c>
      <c r="P1855" s="2">
        <v>42283.5</v>
      </c>
      <c r="Q1855">
        <v>11</v>
      </c>
      <c r="R1855">
        <v>0.5</v>
      </c>
      <c r="S1855">
        <v>8</v>
      </c>
      <c r="T1855">
        <v>8</v>
      </c>
      <c r="U1855">
        <v>0</v>
      </c>
      <c r="V1855">
        <v>5.0999999999999996</v>
      </c>
      <c r="W1855">
        <v>5.0999999999999996</v>
      </c>
      <c r="X1855">
        <v>0</v>
      </c>
      <c r="AB1855">
        <v>2.8</v>
      </c>
      <c r="AC1855">
        <v>2.8</v>
      </c>
      <c r="AD1855">
        <v>0</v>
      </c>
      <c r="AZ1855" t="s">
        <v>67</v>
      </c>
      <c r="BA1855">
        <v>35.604999999999897</v>
      </c>
      <c r="BB1855">
        <v>140.06083330000001</v>
      </c>
    </row>
    <row r="1856" spans="1:54" x14ac:dyDescent="0.2">
      <c r="A1856">
        <v>1230010001</v>
      </c>
      <c r="B1856">
        <v>1230010</v>
      </c>
      <c r="C1856">
        <v>12</v>
      </c>
      <c r="D1856">
        <v>601</v>
      </c>
      <c r="E1856">
        <v>1</v>
      </c>
      <c r="F1856">
        <v>2015</v>
      </c>
      <c r="G1856">
        <v>2015</v>
      </c>
      <c r="H1856">
        <v>9</v>
      </c>
      <c r="I1856">
        <v>31203</v>
      </c>
      <c r="J1856">
        <f t="shared" si="140"/>
        <v>3</v>
      </c>
      <c r="K1856">
        <f t="shared" si="141"/>
        <v>12</v>
      </c>
      <c r="L1856" s="1">
        <f t="shared" si="142"/>
        <v>3</v>
      </c>
      <c r="M1856" s="1" t="str">
        <f t="shared" si="143"/>
        <v>2015-9-3 12:3</v>
      </c>
      <c r="N1856" s="1" t="s">
        <v>952</v>
      </c>
      <c r="O1856" s="2">
        <f t="shared" si="144"/>
        <v>42250.5</v>
      </c>
      <c r="P1856" s="2">
        <v>42250.5</v>
      </c>
      <c r="Q1856">
        <v>13</v>
      </c>
      <c r="R1856">
        <v>7.5</v>
      </c>
      <c r="S1856">
        <v>8.4</v>
      </c>
      <c r="T1856">
        <v>8.4</v>
      </c>
      <c r="U1856">
        <v>1</v>
      </c>
      <c r="V1856">
        <v>6.9</v>
      </c>
      <c r="W1856">
        <v>6.9</v>
      </c>
      <c r="X1856">
        <v>0</v>
      </c>
      <c r="AB1856">
        <v>3.2</v>
      </c>
      <c r="AC1856">
        <v>3.2</v>
      </c>
      <c r="AD1856">
        <v>0</v>
      </c>
      <c r="AZ1856" t="s">
        <v>67</v>
      </c>
      <c r="BA1856">
        <v>35.604999999999897</v>
      </c>
      <c r="BB1856">
        <v>140.06083330000001</v>
      </c>
    </row>
    <row r="1857" spans="1:54" x14ac:dyDescent="0.2">
      <c r="A1857">
        <v>1230010001</v>
      </c>
      <c r="B1857">
        <v>1230010</v>
      </c>
      <c r="C1857">
        <v>12</v>
      </c>
      <c r="D1857">
        <v>601</v>
      </c>
      <c r="E1857">
        <v>1</v>
      </c>
      <c r="F1857">
        <v>2015</v>
      </c>
      <c r="G1857">
        <v>2015</v>
      </c>
      <c r="H1857">
        <v>11</v>
      </c>
      <c r="I1857">
        <v>41225</v>
      </c>
      <c r="J1857">
        <f t="shared" si="140"/>
        <v>4</v>
      </c>
      <c r="K1857">
        <f t="shared" si="141"/>
        <v>12</v>
      </c>
      <c r="L1857" s="1">
        <f t="shared" si="142"/>
        <v>25</v>
      </c>
      <c r="M1857" s="1" t="str">
        <f t="shared" si="143"/>
        <v>2015-11-4 12:25</v>
      </c>
      <c r="N1857" s="1" t="s">
        <v>953</v>
      </c>
      <c r="O1857" s="2">
        <f t="shared" si="144"/>
        <v>42312.5</v>
      </c>
      <c r="P1857" s="2">
        <v>42312.5</v>
      </c>
      <c r="Q1857">
        <v>11</v>
      </c>
      <c r="R1857">
        <v>0.5</v>
      </c>
      <c r="S1857">
        <v>8.3000000000000007</v>
      </c>
      <c r="T1857">
        <v>8.3000000000000007</v>
      </c>
      <c r="U1857">
        <v>0</v>
      </c>
      <c r="V1857">
        <v>9.4</v>
      </c>
      <c r="W1857">
        <v>9.4</v>
      </c>
      <c r="X1857">
        <v>0</v>
      </c>
      <c r="AB1857">
        <v>3.8</v>
      </c>
      <c r="AC1857">
        <v>3.8</v>
      </c>
      <c r="AD1857">
        <v>0</v>
      </c>
      <c r="AH1857" t="s">
        <v>52</v>
      </c>
      <c r="AI1857">
        <v>0</v>
      </c>
      <c r="AJ1857">
        <v>0</v>
      </c>
      <c r="AK1857" t="s">
        <v>47</v>
      </c>
      <c r="AL1857">
        <v>0</v>
      </c>
      <c r="AM1857">
        <v>0</v>
      </c>
      <c r="AN1857" t="s">
        <v>51</v>
      </c>
      <c r="AO1857">
        <v>0</v>
      </c>
      <c r="AP1857">
        <v>0</v>
      </c>
      <c r="AZ1857" t="s">
        <v>67</v>
      </c>
      <c r="BA1857">
        <v>35.604999999999897</v>
      </c>
      <c r="BB1857">
        <v>140.06083330000001</v>
      </c>
    </row>
    <row r="1858" spans="1:54" x14ac:dyDescent="0.2">
      <c r="A1858">
        <v>1230010001</v>
      </c>
      <c r="B1858">
        <v>1230010</v>
      </c>
      <c r="C1858">
        <v>12</v>
      </c>
      <c r="D1858">
        <v>601</v>
      </c>
      <c r="E1858">
        <v>1</v>
      </c>
      <c r="F1858">
        <v>2015</v>
      </c>
      <c r="G1858">
        <v>2015</v>
      </c>
      <c r="H1858">
        <v>11</v>
      </c>
      <c r="I1858">
        <v>41228</v>
      </c>
      <c r="J1858">
        <f t="shared" si="140"/>
        <v>4</v>
      </c>
      <c r="K1858">
        <f t="shared" si="141"/>
        <v>12</v>
      </c>
      <c r="L1858" s="1">
        <f t="shared" si="142"/>
        <v>28</v>
      </c>
      <c r="M1858" s="1" t="str">
        <f t="shared" si="143"/>
        <v>2015-11-4 12:28</v>
      </c>
      <c r="N1858" s="1" t="s">
        <v>954</v>
      </c>
      <c r="O1858" s="2">
        <f t="shared" si="144"/>
        <v>42312.5</v>
      </c>
      <c r="P1858" s="2">
        <v>42312.5</v>
      </c>
      <c r="Q1858">
        <v>13</v>
      </c>
      <c r="R1858">
        <v>7.7</v>
      </c>
      <c r="S1858">
        <v>8.3000000000000007</v>
      </c>
      <c r="T1858">
        <v>8.3000000000000007</v>
      </c>
      <c r="U1858">
        <v>0</v>
      </c>
      <c r="V1858">
        <v>8</v>
      </c>
      <c r="W1858">
        <v>8</v>
      </c>
      <c r="X1858">
        <v>0</v>
      </c>
      <c r="AB1858">
        <v>3.4</v>
      </c>
      <c r="AC1858">
        <v>3.4</v>
      </c>
      <c r="AD1858">
        <v>0</v>
      </c>
      <c r="AN1858" t="s">
        <v>51</v>
      </c>
      <c r="AO1858">
        <v>0</v>
      </c>
      <c r="AP1858">
        <v>0</v>
      </c>
      <c r="AZ1858" t="s">
        <v>67</v>
      </c>
      <c r="BA1858">
        <v>35.604999999999897</v>
      </c>
      <c r="BB1858">
        <v>140.06083330000001</v>
      </c>
    </row>
    <row r="1859" spans="1:54" x14ac:dyDescent="0.2">
      <c r="A1859">
        <v>1230010001</v>
      </c>
      <c r="B1859">
        <v>1230010</v>
      </c>
      <c r="C1859">
        <v>12</v>
      </c>
      <c r="D1859">
        <v>601</v>
      </c>
      <c r="E1859">
        <v>1</v>
      </c>
      <c r="F1859">
        <v>2015</v>
      </c>
      <c r="G1859">
        <v>2015</v>
      </c>
      <c r="H1859">
        <v>12</v>
      </c>
      <c r="I1859">
        <v>11334</v>
      </c>
      <c r="J1859">
        <f t="shared" ref="J1859:J1922" si="145">QUOTIENT(I1859,10000)</f>
        <v>1</v>
      </c>
      <c r="K1859">
        <f t="shared" ref="K1859:K1922" si="146">QUOTIENT(I1859-L1859-J1859*10000,100)</f>
        <v>13</v>
      </c>
      <c r="L1859" s="1">
        <f t="shared" ref="L1859:L1922" si="147">MOD(I1859,100)</f>
        <v>34</v>
      </c>
      <c r="M1859" s="1" t="str">
        <f t="shared" ref="M1859:M1922" si="148">CONCATENATE(G1859,"-",H1859,"-",J1859," ",K1859,":",L1859)</f>
        <v>2015-12-1 13:34</v>
      </c>
      <c r="N1859" s="1" t="s">
        <v>955</v>
      </c>
      <c r="O1859" s="2">
        <f t="shared" ref="O1859:O1922" si="149">ROUND(N1859*24,0)/24</f>
        <v>42339.583333333336</v>
      </c>
      <c r="P1859" s="2">
        <v>42339.583333333336</v>
      </c>
      <c r="Q1859">
        <v>13</v>
      </c>
      <c r="R1859">
        <v>7.5</v>
      </c>
      <c r="S1859">
        <v>8.3000000000000007</v>
      </c>
      <c r="T1859">
        <v>8.3000000000000007</v>
      </c>
      <c r="U1859">
        <v>0</v>
      </c>
      <c r="V1859">
        <v>7.7</v>
      </c>
      <c r="W1859">
        <v>7.7</v>
      </c>
      <c r="X1859">
        <v>0</v>
      </c>
      <c r="AB1859">
        <v>3</v>
      </c>
      <c r="AC1859">
        <v>3</v>
      </c>
      <c r="AD1859">
        <v>0</v>
      </c>
      <c r="AZ1859" t="s">
        <v>67</v>
      </c>
      <c r="BA1859">
        <v>35.604999999999897</v>
      </c>
      <c r="BB1859">
        <v>140.06083330000001</v>
      </c>
    </row>
    <row r="1860" spans="1:54" x14ac:dyDescent="0.2">
      <c r="A1860">
        <v>1230010001</v>
      </c>
      <c r="B1860">
        <v>1230010</v>
      </c>
      <c r="C1860">
        <v>12</v>
      </c>
      <c r="D1860">
        <v>601</v>
      </c>
      <c r="E1860">
        <v>1</v>
      </c>
      <c r="F1860">
        <v>2015</v>
      </c>
      <c r="G1860">
        <v>2015</v>
      </c>
      <c r="H1860">
        <v>12</v>
      </c>
      <c r="I1860">
        <v>11336</v>
      </c>
      <c r="J1860">
        <f t="shared" si="145"/>
        <v>1</v>
      </c>
      <c r="K1860">
        <f t="shared" si="146"/>
        <v>13</v>
      </c>
      <c r="L1860" s="1">
        <f t="shared" si="147"/>
        <v>36</v>
      </c>
      <c r="M1860" s="1" t="str">
        <f t="shared" si="148"/>
        <v>2015-12-1 13:36</v>
      </c>
      <c r="N1860" s="1" t="s">
        <v>956</v>
      </c>
      <c r="O1860" s="2">
        <f t="shared" si="149"/>
        <v>42339.583333333336</v>
      </c>
      <c r="P1860" s="2">
        <v>42339.583333333336</v>
      </c>
      <c r="Q1860">
        <v>11</v>
      </c>
      <c r="R1860">
        <v>0.5</v>
      </c>
      <c r="S1860">
        <v>8.1999999999999904</v>
      </c>
      <c r="T1860">
        <v>8.1999999999999904</v>
      </c>
      <c r="U1860">
        <v>0</v>
      </c>
      <c r="V1860">
        <v>7.5</v>
      </c>
      <c r="W1860">
        <v>7.5</v>
      </c>
      <c r="X1860">
        <v>0</v>
      </c>
      <c r="AB1860">
        <v>2.9</v>
      </c>
      <c r="AC1860">
        <v>2.9</v>
      </c>
      <c r="AD1860">
        <v>0</v>
      </c>
      <c r="AZ1860" t="s">
        <v>67</v>
      </c>
      <c r="BA1860">
        <v>35.604999999999897</v>
      </c>
      <c r="BB1860">
        <v>140.06083330000001</v>
      </c>
    </row>
    <row r="1861" spans="1:54" x14ac:dyDescent="0.2">
      <c r="A1861">
        <v>1230010001</v>
      </c>
      <c r="B1861">
        <v>1230010</v>
      </c>
      <c r="C1861">
        <v>12</v>
      </c>
      <c r="D1861">
        <v>601</v>
      </c>
      <c r="E1861">
        <v>1</v>
      </c>
      <c r="F1861">
        <v>2015</v>
      </c>
      <c r="G1861">
        <v>2016</v>
      </c>
      <c r="H1861">
        <v>1</v>
      </c>
      <c r="I1861">
        <v>61208</v>
      </c>
      <c r="J1861">
        <f t="shared" si="145"/>
        <v>6</v>
      </c>
      <c r="K1861">
        <f t="shared" si="146"/>
        <v>12</v>
      </c>
      <c r="L1861" s="1">
        <f t="shared" si="147"/>
        <v>8</v>
      </c>
      <c r="M1861" s="1" t="str">
        <f t="shared" si="148"/>
        <v>2016-1-6 12:8</v>
      </c>
      <c r="N1861" s="1" t="s">
        <v>2175</v>
      </c>
      <c r="O1861" s="2">
        <f t="shared" si="149"/>
        <v>42375.5</v>
      </c>
      <c r="P1861" s="2">
        <v>42375.5</v>
      </c>
      <c r="Q1861">
        <v>13</v>
      </c>
      <c r="R1861">
        <v>8.1</v>
      </c>
      <c r="S1861">
        <v>8.1</v>
      </c>
      <c r="T1861">
        <v>8.1</v>
      </c>
      <c r="U1861">
        <v>0</v>
      </c>
      <c r="V1861">
        <v>8.8000000000000007</v>
      </c>
      <c r="W1861">
        <v>8.8000000000000007</v>
      </c>
      <c r="X1861">
        <v>0</v>
      </c>
      <c r="AB1861">
        <v>2.9</v>
      </c>
      <c r="AC1861">
        <v>2.9</v>
      </c>
      <c r="AD1861">
        <v>0</v>
      </c>
      <c r="AN1861">
        <v>3.0000000000000001E-3</v>
      </c>
      <c r="AO1861">
        <v>3.0000000000000001E-3</v>
      </c>
      <c r="AP1861">
        <v>0</v>
      </c>
      <c r="AT1861" t="s">
        <v>48</v>
      </c>
      <c r="AU1861">
        <v>0</v>
      </c>
      <c r="AV1861">
        <v>0</v>
      </c>
      <c r="AW1861">
        <v>6.9999999999999994E-5</v>
      </c>
      <c r="AX1861">
        <v>1E-4</v>
      </c>
      <c r="AY1861">
        <v>0</v>
      </c>
      <c r="AZ1861" t="s">
        <v>67</v>
      </c>
      <c r="BA1861">
        <v>35.604999999999897</v>
      </c>
      <c r="BB1861">
        <v>140.06083330000001</v>
      </c>
    </row>
    <row r="1862" spans="1:54" x14ac:dyDescent="0.2">
      <c r="A1862">
        <v>1230010001</v>
      </c>
      <c r="B1862">
        <v>1230010</v>
      </c>
      <c r="C1862">
        <v>12</v>
      </c>
      <c r="D1862">
        <v>601</v>
      </c>
      <c r="E1862">
        <v>1</v>
      </c>
      <c r="F1862">
        <v>2015</v>
      </c>
      <c r="G1862">
        <v>2016</v>
      </c>
      <c r="H1862">
        <v>1</v>
      </c>
      <c r="I1862">
        <v>61211</v>
      </c>
      <c r="J1862">
        <f t="shared" si="145"/>
        <v>6</v>
      </c>
      <c r="K1862">
        <f t="shared" si="146"/>
        <v>12</v>
      </c>
      <c r="L1862" s="1">
        <f t="shared" si="147"/>
        <v>11</v>
      </c>
      <c r="M1862" s="1" t="str">
        <f t="shared" si="148"/>
        <v>2016-1-6 12:11</v>
      </c>
      <c r="N1862" s="1" t="s">
        <v>2176</v>
      </c>
      <c r="O1862" s="2">
        <f t="shared" si="149"/>
        <v>42375.5</v>
      </c>
      <c r="P1862" s="2">
        <v>42375.5</v>
      </c>
      <c r="Q1862">
        <v>11</v>
      </c>
      <c r="R1862">
        <v>0.5</v>
      </c>
      <c r="S1862">
        <v>8.1</v>
      </c>
      <c r="T1862">
        <v>8.1</v>
      </c>
      <c r="U1862">
        <v>0</v>
      </c>
      <c r="V1862">
        <v>9.4</v>
      </c>
      <c r="W1862">
        <v>9.4</v>
      </c>
      <c r="X1862">
        <v>0</v>
      </c>
      <c r="AB1862">
        <v>2.8</v>
      </c>
      <c r="AC1862">
        <v>2.8</v>
      </c>
      <c r="AD1862">
        <v>0</v>
      </c>
      <c r="AH1862" t="s">
        <v>52</v>
      </c>
      <c r="AI1862">
        <v>0</v>
      </c>
      <c r="AJ1862">
        <v>0</v>
      </c>
      <c r="AK1862" t="s">
        <v>47</v>
      </c>
      <c r="AL1862">
        <v>0</v>
      </c>
      <c r="AM1862">
        <v>0</v>
      </c>
      <c r="AN1862">
        <v>2E-3</v>
      </c>
      <c r="AO1862">
        <v>2E-3</v>
      </c>
      <c r="AP1862">
        <v>0</v>
      </c>
      <c r="AT1862">
        <v>8.0000000000000004E-4</v>
      </c>
      <c r="AU1862">
        <v>8.0000000000000004E-4</v>
      </c>
      <c r="AV1862">
        <v>0</v>
      </c>
      <c r="AW1862" t="s">
        <v>49</v>
      </c>
      <c r="AX1862">
        <v>0</v>
      </c>
      <c r="AY1862">
        <v>0</v>
      </c>
      <c r="AZ1862" t="s">
        <v>67</v>
      </c>
      <c r="BA1862">
        <v>35.604999999999897</v>
      </c>
      <c r="BB1862">
        <v>140.06083330000001</v>
      </c>
    </row>
    <row r="1863" spans="1:54" x14ac:dyDescent="0.2">
      <c r="A1863">
        <v>1230010001</v>
      </c>
      <c r="B1863">
        <v>1230010</v>
      </c>
      <c r="C1863">
        <v>12</v>
      </c>
      <c r="D1863">
        <v>601</v>
      </c>
      <c r="E1863">
        <v>1</v>
      </c>
      <c r="F1863">
        <v>2015</v>
      </c>
      <c r="G1863">
        <v>2016</v>
      </c>
      <c r="H1863">
        <v>2</v>
      </c>
      <c r="I1863">
        <v>161232</v>
      </c>
      <c r="J1863">
        <f t="shared" si="145"/>
        <v>16</v>
      </c>
      <c r="K1863">
        <f t="shared" si="146"/>
        <v>12</v>
      </c>
      <c r="L1863" s="1">
        <f t="shared" si="147"/>
        <v>32</v>
      </c>
      <c r="M1863" s="1" t="str">
        <f t="shared" si="148"/>
        <v>2016-2-16 12:32</v>
      </c>
      <c r="N1863" s="1" t="s">
        <v>2177</v>
      </c>
      <c r="O1863" s="2">
        <f t="shared" si="149"/>
        <v>42416.541666666664</v>
      </c>
      <c r="P1863" s="2">
        <v>42416.541666666664</v>
      </c>
      <c r="Q1863">
        <v>13</v>
      </c>
      <c r="R1863">
        <v>8.1</v>
      </c>
      <c r="S1863">
        <v>8.4</v>
      </c>
      <c r="T1863">
        <v>8.4</v>
      </c>
      <c r="U1863">
        <v>1</v>
      </c>
      <c r="V1863">
        <v>9.1999999999999904</v>
      </c>
      <c r="W1863">
        <v>9.1999999999999904</v>
      </c>
      <c r="X1863">
        <v>0</v>
      </c>
      <c r="AB1863">
        <v>2.4</v>
      </c>
      <c r="AC1863">
        <v>2.4</v>
      </c>
      <c r="AD1863">
        <v>0</v>
      </c>
      <c r="AZ1863" t="s">
        <v>67</v>
      </c>
      <c r="BA1863">
        <v>35.604999999999897</v>
      </c>
      <c r="BB1863">
        <v>140.06083330000001</v>
      </c>
    </row>
    <row r="1864" spans="1:54" x14ac:dyDescent="0.2">
      <c r="A1864">
        <v>1230010001</v>
      </c>
      <c r="B1864">
        <v>1230010</v>
      </c>
      <c r="C1864">
        <v>12</v>
      </c>
      <c r="D1864">
        <v>601</v>
      </c>
      <c r="E1864">
        <v>1</v>
      </c>
      <c r="F1864">
        <v>2015</v>
      </c>
      <c r="G1864">
        <v>2016</v>
      </c>
      <c r="H1864">
        <v>2</v>
      </c>
      <c r="I1864">
        <v>161234</v>
      </c>
      <c r="J1864">
        <f t="shared" si="145"/>
        <v>16</v>
      </c>
      <c r="K1864">
        <f t="shared" si="146"/>
        <v>12</v>
      </c>
      <c r="L1864" s="1">
        <f t="shared" si="147"/>
        <v>34</v>
      </c>
      <c r="M1864" s="1" t="str">
        <f t="shared" si="148"/>
        <v>2016-2-16 12:34</v>
      </c>
      <c r="N1864" s="1" t="s">
        <v>2178</v>
      </c>
      <c r="O1864" s="2">
        <f t="shared" si="149"/>
        <v>42416.541666666664</v>
      </c>
      <c r="P1864" s="2">
        <v>42416.541666666664</v>
      </c>
      <c r="Q1864">
        <v>11</v>
      </c>
      <c r="R1864">
        <v>0.5</v>
      </c>
      <c r="S1864">
        <v>8.4</v>
      </c>
      <c r="T1864">
        <v>8.4</v>
      </c>
      <c r="U1864">
        <v>1</v>
      </c>
      <c r="V1864">
        <v>10</v>
      </c>
      <c r="W1864">
        <v>10</v>
      </c>
      <c r="X1864">
        <v>0</v>
      </c>
      <c r="AB1864">
        <v>2.6</v>
      </c>
      <c r="AC1864">
        <v>2.6</v>
      </c>
      <c r="AD1864">
        <v>0</v>
      </c>
      <c r="AZ1864" t="s">
        <v>67</v>
      </c>
      <c r="BA1864">
        <v>35.604999999999897</v>
      </c>
      <c r="BB1864">
        <v>140.06083330000001</v>
      </c>
    </row>
    <row r="1865" spans="1:54" x14ac:dyDescent="0.2">
      <c r="A1865">
        <v>1230010001</v>
      </c>
      <c r="B1865">
        <v>1230010</v>
      </c>
      <c r="C1865">
        <v>12</v>
      </c>
      <c r="D1865">
        <v>601</v>
      </c>
      <c r="E1865">
        <v>1</v>
      </c>
      <c r="F1865">
        <v>2015</v>
      </c>
      <c r="G1865">
        <v>2016</v>
      </c>
      <c r="H1865">
        <v>3</v>
      </c>
      <c r="I1865">
        <v>21133</v>
      </c>
      <c r="J1865">
        <f t="shared" si="145"/>
        <v>2</v>
      </c>
      <c r="K1865">
        <f t="shared" si="146"/>
        <v>11</v>
      </c>
      <c r="L1865" s="1">
        <f t="shared" si="147"/>
        <v>33</v>
      </c>
      <c r="M1865" s="1" t="str">
        <f t="shared" si="148"/>
        <v>2016-3-2 11:33</v>
      </c>
      <c r="N1865" s="1" t="s">
        <v>2179</v>
      </c>
      <c r="O1865" s="2">
        <f t="shared" si="149"/>
        <v>42431.5</v>
      </c>
      <c r="P1865" s="2">
        <v>42431.5</v>
      </c>
      <c r="Q1865">
        <v>13</v>
      </c>
      <c r="R1865">
        <v>8</v>
      </c>
      <c r="S1865">
        <v>8.4</v>
      </c>
      <c r="T1865">
        <v>8.4</v>
      </c>
      <c r="U1865">
        <v>1</v>
      </c>
      <c r="V1865">
        <v>11</v>
      </c>
      <c r="W1865">
        <v>11</v>
      </c>
      <c r="X1865">
        <v>0</v>
      </c>
      <c r="AB1865">
        <v>2.2999999999999998</v>
      </c>
      <c r="AC1865">
        <v>2.2999999999999998</v>
      </c>
      <c r="AD1865">
        <v>0</v>
      </c>
      <c r="AZ1865" t="s">
        <v>67</v>
      </c>
      <c r="BA1865">
        <v>35.604999999999897</v>
      </c>
      <c r="BB1865">
        <v>140.06083330000001</v>
      </c>
    </row>
    <row r="1866" spans="1:54" x14ac:dyDescent="0.2">
      <c r="A1866">
        <v>1230010001</v>
      </c>
      <c r="B1866">
        <v>1230010</v>
      </c>
      <c r="C1866">
        <v>12</v>
      </c>
      <c r="D1866">
        <v>601</v>
      </c>
      <c r="E1866">
        <v>1</v>
      </c>
      <c r="F1866">
        <v>2015</v>
      </c>
      <c r="G1866">
        <v>2016</v>
      </c>
      <c r="H1866">
        <v>3</v>
      </c>
      <c r="I1866">
        <v>21135</v>
      </c>
      <c r="J1866">
        <f t="shared" si="145"/>
        <v>2</v>
      </c>
      <c r="K1866">
        <f t="shared" si="146"/>
        <v>11</v>
      </c>
      <c r="L1866" s="1">
        <f t="shared" si="147"/>
        <v>35</v>
      </c>
      <c r="M1866" s="1" t="str">
        <f t="shared" si="148"/>
        <v>2016-3-2 11:35</v>
      </c>
      <c r="N1866" s="1" t="s">
        <v>2180</v>
      </c>
      <c r="O1866" s="2">
        <f t="shared" si="149"/>
        <v>42431.5</v>
      </c>
      <c r="P1866" s="2">
        <v>42431.5</v>
      </c>
      <c r="Q1866">
        <v>11</v>
      </c>
      <c r="R1866">
        <v>0.5</v>
      </c>
      <c r="S1866">
        <v>8.4</v>
      </c>
      <c r="T1866">
        <v>8.4</v>
      </c>
      <c r="U1866">
        <v>1</v>
      </c>
      <c r="V1866">
        <v>11</v>
      </c>
      <c r="W1866">
        <v>11</v>
      </c>
      <c r="X1866">
        <v>0</v>
      </c>
      <c r="AB1866">
        <v>2.5</v>
      </c>
      <c r="AC1866">
        <v>2.5</v>
      </c>
      <c r="AD1866">
        <v>0</v>
      </c>
      <c r="AZ1866" t="s">
        <v>67</v>
      </c>
      <c r="BA1866">
        <v>35.604999999999897</v>
      </c>
      <c r="BB1866">
        <v>140.06083330000001</v>
      </c>
    </row>
    <row r="1867" spans="1:54" x14ac:dyDescent="0.2">
      <c r="A1867">
        <v>1230010001</v>
      </c>
      <c r="B1867">
        <v>1230010</v>
      </c>
      <c r="C1867">
        <v>12</v>
      </c>
      <c r="D1867">
        <v>601</v>
      </c>
      <c r="E1867">
        <v>1</v>
      </c>
      <c r="F1867">
        <v>2015</v>
      </c>
      <c r="G1867">
        <v>2015</v>
      </c>
      <c r="H1867">
        <v>4</v>
      </c>
      <c r="I1867">
        <v>90927</v>
      </c>
      <c r="J1867">
        <f t="shared" si="145"/>
        <v>9</v>
      </c>
      <c r="K1867">
        <f t="shared" si="146"/>
        <v>9</v>
      </c>
      <c r="L1867" s="1">
        <f t="shared" si="147"/>
        <v>27</v>
      </c>
      <c r="M1867" s="1" t="str">
        <f t="shared" si="148"/>
        <v>2015-4-9 9:27</v>
      </c>
      <c r="N1867" s="1" t="s">
        <v>958</v>
      </c>
      <c r="O1867" s="2">
        <f t="shared" si="149"/>
        <v>42103.375</v>
      </c>
      <c r="P1867" s="2">
        <v>42103.375</v>
      </c>
      <c r="Q1867">
        <v>11</v>
      </c>
      <c r="R1867">
        <v>0.5</v>
      </c>
      <c r="S1867">
        <v>8.5</v>
      </c>
      <c r="T1867">
        <v>8.5</v>
      </c>
      <c r="U1867">
        <v>1</v>
      </c>
      <c r="V1867">
        <v>7.9</v>
      </c>
      <c r="W1867">
        <v>7.9</v>
      </c>
      <c r="X1867">
        <v>0</v>
      </c>
      <c r="AB1867">
        <v>2.1</v>
      </c>
      <c r="AC1867">
        <v>2.1</v>
      </c>
      <c r="AD1867">
        <v>0</v>
      </c>
      <c r="AZ1867" t="s">
        <v>67</v>
      </c>
      <c r="BA1867">
        <v>35.604999999999897</v>
      </c>
      <c r="BB1867">
        <v>140.06083330000001</v>
      </c>
    </row>
    <row r="1868" spans="1:54" x14ac:dyDescent="0.2">
      <c r="A1868">
        <v>1230010001</v>
      </c>
      <c r="B1868">
        <v>1230010</v>
      </c>
      <c r="C1868">
        <v>12</v>
      </c>
      <c r="D1868">
        <v>601</v>
      </c>
      <c r="E1868">
        <v>1</v>
      </c>
      <c r="F1868">
        <v>2015</v>
      </c>
      <c r="G1868">
        <v>2015</v>
      </c>
      <c r="H1868">
        <v>4</v>
      </c>
      <c r="I1868">
        <v>90931</v>
      </c>
      <c r="J1868">
        <f t="shared" si="145"/>
        <v>9</v>
      </c>
      <c r="K1868">
        <f t="shared" si="146"/>
        <v>9</v>
      </c>
      <c r="L1868" s="1">
        <f t="shared" si="147"/>
        <v>31</v>
      </c>
      <c r="M1868" s="1" t="str">
        <f t="shared" si="148"/>
        <v>2015-4-9 9:31</v>
      </c>
      <c r="N1868" s="1" t="s">
        <v>959</v>
      </c>
      <c r="O1868" s="2">
        <f t="shared" si="149"/>
        <v>42103.416666666664</v>
      </c>
      <c r="P1868" s="2">
        <v>42103.416666666664</v>
      </c>
      <c r="Q1868">
        <v>13</v>
      </c>
      <c r="R1868">
        <v>7.7</v>
      </c>
      <c r="S1868">
        <v>8.4</v>
      </c>
      <c r="T1868">
        <v>8.4</v>
      </c>
      <c r="U1868">
        <v>1</v>
      </c>
      <c r="V1868">
        <v>8.1</v>
      </c>
      <c r="W1868">
        <v>8.1</v>
      </c>
      <c r="X1868">
        <v>0</v>
      </c>
      <c r="AB1868">
        <v>2.5</v>
      </c>
      <c r="AC1868">
        <v>2.5</v>
      </c>
      <c r="AD1868">
        <v>0</v>
      </c>
      <c r="AZ1868" t="s">
        <v>67</v>
      </c>
      <c r="BA1868">
        <v>35.604999999999897</v>
      </c>
      <c r="BB1868">
        <v>140.06083330000001</v>
      </c>
    </row>
    <row r="1869" spans="1:54" x14ac:dyDescent="0.2">
      <c r="A1869">
        <v>1230010001</v>
      </c>
      <c r="B1869">
        <v>1230010</v>
      </c>
      <c r="C1869">
        <v>12</v>
      </c>
      <c r="D1869">
        <v>601</v>
      </c>
      <c r="E1869">
        <v>1</v>
      </c>
      <c r="F1869">
        <v>2015</v>
      </c>
      <c r="G1869">
        <v>2015</v>
      </c>
      <c r="H1869">
        <v>5</v>
      </c>
      <c r="I1869">
        <v>251235</v>
      </c>
      <c r="J1869">
        <f t="shared" si="145"/>
        <v>25</v>
      </c>
      <c r="K1869">
        <f t="shared" si="146"/>
        <v>12</v>
      </c>
      <c r="L1869" s="1">
        <f t="shared" si="147"/>
        <v>35</v>
      </c>
      <c r="M1869" s="1" t="str">
        <f t="shared" si="148"/>
        <v>2015-5-25 12:35</v>
      </c>
      <c r="N1869" s="1" t="s">
        <v>960</v>
      </c>
      <c r="O1869" s="2">
        <f t="shared" si="149"/>
        <v>42149.541666666664</v>
      </c>
      <c r="P1869" s="2">
        <v>42149.541666666664</v>
      </c>
      <c r="Q1869">
        <v>11</v>
      </c>
      <c r="R1869">
        <v>0.5</v>
      </c>
      <c r="S1869">
        <v>8.6999999999999904</v>
      </c>
      <c r="T1869">
        <v>8.6999999999999904</v>
      </c>
      <c r="U1869">
        <v>1</v>
      </c>
      <c r="V1869">
        <v>9.6999999999999904</v>
      </c>
      <c r="W1869">
        <v>9.6999999999999904</v>
      </c>
      <c r="X1869">
        <v>0</v>
      </c>
      <c r="AB1869">
        <v>4.7</v>
      </c>
      <c r="AC1869">
        <v>4.7</v>
      </c>
      <c r="AD1869">
        <v>0</v>
      </c>
      <c r="AH1869" t="s">
        <v>52</v>
      </c>
      <c r="AI1869">
        <v>0</v>
      </c>
      <c r="AJ1869">
        <v>0</v>
      </c>
      <c r="AK1869" t="s">
        <v>47</v>
      </c>
      <c r="AL1869">
        <v>0</v>
      </c>
      <c r="AM1869">
        <v>0</v>
      </c>
      <c r="AN1869">
        <v>1E-3</v>
      </c>
      <c r="AO1869">
        <v>1E-3</v>
      </c>
      <c r="AP1869">
        <v>0</v>
      </c>
      <c r="AZ1869" t="s">
        <v>67</v>
      </c>
      <c r="BA1869">
        <v>35.604999999999897</v>
      </c>
      <c r="BB1869">
        <v>140.06083330000001</v>
      </c>
    </row>
    <row r="1870" spans="1:54" x14ac:dyDescent="0.2">
      <c r="A1870">
        <v>1230010001</v>
      </c>
      <c r="B1870">
        <v>1230010</v>
      </c>
      <c r="C1870">
        <v>12</v>
      </c>
      <c r="D1870">
        <v>601</v>
      </c>
      <c r="E1870">
        <v>1</v>
      </c>
      <c r="F1870">
        <v>2015</v>
      </c>
      <c r="G1870">
        <v>2015</v>
      </c>
      <c r="H1870">
        <v>5</v>
      </c>
      <c r="I1870">
        <v>251240</v>
      </c>
      <c r="J1870">
        <f t="shared" si="145"/>
        <v>25</v>
      </c>
      <c r="K1870">
        <f t="shared" si="146"/>
        <v>12</v>
      </c>
      <c r="L1870" s="1">
        <f t="shared" si="147"/>
        <v>40</v>
      </c>
      <c r="M1870" s="1" t="str">
        <f t="shared" si="148"/>
        <v>2015-5-25 12:40</v>
      </c>
      <c r="N1870" s="1" t="s">
        <v>961</v>
      </c>
      <c r="O1870" s="2">
        <f t="shared" si="149"/>
        <v>42149.541666666664</v>
      </c>
      <c r="P1870" s="2">
        <v>42149.541666666664</v>
      </c>
      <c r="Q1870">
        <v>13</v>
      </c>
      <c r="R1870">
        <v>7.5</v>
      </c>
      <c r="S1870">
        <v>8.6</v>
      </c>
      <c r="T1870">
        <v>8.6</v>
      </c>
      <c r="U1870">
        <v>1</v>
      </c>
      <c r="V1870">
        <v>7.1</v>
      </c>
      <c r="W1870">
        <v>7.1</v>
      </c>
      <c r="X1870">
        <v>0</v>
      </c>
      <c r="AB1870">
        <v>4.5</v>
      </c>
      <c r="AC1870">
        <v>4.5</v>
      </c>
      <c r="AD1870">
        <v>0</v>
      </c>
      <c r="AN1870">
        <v>3.0000000000000001E-3</v>
      </c>
      <c r="AO1870">
        <v>3.0000000000000001E-3</v>
      </c>
      <c r="AP1870">
        <v>0</v>
      </c>
      <c r="AZ1870" t="s">
        <v>67</v>
      </c>
      <c r="BA1870">
        <v>35.604999999999897</v>
      </c>
      <c r="BB1870">
        <v>140.06083330000001</v>
      </c>
    </row>
    <row r="1871" spans="1:54" x14ac:dyDescent="0.2">
      <c r="A1871">
        <v>1230010001</v>
      </c>
      <c r="B1871">
        <v>1230010</v>
      </c>
      <c r="C1871">
        <v>12</v>
      </c>
      <c r="D1871">
        <v>601</v>
      </c>
      <c r="E1871">
        <v>1</v>
      </c>
      <c r="F1871">
        <v>2015</v>
      </c>
      <c r="G1871">
        <v>2015</v>
      </c>
      <c r="H1871">
        <v>6</v>
      </c>
      <c r="I1871">
        <v>10955</v>
      </c>
      <c r="J1871">
        <f t="shared" si="145"/>
        <v>1</v>
      </c>
      <c r="K1871">
        <f t="shared" si="146"/>
        <v>9</v>
      </c>
      <c r="L1871" s="1">
        <f t="shared" si="147"/>
        <v>55</v>
      </c>
      <c r="M1871" s="1" t="str">
        <f t="shared" si="148"/>
        <v>2015-6-1 9:55</v>
      </c>
      <c r="N1871" s="1" t="s">
        <v>962</v>
      </c>
      <c r="O1871" s="2">
        <f t="shared" si="149"/>
        <v>42156.416666666664</v>
      </c>
      <c r="P1871" s="2">
        <v>42156.416666666664</v>
      </c>
      <c r="Q1871">
        <v>11</v>
      </c>
      <c r="R1871">
        <v>0.5</v>
      </c>
      <c r="S1871">
        <v>8.6</v>
      </c>
      <c r="T1871">
        <v>8.6</v>
      </c>
      <c r="U1871">
        <v>1</v>
      </c>
      <c r="V1871">
        <v>7.7</v>
      </c>
      <c r="W1871">
        <v>7.7</v>
      </c>
      <c r="X1871">
        <v>0</v>
      </c>
      <c r="AB1871">
        <v>2.8</v>
      </c>
      <c r="AC1871">
        <v>2.8</v>
      </c>
      <c r="AD1871">
        <v>0</v>
      </c>
      <c r="AZ1871" t="s">
        <v>67</v>
      </c>
      <c r="BA1871">
        <v>35.604999999999897</v>
      </c>
      <c r="BB1871">
        <v>140.06083330000001</v>
      </c>
    </row>
    <row r="1872" spans="1:54" x14ac:dyDescent="0.2">
      <c r="A1872">
        <v>1230010001</v>
      </c>
      <c r="B1872">
        <v>1230010</v>
      </c>
      <c r="C1872">
        <v>12</v>
      </c>
      <c r="D1872">
        <v>601</v>
      </c>
      <c r="E1872">
        <v>1</v>
      </c>
      <c r="F1872">
        <v>2015</v>
      </c>
      <c r="G1872">
        <v>2015</v>
      </c>
      <c r="H1872">
        <v>6</v>
      </c>
      <c r="I1872">
        <v>11000</v>
      </c>
      <c r="J1872">
        <f t="shared" si="145"/>
        <v>1</v>
      </c>
      <c r="K1872">
        <f t="shared" si="146"/>
        <v>10</v>
      </c>
      <c r="L1872" s="1">
        <f t="shared" si="147"/>
        <v>0</v>
      </c>
      <c r="M1872" s="1" t="str">
        <f t="shared" si="148"/>
        <v>2015-6-1 10:0</v>
      </c>
      <c r="N1872" s="1" t="s">
        <v>963</v>
      </c>
      <c r="O1872" s="2">
        <f t="shared" si="149"/>
        <v>42156.416666666664</v>
      </c>
      <c r="P1872" s="2">
        <v>42156.416666666664</v>
      </c>
      <c r="Q1872">
        <v>13</v>
      </c>
      <c r="R1872">
        <v>6.6</v>
      </c>
      <c r="S1872">
        <v>8.4</v>
      </c>
      <c r="T1872">
        <v>8.4</v>
      </c>
      <c r="U1872">
        <v>1</v>
      </c>
      <c r="V1872">
        <v>5.9</v>
      </c>
      <c r="W1872">
        <v>5.9</v>
      </c>
      <c r="X1872">
        <v>0</v>
      </c>
      <c r="AB1872">
        <v>2.8</v>
      </c>
      <c r="AC1872">
        <v>2.8</v>
      </c>
      <c r="AD1872">
        <v>0</v>
      </c>
      <c r="AZ1872" t="s">
        <v>67</v>
      </c>
      <c r="BA1872">
        <v>35.604999999999897</v>
      </c>
      <c r="BB1872">
        <v>140.06083330000001</v>
      </c>
    </row>
    <row r="1873" spans="1:54" x14ac:dyDescent="0.2">
      <c r="A1873">
        <v>1230010001</v>
      </c>
      <c r="B1873">
        <v>1230010</v>
      </c>
      <c r="C1873">
        <v>12</v>
      </c>
      <c r="D1873">
        <v>601</v>
      </c>
      <c r="E1873">
        <v>1</v>
      </c>
      <c r="F1873">
        <v>2015</v>
      </c>
      <c r="G1873">
        <v>2015</v>
      </c>
      <c r="H1873">
        <v>7</v>
      </c>
      <c r="I1873">
        <v>31256</v>
      </c>
      <c r="J1873">
        <f t="shared" si="145"/>
        <v>3</v>
      </c>
      <c r="K1873">
        <f t="shared" si="146"/>
        <v>12</v>
      </c>
      <c r="L1873" s="1">
        <f t="shared" si="147"/>
        <v>56</v>
      </c>
      <c r="M1873" s="1" t="str">
        <f t="shared" si="148"/>
        <v>2015-7-3 12:56</v>
      </c>
      <c r="N1873" s="1" t="s">
        <v>964</v>
      </c>
      <c r="O1873" s="2">
        <f t="shared" si="149"/>
        <v>42188.541666666664</v>
      </c>
      <c r="P1873" s="2">
        <v>42188.541666666664</v>
      </c>
      <c r="Q1873">
        <v>11</v>
      </c>
      <c r="R1873">
        <v>0.5</v>
      </c>
      <c r="S1873">
        <v>8.5</v>
      </c>
      <c r="T1873">
        <v>8.5</v>
      </c>
      <c r="U1873">
        <v>1</v>
      </c>
      <c r="V1873">
        <v>6.8</v>
      </c>
      <c r="W1873">
        <v>6.8</v>
      </c>
      <c r="X1873">
        <v>0</v>
      </c>
      <c r="AB1873">
        <v>3.9</v>
      </c>
      <c r="AC1873">
        <v>3.9</v>
      </c>
      <c r="AD1873">
        <v>0</v>
      </c>
      <c r="AH1873">
        <v>9400</v>
      </c>
      <c r="AI1873">
        <v>9400</v>
      </c>
      <c r="AJ1873">
        <v>0</v>
      </c>
      <c r="AK1873" t="s">
        <v>47</v>
      </c>
      <c r="AL1873">
        <v>0</v>
      </c>
      <c r="AM1873">
        <v>0</v>
      </c>
      <c r="AN1873">
        <v>5.0000000000000001E-3</v>
      </c>
      <c r="AO1873">
        <v>5.0000000000000001E-3</v>
      </c>
      <c r="AP1873">
        <v>0</v>
      </c>
      <c r="AT1873" t="s">
        <v>48</v>
      </c>
      <c r="AU1873">
        <v>0</v>
      </c>
      <c r="AV1873">
        <v>0</v>
      </c>
      <c r="AW1873" t="s">
        <v>49</v>
      </c>
      <c r="AX1873">
        <v>0</v>
      </c>
      <c r="AY1873">
        <v>0</v>
      </c>
      <c r="AZ1873" t="s">
        <v>67</v>
      </c>
      <c r="BA1873">
        <v>35.604999999999897</v>
      </c>
      <c r="BB1873">
        <v>140.06083330000001</v>
      </c>
    </row>
    <row r="1874" spans="1:54" x14ac:dyDescent="0.2">
      <c r="A1874">
        <v>1230010001</v>
      </c>
      <c r="B1874">
        <v>1230010</v>
      </c>
      <c r="C1874">
        <v>12</v>
      </c>
      <c r="D1874">
        <v>601</v>
      </c>
      <c r="E1874">
        <v>1</v>
      </c>
      <c r="F1874">
        <v>2015</v>
      </c>
      <c r="G1874">
        <v>2015</v>
      </c>
      <c r="H1874">
        <v>7</v>
      </c>
      <c r="I1874">
        <v>31301</v>
      </c>
      <c r="J1874">
        <f t="shared" si="145"/>
        <v>3</v>
      </c>
      <c r="K1874">
        <f t="shared" si="146"/>
        <v>13</v>
      </c>
      <c r="L1874" s="1">
        <f t="shared" si="147"/>
        <v>1</v>
      </c>
      <c r="M1874" s="1" t="str">
        <f t="shared" si="148"/>
        <v>2015-7-3 13:1</v>
      </c>
      <c r="N1874" s="1" t="s">
        <v>965</v>
      </c>
      <c r="O1874" s="2">
        <f t="shared" si="149"/>
        <v>42188.541666666664</v>
      </c>
      <c r="P1874" s="2">
        <v>42188.541666666664</v>
      </c>
      <c r="Q1874">
        <v>13</v>
      </c>
      <c r="R1874">
        <v>6.5</v>
      </c>
      <c r="S1874">
        <v>8.4</v>
      </c>
      <c r="T1874">
        <v>8.4</v>
      </c>
      <c r="U1874">
        <v>1</v>
      </c>
      <c r="V1874">
        <v>4.5</v>
      </c>
      <c r="W1874">
        <v>4.5</v>
      </c>
      <c r="X1874">
        <v>0</v>
      </c>
      <c r="AB1874">
        <v>3.3</v>
      </c>
      <c r="AC1874">
        <v>3.3</v>
      </c>
      <c r="AD1874">
        <v>0</v>
      </c>
      <c r="AN1874">
        <v>8.0000000000000002E-3</v>
      </c>
      <c r="AO1874">
        <v>8.0000000000000002E-3</v>
      </c>
      <c r="AP1874">
        <v>0</v>
      </c>
      <c r="AT1874" t="s">
        <v>48</v>
      </c>
      <c r="AU1874">
        <v>0</v>
      </c>
      <c r="AV1874">
        <v>0</v>
      </c>
      <c r="AW1874" t="s">
        <v>49</v>
      </c>
      <c r="AX1874">
        <v>0</v>
      </c>
      <c r="AY1874">
        <v>0</v>
      </c>
      <c r="AZ1874" t="s">
        <v>67</v>
      </c>
      <c r="BA1874">
        <v>35.604999999999897</v>
      </c>
      <c r="BB1874">
        <v>140.06083330000001</v>
      </c>
    </row>
    <row r="1875" spans="1:54" x14ac:dyDescent="0.2">
      <c r="A1875">
        <v>1230010001</v>
      </c>
      <c r="B1875">
        <v>1230010</v>
      </c>
      <c r="C1875">
        <v>12</v>
      </c>
      <c r="D1875">
        <v>601</v>
      </c>
      <c r="E1875">
        <v>1</v>
      </c>
      <c r="F1875">
        <v>2015</v>
      </c>
      <c r="G1875">
        <v>2015</v>
      </c>
      <c r="H1875">
        <v>8</v>
      </c>
      <c r="I1875">
        <v>70929</v>
      </c>
      <c r="J1875">
        <f t="shared" si="145"/>
        <v>7</v>
      </c>
      <c r="K1875">
        <f t="shared" si="146"/>
        <v>9</v>
      </c>
      <c r="L1875" s="1">
        <f t="shared" si="147"/>
        <v>29</v>
      </c>
      <c r="M1875" s="1" t="str">
        <f t="shared" si="148"/>
        <v>2015-8-7 9:29</v>
      </c>
      <c r="N1875" s="1" t="s">
        <v>966</v>
      </c>
      <c r="O1875" s="2">
        <f t="shared" si="149"/>
        <v>42223.375</v>
      </c>
      <c r="P1875" s="2">
        <v>42223.375</v>
      </c>
      <c r="Q1875">
        <v>11</v>
      </c>
      <c r="R1875">
        <v>0.5</v>
      </c>
      <c r="S1875">
        <v>8.6999999999999904</v>
      </c>
      <c r="T1875">
        <v>8.6999999999999904</v>
      </c>
      <c r="U1875">
        <v>1</v>
      </c>
      <c r="V1875">
        <v>9.1999999999999904</v>
      </c>
      <c r="W1875">
        <v>9.1999999999999904</v>
      </c>
      <c r="X1875">
        <v>0</v>
      </c>
      <c r="AB1875">
        <v>4.3</v>
      </c>
      <c r="AC1875">
        <v>4.3</v>
      </c>
      <c r="AD1875">
        <v>0</v>
      </c>
      <c r="AZ1875" t="s">
        <v>67</v>
      </c>
      <c r="BA1875">
        <v>35.604999999999897</v>
      </c>
      <c r="BB1875">
        <v>140.06083330000001</v>
      </c>
    </row>
    <row r="1876" spans="1:54" x14ac:dyDescent="0.2">
      <c r="A1876">
        <v>1230010001</v>
      </c>
      <c r="B1876">
        <v>1230010</v>
      </c>
      <c r="C1876">
        <v>12</v>
      </c>
      <c r="D1876">
        <v>601</v>
      </c>
      <c r="E1876">
        <v>1</v>
      </c>
      <c r="F1876">
        <v>2015</v>
      </c>
      <c r="G1876">
        <v>2015</v>
      </c>
      <c r="H1876">
        <v>8</v>
      </c>
      <c r="I1876">
        <v>70935</v>
      </c>
      <c r="J1876">
        <f t="shared" si="145"/>
        <v>7</v>
      </c>
      <c r="K1876">
        <f t="shared" si="146"/>
        <v>9</v>
      </c>
      <c r="L1876" s="1">
        <f t="shared" si="147"/>
        <v>35</v>
      </c>
      <c r="M1876" s="1" t="str">
        <f t="shared" si="148"/>
        <v>2015-8-7 9:35</v>
      </c>
      <c r="N1876" s="1" t="s">
        <v>967</v>
      </c>
      <c r="O1876" s="2">
        <f t="shared" si="149"/>
        <v>42223.416666666664</v>
      </c>
      <c r="P1876" s="2">
        <v>42223.416666666664</v>
      </c>
      <c r="Q1876">
        <v>13</v>
      </c>
      <c r="R1876">
        <v>7.9</v>
      </c>
      <c r="S1876">
        <v>8.8000000000000007</v>
      </c>
      <c r="T1876">
        <v>8.8000000000000007</v>
      </c>
      <c r="U1876">
        <v>1</v>
      </c>
      <c r="V1876">
        <v>4.0999999999999996</v>
      </c>
      <c r="W1876">
        <v>4.0999999999999996</v>
      </c>
      <c r="X1876">
        <v>0</v>
      </c>
      <c r="AB1876">
        <v>4.5</v>
      </c>
      <c r="AC1876">
        <v>4.5</v>
      </c>
      <c r="AD1876">
        <v>0</v>
      </c>
      <c r="AZ1876" t="s">
        <v>67</v>
      </c>
      <c r="BA1876">
        <v>35.604999999999897</v>
      </c>
      <c r="BB1876">
        <v>140.06083330000001</v>
      </c>
    </row>
    <row r="1877" spans="1:54" x14ac:dyDescent="0.2">
      <c r="A1877">
        <v>1230010001</v>
      </c>
      <c r="B1877">
        <v>1230010</v>
      </c>
      <c r="C1877">
        <v>12</v>
      </c>
      <c r="D1877">
        <v>601</v>
      </c>
      <c r="E1877">
        <v>1</v>
      </c>
      <c r="F1877">
        <v>2015</v>
      </c>
      <c r="G1877">
        <v>2015</v>
      </c>
      <c r="H1877">
        <v>9</v>
      </c>
      <c r="I1877">
        <v>31200</v>
      </c>
      <c r="J1877">
        <f t="shared" si="145"/>
        <v>3</v>
      </c>
      <c r="K1877">
        <f t="shared" si="146"/>
        <v>12</v>
      </c>
      <c r="L1877" s="1">
        <f t="shared" si="147"/>
        <v>0</v>
      </c>
      <c r="M1877" s="1" t="str">
        <f t="shared" si="148"/>
        <v>2015-9-3 12:0</v>
      </c>
      <c r="N1877" s="1" t="s">
        <v>968</v>
      </c>
      <c r="O1877" s="2">
        <f t="shared" si="149"/>
        <v>42250.5</v>
      </c>
      <c r="P1877" s="2">
        <v>42250.5</v>
      </c>
      <c r="Q1877">
        <v>11</v>
      </c>
      <c r="R1877">
        <v>0.5</v>
      </c>
      <c r="S1877">
        <v>8.6</v>
      </c>
      <c r="T1877">
        <v>8.6</v>
      </c>
      <c r="U1877">
        <v>1</v>
      </c>
      <c r="V1877">
        <v>11</v>
      </c>
      <c r="W1877">
        <v>11</v>
      </c>
      <c r="X1877">
        <v>0</v>
      </c>
      <c r="AB1877">
        <v>3.4</v>
      </c>
      <c r="AC1877">
        <v>3.4</v>
      </c>
      <c r="AD1877">
        <v>0</v>
      </c>
      <c r="AZ1877" t="s">
        <v>67</v>
      </c>
      <c r="BA1877">
        <v>35.604999999999897</v>
      </c>
      <c r="BB1877">
        <v>140.06083330000001</v>
      </c>
    </row>
    <row r="1878" spans="1:54" x14ac:dyDescent="0.2">
      <c r="A1878">
        <v>1230010001</v>
      </c>
      <c r="B1878">
        <v>1230010</v>
      </c>
      <c r="C1878">
        <v>12</v>
      </c>
      <c r="D1878">
        <v>601</v>
      </c>
      <c r="E1878">
        <v>1</v>
      </c>
      <c r="F1878">
        <v>2015</v>
      </c>
      <c r="G1878">
        <v>2015</v>
      </c>
      <c r="H1878">
        <v>10</v>
      </c>
      <c r="I1878">
        <v>61212</v>
      </c>
      <c r="J1878">
        <f t="shared" si="145"/>
        <v>6</v>
      </c>
      <c r="K1878">
        <f t="shared" si="146"/>
        <v>12</v>
      </c>
      <c r="L1878" s="1">
        <f t="shared" si="147"/>
        <v>12</v>
      </c>
      <c r="M1878" s="1" t="str">
        <f t="shared" si="148"/>
        <v>2015-10-6 12:12</v>
      </c>
      <c r="N1878" s="1" t="s">
        <v>969</v>
      </c>
      <c r="O1878" s="2">
        <f t="shared" si="149"/>
        <v>42283.5</v>
      </c>
      <c r="P1878" s="2">
        <v>42283.5</v>
      </c>
      <c r="Q1878">
        <v>13</v>
      </c>
      <c r="R1878">
        <v>7.9</v>
      </c>
      <c r="S1878">
        <v>8.4</v>
      </c>
      <c r="T1878">
        <v>8.4</v>
      </c>
      <c r="U1878">
        <v>1</v>
      </c>
      <c r="V1878">
        <v>4</v>
      </c>
      <c r="W1878">
        <v>4</v>
      </c>
      <c r="X1878">
        <v>0</v>
      </c>
      <c r="AB1878">
        <v>2.6</v>
      </c>
      <c r="AC1878">
        <v>2.6</v>
      </c>
      <c r="AD1878">
        <v>0</v>
      </c>
      <c r="AZ1878" t="s">
        <v>67</v>
      </c>
      <c r="BA1878">
        <v>35.604999999999897</v>
      </c>
      <c r="BB1878">
        <v>140.06083330000001</v>
      </c>
    </row>
    <row r="1879" spans="1:54" x14ac:dyDescent="0.2">
      <c r="A1879">
        <v>1230020001</v>
      </c>
      <c r="B1879">
        <v>1230020</v>
      </c>
      <c r="C1879">
        <v>12</v>
      </c>
      <c r="D1879">
        <v>601</v>
      </c>
      <c r="E1879">
        <v>2</v>
      </c>
      <c r="F1879">
        <v>2015</v>
      </c>
      <c r="G1879">
        <v>2015</v>
      </c>
      <c r="H1879">
        <v>4</v>
      </c>
      <c r="I1879">
        <v>91244</v>
      </c>
      <c r="J1879">
        <f t="shared" si="145"/>
        <v>9</v>
      </c>
      <c r="K1879">
        <f t="shared" si="146"/>
        <v>12</v>
      </c>
      <c r="L1879" s="1">
        <f t="shared" si="147"/>
        <v>44</v>
      </c>
      <c r="M1879" s="1" t="str">
        <f t="shared" si="148"/>
        <v>2015-4-9 12:44</v>
      </c>
      <c r="N1879" s="1" t="s">
        <v>970</v>
      </c>
      <c r="O1879" s="2">
        <f t="shared" si="149"/>
        <v>42103.541666666664</v>
      </c>
      <c r="P1879" s="2">
        <v>42103.541666666664</v>
      </c>
      <c r="Q1879">
        <v>11</v>
      </c>
      <c r="R1879">
        <v>0.5</v>
      </c>
      <c r="S1879">
        <v>8.4</v>
      </c>
      <c r="T1879">
        <v>8.4</v>
      </c>
      <c r="U1879">
        <v>1</v>
      </c>
      <c r="V1879">
        <v>6.9</v>
      </c>
      <c r="W1879">
        <v>6.9</v>
      </c>
      <c r="X1879">
        <v>0</v>
      </c>
      <c r="AB1879">
        <v>2.6</v>
      </c>
      <c r="AC1879">
        <v>2.6</v>
      </c>
      <c r="AD1879">
        <v>0</v>
      </c>
      <c r="AZ1879" t="s">
        <v>67</v>
      </c>
      <c r="BA1879">
        <v>35.564999999999898</v>
      </c>
      <c r="BB1879">
        <v>140.0733333</v>
      </c>
    </row>
    <row r="1880" spans="1:54" x14ac:dyDescent="0.2">
      <c r="A1880">
        <v>1230020001</v>
      </c>
      <c r="B1880">
        <v>1230020</v>
      </c>
      <c r="C1880">
        <v>12</v>
      </c>
      <c r="D1880">
        <v>601</v>
      </c>
      <c r="E1880">
        <v>2</v>
      </c>
      <c r="F1880">
        <v>2015</v>
      </c>
      <c r="G1880">
        <v>2015</v>
      </c>
      <c r="H1880">
        <v>4</v>
      </c>
      <c r="I1880">
        <v>91250</v>
      </c>
      <c r="J1880">
        <f t="shared" si="145"/>
        <v>9</v>
      </c>
      <c r="K1880">
        <f t="shared" si="146"/>
        <v>12</v>
      </c>
      <c r="L1880" s="1">
        <f t="shared" si="147"/>
        <v>50</v>
      </c>
      <c r="M1880" s="1" t="str">
        <f t="shared" si="148"/>
        <v>2015-4-9 12:50</v>
      </c>
      <c r="N1880" s="1" t="s">
        <v>971</v>
      </c>
      <c r="O1880" s="2">
        <f t="shared" si="149"/>
        <v>42103.541666666664</v>
      </c>
      <c r="P1880" s="2">
        <v>42103.541666666664</v>
      </c>
      <c r="Q1880">
        <v>13</v>
      </c>
      <c r="R1880">
        <v>7.4</v>
      </c>
      <c r="S1880">
        <v>8.4</v>
      </c>
      <c r="T1880">
        <v>8.4</v>
      </c>
      <c r="U1880">
        <v>1</v>
      </c>
      <c r="V1880">
        <v>7.3</v>
      </c>
      <c r="W1880">
        <v>7.3</v>
      </c>
      <c r="X1880">
        <v>0</v>
      </c>
      <c r="AB1880">
        <v>2.2999999999999998</v>
      </c>
      <c r="AC1880">
        <v>2.2999999999999998</v>
      </c>
      <c r="AD1880">
        <v>0</v>
      </c>
      <c r="AZ1880" t="s">
        <v>67</v>
      </c>
      <c r="BA1880">
        <v>35.564999999999898</v>
      </c>
      <c r="BB1880">
        <v>140.0733333</v>
      </c>
    </row>
    <row r="1881" spans="1:54" x14ac:dyDescent="0.2">
      <c r="A1881">
        <v>1230020001</v>
      </c>
      <c r="B1881">
        <v>1230020</v>
      </c>
      <c r="C1881">
        <v>12</v>
      </c>
      <c r="D1881">
        <v>601</v>
      </c>
      <c r="E1881">
        <v>2</v>
      </c>
      <c r="F1881">
        <v>2015</v>
      </c>
      <c r="G1881">
        <v>2015</v>
      </c>
      <c r="H1881">
        <v>5</v>
      </c>
      <c r="I1881">
        <v>250918</v>
      </c>
      <c r="J1881">
        <f t="shared" si="145"/>
        <v>25</v>
      </c>
      <c r="K1881">
        <f t="shared" si="146"/>
        <v>9</v>
      </c>
      <c r="L1881" s="1">
        <f t="shared" si="147"/>
        <v>18</v>
      </c>
      <c r="M1881" s="1" t="str">
        <f t="shared" si="148"/>
        <v>2015-5-25 9:18</v>
      </c>
      <c r="N1881" s="1" t="s">
        <v>972</v>
      </c>
      <c r="O1881" s="2">
        <f t="shared" si="149"/>
        <v>42149.375</v>
      </c>
      <c r="P1881" s="2">
        <v>42149.375</v>
      </c>
      <c r="Q1881">
        <v>11</v>
      </c>
      <c r="R1881">
        <v>0.5</v>
      </c>
      <c r="S1881">
        <v>8.6</v>
      </c>
      <c r="T1881">
        <v>8.6</v>
      </c>
      <c r="U1881">
        <v>1</v>
      </c>
      <c r="V1881">
        <v>7.8</v>
      </c>
      <c r="W1881">
        <v>7.8</v>
      </c>
      <c r="X1881">
        <v>0</v>
      </c>
      <c r="AB1881">
        <v>3.6</v>
      </c>
      <c r="AC1881">
        <v>3.6</v>
      </c>
      <c r="AD1881">
        <v>0</v>
      </c>
      <c r="AH1881">
        <v>17</v>
      </c>
      <c r="AI1881">
        <v>17</v>
      </c>
      <c r="AJ1881">
        <v>0</v>
      </c>
      <c r="AK1881" t="s">
        <v>47</v>
      </c>
      <c r="AL1881">
        <v>0</v>
      </c>
      <c r="AM1881">
        <v>0</v>
      </c>
      <c r="AN1881">
        <v>3.0000000000000001E-3</v>
      </c>
      <c r="AO1881">
        <v>3.0000000000000001E-3</v>
      </c>
      <c r="AP1881">
        <v>0</v>
      </c>
      <c r="AZ1881" t="s">
        <v>67</v>
      </c>
      <c r="BA1881">
        <v>35.564999999999898</v>
      </c>
      <c r="BB1881">
        <v>140.0733333</v>
      </c>
    </row>
    <row r="1882" spans="1:54" x14ac:dyDescent="0.2">
      <c r="A1882">
        <v>1230020001</v>
      </c>
      <c r="B1882">
        <v>1230020</v>
      </c>
      <c r="C1882">
        <v>12</v>
      </c>
      <c r="D1882">
        <v>601</v>
      </c>
      <c r="E1882">
        <v>2</v>
      </c>
      <c r="F1882">
        <v>2015</v>
      </c>
      <c r="G1882">
        <v>2015</v>
      </c>
      <c r="H1882">
        <v>5</v>
      </c>
      <c r="I1882">
        <v>250923</v>
      </c>
      <c r="J1882">
        <f t="shared" si="145"/>
        <v>25</v>
      </c>
      <c r="K1882">
        <f t="shared" si="146"/>
        <v>9</v>
      </c>
      <c r="L1882" s="1">
        <f t="shared" si="147"/>
        <v>23</v>
      </c>
      <c r="M1882" s="1" t="str">
        <f t="shared" si="148"/>
        <v>2015-5-25 9:23</v>
      </c>
      <c r="N1882" s="1" t="s">
        <v>973</v>
      </c>
      <c r="O1882" s="2">
        <f t="shared" si="149"/>
        <v>42149.375</v>
      </c>
      <c r="P1882" s="2">
        <v>42149.375</v>
      </c>
      <c r="Q1882">
        <v>13</v>
      </c>
      <c r="R1882">
        <v>8.3000000000000007</v>
      </c>
      <c r="S1882">
        <v>8.5</v>
      </c>
      <c r="T1882">
        <v>8.5</v>
      </c>
      <c r="U1882">
        <v>1</v>
      </c>
      <c r="V1882">
        <v>5.9</v>
      </c>
      <c r="W1882">
        <v>5.9</v>
      </c>
      <c r="X1882">
        <v>0</v>
      </c>
      <c r="AB1882">
        <v>3.7</v>
      </c>
      <c r="AC1882">
        <v>3.7</v>
      </c>
      <c r="AD1882">
        <v>0</v>
      </c>
      <c r="AN1882">
        <v>1.0999999999999999E-2</v>
      </c>
      <c r="AO1882">
        <v>1.0999999999999999E-2</v>
      </c>
      <c r="AP1882">
        <v>0</v>
      </c>
      <c r="AZ1882" t="s">
        <v>67</v>
      </c>
      <c r="BA1882">
        <v>35.564999999999898</v>
      </c>
      <c r="BB1882">
        <v>140.0733333</v>
      </c>
    </row>
    <row r="1883" spans="1:54" x14ac:dyDescent="0.2">
      <c r="A1883">
        <v>1230020001</v>
      </c>
      <c r="B1883">
        <v>1230020</v>
      </c>
      <c r="C1883">
        <v>12</v>
      </c>
      <c r="D1883">
        <v>601</v>
      </c>
      <c r="E1883">
        <v>2</v>
      </c>
      <c r="F1883">
        <v>2015</v>
      </c>
      <c r="G1883">
        <v>2015</v>
      </c>
      <c r="H1883">
        <v>6</v>
      </c>
      <c r="I1883">
        <v>11456</v>
      </c>
      <c r="J1883">
        <f t="shared" si="145"/>
        <v>1</v>
      </c>
      <c r="K1883">
        <f t="shared" si="146"/>
        <v>14</v>
      </c>
      <c r="L1883" s="1">
        <f t="shared" si="147"/>
        <v>56</v>
      </c>
      <c r="M1883" s="1" t="str">
        <f t="shared" si="148"/>
        <v>2015-6-1 14:56</v>
      </c>
      <c r="N1883" s="1" t="s">
        <v>974</v>
      </c>
      <c r="O1883" s="2">
        <f t="shared" si="149"/>
        <v>42156.625</v>
      </c>
      <c r="P1883" s="2">
        <v>42156.625</v>
      </c>
      <c r="Q1883">
        <v>11</v>
      </c>
      <c r="R1883">
        <v>0.5</v>
      </c>
      <c r="S1883">
        <v>8.5</v>
      </c>
      <c r="T1883">
        <v>8.5</v>
      </c>
      <c r="U1883">
        <v>1</v>
      </c>
      <c r="V1883">
        <v>6.9</v>
      </c>
      <c r="W1883">
        <v>6.9</v>
      </c>
      <c r="X1883">
        <v>0</v>
      </c>
      <c r="AB1883">
        <v>1.7</v>
      </c>
      <c r="AC1883">
        <v>1.7</v>
      </c>
      <c r="AD1883">
        <v>0</v>
      </c>
      <c r="AZ1883" t="s">
        <v>67</v>
      </c>
      <c r="BA1883">
        <v>35.564999999999898</v>
      </c>
      <c r="BB1883">
        <v>140.0733333</v>
      </c>
    </row>
    <row r="1884" spans="1:54" x14ac:dyDescent="0.2">
      <c r="A1884">
        <v>1230020001</v>
      </c>
      <c r="B1884">
        <v>1230020</v>
      </c>
      <c r="C1884">
        <v>12</v>
      </c>
      <c r="D1884">
        <v>601</v>
      </c>
      <c r="E1884">
        <v>2</v>
      </c>
      <c r="F1884">
        <v>2015</v>
      </c>
      <c r="G1884">
        <v>2015</v>
      </c>
      <c r="H1884">
        <v>6</v>
      </c>
      <c r="I1884">
        <v>11500</v>
      </c>
      <c r="J1884">
        <f t="shared" si="145"/>
        <v>1</v>
      </c>
      <c r="K1884">
        <f t="shared" si="146"/>
        <v>15</v>
      </c>
      <c r="L1884" s="1">
        <f t="shared" si="147"/>
        <v>0</v>
      </c>
      <c r="M1884" s="1" t="str">
        <f t="shared" si="148"/>
        <v>2015-6-1 15:0</v>
      </c>
      <c r="N1884" s="1" t="s">
        <v>975</v>
      </c>
      <c r="O1884" s="2">
        <f t="shared" si="149"/>
        <v>42156.625</v>
      </c>
      <c r="P1884" s="2">
        <v>42156.625</v>
      </c>
      <c r="Q1884">
        <v>13</v>
      </c>
      <c r="R1884">
        <v>8.5</v>
      </c>
      <c r="S1884">
        <v>8.4</v>
      </c>
      <c r="T1884">
        <v>8.4</v>
      </c>
      <c r="U1884">
        <v>1</v>
      </c>
      <c r="V1884">
        <v>3.7</v>
      </c>
      <c r="W1884">
        <v>3.7</v>
      </c>
      <c r="X1884">
        <v>0</v>
      </c>
      <c r="AB1884">
        <v>2.2999999999999998</v>
      </c>
      <c r="AC1884">
        <v>2.2999999999999998</v>
      </c>
      <c r="AD1884">
        <v>0</v>
      </c>
      <c r="AZ1884" t="s">
        <v>67</v>
      </c>
      <c r="BA1884">
        <v>35.564999999999898</v>
      </c>
      <c r="BB1884">
        <v>140.0733333</v>
      </c>
    </row>
    <row r="1885" spans="1:54" x14ac:dyDescent="0.2">
      <c r="A1885">
        <v>1230020001</v>
      </c>
      <c r="B1885">
        <v>1230020</v>
      </c>
      <c r="C1885">
        <v>12</v>
      </c>
      <c r="D1885">
        <v>601</v>
      </c>
      <c r="E1885">
        <v>2</v>
      </c>
      <c r="F1885">
        <v>2015</v>
      </c>
      <c r="G1885">
        <v>2015</v>
      </c>
      <c r="H1885">
        <v>7</v>
      </c>
      <c r="I1885">
        <v>30919</v>
      </c>
      <c r="J1885">
        <f t="shared" si="145"/>
        <v>3</v>
      </c>
      <c r="K1885">
        <f t="shared" si="146"/>
        <v>9</v>
      </c>
      <c r="L1885" s="1">
        <f t="shared" si="147"/>
        <v>19</v>
      </c>
      <c r="M1885" s="1" t="str">
        <f t="shared" si="148"/>
        <v>2015-7-3 9:19</v>
      </c>
      <c r="N1885" s="1" t="s">
        <v>976</v>
      </c>
      <c r="O1885" s="2">
        <f t="shared" si="149"/>
        <v>42188.375</v>
      </c>
      <c r="P1885" s="2">
        <v>42188.375</v>
      </c>
      <c r="Q1885">
        <v>11</v>
      </c>
      <c r="R1885">
        <v>0.5</v>
      </c>
      <c r="S1885">
        <v>8.4</v>
      </c>
      <c r="T1885">
        <v>8.4</v>
      </c>
      <c r="U1885">
        <v>1</v>
      </c>
      <c r="V1885">
        <v>6.4</v>
      </c>
      <c r="W1885">
        <v>6.4</v>
      </c>
      <c r="X1885">
        <v>0</v>
      </c>
      <c r="AB1885">
        <v>4</v>
      </c>
      <c r="AC1885">
        <v>4</v>
      </c>
      <c r="AD1885">
        <v>0</v>
      </c>
      <c r="AH1885">
        <v>240</v>
      </c>
      <c r="AI1885">
        <v>240</v>
      </c>
      <c r="AJ1885">
        <v>0</v>
      </c>
      <c r="AK1885" t="s">
        <v>47</v>
      </c>
      <c r="AL1885">
        <v>0</v>
      </c>
      <c r="AM1885">
        <v>0</v>
      </c>
      <c r="AN1885">
        <v>4.0000000000000001E-3</v>
      </c>
      <c r="AO1885">
        <v>4.0000000000000001E-3</v>
      </c>
      <c r="AP1885">
        <v>0</v>
      </c>
      <c r="AT1885" t="s">
        <v>48</v>
      </c>
      <c r="AU1885">
        <v>0</v>
      </c>
      <c r="AV1885">
        <v>0</v>
      </c>
      <c r="AW1885" t="s">
        <v>49</v>
      </c>
      <c r="AX1885">
        <v>0</v>
      </c>
      <c r="AY1885">
        <v>0</v>
      </c>
      <c r="AZ1885" t="s">
        <v>67</v>
      </c>
      <c r="BA1885">
        <v>35.564999999999898</v>
      </c>
      <c r="BB1885">
        <v>140.0733333</v>
      </c>
    </row>
    <row r="1886" spans="1:54" x14ac:dyDescent="0.2">
      <c r="A1886">
        <v>1230020001</v>
      </c>
      <c r="B1886">
        <v>1230020</v>
      </c>
      <c r="C1886">
        <v>12</v>
      </c>
      <c r="D1886">
        <v>601</v>
      </c>
      <c r="E1886">
        <v>2</v>
      </c>
      <c r="F1886">
        <v>2015</v>
      </c>
      <c r="G1886">
        <v>2015</v>
      </c>
      <c r="H1886">
        <v>7</v>
      </c>
      <c r="I1886">
        <v>30924</v>
      </c>
      <c r="J1886">
        <f t="shared" si="145"/>
        <v>3</v>
      </c>
      <c r="K1886">
        <f t="shared" si="146"/>
        <v>9</v>
      </c>
      <c r="L1886" s="1">
        <f t="shared" si="147"/>
        <v>24</v>
      </c>
      <c r="M1886" s="1" t="str">
        <f t="shared" si="148"/>
        <v>2015-7-3 9:24</v>
      </c>
      <c r="N1886" s="1" t="s">
        <v>977</v>
      </c>
      <c r="O1886" s="2">
        <f t="shared" si="149"/>
        <v>42188.375</v>
      </c>
      <c r="P1886" s="2">
        <v>42188.375</v>
      </c>
      <c r="Q1886">
        <v>13</v>
      </c>
      <c r="R1886">
        <v>7.4</v>
      </c>
      <c r="S1886">
        <v>8.4</v>
      </c>
      <c r="T1886">
        <v>8.4</v>
      </c>
      <c r="U1886">
        <v>1</v>
      </c>
      <c r="V1886">
        <v>6.3</v>
      </c>
      <c r="W1886">
        <v>6.3</v>
      </c>
      <c r="X1886">
        <v>0</v>
      </c>
      <c r="AB1886">
        <v>3.3</v>
      </c>
      <c r="AC1886">
        <v>3.3</v>
      </c>
      <c r="AD1886">
        <v>0</v>
      </c>
      <c r="AN1886">
        <v>8.9999999999999993E-3</v>
      </c>
      <c r="AO1886">
        <v>8.9999999999999993E-3</v>
      </c>
      <c r="AP1886">
        <v>0</v>
      </c>
      <c r="AT1886" t="s">
        <v>48</v>
      </c>
      <c r="AU1886">
        <v>0</v>
      </c>
      <c r="AV1886">
        <v>0</v>
      </c>
      <c r="AW1886" t="s">
        <v>49</v>
      </c>
      <c r="AX1886">
        <v>0</v>
      </c>
      <c r="AY1886">
        <v>0</v>
      </c>
      <c r="AZ1886" t="s">
        <v>67</v>
      </c>
      <c r="BA1886">
        <v>35.564999999999898</v>
      </c>
      <c r="BB1886">
        <v>140.0733333</v>
      </c>
    </row>
    <row r="1887" spans="1:54" x14ac:dyDescent="0.2">
      <c r="A1887">
        <v>1230020001</v>
      </c>
      <c r="B1887">
        <v>1230020</v>
      </c>
      <c r="C1887">
        <v>12</v>
      </c>
      <c r="D1887">
        <v>601</v>
      </c>
      <c r="E1887">
        <v>2</v>
      </c>
      <c r="F1887">
        <v>2015</v>
      </c>
      <c r="G1887">
        <v>2015</v>
      </c>
      <c r="H1887">
        <v>8</v>
      </c>
      <c r="I1887">
        <v>71411</v>
      </c>
      <c r="J1887">
        <f t="shared" si="145"/>
        <v>7</v>
      </c>
      <c r="K1887">
        <f t="shared" si="146"/>
        <v>14</v>
      </c>
      <c r="L1887" s="1">
        <f t="shared" si="147"/>
        <v>11</v>
      </c>
      <c r="M1887" s="1" t="str">
        <f t="shared" si="148"/>
        <v>2015-8-7 14:11</v>
      </c>
      <c r="N1887" s="1" t="s">
        <v>978</v>
      </c>
      <c r="O1887" s="2">
        <f t="shared" si="149"/>
        <v>42223.583333333336</v>
      </c>
      <c r="P1887" s="2">
        <v>42223.583333333336</v>
      </c>
      <c r="Q1887">
        <v>11</v>
      </c>
      <c r="R1887">
        <v>0.5</v>
      </c>
      <c r="S1887">
        <v>8.6</v>
      </c>
      <c r="T1887">
        <v>8.6</v>
      </c>
      <c r="U1887">
        <v>1</v>
      </c>
      <c r="V1887">
        <v>13</v>
      </c>
      <c r="W1887">
        <v>13</v>
      </c>
      <c r="X1887">
        <v>0</v>
      </c>
      <c r="AB1887">
        <v>4.3</v>
      </c>
      <c r="AC1887">
        <v>4.3</v>
      </c>
      <c r="AD1887">
        <v>0</v>
      </c>
      <c r="AZ1887" t="s">
        <v>67</v>
      </c>
      <c r="BA1887">
        <v>35.564999999999898</v>
      </c>
      <c r="BB1887">
        <v>140.0733333</v>
      </c>
    </row>
    <row r="1888" spans="1:54" x14ac:dyDescent="0.2">
      <c r="A1888">
        <v>1230020001</v>
      </c>
      <c r="B1888">
        <v>1230020</v>
      </c>
      <c r="C1888">
        <v>12</v>
      </c>
      <c r="D1888">
        <v>601</v>
      </c>
      <c r="E1888">
        <v>2</v>
      </c>
      <c r="F1888">
        <v>2015</v>
      </c>
      <c r="G1888">
        <v>2015</v>
      </c>
      <c r="H1888">
        <v>8</v>
      </c>
      <c r="I1888">
        <v>71415</v>
      </c>
      <c r="J1888">
        <f t="shared" si="145"/>
        <v>7</v>
      </c>
      <c r="K1888">
        <f t="shared" si="146"/>
        <v>14</v>
      </c>
      <c r="L1888" s="1">
        <f t="shared" si="147"/>
        <v>15</v>
      </c>
      <c r="M1888" s="1" t="str">
        <f t="shared" si="148"/>
        <v>2015-8-7 14:15</v>
      </c>
      <c r="N1888" s="1" t="s">
        <v>979</v>
      </c>
      <c r="O1888" s="2">
        <f t="shared" si="149"/>
        <v>42223.583333333336</v>
      </c>
      <c r="P1888" s="2">
        <v>42223.583333333336</v>
      </c>
      <c r="Q1888">
        <v>13</v>
      </c>
      <c r="R1888">
        <v>8.1</v>
      </c>
      <c r="S1888">
        <v>9</v>
      </c>
      <c r="T1888">
        <v>9</v>
      </c>
      <c r="U1888">
        <v>1</v>
      </c>
      <c r="V1888">
        <v>1.4</v>
      </c>
      <c r="W1888">
        <v>1.4</v>
      </c>
      <c r="X1888">
        <v>1</v>
      </c>
      <c r="AB1888">
        <v>3.8</v>
      </c>
      <c r="AC1888">
        <v>3.8</v>
      </c>
      <c r="AD1888">
        <v>0</v>
      </c>
      <c r="AZ1888" t="s">
        <v>67</v>
      </c>
      <c r="BA1888">
        <v>35.564999999999898</v>
      </c>
      <c r="BB1888">
        <v>140.0733333</v>
      </c>
    </row>
    <row r="1889" spans="1:54" x14ac:dyDescent="0.2">
      <c r="A1889">
        <v>1230020001</v>
      </c>
      <c r="B1889">
        <v>1230020</v>
      </c>
      <c r="C1889">
        <v>12</v>
      </c>
      <c r="D1889">
        <v>601</v>
      </c>
      <c r="E1889">
        <v>2</v>
      </c>
      <c r="F1889">
        <v>2015</v>
      </c>
      <c r="G1889">
        <v>2015</v>
      </c>
      <c r="H1889">
        <v>9</v>
      </c>
      <c r="I1889">
        <v>30911</v>
      </c>
      <c r="J1889">
        <f t="shared" si="145"/>
        <v>3</v>
      </c>
      <c r="K1889">
        <f t="shared" si="146"/>
        <v>9</v>
      </c>
      <c r="L1889" s="1">
        <f t="shared" si="147"/>
        <v>11</v>
      </c>
      <c r="M1889" s="1" t="str">
        <f t="shared" si="148"/>
        <v>2015-9-3 9:11</v>
      </c>
      <c r="N1889" s="1" t="s">
        <v>980</v>
      </c>
      <c r="O1889" s="2">
        <f t="shared" si="149"/>
        <v>42250.375</v>
      </c>
      <c r="P1889" s="2">
        <v>42250.375</v>
      </c>
      <c r="Q1889">
        <v>11</v>
      </c>
      <c r="R1889">
        <v>0.5</v>
      </c>
      <c r="S1889">
        <v>8.4</v>
      </c>
      <c r="T1889">
        <v>8.4</v>
      </c>
      <c r="U1889">
        <v>1</v>
      </c>
      <c r="V1889">
        <v>7.4</v>
      </c>
      <c r="W1889">
        <v>7.4</v>
      </c>
      <c r="X1889">
        <v>0</v>
      </c>
      <c r="AB1889">
        <v>3.2</v>
      </c>
      <c r="AC1889">
        <v>3.2</v>
      </c>
      <c r="AD1889">
        <v>0</v>
      </c>
      <c r="AZ1889" t="s">
        <v>67</v>
      </c>
      <c r="BA1889">
        <v>35.564999999999898</v>
      </c>
      <c r="BB1889">
        <v>140.0733333</v>
      </c>
    </row>
    <row r="1890" spans="1:54" x14ac:dyDescent="0.2">
      <c r="A1890">
        <v>1230020001</v>
      </c>
      <c r="B1890">
        <v>1230020</v>
      </c>
      <c r="C1890">
        <v>12</v>
      </c>
      <c r="D1890">
        <v>601</v>
      </c>
      <c r="E1890">
        <v>2</v>
      </c>
      <c r="F1890">
        <v>2015</v>
      </c>
      <c r="G1890">
        <v>2015</v>
      </c>
      <c r="H1890">
        <v>9</v>
      </c>
      <c r="I1890">
        <v>30919</v>
      </c>
      <c r="J1890">
        <f t="shared" si="145"/>
        <v>3</v>
      </c>
      <c r="K1890">
        <f t="shared" si="146"/>
        <v>9</v>
      </c>
      <c r="L1890" s="1">
        <f t="shared" si="147"/>
        <v>19</v>
      </c>
      <c r="M1890" s="1" t="str">
        <f t="shared" si="148"/>
        <v>2015-9-3 9:19</v>
      </c>
      <c r="N1890" s="1" t="s">
        <v>981</v>
      </c>
      <c r="O1890" s="2">
        <f t="shared" si="149"/>
        <v>42250.375</v>
      </c>
      <c r="P1890" s="2">
        <v>42250.375</v>
      </c>
      <c r="Q1890">
        <v>13</v>
      </c>
      <c r="R1890">
        <v>8.5</v>
      </c>
      <c r="S1890">
        <v>8.3000000000000007</v>
      </c>
      <c r="T1890">
        <v>8.3000000000000007</v>
      </c>
      <c r="U1890">
        <v>0</v>
      </c>
      <c r="V1890">
        <v>7.2</v>
      </c>
      <c r="W1890">
        <v>7.2</v>
      </c>
      <c r="X1890">
        <v>0</v>
      </c>
      <c r="AB1890">
        <v>2.7</v>
      </c>
      <c r="AC1890">
        <v>2.7</v>
      </c>
      <c r="AD1890">
        <v>0</v>
      </c>
      <c r="AZ1890" t="s">
        <v>67</v>
      </c>
      <c r="BA1890">
        <v>35.564999999999898</v>
      </c>
      <c r="BB1890">
        <v>140.0733333</v>
      </c>
    </row>
    <row r="1891" spans="1:54" x14ac:dyDescent="0.2">
      <c r="A1891">
        <v>1230020001</v>
      </c>
      <c r="B1891">
        <v>1230020</v>
      </c>
      <c r="C1891">
        <v>12</v>
      </c>
      <c r="D1891">
        <v>601</v>
      </c>
      <c r="E1891">
        <v>2</v>
      </c>
      <c r="F1891">
        <v>2015</v>
      </c>
      <c r="G1891">
        <v>2015</v>
      </c>
      <c r="H1891">
        <v>10</v>
      </c>
      <c r="I1891">
        <v>60927</v>
      </c>
      <c r="J1891">
        <f t="shared" si="145"/>
        <v>6</v>
      </c>
      <c r="K1891">
        <f t="shared" si="146"/>
        <v>9</v>
      </c>
      <c r="L1891" s="1">
        <f t="shared" si="147"/>
        <v>27</v>
      </c>
      <c r="M1891" s="1" t="str">
        <f t="shared" si="148"/>
        <v>2015-10-6 9:27</v>
      </c>
      <c r="N1891" s="1" t="s">
        <v>982</v>
      </c>
      <c r="O1891" s="2">
        <f t="shared" si="149"/>
        <v>42283.375</v>
      </c>
      <c r="P1891" s="2">
        <v>42283.375</v>
      </c>
      <c r="Q1891">
        <v>11</v>
      </c>
      <c r="R1891">
        <v>0.5</v>
      </c>
      <c r="S1891">
        <v>8.4</v>
      </c>
      <c r="T1891">
        <v>8.4</v>
      </c>
      <c r="U1891">
        <v>1</v>
      </c>
      <c r="V1891">
        <v>4.4000000000000004</v>
      </c>
      <c r="W1891">
        <v>4.4000000000000004</v>
      </c>
      <c r="X1891">
        <v>0</v>
      </c>
      <c r="AB1891">
        <v>2.2000000000000002</v>
      </c>
      <c r="AC1891">
        <v>2.2000000000000002</v>
      </c>
      <c r="AD1891">
        <v>0</v>
      </c>
      <c r="AZ1891" t="s">
        <v>67</v>
      </c>
      <c r="BA1891">
        <v>35.564999999999898</v>
      </c>
      <c r="BB1891">
        <v>140.0733333</v>
      </c>
    </row>
    <row r="1892" spans="1:54" x14ac:dyDescent="0.2">
      <c r="A1892">
        <v>1230020001</v>
      </c>
      <c r="B1892">
        <v>1230020</v>
      </c>
      <c r="C1892">
        <v>12</v>
      </c>
      <c r="D1892">
        <v>601</v>
      </c>
      <c r="E1892">
        <v>2</v>
      </c>
      <c r="F1892">
        <v>2015</v>
      </c>
      <c r="G1892">
        <v>2015</v>
      </c>
      <c r="H1892">
        <v>10</v>
      </c>
      <c r="I1892">
        <v>60930</v>
      </c>
      <c r="J1892">
        <f t="shared" si="145"/>
        <v>6</v>
      </c>
      <c r="K1892">
        <f t="shared" si="146"/>
        <v>9</v>
      </c>
      <c r="L1892" s="1">
        <f t="shared" si="147"/>
        <v>30</v>
      </c>
      <c r="M1892" s="1" t="str">
        <f t="shared" si="148"/>
        <v>2015-10-6 9:30</v>
      </c>
      <c r="N1892" s="1" t="s">
        <v>983</v>
      </c>
      <c r="O1892" s="2">
        <f t="shared" si="149"/>
        <v>42283.416666666664</v>
      </c>
      <c r="P1892" s="2">
        <v>42283.416666666664</v>
      </c>
      <c r="Q1892">
        <v>13</v>
      </c>
      <c r="R1892">
        <v>7.9</v>
      </c>
      <c r="S1892">
        <v>8.1999999999999904</v>
      </c>
      <c r="T1892">
        <v>8.1999999999999904</v>
      </c>
      <c r="U1892">
        <v>0</v>
      </c>
      <c r="V1892">
        <v>3.4</v>
      </c>
      <c r="W1892">
        <v>3.4</v>
      </c>
      <c r="X1892">
        <v>0</v>
      </c>
      <c r="AB1892">
        <v>2.2999999999999998</v>
      </c>
      <c r="AC1892">
        <v>2.2999999999999998</v>
      </c>
      <c r="AD1892">
        <v>0</v>
      </c>
      <c r="AZ1892" t="s">
        <v>67</v>
      </c>
      <c r="BA1892">
        <v>35.564999999999898</v>
      </c>
      <c r="BB1892">
        <v>140.0733333</v>
      </c>
    </row>
    <row r="1893" spans="1:54" x14ac:dyDescent="0.2">
      <c r="A1893">
        <v>1230020001</v>
      </c>
      <c r="B1893">
        <v>1230020</v>
      </c>
      <c r="C1893">
        <v>12</v>
      </c>
      <c r="D1893">
        <v>601</v>
      </c>
      <c r="E1893">
        <v>2</v>
      </c>
      <c r="F1893">
        <v>2015</v>
      </c>
      <c r="G1893">
        <v>2015</v>
      </c>
      <c r="H1893">
        <v>11</v>
      </c>
      <c r="I1893">
        <v>40913</v>
      </c>
      <c r="J1893">
        <f t="shared" si="145"/>
        <v>4</v>
      </c>
      <c r="K1893">
        <f t="shared" si="146"/>
        <v>9</v>
      </c>
      <c r="L1893" s="1">
        <f t="shared" si="147"/>
        <v>13</v>
      </c>
      <c r="M1893" s="1" t="str">
        <f t="shared" si="148"/>
        <v>2015-11-4 9:13</v>
      </c>
      <c r="N1893" s="1" t="s">
        <v>984</v>
      </c>
      <c r="O1893" s="2">
        <f t="shared" si="149"/>
        <v>42312.375</v>
      </c>
      <c r="P1893" s="2">
        <v>42312.375</v>
      </c>
      <c r="Q1893">
        <v>11</v>
      </c>
      <c r="R1893">
        <v>0.5</v>
      </c>
      <c r="S1893">
        <v>8.1999999999999904</v>
      </c>
      <c r="T1893">
        <v>8.1999999999999904</v>
      </c>
      <c r="U1893">
        <v>0</v>
      </c>
      <c r="V1893">
        <v>7.7</v>
      </c>
      <c r="W1893">
        <v>7.7</v>
      </c>
      <c r="X1893">
        <v>0</v>
      </c>
      <c r="AB1893">
        <v>2.4</v>
      </c>
      <c r="AC1893">
        <v>2.4</v>
      </c>
      <c r="AD1893">
        <v>0</v>
      </c>
      <c r="AH1893" t="s">
        <v>52</v>
      </c>
      <c r="AI1893">
        <v>0</v>
      </c>
      <c r="AJ1893">
        <v>0</v>
      </c>
      <c r="AK1893" t="s">
        <v>47</v>
      </c>
      <c r="AL1893">
        <v>0</v>
      </c>
      <c r="AM1893">
        <v>0</v>
      </c>
      <c r="AN1893" t="s">
        <v>51</v>
      </c>
      <c r="AO1893">
        <v>0</v>
      </c>
      <c r="AP1893">
        <v>0</v>
      </c>
      <c r="AZ1893" t="s">
        <v>67</v>
      </c>
      <c r="BA1893">
        <v>35.564999999999898</v>
      </c>
      <c r="BB1893">
        <v>140.0733333</v>
      </c>
    </row>
    <row r="1894" spans="1:54" x14ac:dyDescent="0.2">
      <c r="A1894">
        <v>1230020001</v>
      </c>
      <c r="B1894">
        <v>1230020</v>
      </c>
      <c r="C1894">
        <v>12</v>
      </c>
      <c r="D1894">
        <v>601</v>
      </c>
      <c r="E1894">
        <v>2</v>
      </c>
      <c r="F1894">
        <v>2015</v>
      </c>
      <c r="G1894">
        <v>2015</v>
      </c>
      <c r="H1894">
        <v>11</v>
      </c>
      <c r="I1894">
        <v>40915</v>
      </c>
      <c r="J1894">
        <f t="shared" si="145"/>
        <v>4</v>
      </c>
      <c r="K1894">
        <f t="shared" si="146"/>
        <v>9</v>
      </c>
      <c r="L1894" s="1">
        <f t="shared" si="147"/>
        <v>15</v>
      </c>
      <c r="M1894" s="1" t="str">
        <f t="shared" si="148"/>
        <v>2015-11-4 9:15</v>
      </c>
      <c r="N1894" s="1" t="s">
        <v>985</v>
      </c>
      <c r="O1894" s="2">
        <f t="shared" si="149"/>
        <v>42312.375</v>
      </c>
      <c r="P1894" s="2">
        <v>42312.375</v>
      </c>
      <c r="Q1894">
        <v>13</v>
      </c>
      <c r="R1894">
        <v>8.1</v>
      </c>
      <c r="S1894">
        <v>8.1999999999999904</v>
      </c>
      <c r="T1894">
        <v>8.1999999999999904</v>
      </c>
      <c r="U1894">
        <v>0</v>
      </c>
      <c r="V1894">
        <v>7.3</v>
      </c>
      <c r="W1894">
        <v>7.3</v>
      </c>
      <c r="X1894">
        <v>0</v>
      </c>
      <c r="AB1894">
        <v>2.9</v>
      </c>
      <c r="AC1894">
        <v>2.9</v>
      </c>
      <c r="AD1894">
        <v>0</v>
      </c>
      <c r="AN1894">
        <v>3.0000000000000001E-3</v>
      </c>
      <c r="AO1894">
        <v>3.0000000000000001E-3</v>
      </c>
      <c r="AP1894">
        <v>0</v>
      </c>
      <c r="AZ1894" t="s">
        <v>67</v>
      </c>
      <c r="BA1894">
        <v>35.564999999999898</v>
      </c>
      <c r="BB1894">
        <v>140.0733333</v>
      </c>
    </row>
    <row r="1895" spans="1:54" x14ac:dyDescent="0.2">
      <c r="A1895">
        <v>1230020001</v>
      </c>
      <c r="B1895">
        <v>1230020</v>
      </c>
      <c r="C1895">
        <v>12</v>
      </c>
      <c r="D1895">
        <v>601</v>
      </c>
      <c r="E1895">
        <v>2</v>
      </c>
      <c r="F1895">
        <v>2015</v>
      </c>
      <c r="G1895">
        <v>2015</v>
      </c>
      <c r="H1895">
        <v>12</v>
      </c>
      <c r="I1895">
        <v>10924</v>
      </c>
      <c r="J1895">
        <f t="shared" si="145"/>
        <v>1</v>
      </c>
      <c r="K1895">
        <f t="shared" si="146"/>
        <v>9</v>
      </c>
      <c r="L1895" s="1">
        <f t="shared" si="147"/>
        <v>24</v>
      </c>
      <c r="M1895" s="1" t="str">
        <f t="shared" si="148"/>
        <v>2015-12-1 9:24</v>
      </c>
      <c r="N1895" s="1" t="s">
        <v>986</v>
      </c>
      <c r="O1895" s="2">
        <f t="shared" si="149"/>
        <v>42339.375</v>
      </c>
      <c r="P1895" s="2">
        <v>42339.375</v>
      </c>
      <c r="Q1895">
        <v>11</v>
      </c>
      <c r="R1895">
        <v>0.5</v>
      </c>
      <c r="S1895">
        <v>8.3000000000000007</v>
      </c>
      <c r="T1895">
        <v>8.3000000000000007</v>
      </c>
      <c r="U1895">
        <v>0</v>
      </c>
      <c r="V1895">
        <v>7.7</v>
      </c>
      <c r="W1895">
        <v>7.7</v>
      </c>
      <c r="X1895">
        <v>0</v>
      </c>
      <c r="AB1895">
        <v>2.2999999999999998</v>
      </c>
      <c r="AC1895">
        <v>2.2999999999999998</v>
      </c>
      <c r="AD1895">
        <v>0</v>
      </c>
      <c r="AZ1895" t="s">
        <v>67</v>
      </c>
      <c r="BA1895">
        <v>35.564999999999898</v>
      </c>
      <c r="BB1895">
        <v>140.0733333</v>
      </c>
    </row>
    <row r="1896" spans="1:54" x14ac:dyDescent="0.2">
      <c r="A1896">
        <v>1230020001</v>
      </c>
      <c r="B1896">
        <v>1230020</v>
      </c>
      <c r="C1896">
        <v>12</v>
      </c>
      <c r="D1896">
        <v>601</v>
      </c>
      <c r="E1896">
        <v>2</v>
      </c>
      <c r="F1896">
        <v>2015</v>
      </c>
      <c r="G1896">
        <v>2015</v>
      </c>
      <c r="H1896">
        <v>12</v>
      </c>
      <c r="I1896">
        <v>10928</v>
      </c>
      <c r="J1896">
        <f t="shared" si="145"/>
        <v>1</v>
      </c>
      <c r="K1896">
        <f t="shared" si="146"/>
        <v>9</v>
      </c>
      <c r="L1896" s="1">
        <f t="shared" si="147"/>
        <v>28</v>
      </c>
      <c r="M1896" s="1" t="str">
        <f t="shared" si="148"/>
        <v>2015-12-1 9:28</v>
      </c>
      <c r="N1896" s="1" t="s">
        <v>987</v>
      </c>
      <c r="O1896" s="2">
        <f t="shared" si="149"/>
        <v>42339.375</v>
      </c>
      <c r="P1896" s="2">
        <v>42339.375</v>
      </c>
      <c r="Q1896">
        <v>13</v>
      </c>
      <c r="R1896">
        <v>8.6</v>
      </c>
      <c r="S1896">
        <v>8.3000000000000007</v>
      </c>
      <c r="T1896">
        <v>8.3000000000000007</v>
      </c>
      <c r="U1896">
        <v>0</v>
      </c>
      <c r="V1896">
        <v>7.4</v>
      </c>
      <c r="W1896">
        <v>7.4</v>
      </c>
      <c r="X1896">
        <v>0</v>
      </c>
      <c r="AB1896">
        <v>2.4</v>
      </c>
      <c r="AC1896">
        <v>2.4</v>
      </c>
      <c r="AD1896">
        <v>0</v>
      </c>
      <c r="AZ1896" t="s">
        <v>67</v>
      </c>
      <c r="BA1896">
        <v>35.564999999999898</v>
      </c>
      <c r="BB1896">
        <v>140.0733333</v>
      </c>
    </row>
    <row r="1897" spans="1:54" x14ac:dyDescent="0.2">
      <c r="A1897">
        <v>1230020001</v>
      </c>
      <c r="B1897">
        <v>1230020</v>
      </c>
      <c r="C1897">
        <v>12</v>
      </c>
      <c r="D1897">
        <v>601</v>
      </c>
      <c r="E1897">
        <v>2</v>
      </c>
      <c r="F1897">
        <v>2015</v>
      </c>
      <c r="G1897">
        <v>2016</v>
      </c>
      <c r="H1897">
        <v>1</v>
      </c>
      <c r="I1897">
        <v>60916</v>
      </c>
      <c r="J1897">
        <f t="shared" si="145"/>
        <v>6</v>
      </c>
      <c r="K1897">
        <f t="shared" si="146"/>
        <v>9</v>
      </c>
      <c r="L1897" s="1">
        <f t="shared" si="147"/>
        <v>16</v>
      </c>
      <c r="M1897" s="1" t="str">
        <f t="shared" si="148"/>
        <v>2016-1-6 9:16</v>
      </c>
      <c r="N1897" s="1" t="s">
        <v>2181</v>
      </c>
      <c r="O1897" s="2">
        <f t="shared" si="149"/>
        <v>42375.375</v>
      </c>
      <c r="P1897" s="2">
        <v>42375.375</v>
      </c>
      <c r="Q1897">
        <v>13</v>
      </c>
      <c r="R1897">
        <v>8.3000000000000007</v>
      </c>
      <c r="S1897">
        <v>8.1</v>
      </c>
      <c r="T1897">
        <v>8.1</v>
      </c>
      <c r="U1897">
        <v>0</v>
      </c>
      <c r="V1897">
        <v>8.9</v>
      </c>
      <c r="W1897">
        <v>8.9</v>
      </c>
      <c r="X1897">
        <v>0</v>
      </c>
      <c r="AB1897">
        <v>2.4</v>
      </c>
      <c r="AC1897">
        <v>2.4</v>
      </c>
      <c r="AD1897">
        <v>0</v>
      </c>
      <c r="AN1897">
        <v>6.0000000000000001E-3</v>
      </c>
      <c r="AO1897">
        <v>6.0000000000000001E-3</v>
      </c>
      <c r="AP1897">
        <v>0</v>
      </c>
      <c r="AT1897" t="s">
        <v>48</v>
      </c>
      <c r="AU1897">
        <v>0</v>
      </c>
      <c r="AV1897">
        <v>0</v>
      </c>
      <c r="AW1897" t="s">
        <v>49</v>
      </c>
      <c r="AX1897">
        <v>0</v>
      </c>
      <c r="AY1897">
        <v>0</v>
      </c>
      <c r="AZ1897" t="s">
        <v>67</v>
      </c>
      <c r="BA1897">
        <v>35.564999999999898</v>
      </c>
      <c r="BB1897">
        <v>140.0733333</v>
      </c>
    </row>
    <row r="1898" spans="1:54" x14ac:dyDescent="0.2">
      <c r="A1898">
        <v>1230020001</v>
      </c>
      <c r="B1898">
        <v>1230020</v>
      </c>
      <c r="C1898">
        <v>12</v>
      </c>
      <c r="D1898">
        <v>601</v>
      </c>
      <c r="E1898">
        <v>2</v>
      </c>
      <c r="F1898">
        <v>2015</v>
      </c>
      <c r="G1898">
        <v>2016</v>
      </c>
      <c r="H1898">
        <v>1</v>
      </c>
      <c r="I1898">
        <v>60920</v>
      </c>
      <c r="J1898">
        <f t="shared" si="145"/>
        <v>6</v>
      </c>
      <c r="K1898">
        <f t="shared" si="146"/>
        <v>9</v>
      </c>
      <c r="L1898" s="1">
        <f t="shared" si="147"/>
        <v>20</v>
      </c>
      <c r="M1898" s="1" t="str">
        <f t="shared" si="148"/>
        <v>2016-1-6 9:20</v>
      </c>
      <c r="N1898" s="1" t="s">
        <v>2182</v>
      </c>
      <c r="O1898" s="2">
        <f t="shared" si="149"/>
        <v>42375.375</v>
      </c>
      <c r="P1898" s="2">
        <v>42375.375</v>
      </c>
      <c r="Q1898">
        <v>11</v>
      </c>
      <c r="R1898">
        <v>0.5</v>
      </c>
      <c r="S1898">
        <v>8.1</v>
      </c>
      <c r="T1898">
        <v>8.1</v>
      </c>
      <c r="U1898">
        <v>0</v>
      </c>
      <c r="V1898">
        <v>9</v>
      </c>
      <c r="W1898">
        <v>9</v>
      </c>
      <c r="X1898">
        <v>0</v>
      </c>
      <c r="AB1898">
        <v>2.5</v>
      </c>
      <c r="AC1898">
        <v>2.5</v>
      </c>
      <c r="AD1898">
        <v>0</v>
      </c>
      <c r="AH1898">
        <v>46</v>
      </c>
      <c r="AI1898">
        <v>46</v>
      </c>
      <c r="AJ1898">
        <v>0</v>
      </c>
      <c r="AK1898" t="s">
        <v>47</v>
      </c>
      <c r="AL1898">
        <v>0</v>
      </c>
      <c r="AM1898">
        <v>0</v>
      </c>
      <c r="AN1898">
        <v>3.0000000000000001E-3</v>
      </c>
      <c r="AO1898">
        <v>3.0000000000000001E-3</v>
      </c>
      <c r="AP1898">
        <v>0</v>
      </c>
      <c r="AT1898" t="s">
        <v>48</v>
      </c>
      <c r="AU1898">
        <v>0</v>
      </c>
      <c r="AV1898">
        <v>0</v>
      </c>
      <c r="AW1898" t="s">
        <v>49</v>
      </c>
      <c r="AX1898">
        <v>0</v>
      </c>
      <c r="AY1898">
        <v>0</v>
      </c>
      <c r="AZ1898" t="s">
        <v>67</v>
      </c>
      <c r="BA1898">
        <v>35.564999999999898</v>
      </c>
      <c r="BB1898">
        <v>140.0733333</v>
      </c>
    </row>
    <row r="1899" spans="1:54" x14ac:dyDescent="0.2">
      <c r="A1899">
        <v>1230020001</v>
      </c>
      <c r="B1899">
        <v>1230020</v>
      </c>
      <c r="C1899">
        <v>12</v>
      </c>
      <c r="D1899">
        <v>601</v>
      </c>
      <c r="E1899">
        <v>2</v>
      </c>
      <c r="F1899">
        <v>2015</v>
      </c>
      <c r="G1899">
        <v>2016</v>
      </c>
      <c r="H1899">
        <v>2</v>
      </c>
      <c r="I1899">
        <v>160921</v>
      </c>
      <c r="J1899">
        <f t="shared" si="145"/>
        <v>16</v>
      </c>
      <c r="K1899">
        <f t="shared" si="146"/>
        <v>9</v>
      </c>
      <c r="L1899" s="1">
        <f t="shared" si="147"/>
        <v>21</v>
      </c>
      <c r="M1899" s="1" t="str">
        <f t="shared" si="148"/>
        <v>2016-2-16 9:21</v>
      </c>
      <c r="N1899" s="1" t="s">
        <v>2183</v>
      </c>
      <c r="O1899" s="2">
        <f t="shared" si="149"/>
        <v>42416.375</v>
      </c>
      <c r="P1899" s="2">
        <v>42416.375</v>
      </c>
      <c r="Q1899">
        <v>13</v>
      </c>
      <c r="R1899">
        <v>8.6999999999999904</v>
      </c>
      <c r="S1899">
        <v>8.3000000000000007</v>
      </c>
      <c r="T1899">
        <v>8.3000000000000007</v>
      </c>
      <c r="U1899">
        <v>0</v>
      </c>
      <c r="V1899">
        <v>8.6</v>
      </c>
      <c r="W1899">
        <v>8.6</v>
      </c>
      <c r="X1899">
        <v>0</v>
      </c>
      <c r="AB1899">
        <v>1.9</v>
      </c>
      <c r="AC1899">
        <v>1.9</v>
      </c>
      <c r="AD1899">
        <v>0</v>
      </c>
      <c r="AZ1899" t="s">
        <v>67</v>
      </c>
      <c r="BA1899">
        <v>35.564999999999898</v>
      </c>
      <c r="BB1899">
        <v>140.0733333</v>
      </c>
    </row>
    <row r="1900" spans="1:54" x14ac:dyDescent="0.2">
      <c r="A1900">
        <v>1230020001</v>
      </c>
      <c r="B1900">
        <v>1230020</v>
      </c>
      <c r="C1900">
        <v>12</v>
      </c>
      <c r="D1900">
        <v>601</v>
      </c>
      <c r="E1900">
        <v>2</v>
      </c>
      <c r="F1900">
        <v>2015</v>
      </c>
      <c r="G1900">
        <v>2016</v>
      </c>
      <c r="H1900">
        <v>2</v>
      </c>
      <c r="I1900">
        <v>160924</v>
      </c>
      <c r="J1900">
        <f t="shared" si="145"/>
        <v>16</v>
      </c>
      <c r="K1900">
        <f t="shared" si="146"/>
        <v>9</v>
      </c>
      <c r="L1900" s="1">
        <f t="shared" si="147"/>
        <v>24</v>
      </c>
      <c r="M1900" s="1" t="str">
        <f t="shared" si="148"/>
        <v>2016-2-16 9:24</v>
      </c>
      <c r="N1900" s="1" t="s">
        <v>2184</v>
      </c>
      <c r="O1900" s="2">
        <f t="shared" si="149"/>
        <v>42416.375</v>
      </c>
      <c r="P1900" s="2">
        <v>42416.375</v>
      </c>
      <c r="Q1900">
        <v>11</v>
      </c>
      <c r="R1900">
        <v>0.5</v>
      </c>
      <c r="S1900">
        <v>8.3000000000000007</v>
      </c>
      <c r="T1900">
        <v>8.3000000000000007</v>
      </c>
      <c r="U1900">
        <v>0</v>
      </c>
      <c r="V1900">
        <v>9.1</v>
      </c>
      <c r="W1900">
        <v>9.1</v>
      </c>
      <c r="X1900">
        <v>0</v>
      </c>
      <c r="AB1900">
        <v>2.1</v>
      </c>
      <c r="AC1900">
        <v>2.1</v>
      </c>
      <c r="AD1900">
        <v>0</v>
      </c>
      <c r="AZ1900" t="s">
        <v>67</v>
      </c>
      <c r="BA1900">
        <v>35.564999999999898</v>
      </c>
      <c r="BB1900">
        <v>140.0733333</v>
      </c>
    </row>
    <row r="1901" spans="1:54" x14ac:dyDescent="0.2">
      <c r="A1901">
        <v>1230020001</v>
      </c>
      <c r="B1901">
        <v>1230020</v>
      </c>
      <c r="C1901">
        <v>12</v>
      </c>
      <c r="D1901">
        <v>601</v>
      </c>
      <c r="E1901">
        <v>2</v>
      </c>
      <c r="F1901">
        <v>2015</v>
      </c>
      <c r="G1901">
        <v>2016</v>
      </c>
      <c r="H1901">
        <v>3</v>
      </c>
      <c r="I1901">
        <v>20917</v>
      </c>
      <c r="J1901">
        <f t="shared" si="145"/>
        <v>2</v>
      </c>
      <c r="K1901">
        <f t="shared" si="146"/>
        <v>9</v>
      </c>
      <c r="L1901" s="1">
        <f t="shared" si="147"/>
        <v>17</v>
      </c>
      <c r="M1901" s="1" t="str">
        <f t="shared" si="148"/>
        <v>2016-3-2 9:17</v>
      </c>
      <c r="N1901" s="1" t="s">
        <v>2185</v>
      </c>
      <c r="O1901" s="2">
        <f t="shared" si="149"/>
        <v>42431.375</v>
      </c>
      <c r="P1901" s="2">
        <v>42431.375</v>
      </c>
      <c r="Q1901">
        <v>13</v>
      </c>
      <c r="R1901">
        <v>8.6</v>
      </c>
      <c r="S1901">
        <v>8.3000000000000007</v>
      </c>
      <c r="T1901">
        <v>8.3000000000000007</v>
      </c>
      <c r="U1901">
        <v>0</v>
      </c>
      <c r="V1901">
        <v>10</v>
      </c>
      <c r="W1901">
        <v>10</v>
      </c>
      <c r="X1901">
        <v>0</v>
      </c>
      <c r="AB1901">
        <v>2.2999999999999998</v>
      </c>
      <c r="AC1901">
        <v>2.2999999999999998</v>
      </c>
      <c r="AD1901">
        <v>0</v>
      </c>
      <c r="AZ1901" t="s">
        <v>67</v>
      </c>
      <c r="BA1901">
        <v>35.564999999999898</v>
      </c>
      <c r="BB1901">
        <v>140.0733333</v>
      </c>
    </row>
    <row r="1902" spans="1:54" x14ac:dyDescent="0.2">
      <c r="A1902">
        <v>1230020001</v>
      </c>
      <c r="B1902">
        <v>1230020</v>
      </c>
      <c r="C1902">
        <v>12</v>
      </c>
      <c r="D1902">
        <v>601</v>
      </c>
      <c r="E1902">
        <v>2</v>
      </c>
      <c r="F1902">
        <v>2015</v>
      </c>
      <c r="G1902">
        <v>2016</v>
      </c>
      <c r="H1902">
        <v>3</v>
      </c>
      <c r="I1902">
        <v>20919</v>
      </c>
      <c r="J1902">
        <f t="shared" si="145"/>
        <v>2</v>
      </c>
      <c r="K1902">
        <f t="shared" si="146"/>
        <v>9</v>
      </c>
      <c r="L1902" s="1">
        <f t="shared" si="147"/>
        <v>19</v>
      </c>
      <c r="M1902" s="1" t="str">
        <f t="shared" si="148"/>
        <v>2016-3-2 9:19</v>
      </c>
      <c r="N1902" s="1" t="s">
        <v>2186</v>
      </c>
      <c r="O1902" s="2">
        <f t="shared" si="149"/>
        <v>42431.375</v>
      </c>
      <c r="P1902" s="2">
        <v>42431.375</v>
      </c>
      <c r="Q1902">
        <v>11</v>
      </c>
      <c r="R1902">
        <v>0.5</v>
      </c>
      <c r="S1902">
        <v>8.3000000000000007</v>
      </c>
      <c r="T1902">
        <v>8.3000000000000007</v>
      </c>
      <c r="U1902">
        <v>0</v>
      </c>
      <c r="V1902">
        <v>10</v>
      </c>
      <c r="W1902">
        <v>10</v>
      </c>
      <c r="X1902">
        <v>0</v>
      </c>
      <c r="AB1902">
        <v>2.6</v>
      </c>
      <c r="AC1902">
        <v>2.6</v>
      </c>
      <c r="AD1902">
        <v>0</v>
      </c>
      <c r="AZ1902" t="s">
        <v>67</v>
      </c>
      <c r="BA1902">
        <v>35.564999999999898</v>
      </c>
      <c r="BB1902">
        <v>140.0733333</v>
      </c>
    </row>
    <row r="1903" spans="1:54" x14ac:dyDescent="0.2">
      <c r="A1903">
        <v>1230030001</v>
      </c>
      <c r="B1903">
        <v>1230030</v>
      </c>
      <c r="C1903">
        <v>12</v>
      </c>
      <c r="D1903">
        <v>601</v>
      </c>
      <c r="E1903">
        <v>3</v>
      </c>
      <c r="F1903">
        <v>2015</v>
      </c>
      <c r="G1903">
        <v>2015</v>
      </c>
      <c r="H1903">
        <v>12</v>
      </c>
      <c r="I1903">
        <v>20924</v>
      </c>
      <c r="J1903">
        <f t="shared" si="145"/>
        <v>2</v>
      </c>
      <c r="K1903">
        <f t="shared" si="146"/>
        <v>9</v>
      </c>
      <c r="L1903" s="1">
        <f t="shared" si="147"/>
        <v>24</v>
      </c>
      <c r="M1903" s="1" t="str">
        <f t="shared" si="148"/>
        <v>2015-12-2 9:24</v>
      </c>
      <c r="N1903" s="1" t="s">
        <v>988</v>
      </c>
      <c r="O1903" s="2">
        <f t="shared" si="149"/>
        <v>42340.375</v>
      </c>
      <c r="P1903" s="2">
        <v>42340.375</v>
      </c>
      <c r="Q1903">
        <v>13</v>
      </c>
      <c r="R1903">
        <v>16.600000000000001</v>
      </c>
      <c r="S1903">
        <v>8.1999999999999904</v>
      </c>
      <c r="T1903">
        <v>8.1999999999999904</v>
      </c>
      <c r="U1903">
        <v>0</v>
      </c>
      <c r="V1903">
        <v>7.2</v>
      </c>
      <c r="W1903">
        <v>7.2</v>
      </c>
      <c r="X1903">
        <v>0</v>
      </c>
      <c r="AB1903">
        <v>2.2999999999999998</v>
      </c>
      <c r="AC1903">
        <v>2.2999999999999998</v>
      </c>
      <c r="AD1903">
        <v>0</v>
      </c>
      <c r="AZ1903" t="s">
        <v>67</v>
      </c>
      <c r="BA1903">
        <v>35.508055560000003</v>
      </c>
      <c r="BB1903">
        <v>140.013333299999</v>
      </c>
    </row>
    <row r="1904" spans="1:54" x14ac:dyDescent="0.2">
      <c r="A1904">
        <v>1230030001</v>
      </c>
      <c r="B1904">
        <v>1230030</v>
      </c>
      <c r="C1904">
        <v>12</v>
      </c>
      <c r="D1904">
        <v>601</v>
      </c>
      <c r="E1904">
        <v>3</v>
      </c>
      <c r="F1904">
        <v>2015</v>
      </c>
      <c r="G1904">
        <v>2015</v>
      </c>
      <c r="H1904">
        <v>11</v>
      </c>
      <c r="I1904">
        <v>50934</v>
      </c>
      <c r="J1904">
        <f t="shared" si="145"/>
        <v>5</v>
      </c>
      <c r="K1904">
        <f t="shared" si="146"/>
        <v>9</v>
      </c>
      <c r="L1904" s="1">
        <f t="shared" si="147"/>
        <v>34</v>
      </c>
      <c r="M1904" s="1" t="str">
        <f t="shared" si="148"/>
        <v>2015-11-5 9:34</v>
      </c>
      <c r="N1904" s="1" t="s">
        <v>989</v>
      </c>
      <c r="O1904" s="2">
        <f t="shared" si="149"/>
        <v>42313.416666666664</v>
      </c>
      <c r="P1904" s="2">
        <v>42313.416666666664</v>
      </c>
      <c r="Q1904">
        <v>13</v>
      </c>
      <c r="R1904">
        <v>16.3</v>
      </c>
      <c r="S1904">
        <v>8.1</v>
      </c>
      <c r="T1904">
        <v>8.1</v>
      </c>
      <c r="U1904">
        <v>0</v>
      </c>
      <c r="V1904">
        <v>4.7</v>
      </c>
      <c r="W1904">
        <v>4.7</v>
      </c>
      <c r="X1904">
        <v>0</v>
      </c>
      <c r="AB1904">
        <v>3.4</v>
      </c>
      <c r="AC1904">
        <v>3.4</v>
      </c>
      <c r="AD1904">
        <v>0</v>
      </c>
      <c r="AN1904">
        <v>1E-3</v>
      </c>
      <c r="AO1904">
        <v>1E-3</v>
      </c>
      <c r="AP1904">
        <v>0</v>
      </c>
      <c r="AZ1904" t="s">
        <v>67</v>
      </c>
      <c r="BA1904">
        <v>35.508055560000003</v>
      </c>
      <c r="BB1904">
        <v>140.013333299999</v>
      </c>
    </row>
    <row r="1905" spans="1:54" x14ac:dyDescent="0.2">
      <c r="A1905">
        <v>1230030001</v>
      </c>
      <c r="B1905">
        <v>1230030</v>
      </c>
      <c r="C1905">
        <v>12</v>
      </c>
      <c r="D1905">
        <v>601</v>
      </c>
      <c r="E1905">
        <v>3</v>
      </c>
      <c r="F1905">
        <v>2015</v>
      </c>
      <c r="G1905">
        <v>2016</v>
      </c>
      <c r="H1905">
        <v>1</v>
      </c>
      <c r="I1905">
        <v>70931</v>
      </c>
      <c r="J1905">
        <f t="shared" si="145"/>
        <v>7</v>
      </c>
      <c r="K1905">
        <f t="shared" si="146"/>
        <v>9</v>
      </c>
      <c r="L1905" s="1">
        <f t="shared" si="147"/>
        <v>31</v>
      </c>
      <c r="M1905" s="1" t="str">
        <f t="shared" si="148"/>
        <v>2016-1-7 9:31</v>
      </c>
      <c r="N1905" s="1" t="s">
        <v>2187</v>
      </c>
      <c r="O1905" s="2">
        <f t="shared" si="149"/>
        <v>42376.416666666664</v>
      </c>
      <c r="P1905" s="2">
        <v>42376.416666666664</v>
      </c>
      <c r="Q1905">
        <v>13</v>
      </c>
      <c r="R1905">
        <v>16.399999999999899</v>
      </c>
      <c r="S1905">
        <v>8.1999999999999904</v>
      </c>
      <c r="T1905">
        <v>8.1999999999999904</v>
      </c>
      <c r="U1905">
        <v>0</v>
      </c>
      <c r="V1905">
        <v>8.1999999999999904</v>
      </c>
      <c r="W1905">
        <v>8.1999999999999904</v>
      </c>
      <c r="X1905">
        <v>0</v>
      </c>
      <c r="AB1905">
        <v>2.2000000000000002</v>
      </c>
      <c r="AC1905">
        <v>2.2000000000000002</v>
      </c>
      <c r="AD1905">
        <v>0</v>
      </c>
      <c r="AN1905">
        <v>3.0000000000000001E-3</v>
      </c>
      <c r="AO1905">
        <v>3.0000000000000001E-3</v>
      </c>
      <c r="AP1905">
        <v>0</v>
      </c>
      <c r="AT1905" t="s">
        <v>48</v>
      </c>
      <c r="AU1905">
        <v>0</v>
      </c>
      <c r="AV1905">
        <v>0</v>
      </c>
      <c r="AW1905" t="s">
        <v>49</v>
      </c>
      <c r="AX1905">
        <v>0</v>
      </c>
      <c r="AY1905">
        <v>0</v>
      </c>
      <c r="AZ1905" t="s">
        <v>67</v>
      </c>
      <c r="BA1905">
        <v>35.508055560000003</v>
      </c>
      <c r="BB1905">
        <v>140.013333299999</v>
      </c>
    </row>
    <row r="1906" spans="1:54" x14ac:dyDescent="0.2">
      <c r="A1906">
        <v>1230030001</v>
      </c>
      <c r="B1906">
        <v>1230030</v>
      </c>
      <c r="C1906">
        <v>12</v>
      </c>
      <c r="D1906">
        <v>601</v>
      </c>
      <c r="E1906">
        <v>3</v>
      </c>
      <c r="F1906">
        <v>2015</v>
      </c>
      <c r="G1906">
        <v>2016</v>
      </c>
      <c r="H1906">
        <v>1</v>
      </c>
      <c r="I1906">
        <v>70939</v>
      </c>
      <c r="J1906">
        <f t="shared" si="145"/>
        <v>7</v>
      </c>
      <c r="K1906">
        <f t="shared" si="146"/>
        <v>9</v>
      </c>
      <c r="L1906" s="1">
        <f t="shared" si="147"/>
        <v>39</v>
      </c>
      <c r="M1906" s="1" t="str">
        <f t="shared" si="148"/>
        <v>2016-1-7 9:39</v>
      </c>
      <c r="N1906" s="1" t="s">
        <v>2188</v>
      </c>
      <c r="O1906" s="2">
        <f t="shared" si="149"/>
        <v>42376.416666666664</v>
      </c>
      <c r="P1906" s="2">
        <v>42376.416666666664</v>
      </c>
      <c r="Q1906">
        <v>11</v>
      </c>
      <c r="R1906">
        <v>0.5</v>
      </c>
      <c r="S1906">
        <v>8.1999999999999904</v>
      </c>
      <c r="T1906">
        <v>8.1999999999999904</v>
      </c>
      <c r="U1906">
        <v>0</v>
      </c>
      <c r="V1906">
        <v>9.6999999999999904</v>
      </c>
      <c r="W1906">
        <v>9.6999999999999904</v>
      </c>
      <c r="X1906">
        <v>0</v>
      </c>
      <c r="AB1906">
        <v>2.2000000000000002</v>
      </c>
      <c r="AC1906">
        <v>2.2000000000000002</v>
      </c>
      <c r="AD1906">
        <v>0</v>
      </c>
      <c r="AH1906" t="s">
        <v>52</v>
      </c>
      <c r="AI1906">
        <v>0</v>
      </c>
      <c r="AJ1906">
        <v>0</v>
      </c>
      <c r="AK1906" t="s">
        <v>47</v>
      </c>
      <c r="AL1906">
        <v>0</v>
      </c>
      <c r="AM1906">
        <v>0</v>
      </c>
      <c r="AN1906">
        <v>2E-3</v>
      </c>
      <c r="AO1906">
        <v>2E-3</v>
      </c>
      <c r="AP1906">
        <v>0</v>
      </c>
      <c r="AT1906" t="s">
        <v>48</v>
      </c>
      <c r="AU1906">
        <v>0</v>
      </c>
      <c r="AV1906">
        <v>0</v>
      </c>
      <c r="AW1906" t="s">
        <v>49</v>
      </c>
      <c r="AX1906">
        <v>0</v>
      </c>
      <c r="AY1906">
        <v>0</v>
      </c>
      <c r="AZ1906" t="s">
        <v>67</v>
      </c>
      <c r="BA1906">
        <v>35.508055560000003</v>
      </c>
      <c r="BB1906">
        <v>140.013333299999</v>
      </c>
    </row>
    <row r="1907" spans="1:54" x14ac:dyDescent="0.2">
      <c r="A1907">
        <v>1230030001</v>
      </c>
      <c r="B1907">
        <v>1230030</v>
      </c>
      <c r="C1907">
        <v>12</v>
      </c>
      <c r="D1907">
        <v>601</v>
      </c>
      <c r="E1907">
        <v>3</v>
      </c>
      <c r="F1907">
        <v>2015</v>
      </c>
      <c r="G1907">
        <v>2016</v>
      </c>
      <c r="H1907">
        <v>2</v>
      </c>
      <c r="I1907">
        <v>180931</v>
      </c>
      <c r="J1907">
        <f t="shared" si="145"/>
        <v>18</v>
      </c>
      <c r="K1907">
        <f t="shared" si="146"/>
        <v>9</v>
      </c>
      <c r="L1907" s="1">
        <f t="shared" si="147"/>
        <v>31</v>
      </c>
      <c r="M1907" s="1" t="str">
        <f t="shared" si="148"/>
        <v>2016-2-18 9:31</v>
      </c>
      <c r="N1907" s="1" t="s">
        <v>2189</v>
      </c>
      <c r="O1907" s="2">
        <f t="shared" si="149"/>
        <v>42418.416666666664</v>
      </c>
      <c r="P1907" s="2">
        <v>42418.416666666664</v>
      </c>
      <c r="Q1907">
        <v>13</v>
      </c>
      <c r="R1907">
        <v>16.5</v>
      </c>
      <c r="S1907">
        <v>8.3000000000000007</v>
      </c>
      <c r="T1907">
        <v>8.3000000000000007</v>
      </c>
      <c r="U1907">
        <v>0</v>
      </c>
      <c r="V1907">
        <v>9.5</v>
      </c>
      <c r="W1907">
        <v>9.5</v>
      </c>
      <c r="X1907">
        <v>0</v>
      </c>
      <c r="AB1907">
        <v>2.8</v>
      </c>
      <c r="AC1907">
        <v>2.8</v>
      </c>
      <c r="AD1907">
        <v>0</v>
      </c>
      <c r="AZ1907" t="s">
        <v>67</v>
      </c>
      <c r="BA1907">
        <v>35.508055560000003</v>
      </c>
      <c r="BB1907">
        <v>140.013333299999</v>
      </c>
    </row>
    <row r="1908" spans="1:54" x14ac:dyDescent="0.2">
      <c r="A1908">
        <v>1230030001</v>
      </c>
      <c r="B1908">
        <v>1230030</v>
      </c>
      <c r="C1908">
        <v>12</v>
      </c>
      <c r="D1908">
        <v>601</v>
      </c>
      <c r="E1908">
        <v>3</v>
      </c>
      <c r="F1908">
        <v>2015</v>
      </c>
      <c r="G1908">
        <v>2016</v>
      </c>
      <c r="H1908">
        <v>2</v>
      </c>
      <c r="I1908">
        <v>180934</v>
      </c>
      <c r="J1908">
        <f t="shared" si="145"/>
        <v>18</v>
      </c>
      <c r="K1908">
        <f t="shared" si="146"/>
        <v>9</v>
      </c>
      <c r="L1908" s="1">
        <f t="shared" si="147"/>
        <v>34</v>
      </c>
      <c r="M1908" s="1" t="str">
        <f t="shared" si="148"/>
        <v>2016-2-18 9:34</v>
      </c>
      <c r="N1908" s="1" t="s">
        <v>2190</v>
      </c>
      <c r="O1908" s="2">
        <f t="shared" si="149"/>
        <v>42418.416666666664</v>
      </c>
      <c r="P1908" s="2">
        <v>42418.416666666664</v>
      </c>
      <c r="Q1908">
        <v>11</v>
      </c>
      <c r="R1908">
        <v>0.5</v>
      </c>
      <c r="S1908">
        <v>8.3000000000000007</v>
      </c>
      <c r="T1908">
        <v>8.3000000000000007</v>
      </c>
      <c r="U1908">
        <v>0</v>
      </c>
      <c r="V1908">
        <v>9.8000000000000007</v>
      </c>
      <c r="W1908">
        <v>9.8000000000000007</v>
      </c>
      <c r="X1908">
        <v>0</v>
      </c>
      <c r="AB1908">
        <v>2.6</v>
      </c>
      <c r="AC1908">
        <v>2.6</v>
      </c>
      <c r="AD1908">
        <v>0</v>
      </c>
      <c r="AZ1908" t="s">
        <v>67</v>
      </c>
      <c r="BA1908">
        <v>35.508055560000003</v>
      </c>
      <c r="BB1908">
        <v>140.013333299999</v>
      </c>
    </row>
    <row r="1909" spans="1:54" x14ac:dyDescent="0.2">
      <c r="A1909">
        <v>1230030001</v>
      </c>
      <c r="B1909">
        <v>1230030</v>
      </c>
      <c r="C1909">
        <v>12</v>
      </c>
      <c r="D1909">
        <v>601</v>
      </c>
      <c r="E1909">
        <v>3</v>
      </c>
      <c r="F1909">
        <v>2015</v>
      </c>
      <c r="G1909">
        <v>2016</v>
      </c>
      <c r="H1909">
        <v>3</v>
      </c>
      <c r="I1909">
        <v>30926</v>
      </c>
      <c r="J1909">
        <f t="shared" si="145"/>
        <v>3</v>
      </c>
      <c r="K1909">
        <f t="shared" si="146"/>
        <v>9</v>
      </c>
      <c r="L1909" s="1">
        <f t="shared" si="147"/>
        <v>26</v>
      </c>
      <c r="M1909" s="1" t="str">
        <f t="shared" si="148"/>
        <v>2016-3-3 9:26</v>
      </c>
      <c r="N1909" s="1" t="s">
        <v>2191</v>
      </c>
      <c r="O1909" s="2">
        <f t="shared" si="149"/>
        <v>42432.375</v>
      </c>
      <c r="P1909" s="2">
        <v>42432.375</v>
      </c>
      <c r="Q1909">
        <v>13</v>
      </c>
      <c r="R1909">
        <v>16.600000000000001</v>
      </c>
      <c r="S1909">
        <v>8.4</v>
      </c>
      <c r="T1909">
        <v>8.4</v>
      </c>
      <c r="U1909">
        <v>1</v>
      </c>
      <c r="V1909">
        <v>9.9</v>
      </c>
      <c r="W1909">
        <v>9.9</v>
      </c>
      <c r="X1909">
        <v>0</v>
      </c>
      <c r="AB1909">
        <v>2.7</v>
      </c>
      <c r="AC1909">
        <v>2.7</v>
      </c>
      <c r="AD1909">
        <v>0</v>
      </c>
      <c r="AZ1909" t="s">
        <v>67</v>
      </c>
      <c r="BA1909">
        <v>35.508055560000003</v>
      </c>
      <c r="BB1909">
        <v>140.013333299999</v>
      </c>
    </row>
    <row r="1910" spans="1:54" x14ac:dyDescent="0.2">
      <c r="A1910">
        <v>1230030001</v>
      </c>
      <c r="B1910">
        <v>1230030</v>
      </c>
      <c r="C1910">
        <v>12</v>
      </c>
      <c r="D1910">
        <v>601</v>
      </c>
      <c r="E1910">
        <v>3</v>
      </c>
      <c r="F1910">
        <v>2015</v>
      </c>
      <c r="G1910">
        <v>2016</v>
      </c>
      <c r="H1910">
        <v>3</v>
      </c>
      <c r="I1910">
        <v>30928</v>
      </c>
      <c r="J1910">
        <f t="shared" si="145"/>
        <v>3</v>
      </c>
      <c r="K1910">
        <f t="shared" si="146"/>
        <v>9</v>
      </c>
      <c r="L1910" s="1">
        <f t="shared" si="147"/>
        <v>28</v>
      </c>
      <c r="M1910" s="1" t="str">
        <f t="shared" si="148"/>
        <v>2016-3-3 9:28</v>
      </c>
      <c r="N1910" s="1" t="s">
        <v>2192</v>
      </c>
      <c r="O1910" s="2">
        <f t="shared" si="149"/>
        <v>42432.375</v>
      </c>
      <c r="P1910" s="2">
        <v>42432.375</v>
      </c>
      <c r="Q1910">
        <v>11</v>
      </c>
      <c r="R1910">
        <v>0.5</v>
      </c>
      <c r="S1910">
        <v>8.4</v>
      </c>
      <c r="T1910">
        <v>8.4</v>
      </c>
      <c r="U1910">
        <v>1</v>
      </c>
      <c r="V1910">
        <v>11</v>
      </c>
      <c r="W1910">
        <v>11</v>
      </c>
      <c r="X1910">
        <v>0</v>
      </c>
      <c r="AB1910">
        <v>3</v>
      </c>
      <c r="AC1910">
        <v>3</v>
      </c>
      <c r="AD1910">
        <v>0</v>
      </c>
      <c r="AZ1910" t="s">
        <v>67</v>
      </c>
      <c r="BA1910">
        <v>35.508055560000003</v>
      </c>
      <c r="BB1910">
        <v>140.013333299999</v>
      </c>
    </row>
    <row r="1911" spans="1:54" x14ac:dyDescent="0.2">
      <c r="A1911">
        <v>1230030001</v>
      </c>
      <c r="B1911">
        <v>1230030</v>
      </c>
      <c r="C1911">
        <v>12</v>
      </c>
      <c r="D1911">
        <v>601</v>
      </c>
      <c r="E1911">
        <v>3</v>
      </c>
      <c r="F1911">
        <v>2015</v>
      </c>
      <c r="G1911">
        <v>2015</v>
      </c>
      <c r="H1911">
        <v>4</v>
      </c>
      <c r="I1911">
        <v>100952</v>
      </c>
      <c r="J1911">
        <f t="shared" si="145"/>
        <v>10</v>
      </c>
      <c r="K1911">
        <f t="shared" si="146"/>
        <v>9</v>
      </c>
      <c r="L1911" s="1">
        <f t="shared" si="147"/>
        <v>52</v>
      </c>
      <c r="M1911" s="1" t="str">
        <f t="shared" si="148"/>
        <v>2015-4-10 9:52</v>
      </c>
      <c r="N1911" s="1" t="s">
        <v>990</v>
      </c>
      <c r="O1911" s="2">
        <f t="shared" si="149"/>
        <v>42104.416666666664</v>
      </c>
      <c r="P1911" s="2">
        <v>42104.416666666664</v>
      </c>
      <c r="Q1911">
        <v>11</v>
      </c>
      <c r="R1911">
        <v>0.5</v>
      </c>
      <c r="S1911">
        <v>8.3000000000000007</v>
      </c>
      <c r="T1911">
        <v>8.3000000000000007</v>
      </c>
      <c r="U1911">
        <v>0</v>
      </c>
      <c r="V1911">
        <v>8.6999999999999904</v>
      </c>
      <c r="W1911">
        <v>8.6999999999999904</v>
      </c>
      <c r="X1911">
        <v>0</v>
      </c>
      <c r="AB1911">
        <v>1.7</v>
      </c>
      <c r="AC1911">
        <v>1.7</v>
      </c>
      <c r="AD1911">
        <v>0</v>
      </c>
      <c r="AZ1911" t="s">
        <v>67</v>
      </c>
      <c r="BA1911">
        <v>35.508055560000003</v>
      </c>
      <c r="BB1911">
        <v>140.013333299999</v>
      </c>
    </row>
    <row r="1912" spans="1:54" x14ac:dyDescent="0.2">
      <c r="A1912">
        <v>1230030001</v>
      </c>
      <c r="B1912">
        <v>1230030</v>
      </c>
      <c r="C1912">
        <v>12</v>
      </c>
      <c r="D1912">
        <v>601</v>
      </c>
      <c r="E1912">
        <v>3</v>
      </c>
      <c r="F1912">
        <v>2015</v>
      </c>
      <c r="G1912">
        <v>2015</v>
      </c>
      <c r="H1912">
        <v>4</v>
      </c>
      <c r="I1912">
        <v>100954</v>
      </c>
      <c r="J1912">
        <f t="shared" si="145"/>
        <v>10</v>
      </c>
      <c r="K1912">
        <f t="shared" si="146"/>
        <v>9</v>
      </c>
      <c r="L1912" s="1">
        <f t="shared" si="147"/>
        <v>54</v>
      </c>
      <c r="M1912" s="1" t="str">
        <f t="shared" si="148"/>
        <v>2015-4-10 9:54</v>
      </c>
      <c r="N1912" s="1" t="s">
        <v>991</v>
      </c>
      <c r="O1912" s="2">
        <f t="shared" si="149"/>
        <v>42104.416666666664</v>
      </c>
      <c r="P1912" s="2">
        <v>42104.416666666664</v>
      </c>
      <c r="Q1912">
        <v>13</v>
      </c>
      <c r="R1912">
        <v>16.5</v>
      </c>
      <c r="S1912">
        <v>8.3000000000000007</v>
      </c>
      <c r="T1912">
        <v>8.3000000000000007</v>
      </c>
      <c r="U1912">
        <v>0</v>
      </c>
      <c r="V1912">
        <v>7.3</v>
      </c>
      <c r="W1912">
        <v>7.3</v>
      </c>
      <c r="X1912">
        <v>0</v>
      </c>
      <c r="AB1912">
        <v>2.1</v>
      </c>
      <c r="AC1912">
        <v>2.1</v>
      </c>
      <c r="AD1912">
        <v>0</v>
      </c>
      <c r="AZ1912" t="s">
        <v>67</v>
      </c>
      <c r="BA1912">
        <v>35.508055560000003</v>
      </c>
      <c r="BB1912">
        <v>140.013333299999</v>
      </c>
    </row>
    <row r="1913" spans="1:54" x14ac:dyDescent="0.2">
      <c r="A1913">
        <v>1230030001</v>
      </c>
      <c r="B1913">
        <v>1230030</v>
      </c>
      <c r="C1913">
        <v>12</v>
      </c>
      <c r="D1913">
        <v>601</v>
      </c>
      <c r="E1913">
        <v>3</v>
      </c>
      <c r="F1913">
        <v>2015</v>
      </c>
      <c r="G1913">
        <v>2015</v>
      </c>
      <c r="H1913">
        <v>5</v>
      </c>
      <c r="I1913">
        <v>260932</v>
      </c>
      <c r="J1913">
        <f t="shared" si="145"/>
        <v>26</v>
      </c>
      <c r="K1913">
        <f t="shared" si="146"/>
        <v>9</v>
      </c>
      <c r="L1913" s="1">
        <f t="shared" si="147"/>
        <v>32</v>
      </c>
      <c r="M1913" s="1" t="str">
        <f t="shared" si="148"/>
        <v>2015-5-26 9:32</v>
      </c>
      <c r="N1913" s="1" t="s">
        <v>992</v>
      </c>
      <c r="O1913" s="2">
        <f t="shared" si="149"/>
        <v>42150.416666666664</v>
      </c>
      <c r="P1913" s="2">
        <v>42150.416666666664</v>
      </c>
      <c r="Q1913">
        <v>11</v>
      </c>
      <c r="R1913">
        <v>0.5</v>
      </c>
      <c r="S1913">
        <v>8.4</v>
      </c>
      <c r="T1913">
        <v>8.4</v>
      </c>
      <c r="U1913">
        <v>1</v>
      </c>
      <c r="V1913">
        <v>7.3</v>
      </c>
      <c r="W1913">
        <v>7.3</v>
      </c>
      <c r="X1913">
        <v>0</v>
      </c>
      <c r="AB1913">
        <v>3.7</v>
      </c>
      <c r="AC1913">
        <v>3.7</v>
      </c>
      <c r="AD1913">
        <v>0</v>
      </c>
      <c r="AH1913">
        <v>17</v>
      </c>
      <c r="AI1913">
        <v>17</v>
      </c>
      <c r="AJ1913">
        <v>0</v>
      </c>
      <c r="AK1913" t="s">
        <v>47</v>
      </c>
      <c r="AL1913">
        <v>0</v>
      </c>
      <c r="AM1913">
        <v>0</v>
      </c>
      <c r="AN1913" t="s">
        <v>51</v>
      </c>
      <c r="AO1913">
        <v>0</v>
      </c>
      <c r="AP1913">
        <v>0</v>
      </c>
      <c r="AZ1913" t="s">
        <v>67</v>
      </c>
      <c r="BA1913">
        <v>35.508055560000003</v>
      </c>
      <c r="BB1913">
        <v>140.013333299999</v>
      </c>
    </row>
    <row r="1914" spans="1:54" x14ac:dyDescent="0.2">
      <c r="A1914">
        <v>1230030001</v>
      </c>
      <c r="B1914">
        <v>1230030</v>
      </c>
      <c r="C1914">
        <v>12</v>
      </c>
      <c r="D1914">
        <v>601</v>
      </c>
      <c r="E1914">
        <v>3</v>
      </c>
      <c r="F1914">
        <v>2015</v>
      </c>
      <c r="G1914">
        <v>2015</v>
      </c>
      <c r="H1914">
        <v>5</v>
      </c>
      <c r="I1914">
        <v>260937</v>
      </c>
      <c r="J1914">
        <f t="shared" si="145"/>
        <v>26</v>
      </c>
      <c r="K1914">
        <f t="shared" si="146"/>
        <v>9</v>
      </c>
      <c r="L1914" s="1">
        <f t="shared" si="147"/>
        <v>37</v>
      </c>
      <c r="M1914" s="1" t="str">
        <f t="shared" si="148"/>
        <v>2015-5-26 9:37</v>
      </c>
      <c r="N1914" s="1" t="s">
        <v>993</v>
      </c>
      <c r="O1914" s="2">
        <f t="shared" si="149"/>
        <v>42150.416666666664</v>
      </c>
      <c r="P1914" s="2">
        <v>42150.416666666664</v>
      </c>
      <c r="Q1914">
        <v>13</v>
      </c>
      <c r="R1914">
        <v>16.5</v>
      </c>
      <c r="S1914">
        <v>8.1</v>
      </c>
      <c r="T1914">
        <v>8.1</v>
      </c>
      <c r="U1914">
        <v>0</v>
      </c>
      <c r="V1914">
        <v>3.1</v>
      </c>
      <c r="W1914">
        <v>3.1</v>
      </c>
      <c r="X1914">
        <v>0</v>
      </c>
      <c r="AB1914">
        <v>1.7</v>
      </c>
      <c r="AC1914">
        <v>1.7</v>
      </c>
      <c r="AD1914">
        <v>0</v>
      </c>
      <c r="AN1914">
        <v>3.0000000000000001E-3</v>
      </c>
      <c r="AO1914">
        <v>3.0000000000000001E-3</v>
      </c>
      <c r="AP1914">
        <v>0</v>
      </c>
      <c r="AZ1914" t="s">
        <v>67</v>
      </c>
      <c r="BA1914">
        <v>35.508055560000003</v>
      </c>
      <c r="BB1914">
        <v>140.013333299999</v>
      </c>
    </row>
    <row r="1915" spans="1:54" x14ac:dyDescent="0.2">
      <c r="A1915">
        <v>1230030001</v>
      </c>
      <c r="B1915">
        <v>1230030</v>
      </c>
      <c r="C1915">
        <v>12</v>
      </c>
      <c r="D1915">
        <v>601</v>
      </c>
      <c r="E1915">
        <v>3</v>
      </c>
      <c r="F1915">
        <v>2015</v>
      </c>
      <c r="G1915">
        <v>2015</v>
      </c>
      <c r="H1915">
        <v>6</v>
      </c>
      <c r="I1915">
        <v>20926</v>
      </c>
      <c r="J1915">
        <f t="shared" si="145"/>
        <v>2</v>
      </c>
      <c r="K1915">
        <f t="shared" si="146"/>
        <v>9</v>
      </c>
      <c r="L1915" s="1">
        <f t="shared" si="147"/>
        <v>26</v>
      </c>
      <c r="M1915" s="1" t="str">
        <f t="shared" si="148"/>
        <v>2015-6-2 9:26</v>
      </c>
      <c r="N1915" s="1" t="s">
        <v>994</v>
      </c>
      <c r="O1915" s="2">
        <f t="shared" si="149"/>
        <v>42157.375</v>
      </c>
      <c r="P1915" s="2">
        <v>42157.375</v>
      </c>
      <c r="Q1915">
        <v>11</v>
      </c>
      <c r="R1915">
        <v>0.5</v>
      </c>
      <c r="S1915">
        <v>8.5</v>
      </c>
      <c r="T1915">
        <v>8.5</v>
      </c>
      <c r="U1915">
        <v>1</v>
      </c>
      <c r="V1915">
        <v>8.1999999999999904</v>
      </c>
      <c r="W1915">
        <v>8.1999999999999904</v>
      </c>
      <c r="X1915">
        <v>0</v>
      </c>
      <c r="AB1915">
        <v>2.6</v>
      </c>
      <c r="AC1915">
        <v>2.6</v>
      </c>
      <c r="AD1915">
        <v>0</v>
      </c>
      <c r="AZ1915" t="s">
        <v>67</v>
      </c>
      <c r="BA1915">
        <v>35.508055560000003</v>
      </c>
      <c r="BB1915">
        <v>140.013333299999</v>
      </c>
    </row>
    <row r="1916" spans="1:54" x14ac:dyDescent="0.2">
      <c r="A1916">
        <v>1230030001</v>
      </c>
      <c r="B1916">
        <v>1230030</v>
      </c>
      <c r="C1916">
        <v>12</v>
      </c>
      <c r="D1916">
        <v>601</v>
      </c>
      <c r="E1916">
        <v>3</v>
      </c>
      <c r="F1916">
        <v>2015</v>
      </c>
      <c r="G1916">
        <v>2015</v>
      </c>
      <c r="H1916">
        <v>6</v>
      </c>
      <c r="I1916">
        <v>20931</v>
      </c>
      <c r="J1916">
        <f t="shared" si="145"/>
        <v>2</v>
      </c>
      <c r="K1916">
        <f t="shared" si="146"/>
        <v>9</v>
      </c>
      <c r="L1916" s="1">
        <f t="shared" si="147"/>
        <v>31</v>
      </c>
      <c r="M1916" s="1" t="str">
        <f t="shared" si="148"/>
        <v>2015-6-2 9:31</v>
      </c>
      <c r="N1916" s="1" t="s">
        <v>995</v>
      </c>
      <c r="O1916" s="2">
        <f t="shared" si="149"/>
        <v>42157.416666666664</v>
      </c>
      <c r="P1916" s="2">
        <v>42157.416666666664</v>
      </c>
      <c r="Q1916">
        <v>13</v>
      </c>
      <c r="R1916">
        <v>15.5</v>
      </c>
      <c r="S1916">
        <v>8.1</v>
      </c>
      <c r="T1916">
        <v>8.1</v>
      </c>
      <c r="U1916">
        <v>0</v>
      </c>
      <c r="V1916">
        <v>2.6</v>
      </c>
      <c r="W1916">
        <v>2.6</v>
      </c>
      <c r="X1916">
        <v>0</v>
      </c>
      <c r="AB1916">
        <v>2.5</v>
      </c>
      <c r="AC1916">
        <v>2.5</v>
      </c>
      <c r="AD1916">
        <v>0</v>
      </c>
      <c r="AZ1916" t="s">
        <v>67</v>
      </c>
      <c r="BA1916">
        <v>35.508055560000003</v>
      </c>
      <c r="BB1916">
        <v>140.013333299999</v>
      </c>
    </row>
    <row r="1917" spans="1:54" x14ac:dyDescent="0.2">
      <c r="A1917">
        <v>1230030001</v>
      </c>
      <c r="B1917">
        <v>1230030</v>
      </c>
      <c r="C1917">
        <v>12</v>
      </c>
      <c r="D1917">
        <v>601</v>
      </c>
      <c r="E1917">
        <v>3</v>
      </c>
      <c r="F1917">
        <v>2015</v>
      </c>
      <c r="G1917">
        <v>2015</v>
      </c>
      <c r="H1917">
        <v>7</v>
      </c>
      <c r="I1917">
        <v>60934</v>
      </c>
      <c r="J1917">
        <f t="shared" si="145"/>
        <v>6</v>
      </c>
      <c r="K1917">
        <f t="shared" si="146"/>
        <v>9</v>
      </c>
      <c r="L1917" s="1">
        <f t="shared" si="147"/>
        <v>34</v>
      </c>
      <c r="M1917" s="1" t="str">
        <f t="shared" si="148"/>
        <v>2015-7-6 9:34</v>
      </c>
      <c r="N1917" s="1" t="s">
        <v>996</v>
      </c>
      <c r="O1917" s="2">
        <f t="shared" si="149"/>
        <v>42191.416666666664</v>
      </c>
      <c r="P1917" s="2">
        <v>42191.416666666664</v>
      </c>
      <c r="Q1917">
        <v>11</v>
      </c>
      <c r="R1917">
        <v>0.5</v>
      </c>
      <c r="S1917">
        <v>8.3000000000000007</v>
      </c>
      <c r="T1917">
        <v>8.3000000000000007</v>
      </c>
      <c r="U1917">
        <v>0</v>
      </c>
      <c r="V1917">
        <v>5.8</v>
      </c>
      <c r="W1917">
        <v>5.8</v>
      </c>
      <c r="X1917">
        <v>0</v>
      </c>
      <c r="AB1917">
        <v>2.1</v>
      </c>
      <c r="AC1917">
        <v>2.1</v>
      </c>
      <c r="AD1917">
        <v>0</v>
      </c>
      <c r="AH1917">
        <v>940</v>
      </c>
      <c r="AI1917">
        <v>940</v>
      </c>
      <c r="AJ1917">
        <v>0</v>
      </c>
      <c r="AK1917" t="s">
        <v>47</v>
      </c>
      <c r="AL1917">
        <v>0</v>
      </c>
      <c r="AM1917">
        <v>0</v>
      </c>
      <c r="AN1917" t="s">
        <v>51</v>
      </c>
      <c r="AO1917">
        <v>0</v>
      </c>
      <c r="AP1917">
        <v>0</v>
      </c>
      <c r="AT1917" t="s">
        <v>48</v>
      </c>
      <c r="AU1917">
        <v>0</v>
      </c>
      <c r="AV1917">
        <v>0</v>
      </c>
      <c r="AW1917">
        <v>6.0000000000000002E-5</v>
      </c>
      <c r="AX1917">
        <v>1E-4</v>
      </c>
      <c r="AY1917">
        <v>0</v>
      </c>
      <c r="AZ1917" t="s">
        <v>67</v>
      </c>
      <c r="BA1917">
        <v>35.508055560000003</v>
      </c>
      <c r="BB1917">
        <v>140.013333299999</v>
      </c>
    </row>
    <row r="1918" spans="1:54" x14ac:dyDescent="0.2">
      <c r="A1918">
        <v>1230030001</v>
      </c>
      <c r="B1918">
        <v>1230030</v>
      </c>
      <c r="C1918">
        <v>12</v>
      </c>
      <c r="D1918">
        <v>601</v>
      </c>
      <c r="E1918">
        <v>3</v>
      </c>
      <c r="F1918">
        <v>2015</v>
      </c>
      <c r="G1918">
        <v>2015</v>
      </c>
      <c r="H1918">
        <v>7</v>
      </c>
      <c r="I1918">
        <v>60938</v>
      </c>
      <c r="J1918">
        <f t="shared" si="145"/>
        <v>6</v>
      </c>
      <c r="K1918">
        <f t="shared" si="146"/>
        <v>9</v>
      </c>
      <c r="L1918" s="1">
        <f t="shared" si="147"/>
        <v>38</v>
      </c>
      <c r="M1918" s="1" t="str">
        <f t="shared" si="148"/>
        <v>2015-7-6 9:38</v>
      </c>
      <c r="N1918" s="1" t="s">
        <v>997</v>
      </c>
      <c r="O1918" s="2">
        <f t="shared" si="149"/>
        <v>42191.416666666664</v>
      </c>
      <c r="P1918" s="2">
        <v>42191.416666666664</v>
      </c>
      <c r="Q1918">
        <v>13</v>
      </c>
      <c r="R1918">
        <v>16.3</v>
      </c>
      <c r="S1918">
        <v>8</v>
      </c>
      <c r="T1918">
        <v>8</v>
      </c>
      <c r="U1918">
        <v>0</v>
      </c>
      <c r="V1918">
        <v>3.8</v>
      </c>
      <c r="W1918">
        <v>3.8</v>
      </c>
      <c r="X1918">
        <v>0</v>
      </c>
      <c r="AB1918">
        <v>2.2000000000000002</v>
      </c>
      <c r="AC1918">
        <v>2.2000000000000002</v>
      </c>
      <c r="AD1918">
        <v>0</v>
      </c>
      <c r="AN1918">
        <v>1.2E-2</v>
      </c>
      <c r="AO1918">
        <v>1.2E-2</v>
      </c>
      <c r="AP1918">
        <v>0</v>
      </c>
      <c r="AT1918" t="s">
        <v>48</v>
      </c>
      <c r="AU1918">
        <v>0</v>
      </c>
      <c r="AV1918">
        <v>0</v>
      </c>
      <c r="AW1918" t="s">
        <v>49</v>
      </c>
      <c r="AX1918">
        <v>0</v>
      </c>
      <c r="AY1918">
        <v>0</v>
      </c>
      <c r="AZ1918" t="s">
        <v>67</v>
      </c>
      <c r="BA1918">
        <v>35.508055560000003</v>
      </c>
      <c r="BB1918">
        <v>140.013333299999</v>
      </c>
    </row>
    <row r="1919" spans="1:54" x14ac:dyDescent="0.2">
      <c r="A1919">
        <v>1230030001</v>
      </c>
      <c r="B1919">
        <v>1230030</v>
      </c>
      <c r="C1919">
        <v>12</v>
      </c>
      <c r="D1919">
        <v>601</v>
      </c>
      <c r="E1919">
        <v>3</v>
      </c>
      <c r="F1919">
        <v>2015</v>
      </c>
      <c r="G1919">
        <v>2015</v>
      </c>
      <c r="H1919">
        <v>8</v>
      </c>
      <c r="I1919">
        <v>40935</v>
      </c>
      <c r="J1919">
        <f t="shared" si="145"/>
        <v>4</v>
      </c>
      <c r="K1919">
        <f t="shared" si="146"/>
        <v>9</v>
      </c>
      <c r="L1919" s="1">
        <f t="shared" si="147"/>
        <v>35</v>
      </c>
      <c r="M1919" s="1" t="str">
        <f t="shared" si="148"/>
        <v>2015-8-4 9:35</v>
      </c>
      <c r="N1919" s="1" t="s">
        <v>998</v>
      </c>
      <c r="O1919" s="2">
        <f t="shared" si="149"/>
        <v>42220.416666666664</v>
      </c>
      <c r="P1919" s="2">
        <v>42220.416666666664</v>
      </c>
      <c r="Q1919">
        <v>11</v>
      </c>
      <c r="R1919">
        <v>0.5</v>
      </c>
      <c r="S1919">
        <v>8.8000000000000007</v>
      </c>
      <c r="T1919">
        <v>8.8000000000000007</v>
      </c>
      <c r="U1919">
        <v>1</v>
      </c>
      <c r="V1919">
        <v>7.3</v>
      </c>
      <c r="W1919">
        <v>7.3</v>
      </c>
      <c r="X1919">
        <v>0</v>
      </c>
      <c r="AB1919">
        <v>4.3</v>
      </c>
      <c r="AC1919">
        <v>4.3</v>
      </c>
      <c r="AD1919">
        <v>0</v>
      </c>
      <c r="AZ1919" t="s">
        <v>67</v>
      </c>
      <c r="BA1919">
        <v>35.508055560000003</v>
      </c>
      <c r="BB1919">
        <v>140.013333299999</v>
      </c>
    </row>
    <row r="1920" spans="1:54" x14ac:dyDescent="0.2">
      <c r="A1920">
        <v>1230030001</v>
      </c>
      <c r="B1920">
        <v>1230030</v>
      </c>
      <c r="C1920">
        <v>12</v>
      </c>
      <c r="D1920">
        <v>601</v>
      </c>
      <c r="E1920">
        <v>3</v>
      </c>
      <c r="F1920">
        <v>2015</v>
      </c>
      <c r="G1920">
        <v>2015</v>
      </c>
      <c r="H1920">
        <v>8</v>
      </c>
      <c r="I1920">
        <v>40950</v>
      </c>
      <c r="J1920">
        <f t="shared" si="145"/>
        <v>4</v>
      </c>
      <c r="K1920">
        <f t="shared" si="146"/>
        <v>9</v>
      </c>
      <c r="L1920" s="1">
        <f t="shared" si="147"/>
        <v>50</v>
      </c>
      <c r="M1920" s="1" t="str">
        <f t="shared" si="148"/>
        <v>2015-8-4 9:50</v>
      </c>
      <c r="N1920" s="1" t="s">
        <v>999</v>
      </c>
      <c r="O1920" s="2">
        <f t="shared" si="149"/>
        <v>42220.416666666664</v>
      </c>
      <c r="P1920" s="2">
        <v>42220.416666666664</v>
      </c>
      <c r="Q1920">
        <v>13</v>
      </c>
      <c r="R1920">
        <v>16.3</v>
      </c>
      <c r="S1920">
        <v>8.1</v>
      </c>
      <c r="T1920">
        <v>8.1</v>
      </c>
      <c r="U1920">
        <v>0</v>
      </c>
      <c r="V1920">
        <v>1.5</v>
      </c>
      <c r="W1920">
        <v>1.5</v>
      </c>
      <c r="X1920">
        <v>1</v>
      </c>
      <c r="AB1920">
        <v>3.6</v>
      </c>
      <c r="AC1920">
        <v>3.6</v>
      </c>
      <c r="AD1920">
        <v>0</v>
      </c>
      <c r="AZ1920" t="s">
        <v>67</v>
      </c>
      <c r="BA1920">
        <v>35.508055560000003</v>
      </c>
      <c r="BB1920">
        <v>140.013333299999</v>
      </c>
    </row>
    <row r="1921" spans="1:54" x14ac:dyDescent="0.2">
      <c r="A1921">
        <v>1230030001</v>
      </c>
      <c r="B1921">
        <v>1230030</v>
      </c>
      <c r="C1921">
        <v>12</v>
      </c>
      <c r="D1921">
        <v>601</v>
      </c>
      <c r="E1921">
        <v>3</v>
      </c>
      <c r="F1921">
        <v>2015</v>
      </c>
      <c r="G1921">
        <v>2015</v>
      </c>
      <c r="H1921">
        <v>9</v>
      </c>
      <c r="I1921">
        <v>10923</v>
      </c>
      <c r="J1921">
        <f t="shared" si="145"/>
        <v>1</v>
      </c>
      <c r="K1921">
        <f t="shared" si="146"/>
        <v>9</v>
      </c>
      <c r="L1921" s="1">
        <f t="shared" si="147"/>
        <v>23</v>
      </c>
      <c r="M1921" s="1" t="str">
        <f t="shared" si="148"/>
        <v>2015-9-1 9:23</v>
      </c>
      <c r="N1921" s="1" t="s">
        <v>1000</v>
      </c>
      <c r="O1921" s="2">
        <f t="shared" si="149"/>
        <v>42248.375</v>
      </c>
      <c r="P1921" s="2">
        <v>42248.375</v>
      </c>
      <c r="Q1921">
        <v>11</v>
      </c>
      <c r="R1921">
        <v>0.5</v>
      </c>
      <c r="S1921">
        <v>8.3000000000000007</v>
      </c>
      <c r="T1921">
        <v>8.3000000000000007</v>
      </c>
      <c r="U1921">
        <v>0</v>
      </c>
      <c r="V1921">
        <v>6.5</v>
      </c>
      <c r="W1921">
        <v>6.5</v>
      </c>
      <c r="X1921">
        <v>0</v>
      </c>
      <c r="AB1921">
        <v>2.8</v>
      </c>
      <c r="AC1921">
        <v>2.8</v>
      </c>
      <c r="AD1921">
        <v>0</v>
      </c>
      <c r="AZ1921" t="s">
        <v>67</v>
      </c>
      <c r="BA1921">
        <v>35.508055560000003</v>
      </c>
      <c r="BB1921">
        <v>140.013333299999</v>
      </c>
    </row>
    <row r="1922" spans="1:54" x14ac:dyDescent="0.2">
      <c r="A1922">
        <v>1230030001</v>
      </c>
      <c r="B1922">
        <v>1230030</v>
      </c>
      <c r="C1922">
        <v>12</v>
      </c>
      <c r="D1922">
        <v>601</v>
      </c>
      <c r="E1922">
        <v>3</v>
      </c>
      <c r="F1922">
        <v>2015</v>
      </c>
      <c r="G1922">
        <v>2015</v>
      </c>
      <c r="H1922">
        <v>9</v>
      </c>
      <c r="I1922">
        <v>10928</v>
      </c>
      <c r="J1922">
        <f t="shared" si="145"/>
        <v>1</v>
      </c>
      <c r="K1922">
        <f t="shared" si="146"/>
        <v>9</v>
      </c>
      <c r="L1922" s="1">
        <f t="shared" si="147"/>
        <v>28</v>
      </c>
      <c r="M1922" s="1" t="str">
        <f t="shared" si="148"/>
        <v>2015-9-1 9:28</v>
      </c>
      <c r="N1922" s="1" t="s">
        <v>1001</v>
      </c>
      <c r="O1922" s="2">
        <f t="shared" si="149"/>
        <v>42248.375</v>
      </c>
      <c r="P1922" s="2">
        <v>42248.375</v>
      </c>
      <c r="Q1922">
        <v>13</v>
      </c>
      <c r="R1922">
        <v>16.100000000000001</v>
      </c>
      <c r="S1922">
        <v>8.1999999999999904</v>
      </c>
      <c r="T1922">
        <v>8.1999999999999904</v>
      </c>
      <c r="U1922">
        <v>0</v>
      </c>
      <c r="V1922">
        <v>2.8</v>
      </c>
      <c r="W1922">
        <v>2.8</v>
      </c>
      <c r="X1922">
        <v>0</v>
      </c>
      <c r="AB1922">
        <v>2.5</v>
      </c>
      <c r="AC1922">
        <v>2.5</v>
      </c>
      <c r="AD1922">
        <v>0</v>
      </c>
      <c r="AZ1922" t="s">
        <v>67</v>
      </c>
      <c r="BA1922">
        <v>35.508055560000003</v>
      </c>
      <c r="BB1922">
        <v>140.013333299999</v>
      </c>
    </row>
    <row r="1923" spans="1:54" x14ac:dyDescent="0.2">
      <c r="A1923">
        <v>1230030001</v>
      </c>
      <c r="B1923">
        <v>1230030</v>
      </c>
      <c r="C1923">
        <v>12</v>
      </c>
      <c r="D1923">
        <v>601</v>
      </c>
      <c r="E1923">
        <v>3</v>
      </c>
      <c r="F1923">
        <v>2015</v>
      </c>
      <c r="G1923">
        <v>2015</v>
      </c>
      <c r="H1923">
        <v>10</v>
      </c>
      <c r="I1923">
        <v>140916</v>
      </c>
      <c r="J1923">
        <f t="shared" ref="J1923:J1986" si="150">QUOTIENT(I1923,10000)</f>
        <v>14</v>
      </c>
      <c r="K1923">
        <f t="shared" ref="K1923:K1986" si="151">QUOTIENT(I1923-L1923-J1923*10000,100)</f>
        <v>9</v>
      </c>
      <c r="L1923" s="1">
        <f t="shared" ref="L1923:L1986" si="152">MOD(I1923,100)</f>
        <v>16</v>
      </c>
      <c r="M1923" s="1" t="str">
        <f t="shared" ref="M1923:M1986" si="153">CONCATENATE(G1923,"-",H1923,"-",J1923," ",K1923,":",L1923)</f>
        <v>2015-10-14 9:16</v>
      </c>
      <c r="N1923" s="1" t="s">
        <v>1002</v>
      </c>
      <c r="O1923" s="2">
        <f t="shared" ref="O1923:O1986" si="154">ROUND(N1923*24,0)/24</f>
        <v>42291.375</v>
      </c>
      <c r="P1923" s="2">
        <v>42291.375</v>
      </c>
      <c r="Q1923">
        <v>11</v>
      </c>
      <c r="R1923">
        <v>0.5</v>
      </c>
      <c r="S1923">
        <v>8.1999999999999904</v>
      </c>
      <c r="T1923">
        <v>8.1999999999999904</v>
      </c>
      <c r="U1923">
        <v>0</v>
      </c>
      <c r="V1923">
        <v>8.8000000000000007</v>
      </c>
      <c r="W1923">
        <v>8.8000000000000007</v>
      </c>
      <c r="X1923">
        <v>0</v>
      </c>
      <c r="AB1923">
        <v>2.6</v>
      </c>
      <c r="AC1923">
        <v>2.6</v>
      </c>
      <c r="AD1923">
        <v>0</v>
      </c>
      <c r="AZ1923" t="s">
        <v>67</v>
      </c>
      <c r="BA1923">
        <v>35.508055560000003</v>
      </c>
      <c r="BB1923">
        <v>140.013333299999</v>
      </c>
    </row>
    <row r="1924" spans="1:54" x14ac:dyDescent="0.2">
      <c r="A1924">
        <v>1230030001</v>
      </c>
      <c r="B1924">
        <v>1230030</v>
      </c>
      <c r="C1924">
        <v>12</v>
      </c>
      <c r="D1924">
        <v>601</v>
      </c>
      <c r="E1924">
        <v>3</v>
      </c>
      <c r="F1924">
        <v>2015</v>
      </c>
      <c r="G1924">
        <v>2015</v>
      </c>
      <c r="H1924">
        <v>10</v>
      </c>
      <c r="I1924">
        <v>140924</v>
      </c>
      <c r="J1924">
        <f t="shared" si="150"/>
        <v>14</v>
      </c>
      <c r="K1924">
        <f t="shared" si="151"/>
        <v>9</v>
      </c>
      <c r="L1924" s="1">
        <f t="shared" si="152"/>
        <v>24</v>
      </c>
      <c r="M1924" s="1" t="str">
        <f t="shared" si="153"/>
        <v>2015-10-14 9:24</v>
      </c>
      <c r="N1924" s="1" t="s">
        <v>1003</v>
      </c>
      <c r="O1924" s="2">
        <f t="shared" si="154"/>
        <v>42291.375</v>
      </c>
      <c r="P1924" s="2">
        <v>42291.375</v>
      </c>
      <c r="Q1924">
        <v>13</v>
      </c>
      <c r="R1924">
        <v>16.100000000000001</v>
      </c>
      <c r="S1924">
        <v>8</v>
      </c>
      <c r="T1924">
        <v>8</v>
      </c>
      <c r="U1924">
        <v>0</v>
      </c>
      <c r="V1924">
        <v>3</v>
      </c>
      <c r="W1924">
        <v>3</v>
      </c>
      <c r="X1924">
        <v>0</v>
      </c>
      <c r="AB1924">
        <v>2.6</v>
      </c>
      <c r="AC1924">
        <v>2.6</v>
      </c>
      <c r="AD1924">
        <v>0</v>
      </c>
      <c r="AZ1924" t="s">
        <v>67</v>
      </c>
      <c r="BA1924">
        <v>35.508055560000003</v>
      </c>
      <c r="BB1924">
        <v>140.013333299999</v>
      </c>
    </row>
    <row r="1925" spans="1:54" x14ac:dyDescent="0.2">
      <c r="A1925">
        <v>1230030001</v>
      </c>
      <c r="B1925">
        <v>1230030</v>
      </c>
      <c r="C1925">
        <v>12</v>
      </c>
      <c r="D1925">
        <v>601</v>
      </c>
      <c r="E1925">
        <v>3</v>
      </c>
      <c r="F1925">
        <v>2015</v>
      </c>
      <c r="G1925">
        <v>2015</v>
      </c>
      <c r="H1925">
        <v>11</v>
      </c>
      <c r="I1925">
        <v>50930</v>
      </c>
      <c r="J1925">
        <f t="shared" si="150"/>
        <v>5</v>
      </c>
      <c r="K1925">
        <f t="shared" si="151"/>
        <v>9</v>
      </c>
      <c r="L1925" s="1">
        <f t="shared" si="152"/>
        <v>30</v>
      </c>
      <c r="M1925" s="1" t="str">
        <f t="shared" si="153"/>
        <v>2015-11-5 9:30</v>
      </c>
      <c r="N1925" s="1" t="s">
        <v>1004</v>
      </c>
      <c r="O1925" s="2">
        <f t="shared" si="154"/>
        <v>42313.416666666664</v>
      </c>
      <c r="P1925" s="2">
        <v>42313.416666666664</v>
      </c>
      <c r="Q1925">
        <v>11</v>
      </c>
      <c r="R1925">
        <v>0.5</v>
      </c>
      <c r="S1925">
        <v>8.1999999999999904</v>
      </c>
      <c r="T1925">
        <v>8.1999999999999904</v>
      </c>
      <c r="U1925">
        <v>0</v>
      </c>
      <c r="V1925">
        <v>9.3000000000000007</v>
      </c>
      <c r="W1925">
        <v>9.3000000000000007</v>
      </c>
      <c r="X1925">
        <v>0</v>
      </c>
      <c r="AB1925">
        <v>3.6</v>
      </c>
      <c r="AC1925">
        <v>3.6</v>
      </c>
      <c r="AD1925">
        <v>0</v>
      </c>
      <c r="AH1925">
        <v>7</v>
      </c>
      <c r="AI1925">
        <v>7</v>
      </c>
      <c r="AJ1925">
        <v>0</v>
      </c>
      <c r="AK1925" t="s">
        <v>47</v>
      </c>
      <c r="AL1925">
        <v>0</v>
      </c>
      <c r="AM1925">
        <v>0</v>
      </c>
      <c r="AN1925" t="s">
        <v>51</v>
      </c>
      <c r="AO1925">
        <v>0</v>
      </c>
      <c r="AP1925">
        <v>0</v>
      </c>
      <c r="AZ1925" t="s">
        <v>67</v>
      </c>
      <c r="BA1925">
        <v>35.508055560000003</v>
      </c>
      <c r="BB1925">
        <v>140.013333299999</v>
      </c>
    </row>
    <row r="1926" spans="1:54" x14ac:dyDescent="0.2">
      <c r="A1926">
        <v>1230030001</v>
      </c>
      <c r="B1926">
        <v>1230030</v>
      </c>
      <c r="C1926">
        <v>12</v>
      </c>
      <c r="D1926">
        <v>601</v>
      </c>
      <c r="E1926">
        <v>3</v>
      </c>
      <c r="F1926">
        <v>2015</v>
      </c>
      <c r="G1926">
        <v>2015</v>
      </c>
      <c r="H1926">
        <v>12</v>
      </c>
      <c r="I1926">
        <v>20928</v>
      </c>
      <c r="J1926">
        <f t="shared" si="150"/>
        <v>2</v>
      </c>
      <c r="K1926">
        <f t="shared" si="151"/>
        <v>9</v>
      </c>
      <c r="L1926" s="1">
        <f t="shared" si="152"/>
        <v>28</v>
      </c>
      <c r="M1926" s="1" t="str">
        <f t="shared" si="153"/>
        <v>2015-12-2 9:28</v>
      </c>
      <c r="N1926" s="1" t="s">
        <v>1005</v>
      </c>
      <c r="O1926" s="2">
        <f t="shared" si="154"/>
        <v>42340.375</v>
      </c>
      <c r="P1926" s="2">
        <v>42340.375</v>
      </c>
      <c r="Q1926">
        <v>11</v>
      </c>
      <c r="R1926">
        <v>0.5</v>
      </c>
      <c r="S1926">
        <v>8.1999999999999904</v>
      </c>
      <c r="T1926">
        <v>8.1999999999999904</v>
      </c>
      <c r="U1926">
        <v>0</v>
      </c>
      <c r="V1926">
        <v>7.6</v>
      </c>
      <c r="W1926">
        <v>7.6</v>
      </c>
      <c r="X1926">
        <v>0</v>
      </c>
      <c r="AB1926">
        <v>2.4</v>
      </c>
      <c r="AC1926">
        <v>2.4</v>
      </c>
      <c r="AD1926">
        <v>0</v>
      </c>
      <c r="AZ1926" t="s">
        <v>67</v>
      </c>
      <c r="BA1926">
        <v>35.508055560000003</v>
      </c>
      <c r="BB1926">
        <v>140.013333299999</v>
      </c>
    </row>
    <row r="1927" spans="1:54" x14ac:dyDescent="0.2">
      <c r="A1927">
        <v>1230040001</v>
      </c>
      <c r="B1927">
        <v>1230040</v>
      </c>
      <c r="C1927">
        <v>12</v>
      </c>
      <c r="D1927">
        <v>601</v>
      </c>
      <c r="E1927">
        <v>51</v>
      </c>
      <c r="F1927">
        <v>2015</v>
      </c>
      <c r="G1927">
        <v>2015</v>
      </c>
      <c r="H1927">
        <v>5</v>
      </c>
      <c r="I1927">
        <v>251000</v>
      </c>
      <c r="J1927">
        <f t="shared" si="150"/>
        <v>25</v>
      </c>
      <c r="K1927">
        <f t="shared" si="151"/>
        <v>10</v>
      </c>
      <c r="L1927" s="1">
        <f t="shared" si="152"/>
        <v>0</v>
      </c>
      <c r="M1927" s="1" t="str">
        <f t="shared" si="153"/>
        <v>2015-5-25 10:0</v>
      </c>
      <c r="N1927" s="1" t="s">
        <v>1006</v>
      </c>
      <c r="O1927" s="2">
        <f t="shared" si="154"/>
        <v>42149.416666666664</v>
      </c>
      <c r="P1927" s="2">
        <v>42149.416666666664</v>
      </c>
      <c r="Q1927">
        <v>13</v>
      </c>
      <c r="R1927">
        <v>6.9</v>
      </c>
      <c r="S1927">
        <v>8.5</v>
      </c>
      <c r="T1927">
        <v>8.5</v>
      </c>
      <c r="U1927">
        <v>1</v>
      </c>
      <c r="V1927">
        <v>4.5999999999999996</v>
      </c>
      <c r="W1927">
        <v>4.5999999999999996</v>
      </c>
      <c r="X1927">
        <v>0</v>
      </c>
      <c r="AB1927">
        <v>3.5</v>
      </c>
      <c r="AC1927">
        <v>3.5</v>
      </c>
      <c r="AD1927">
        <v>0</v>
      </c>
      <c r="AH1927" t="s">
        <v>65</v>
      </c>
      <c r="AI1927">
        <v>0</v>
      </c>
      <c r="AJ1927">
        <v>0</v>
      </c>
      <c r="AZ1927" t="s">
        <v>67</v>
      </c>
      <c r="BA1927">
        <v>35.583888889999898</v>
      </c>
      <c r="BB1927">
        <v>140.07861109999899</v>
      </c>
    </row>
    <row r="1928" spans="1:54" x14ac:dyDescent="0.2">
      <c r="A1928">
        <v>1230040001</v>
      </c>
      <c r="B1928">
        <v>1230040</v>
      </c>
      <c r="C1928">
        <v>12</v>
      </c>
      <c r="D1928">
        <v>601</v>
      </c>
      <c r="E1928">
        <v>51</v>
      </c>
      <c r="F1928">
        <v>2015</v>
      </c>
      <c r="G1928">
        <v>2015</v>
      </c>
      <c r="H1928">
        <v>5</v>
      </c>
      <c r="I1928">
        <v>251000</v>
      </c>
      <c r="J1928">
        <f t="shared" si="150"/>
        <v>25</v>
      </c>
      <c r="K1928">
        <f t="shared" si="151"/>
        <v>10</v>
      </c>
      <c r="L1928" s="1">
        <f t="shared" si="152"/>
        <v>0</v>
      </c>
      <c r="M1928" s="1" t="str">
        <f t="shared" si="153"/>
        <v>2015-5-25 10:0</v>
      </c>
      <c r="N1928" s="1" t="s">
        <v>1006</v>
      </c>
      <c r="O1928" s="2">
        <f t="shared" si="154"/>
        <v>42149.416666666664</v>
      </c>
      <c r="P1928" s="2">
        <v>42149.416666666664</v>
      </c>
      <c r="Q1928">
        <v>14</v>
      </c>
      <c r="R1928">
        <v>0.5</v>
      </c>
      <c r="S1928">
        <v>8.6</v>
      </c>
      <c r="T1928">
        <v>8.6</v>
      </c>
      <c r="U1928">
        <v>1</v>
      </c>
      <c r="V1928">
        <v>5.9</v>
      </c>
      <c r="W1928">
        <v>5.9</v>
      </c>
      <c r="X1928">
        <v>0</v>
      </c>
      <c r="AB1928">
        <v>4.2</v>
      </c>
      <c r="AC1928">
        <v>4.2</v>
      </c>
      <c r="AD1928">
        <v>0</v>
      </c>
      <c r="AN1928">
        <v>5.0000000000000001E-3</v>
      </c>
      <c r="AO1928">
        <v>5.0000000000000001E-3</v>
      </c>
      <c r="AP1928">
        <v>0</v>
      </c>
      <c r="AT1928" t="s">
        <v>48</v>
      </c>
      <c r="AU1928">
        <v>0</v>
      </c>
      <c r="AV1928">
        <v>0</v>
      </c>
      <c r="AW1928" t="s">
        <v>49</v>
      </c>
      <c r="AX1928">
        <v>0</v>
      </c>
      <c r="AY1928">
        <v>0</v>
      </c>
      <c r="AZ1928" t="s">
        <v>67</v>
      </c>
      <c r="BA1928">
        <v>35.583888889999898</v>
      </c>
      <c r="BB1928">
        <v>140.07861109999899</v>
      </c>
    </row>
    <row r="1929" spans="1:54" x14ac:dyDescent="0.2">
      <c r="A1929">
        <v>1230040001</v>
      </c>
      <c r="B1929">
        <v>1230040</v>
      </c>
      <c r="C1929">
        <v>12</v>
      </c>
      <c r="D1929">
        <v>601</v>
      </c>
      <c r="E1929">
        <v>51</v>
      </c>
      <c r="F1929">
        <v>2015</v>
      </c>
      <c r="G1929">
        <v>2015</v>
      </c>
      <c r="H1929">
        <v>6</v>
      </c>
      <c r="I1929">
        <v>21000</v>
      </c>
      <c r="J1929">
        <f t="shared" si="150"/>
        <v>2</v>
      </c>
      <c r="K1929">
        <f t="shared" si="151"/>
        <v>10</v>
      </c>
      <c r="L1929" s="1">
        <f t="shared" si="152"/>
        <v>0</v>
      </c>
      <c r="M1929" s="1" t="str">
        <f t="shared" si="153"/>
        <v>2015-6-2 10:0</v>
      </c>
      <c r="N1929" s="1" t="s">
        <v>1007</v>
      </c>
      <c r="O1929" s="2">
        <f t="shared" si="154"/>
        <v>42157.416666666664</v>
      </c>
      <c r="P1929" s="2">
        <v>42157.416666666664</v>
      </c>
      <c r="Q1929">
        <v>11</v>
      </c>
      <c r="R1929">
        <v>0.5</v>
      </c>
      <c r="S1929">
        <v>8.9</v>
      </c>
      <c r="T1929">
        <v>8.9</v>
      </c>
      <c r="U1929">
        <v>1</v>
      </c>
      <c r="V1929">
        <v>9.9</v>
      </c>
      <c r="W1929">
        <v>9.9</v>
      </c>
      <c r="X1929">
        <v>0</v>
      </c>
      <c r="AB1929">
        <v>4.0999999999999996</v>
      </c>
      <c r="AC1929">
        <v>4.0999999999999996</v>
      </c>
      <c r="AD1929">
        <v>0</v>
      </c>
      <c r="AZ1929" t="s">
        <v>67</v>
      </c>
      <c r="BA1929">
        <v>35.583888889999898</v>
      </c>
      <c r="BB1929">
        <v>140.07861109999899</v>
      </c>
    </row>
    <row r="1930" spans="1:54" x14ac:dyDescent="0.2">
      <c r="A1930">
        <v>1230040001</v>
      </c>
      <c r="B1930">
        <v>1230040</v>
      </c>
      <c r="C1930">
        <v>12</v>
      </c>
      <c r="D1930">
        <v>601</v>
      </c>
      <c r="E1930">
        <v>51</v>
      </c>
      <c r="F1930">
        <v>2015</v>
      </c>
      <c r="G1930">
        <v>2015</v>
      </c>
      <c r="H1930">
        <v>6</v>
      </c>
      <c r="I1930">
        <v>21000</v>
      </c>
      <c r="J1930">
        <f t="shared" si="150"/>
        <v>2</v>
      </c>
      <c r="K1930">
        <f t="shared" si="151"/>
        <v>10</v>
      </c>
      <c r="L1930" s="1">
        <f t="shared" si="152"/>
        <v>0</v>
      </c>
      <c r="M1930" s="1" t="str">
        <f t="shared" si="153"/>
        <v>2015-6-2 10:0</v>
      </c>
      <c r="N1930" s="1" t="s">
        <v>1007</v>
      </c>
      <c r="O1930" s="2">
        <f t="shared" si="154"/>
        <v>42157.416666666664</v>
      </c>
      <c r="P1930" s="2">
        <v>42157.416666666664</v>
      </c>
      <c r="Q1930">
        <v>13</v>
      </c>
      <c r="R1930">
        <v>7.1</v>
      </c>
      <c r="S1930">
        <v>8.8000000000000007</v>
      </c>
      <c r="T1930">
        <v>8.8000000000000007</v>
      </c>
      <c r="U1930">
        <v>1</v>
      </c>
      <c r="V1930">
        <v>9.6999999999999904</v>
      </c>
      <c r="W1930">
        <v>9.6999999999999904</v>
      </c>
      <c r="X1930">
        <v>0</v>
      </c>
      <c r="AB1930">
        <v>4.9000000000000004</v>
      </c>
      <c r="AC1930">
        <v>4.9000000000000004</v>
      </c>
      <c r="AD1930">
        <v>0</v>
      </c>
      <c r="AZ1930" t="s">
        <v>67</v>
      </c>
      <c r="BA1930">
        <v>35.583888889999898</v>
      </c>
      <c r="BB1930">
        <v>140.07861109999899</v>
      </c>
    </row>
    <row r="1931" spans="1:54" x14ac:dyDescent="0.2">
      <c r="A1931">
        <v>1230040001</v>
      </c>
      <c r="B1931">
        <v>1230040</v>
      </c>
      <c r="C1931">
        <v>12</v>
      </c>
      <c r="D1931">
        <v>601</v>
      </c>
      <c r="E1931">
        <v>51</v>
      </c>
      <c r="F1931">
        <v>2015</v>
      </c>
      <c r="G1931">
        <v>2015</v>
      </c>
      <c r="H1931">
        <v>6</v>
      </c>
      <c r="I1931">
        <v>21000</v>
      </c>
      <c r="J1931">
        <f t="shared" si="150"/>
        <v>2</v>
      </c>
      <c r="K1931">
        <f t="shared" si="151"/>
        <v>10</v>
      </c>
      <c r="L1931" s="1">
        <f t="shared" si="152"/>
        <v>0</v>
      </c>
      <c r="M1931" s="1" t="str">
        <f t="shared" si="153"/>
        <v>2015-6-2 10:0</v>
      </c>
      <c r="N1931" s="1" t="s">
        <v>1007</v>
      </c>
      <c r="O1931" s="2">
        <f t="shared" si="154"/>
        <v>42157.416666666664</v>
      </c>
      <c r="P1931" s="2">
        <v>42157.416666666664</v>
      </c>
      <c r="Q1931">
        <v>14</v>
      </c>
      <c r="R1931">
        <v>0.5</v>
      </c>
      <c r="S1931">
        <v>8.9</v>
      </c>
      <c r="T1931">
        <v>8.9</v>
      </c>
      <c r="U1931">
        <v>1</v>
      </c>
      <c r="V1931">
        <v>9.8000000000000007</v>
      </c>
      <c r="W1931">
        <v>9.8000000000000007</v>
      </c>
      <c r="X1931">
        <v>0</v>
      </c>
      <c r="AB1931">
        <v>4.5</v>
      </c>
      <c r="AC1931">
        <v>4.5</v>
      </c>
      <c r="AD1931">
        <v>0</v>
      </c>
      <c r="AZ1931" t="s">
        <v>67</v>
      </c>
      <c r="BA1931">
        <v>35.583888889999898</v>
      </c>
      <c r="BB1931">
        <v>140.07861109999899</v>
      </c>
    </row>
    <row r="1932" spans="1:54" x14ac:dyDescent="0.2">
      <c r="A1932">
        <v>1230040001</v>
      </c>
      <c r="B1932">
        <v>1230040</v>
      </c>
      <c r="C1932">
        <v>12</v>
      </c>
      <c r="D1932">
        <v>601</v>
      </c>
      <c r="E1932">
        <v>51</v>
      </c>
      <c r="F1932">
        <v>2015</v>
      </c>
      <c r="G1932">
        <v>2015</v>
      </c>
      <c r="H1932">
        <v>7</v>
      </c>
      <c r="I1932">
        <v>70940</v>
      </c>
      <c r="J1932">
        <f t="shared" si="150"/>
        <v>7</v>
      </c>
      <c r="K1932">
        <f t="shared" si="151"/>
        <v>9</v>
      </c>
      <c r="L1932" s="1">
        <f t="shared" si="152"/>
        <v>40</v>
      </c>
      <c r="M1932" s="1" t="str">
        <f t="shared" si="153"/>
        <v>2015-7-7 9:40</v>
      </c>
      <c r="N1932" s="1" t="s">
        <v>1008</v>
      </c>
      <c r="O1932" s="2">
        <f t="shared" si="154"/>
        <v>42192.416666666664</v>
      </c>
      <c r="P1932" s="2">
        <v>42192.416666666664</v>
      </c>
      <c r="Q1932">
        <v>11</v>
      </c>
      <c r="R1932">
        <v>0.5</v>
      </c>
      <c r="S1932">
        <v>8.1999999999999904</v>
      </c>
      <c r="T1932">
        <v>8.1999999999999904</v>
      </c>
      <c r="U1932">
        <v>0</v>
      </c>
      <c r="V1932">
        <v>3.5</v>
      </c>
      <c r="W1932">
        <v>3.5</v>
      </c>
      <c r="X1932">
        <v>0</v>
      </c>
      <c r="AB1932">
        <v>2.1</v>
      </c>
      <c r="AC1932">
        <v>2.1</v>
      </c>
      <c r="AD1932">
        <v>0</v>
      </c>
      <c r="AH1932">
        <v>460</v>
      </c>
      <c r="AI1932">
        <v>460</v>
      </c>
      <c r="AJ1932">
        <v>0</v>
      </c>
      <c r="AK1932" t="s">
        <v>47</v>
      </c>
      <c r="AL1932">
        <v>0</v>
      </c>
      <c r="AM1932">
        <v>0</v>
      </c>
      <c r="AZ1932" t="s">
        <v>67</v>
      </c>
      <c r="BA1932">
        <v>35.583888889999898</v>
      </c>
      <c r="BB1932">
        <v>140.07861109999899</v>
      </c>
    </row>
    <row r="1933" spans="1:54" x14ac:dyDescent="0.2">
      <c r="A1933">
        <v>1230040001</v>
      </c>
      <c r="B1933">
        <v>1230040</v>
      </c>
      <c r="C1933">
        <v>12</v>
      </c>
      <c r="D1933">
        <v>601</v>
      </c>
      <c r="E1933">
        <v>51</v>
      </c>
      <c r="F1933">
        <v>2015</v>
      </c>
      <c r="G1933">
        <v>2015</v>
      </c>
      <c r="H1933">
        <v>7</v>
      </c>
      <c r="I1933">
        <v>70940</v>
      </c>
      <c r="J1933">
        <f t="shared" si="150"/>
        <v>7</v>
      </c>
      <c r="K1933">
        <f t="shared" si="151"/>
        <v>9</v>
      </c>
      <c r="L1933" s="1">
        <f t="shared" si="152"/>
        <v>40</v>
      </c>
      <c r="M1933" s="1" t="str">
        <f t="shared" si="153"/>
        <v>2015-7-7 9:40</v>
      </c>
      <c r="N1933" s="1" t="s">
        <v>1008</v>
      </c>
      <c r="O1933" s="2">
        <f t="shared" si="154"/>
        <v>42192.416666666664</v>
      </c>
      <c r="P1933" s="2">
        <v>42192.416666666664</v>
      </c>
      <c r="Q1933">
        <v>13</v>
      </c>
      <c r="R1933">
        <v>8</v>
      </c>
      <c r="S1933">
        <v>8.1999999999999904</v>
      </c>
      <c r="T1933">
        <v>8.1999999999999904</v>
      </c>
      <c r="U1933">
        <v>0</v>
      </c>
      <c r="V1933">
        <v>4</v>
      </c>
      <c r="W1933">
        <v>4</v>
      </c>
      <c r="X1933">
        <v>0</v>
      </c>
      <c r="AB1933">
        <v>2.1</v>
      </c>
      <c r="AC1933">
        <v>2.1</v>
      </c>
      <c r="AD1933">
        <v>0</v>
      </c>
      <c r="AH1933">
        <v>490</v>
      </c>
      <c r="AI1933">
        <v>490</v>
      </c>
      <c r="AJ1933">
        <v>0</v>
      </c>
      <c r="AZ1933" t="s">
        <v>67</v>
      </c>
      <c r="BA1933">
        <v>35.583888889999898</v>
      </c>
      <c r="BB1933">
        <v>140.07861109999899</v>
      </c>
    </row>
    <row r="1934" spans="1:54" x14ac:dyDescent="0.2">
      <c r="A1934">
        <v>1230040001</v>
      </c>
      <c r="B1934">
        <v>1230040</v>
      </c>
      <c r="C1934">
        <v>12</v>
      </c>
      <c r="D1934">
        <v>601</v>
      </c>
      <c r="E1934">
        <v>51</v>
      </c>
      <c r="F1934">
        <v>2015</v>
      </c>
      <c r="G1934">
        <v>2015</v>
      </c>
      <c r="H1934">
        <v>7</v>
      </c>
      <c r="I1934">
        <v>70940</v>
      </c>
      <c r="J1934">
        <f t="shared" si="150"/>
        <v>7</v>
      </c>
      <c r="K1934">
        <f t="shared" si="151"/>
        <v>9</v>
      </c>
      <c r="L1934" s="1">
        <f t="shared" si="152"/>
        <v>40</v>
      </c>
      <c r="M1934" s="1" t="str">
        <f t="shared" si="153"/>
        <v>2015-7-7 9:40</v>
      </c>
      <c r="N1934" s="1" t="s">
        <v>1008</v>
      </c>
      <c r="O1934" s="2">
        <f t="shared" si="154"/>
        <v>42192.416666666664</v>
      </c>
      <c r="P1934" s="2">
        <v>42192.416666666664</v>
      </c>
      <c r="Q1934">
        <v>14</v>
      </c>
      <c r="R1934">
        <v>0.5</v>
      </c>
      <c r="S1934">
        <v>8.1999999999999904</v>
      </c>
      <c r="T1934">
        <v>8.1999999999999904</v>
      </c>
      <c r="U1934">
        <v>0</v>
      </c>
      <c r="V1934">
        <v>3.8</v>
      </c>
      <c r="W1934">
        <v>3.8</v>
      </c>
      <c r="X1934">
        <v>0</v>
      </c>
      <c r="AB1934">
        <v>2.1</v>
      </c>
      <c r="AC1934">
        <v>2.1</v>
      </c>
      <c r="AD1934">
        <v>0</v>
      </c>
      <c r="AN1934">
        <v>2E-3</v>
      </c>
      <c r="AO1934">
        <v>2E-3</v>
      </c>
      <c r="AP1934">
        <v>0</v>
      </c>
      <c r="AT1934" t="s">
        <v>48</v>
      </c>
      <c r="AU1934">
        <v>0</v>
      </c>
      <c r="AV1934">
        <v>0</v>
      </c>
      <c r="AW1934" t="s">
        <v>49</v>
      </c>
      <c r="AX1934">
        <v>0</v>
      </c>
      <c r="AY1934">
        <v>0</v>
      </c>
      <c r="AZ1934" t="s">
        <v>67</v>
      </c>
      <c r="BA1934">
        <v>35.583888889999898</v>
      </c>
      <c r="BB1934">
        <v>140.07861109999899</v>
      </c>
    </row>
    <row r="1935" spans="1:54" x14ac:dyDescent="0.2">
      <c r="A1935">
        <v>1230040001</v>
      </c>
      <c r="B1935">
        <v>1230040</v>
      </c>
      <c r="C1935">
        <v>12</v>
      </c>
      <c r="D1935">
        <v>601</v>
      </c>
      <c r="E1935">
        <v>51</v>
      </c>
      <c r="F1935">
        <v>2015</v>
      </c>
      <c r="G1935">
        <v>2015</v>
      </c>
      <c r="H1935">
        <v>8</v>
      </c>
      <c r="I1935">
        <v>51030</v>
      </c>
      <c r="J1935">
        <f t="shared" si="150"/>
        <v>5</v>
      </c>
      <c r="K1935">
        <f t="shared" si="151"/>
        <v>10</v>
      </c>
      <c r="L1935" s="1">
        <f t="shared" si="152"/>
        <v>30</v>
      </c>
      <c r="M1935" s="1" t="str">
        <f t="shared" si="153"/>
        <v>2015-8-5 10:30</v>
      </c>
      <c r="N1935" s="1" t="s">
        <v>1009</v>
      </c>
      <c r="O1935" s="2">
        <f t="shared" si="154"/>
        <v>42221.458333333336</v>
      </c>
      <c r="P1935" s="2">
        <v>42221.458333333336</v>
      </c>
      <c r="Q1935">
        <v>11</v>
      </c>
      <c r="R1935">
        <v>0.5</v>
      </c>
      <c r="S1935">
        <v>8.8000000000000007</v>
      </c>
      <c r="T1935">
        <v>8.8000000000000007</v>
      </c>
      <c r="U1935">
        <v>1</v>
      </c>
      <c r="V1935">
        <v>7.1</v>
      </c>
      <c r="W1935">
        <v>7.1</v>
      </c>
      <c r="X1935">
        <v>0</v>
      </c>
      <c r="AB1935">
        <v>6.6</v>
      </c>
      <c r="AC1935">
        <v>6.6</v>
      </c>
      <c r="AD1935">
        <v>0</v>
      </c>
      <c r="AZ1935" t="s">
        <v>67</v>
      </c>
      <c r="BA1935">
        <v>35.583888889999898</v>
      </c>
      <c r="BB1935">
        <v>140.07861109999899</v>
      </c>
    </row>
    <row r="1936" spans="1:54" x14ac:dyDescent="0.2">
      <c r="A1936">
        <v>1230040001</v>
      </c>
      <c r="B1936">
        <v>1230040</v>
      </c>
      <c r="C1936">
        <v>12</v>
      </c>
      <c r="D1936">
        <v>601</v>
      </c>
      <c r="E1936">
        <v>51</v>
      </c>
      <c r="F1936">
        <v>2015</v>
      </c>
      <c r="G1936">
        <v>2015</v>
      </c>
      <c r="H1936">
        <v>8</v>
      </c>
      <c r="I1936">
        <v>51030</v>
      </c>
      <c r="J1936">
        <f t="shared" si="150"/>
        <v>5</v>
      </c>
      <c r="K1936">
        <f t="shared" si="151"/>
        <v>10</v>
      </c>
      <c r="L1936" s="1">
        <f t="shared" si="152"/>
        <v>30</v>
      </c>
      <c r="M1936" s="1" t="str">
        <f t="shared" si="153"/>
        <v>2015-8-5 10:30</v>
      </c>
      <c r="N1936" s="1" t="s">
        <v>1009</v>
      </c>
      <c r="O1936" s="2">
        <f t="shared" si="154"/>
        <v>42221.458333333336</v>
      </c>
      <c r="P1936" s="2">
        <v>42221.458333333336</v>
      </c>
      <c r="Q1936">
        <v>13</v>
      </c>
      <c r="R1936">
        <v>8</v>
      </c>
      <c r="S1936">
        <v>8.6</v>
      </c>
      <c r="T1936">
        <v>8.6</v>
      </c>
      <c r="U1936">
        <v>1</v>
      </c>
      <c r="V1936">
        <v>4.2</v>
      </c>
      <c r="W1936">
        <v>4.2</v>
      </c>
      <c r="X1936">
        <v>0</v>
      </c>
      <c r="AB1936">
        <v>5.5</v>
      </c>
      <c r="AC1936">
        <v>5.5</v>
      </c>
      <c r="AD1936">
        <v>0</v>
      </c>
      <c r="AZ1936" t="s">
        <v>67</v>
      </c>
      <c r="BA1936">
        <v>35.583888889999898</v>
      </c>
      <c r="BB1936">
        <v>140.07861109999899</v>
      </c>
    </row>
    <row r="1937" spans="1:54" x14ac:dyDescent="0.2">
      <c r="A1937">
        <v>1230040001</v>
      </c>
      <c r="B1937">
        <v>1230040</v>
      </c>
      <c r="C1937">
        <v>12</v>
      </c>
      <c r="D1937">
        <v>601</v>
      </c>
      <c r="E1937">
        <v>51</v>
      </c>
      <c r="F1937">
        <v>2015</v>
      </c>
      <c r="G1937">
        <v>2015</v>
      </c>
      <c r="H1937">
        <v>8</v>
      </c>
      <c r="I1937">
        <v>51030</v>
      </c>
      <c r="J1937">
        <f t="shared" si="150"/>
        <v>5</v>
      </c>
      <c r="K1937">
        <f t="shared" si="151"/>
        <v>10</v>
      </c>
      <c r="L1937" s="1">
        <f t="shared" si="152"/>
        <v>30</v>
      </c>
      <c r="M1937" s="1" t="str">
        <f t="shared" si="153"/>
        <v>2015-8-5 10:30</v>
      </c>
      <c r="N1937" s="1" t="s">
        <v>1009</v>
      </c>
      <c r="O1937" s="2">
        <f t="shared" si="154"/>
        <v>42221.458333333336</v>
      </c>
      <c r="P1937" s="2">
        <v>42221.458333333336</v>
      </c>
      <c r="Q1937">
        <v>14</v>
      </c>
      <c r="R1937">
        <v>0.5</v>
      </c>
      <c r="S1937">
        <v>8.6999999999999904</v>
      </c>
      <c r="T1937">
        <v>8.6999999999999904</v>
      </c>
      <c r="U1937">
        <v>1</v>
      </c>
      <c r="V1937">
        <v>5.7</v>
      </c>
      <c r="W1937">
        <v>5.7</v>
      </c>
      <c r="X1937">
        <v>0</v>
      </c>
      <c r="AB1937">
        <v>6.1</v>
      </c>
      <c r="AC1937">
        <v>6.1</v>
      </c>
      <c r="AD1937">
        <v>0</v>
      </c>
      <c r="AZ1937" t="s">
        <v>67</v>
      </c>
      <c r="BA1937">
        <v>35.583888889999898</v>
      </c>
      <c r="BB1937">
        <v>140.07861109999899</v>
      </c>
    </row>
    <row r="1938" spans="1:54" x14ac:dyDescent="0.2">
      <c r="A1938">
        <v>1230040001</v>
      </c>
      <c r="B1938">
        <v>1230040</v>
      </c>
      <c r="C1938">
        <v>12</v>
      </c>
      <c r="D1938">
        <v>601</v>
      </c>
      <c r="E1938">
        <v>51</v>
      </c>
      <c r="F1938">
        <v>2015</v>
      </c>
      <c r="G1938">
        <v>2015</v>
      </c>
      <c r="H1938">
        <v>9</v>
      </c>
      <c r="I1938">
        <v>81010</v>
      </c>
      <c r="J1938">
        <f t="shared" si="150"/>
        <v>8</v>
      </c>
      <c r="K1938">
        <f t="shared" si="151"/>
        <v>10</v>
      </c>
      <c r="L1938" s="1">
        <f t="shared" si="152"/>
        <v>10</v>
      </c>
      <c r="M1938" s="1" t="str">
        <f t="shared" si="153"/>
        <v>2015-9-8 10:10</v>
      </c>
      <c r="N1938" s="1" t="s">
        <v>1010</v>
      </c>
      <c r="O1938" s="2">
        <f t="shared" si="154"/>
        <v>42255.416666666664</v>
      </c>
      <c r="P1938" s="2">
        <v>42255.416666666664</v>
      </c>
      <c r="Q1938">
        <v>11</v>
      </c>
      <c r="R1938">
        <v>0.5</v>
      </c>
      <c r="S1938">
        <v>8.1999999999999904</v>
      </c>
      <c r="T1938">
        <v>8.1999999999999904</v>
      </c>
      <c r="U1938">
        <v>0</v>
      </c>
      <c r="V1938">
        <v>5.9</v>
      </c>
      <c r="W1938">
        <v>5.9</v>
      </c>
      <c r="X1938">
        <v>0</v>
      </c>
      <c r="AB1938">
        <v>2.7</v>
      </c>
      <c r="AC1938">
        <v>2.7</v>
      </c>
      <c r="AD1938">
        <v>0</v>
      </c>
      <c r="AH1938">
        <v>33</v>
      </c>
      <c r="AI1938">
        <v>33</v>
      </c>
      <c r="AJ1938">
        <v>0</v>
      </c>
      <c r="AK1938" t="s">
        <v>47</v>
      </c>
      <c r="AL1938">
        <v>0</v>
      </c>
      <c r="AM1938">
        <v>0</v>
      </c>
      <c r="AZ1938" t="s">
        <v>67</v>
      </c>
      <c r="BA1938">
        <v>35.583888889999898</v>
      </c>
      <c r="BB1938">
        <v>140.07861109999899</v>
      </c>
    </row>
    <row r="1939" spans="1:54" x14ac:dyDescent="0.2">
      <c r="A1939">
        <v>1230040001</v>
      </c>
      <c r="B1939">
        <v>1230040</v>
      </c>
      <c r="C1939">
        <v>12</v>
      </c>
      <c r="D1939">
        <v>601</v>
      </c>
      <c r="E1939">
        <v>51</v>
      </c>
      <c r="F1939">
        <v>2015</v>
      </c>
      <c r="G1939">
        <v>2015</v>
      </c>
      <c r="H1939">
        <v>9</v>
      </c>
      <c r="I1939">
        <v>81010</v>
      </c>
      <c r="J1939">
        <f t="shared" si="150"/>
        <v>8</v>
      </c>
      <c r="K1939">
        <f t="shared" si="151"/>
        <v>10</v>
      </c>
      <c r="L1939" s="1">
        <f t="shared" si="152"/>
        <v>10</v>
      </c>
      <c r="M1939" s="1" t="str">
        <f t="shared" si="153"/>
        <v>2015-9-8 10:10</v>
      </c>
      <c r="N1939" s="1" t="s">
        <v>1010</v>
      </c>
      <c r="O1939" s="2">
        <f t="shared" si="154"/>
        <v>42255.416666666664</v>
      </c>
      <c r="P1939" s="2">
        <v>42255.416666666664</v>
      </c>
      <c r="Q1939">
        <v>13</v>
      </c>
      <c r="R1939">
        <v>7.5</v>
      </c>
      <c r="S1939">
        <v>8</v>
      </c>
      <c r="T1939">
        <v>8</v>
      </c>
      <c r="U1939">
        <v>0</v>
      </c>
      <c r="V1939">
        <v>4.4000000000000004</v>
      </c>
      <c r="W1939">
        <v>4.4000000000000004</v>
      </c>
      <c r="X1939">
        <v>0</v>
      </c>
      <c r="AB1939">
        <v>2.5</v>
      </c>
      <c r="AC1939">
        <v>2.5</v>
      </c>
      <c r="AD1939">
        <v>0</v>
      </c>
      <c r="AH1939">
        <v>11</v>
      </c>
      <c r="AI1939">
        <v>11</v>
      </c>
      <c r="AJ1939">
        <v>0</v>
      </c>
      <c r="AZ1939" t="s">
        <v>67</v>
      </c>
      <c r="BA1939">
        <v>35.583888889999898</v>
      </c>
      <c r="BB1939">
        <v>140.07861109999899</v>
      </c>
    </row>
    <row r="1940" spans="1:54" x14ac:dyDescent="0.2">
      <c r="A1940">
        <v>1230040001</v>
      </c>
      <c r="B1940">
        <v>1230040</v>
      </c>
      <c r="C1940">
        <v>12</v>
      </c>
      <c r="D1940">
        <v>601</v>
      </c>
      <c r="E1940">
        <v>51</v>
      </c>
      <c r="F1940">
        <v>2015</v>
      </c>
      <c r="G1940">
        <v>2015</v>
      </c>
      <c r="H1940">
        <v>9</v>
      </c>
      <c r="I1940">
        <v>81010</v>
      </c>
      <c r="J1940">
        <f t="shared" si="150"/>
        <v>8</v>
      </c>
      <c r="K1940">
        <f t="shared" si="151"/>
        <v>10</v>
      </c>
      <c r="L1940" s="1">
        <f t="shared" si="152"/>
        <v>10</v>
      </c>
      <c r="M1940" s="1" t="str">
        <f t="shared" si="153"/>
        <v>2015-9-8 10:10</v>
      </c>
      <c r="N1940" s="1" t="s">
        <v>1010</v>
      </c>
      <c r="O1940" s="2">
        <f t="shared" si="154"/>
        <v>42255.416666666664</v>
      </c>
      <c r="P1940" s="2">
        <v>42255.416666666664</v>
      </c>
      <c r="Q1940">
        <v>14</v>
      </c>
      <c r="R1940">
        <v>0.5</v>
      </c>
      <c r="S1940">
        <v>8.1</v>
      </c>
      <c r="T1940">
        <v>8.1</v>
      </c>
      <c r="U1940">
        <v>0</v>
      </c>
      <c r="V1940">
        <v>5.2</v>
      </c>
      <c r="W1940">
        <v>5.2</v>
      </c>
      <c r="X1940">
        <v>0</v>
      </c>
      <c r="AB1940">
        <v>2.6</v>
      </c>
      <c r="AC1940">
        <v>2.6</v>
      </c>
      <c r="AD1940">
        <v>0</v>
      </c>
      <c r="AN1940">
        <v>5.0000000000000001E-3</v>
      </c>
      <c r="AO1940">
        <v>5.0000000000000001E-3</v>
      </c>
      <c r="AP1940">
        <v>0</v>
      </c>
      <c r="AT1940" t="s">
        <v>48</v>
      </c>
      <c r="AU1940">
        <v>0</v>
      </c>
      <c r="AV1940">
        <v>0</v>
      </c>
      <c r="AZ1940" t="s">
        <v>67</v>
      </c>
      <c r="BA1940">
        <v>35.583888889999898</v>
      </c>
      <c r="BB1940">
        <v>140.07861109999899</v>
      </c>
    </row>
    <row r="1941" spans="1:54" x14ac:dyDescent="0.2">
      <c r="A1941">
        <v>1230040001</v>
      </c>
      <c r="B1941">
        <v>1230040</v>
      </c>
      <c r="C1941">
        <v>12</v>
      </c>
      <c r="D1941">
        <v>601</v>
      </c>
      <c r="E1941">
        <v>51</v>
      </c>
      <c r="F1941">
        <v>2015</v>
      </c>
      <c r="G1941">
        <v>2015</v>
      </c>
      <c r="H1941">
        <v>10</v>
      </c>
      <c r="I1941">
        <v>60930</v>
      </c>
      <c r="J1941">
        <f t="shared" si="150"/>
        <v>6</v>
      </c>
      <c r="K1941">
        <f t="shared" si="151"/>
        <v>9</v>
      </c>
      <c r="L1941" s="1">
        <f t="shared" si="152"/>
        <v>30</v>
      </c>
      <c r="M1941" s="1" t="str">
        <f t="shared" si="153"/>
        <v>2015-10-6 9:30</v>
      </c>
      <c r="N1941" s="1" t="s">
        <v>983</v>
      </c>
      <c r="O1941" s="2">
        <f t="shared" si="154"/>
        <v>42283.416666666664</v>
      </c>
      <c r="P1941" s="2">
        <v>42283.416666666664</v>
      </c>
      <c r="Q1941">
        <v>11</v>
      </c>
      <c r="R1941">
        <v>0.5</v>
      </c>
      <c r="S1941">
        <v>8.3000000000000007</v>
      </c>
      <c r="T1941">
        <v>8.3000000000000007</v>
      </c>
      <c r="U1941">
        <v>0</v>
      </c>
      <c r="V1941">
        <v>4.0999999999999996</v>
      </c>
      <c r="W1941">
        <v>4.0999999999999996</v>
      </c>
      <c r="X1941">
        <v>0</v>
      </c>
      <c r="AB1941">
        <v>2.6</v>
      </c>
      <c r="AC1941">
        <v>2.6</v>
      </c>
      <c r="AD1941">
        <v>0</v>
      </c>
      <c r="AZ1941" t="s">
        <v>67</v>
      </c>
      <c r="BA1941">
        <v>35.583888889999898</v>
      </c>
      <c r="BB1941">
        <v>140.07861109999899</v>
      </c>
    </row>
    <row r="1942" spans="1:54" x14ac:dyDescent="0.2">
      <c r="A1942">
        <v>1230040001</v>
      </c>
      <c r="B1942">
        <v>1230040</v>
      </c>
      <c r="C1942">
        <v>12</v>
      </c>
      <c r="D1942">
        <v>601</v>
      </c>
      <c r="E1942">
        <v>51</v>
      </c>
      <c r="F1942">
        <v>2015</v>
      </c>
      <c r="G1942">
        <v>2015</v>
      </c>
      <c r="H1942">
        <v>10</v>
      </c>
      <c r="I1942">
        <v>60930</v>
      </c>
      <c r="J1942">
        <f t="shared" si="150"/>
        <v>6</v>
      </c>
      <c r="K1942">
        <f t="shared" si="151"/>
        <v>9</v>
      </c>
      <c r="L1942" s="1">
        <f t="shared" si="152"/>
        <v>30</v>
      </c>
      <c r="M1942" s="1" t="str">
        <f t="shared" si="153"/>
        <v>2015-10-6 9:30</v>
      </c>
      <c r="N1942" s="1" t="s">
        <v>983</v>
      </c>
      <c r="O1942" s="2">
        <f t="shared" si="154"/>
        <v>42283.416666666664</v>
      </c>
      <c r="P1942" s="2">
        <v>42283.416666666664</v>
      </c>
      <c r="Q1942">
        <v>13</v>
      </c>
      <c r="R1942">
        <v>7</v>
      </c>
      <c r="S1942">
        <v>8.1999999999999904</v>
      </c>
      <c r="T1942">
        <v>8.1999999999999904</v>
      </c>
      <c r="U1942">
        <v>0</v>
      </c>
      <c r="V1942">
        <v>2.6</v>
      </c>
      <c r="W1942">
        <v>2.6</v>
      </c>
      <c r="X1942">
        <v>0</v>
      </c>
      <c r="AB1942">
        <v>2.7</v>
      </c>
      <c r="AC1942">
        <v>2.7</v>
      </c>
      <c r="AD1942">
        <v>0</v>
      </c>
      <c r="AZ1942" t="s">
        <v>67</v>
      </c>
      <c r="BA1942">
        <v>35.583888889999898</v>
      </c>
      <c r="BB1942">
        <v>140.07861109999899</v>
      </c>
    </row>
    <row r="1943" spans="1:54" x14ac:dyDescent="0.2">
      <c r="A1943">
        <v>1230040001</v>
      </c>
      <c r="B1943">
        <v>1230040</v>
      </c>
      <c r="C1943">
        <v>12</v>
      </c>
      <c r="D1943">
        <v>601</v>
      </c>
      <c r="E1943">
        <v>51</v>
      </c>
      <c r="F1943">
        <v>2015</v>
      </c>
      <c r="G1943">
        <v>2015</v>
      </c>
      <c r="H1943">
        <v>10</v>
      </c>
      <c r="I1943">
        <v>60930</v>
      </c>
      <c r="J1943">
        <f t="shared" si="150"/>
        <v>6</v>
      </c>
      <c r="K1943">
        <f t="shared" si="151"/>
        <v>9</v>
      </c>
      <c r="L1943" s="1">
        <f t="shared" si="152"/>
        <v>30</v>
      </c>
      <c r="M1943" s="1" t="str">
        <f t="shared" si="153"/>
        <v>2015-10-6 9:30</v>
      </c>
      <c r="N1943" s="1" t="s">
        <v>983</v>
      </c>
      <c r="O1943" s="2">
        <f t="shared" si="154"/>
        <v>42283.416666666664</v>
      </c>
      <c r="P1943" s="2">
        <v>42283.416666666664</v>
      </c>
      <c r="Q1943">
        <v>14</v>
      </c>
      <c r="R1943">
        <v>0.5</v>
      </c>
      <c r="S1943">
        <v>8.3000000000000007</v>
      </c>
      <c r="T1943">
        <v>8.3000000000000007</v>
      </c>
      <c r="U1943">
        <v>0</v>
      </c>
      <c r="V1943">
        <v>3.4</v>
      </c>
      <c r="W1943">
        <v>3.4</v>
      </c>
      <c r="X1943">
        <v>0</v>
      </c>
      <c r="AB1943">
        <v>2.7</v>
      </c>
      <c r="AC1943">
        <v>2.7</v>
      </c>
      <c r="AD1943">
        <v>0</v>
      </c>
      <c r="AZ1943" t="s">
        <v>67</v>
      </c>
      <c r="BA1943">
        <v>35.583888889999898</v>
      </c>
      <c r="BB1943">
        <v>140.07861109999899</v>
      </c>
    </row>
    <row r="1944" spans="1:54" x14ac:dyDescent="0.2">
      <c r="A1944">
        <v>1230040001</v>
      </c>
      <c r="B1944">
        <v>1230040</v>
      </c>
      <c r="C1944">
        <v>12</v>
      </c>
      <c r="D1944">
        <v>601</v>
      </c>
      <c r="E1944">
        <v>51</v>
      </c>
      <c r="F1944">
        <v>2015</v>
      </c>
      <c r="G1944">
        <v>2015</v>
      </c>
      <c r="H1944">
        <v>11</v>
      </c>
      <c r="I1944">
        <v>100950</v>
      </c>
      <c r="J1944">
        <f t="shared" si="150"/>
        <v>10</v>
      </c>
      <c r="K1944">
        <f t="shared" si="151"/>
        <v>9</v>
      </c>
      <c r="L1944" s="1">
        <f t="shared" si="152"/>
        <v>50</v>
      </c>
      <c r="M1944" s="1" t="str">
        <f t="shared" si="153"/>
        <v>2015-11-10 9:50</v>
      </c>
      <c r="N1944" s="1" t="s">
        <v>1011</v>
      </c>
      <c r="O1944" s="2">
        <f t="shared" si="154"/>
        <v>42318.416666666664</v>
      </c>
      <c r="P1944" s="2">
        <v>42318.416666666664</v>
      </c>
      <c r="Q1944">
        <v>11</v>
      </c>
      <c r="R1944">
        <v>0.5</v>
      </c>
      <c r="S1944">
        <v>8.5</v>
      </c>
      <c r="T1944">
        <v>8.5</v>
      </c>
      <c r="U1944">
        <v>1</v>
      </c>
      <c r="V1944">
        <v>7.3</v>
      </c>
      <c r="W1944">
        <v>7.3</v>
      </c>
      <c r="X1944">
        <v>0</v>
      </c>
      <c r="AB1944">
        <v>2.4</v>
      </c>
      <c r="AC1944">
        <v>2.4</v>
      </c>
      <c r="AD1944">
        <v>0</v>
      </c>
      <c r="AH1944">
        <v>27</v>
      </c>
      <c r="AI1944">
        <v>27</v>
      </c>
      <c r="AJ1944">
        <v>0</v>
      </c>
      <c r="AK1944" t="s">
        <v>47</v>
      </c>
      <c r="AL1944">
        <v>0</v>
      </c>
      <c r="AM1944">
        <v>0</v>
      </c>
      <c r="AZ1944" t="s">
        <v>67</v>
      </c>
      <c r="BA1944">
        <v>35.583888889999898</v>
      </c>
      <c r="BB1944">
        <v>140.07861109999899</v>
      </c>
    </row>
    <row r="1945" spans="1:54" x14ac:dyDescent="0.2">
      <c r="A1945">
        <v>1230040001</v>
      </c>
      <c r="B1945">
        <v>1230040</v>
      </c>
      <c r="C1945">
        <v>12</v>
      </c>
      <c r="D1945">
        <v>601</v>
      </c>
      <c r="E1945">
        <v>51</v>
      </c>
      <c r="F1945">
        <v>2015</v>
      </c>
      <c r="G1945">
        <v>2015</v>
      </c>
      <c r="H1945">
        <v>11</v>
      </c>
      <c r="I1945">
        <v>100950</v>
      </c>
      <c r="J1945">
        <f t="shared" si="150"/>
        <v>10</v>
      </c>
      <c r="K1945">
        <f t="shared" si="151"/>
        <v>9</v>
      </c>
      <c r="L1945" s="1">
        <f t="shared" si="152"/>
        <v>50</v>
      </c>
      <c r="M1945" s="1" t="str">
        <f t="shared" si="153"/>
        <v>2015-11-10 9:50</v>
      </c>
      <c r="N1945" s="1" t="s">
        <v>1011</v>
      </c>
      <c r="O1945" s="2">
        <f t="shared" si="154"/>
        <v>42318.416666666664</v>
      </c>
      <c r="P1945" s="2">
        <v>42318.416666666664</v>
      </c>
      <c r="Q1945">
        <v>13</v>
      </c>
      <c r="R1945">
        <v>6.8</v>
      </c>
      <c r="S1945">
        <v>8.5</v>
      </c>
      <c r="T1945">
        <v>8.5</v>
      </c>
      <c r="U1945">
        <v>1</v>
      </c>
      <c r="V1945">
        <v>6.9</v>
      </c>
      <c r="W1945">
        <v>6.9</v>
      </c>
      <c r="X1945">
        <v>0</v>
      </c>
      <c r="AB1945">
        <v>2</v>
      </c>
      <c r="AC1945">
        <v>2</v>
      </c>
      <c r="AD1945">
        <v>0</v>
      </c>
      <c r="AH1945">
        <v>14</v>
      </c>
      <c r="AI1945">
        <v>14</v>
      </c>
      <c r="AJ1945">
        <v>0</v>
      </c>
      <c r="AZ1945" t="s">
        <v>67</v>
      </c>
      <c r="BA1945">
        <v>35.583888889999898</v>
      </c>
      <c r="BB1945">
        <v>140.07861109999899</v>
      </c>
    </row>
    <row r="1946" spans="1:54" x14ac:dyDescent="0.2">
      <c r="A1946">
        <v>1230040001</v>
      </c>
      <c r="B1946">
        <v>1230040</v>
      </c>
      <c r="C1946">
        <v>12</v>
      </c>
      <c r="D1946">
        <v>601</v>
      </c>
      <c r="E1946">
        <v>51</v>
      </c>
      <c r="F1946">
        <v>2015</v>
      </c>
      <c r="G1946">
        <v>2015</v>
      </c>
      <c r="H1946">
        <v>11</v>
      </c>
      <c r="I1946">
        <v>100950</v>
      </c>
      <c r="J1946">
        <f t="shared" si="150"/>
        <v>10</v>
      </c>
      <c r="K1946">
        <f t="shared" si="151"/>
        <v>9</v>
      </c>
      <c r="L1946" s="1">
        <f t="shared" si="152"/>
        <v>50</v>
      </c>
      <c r="M1946" s="1" t="str">
        <f t="shared" si="153"/>
        <v>2015-11-10 9:50</v>
      </c>
      <c r="N1946" s="1" t="s">
        <v>1011</v>
      </c>
      <c r="O1946" s="2">
        <f t="shared" si="154"/>
        <v>42318.416666666664</v>
      </c>
      <c r="P1946" s="2">
        <v>42318.416666666664</v>
      </c>
      <c r="Q1946">
        <v>14</v>
      </c>
      <c r="R1946">
        <v>0.5</v>
      </c>
      <c r="S1946">
        <v>8.5</v>
      </c>
      <c r="T1946">
        <v>8.5</v>
      </c>
      <c r="U1946">
        <v>1</v>
      </c>
      <c r="V1946">
        <v>7.1</v>
      </c>
      <c r="W1946">
        <v>7.1</v>
      </c>
      <c r="X1946">
        <v>0</v>
      </c>
      <c r="AB1946">
        <v>2.2000000000000002</v>
      </c>
      <c r="AC1946">
        <v>2.2000000000000002</v>
      </c>
      <c r="AD1946">
        <v>0</v>
      </c>
      <c r="AN1946">
        <v>3.0000000000000001E-3</v>
      </c>
      <c r="AO1946">
        <v>3.0000000000000001E-3</v>
      </c>
      <c r="AP1946">
        <v>0</v>
      </c>
      <c r="AT1946" t="s">
        <v>48</v>
      </c>
      <c r="AU1946">
        <v>0</v>
      </c>
      <c r="AV1946">
        <v>0</v>
      </c>
      <c r="AW1946">
        <v>6.9999999999999994E-5</v>
      </c>
      <c r="AX1946">
        <v>1E-4</v>
      </c>
      <c r="AY1946">
        <v>0</v>
      </c>
      <c r="AZ1946" t="s">
        <v>67</v>
      </c>
      <c r="BA1946">
        <v>35.583888889999898</v>
      </c>
      <c r="BB1946">
        <v>140.07861109999899</v>
      </c>
    </row>
    <row r="1947" spans="1:54" x14ac:dyDescent="0.2">
      <c r="A1947">
        <v>1230040001</v>
      </c>
      <c r="B1947">
        <v>1230040</v>
      </c>
      <c r="C1947">
        <v>12</v>
      </c>
      <c r="D1947">
        <v>601</v>
      </c>
      <c r="E1947">
        <v>51</v>
      </c>
      <c r="F1947">
        <v>2015</v>
      </c>
      <c r="G1947">
        <v>2015</v>
      </c>
      <c r="H1947">
        <v>12</v>
      </c>
      <c r="I1947">
        <v>10945</v>
      </c>
      <c r="J1947">
        <f t="shared" si="150"/>
        <v>1</v>
      </c>
      <c r="K1947">
        <f t="shared" si="151"/>
        <v>9</v>
      </c>
      <c r="L1947" s="1">
        <f t="shared" si="152"/>
        <v>45</v>
      </c>
      <c r="M1947" s="1" t="str">
        <f t="shared" si="153"/>
        <v>2015-12-1 9:45</v>
      </c>
      <c r="N1947" s="1" t="s">
        <v>1012</v>
      </c>
      <c r="O1947" s="2">
        <f t="shared" si="154"/>
        <v>42339.416666666664</v>
      </c>
      <c r="P1947" s="2">
        <v>42339.416666666664</v>
      </c>
      <c r="Q1947">
        <v>11</v>
      </c>
      <c r="R1947">
        <v>0.5</v>
      </c>
      <c r="S1947">
        <v>8.1999999999999904</v>
      </c>
      <c r="T1947">
        <v>8.1999999999999904</v>
      </c>
      <c r="U1947">
        <v>0</v>
      </c>
      <c r="V1947">
        <v>7.8</v>
      </c>
      <c r="W1947">
        <v>7.8</v>
      </c>
      <c r="X1947">
        <v>0</v>
      </c>
      <c r="AB1947">
        <v>1.7</v>
      </c>
      <c r="AC1947">
        <v>1.7</v>
      </c>
      <c r="AD1947">
        <v>0</v>
      </c>
      <c r="AZ1947" t="s">
        <v>67</v>
      </c>
      <c r="BA1947">
        <v>35.583888889999898</v>
      </c>
      <c r="BB1947">
        <v>140.07861109999899</v>
      </c>
    </row>
    <row r="1948" spans="1:54" x14ac:dyDescent="0.2">
      <c r="A1948">
        <v>1230040001</v>
      </c>
      <c r="B1948">
        <v>1230040</v>
      </c>
      <c r="C1948">
        <v>12</v>
      </c>
      <c r="D1948">
        <v>601</v>
      </c>
      <c r="E1948">
        <v>51</v>
      </c>
      <c r="F1948">
        <v>2015</v>
      </c>
      <c r="G1948">
        <v>2015</v>
      </c>
      <c r="H1948">
        <v>12</v>
      </c>
      <c r="I1948">
        <v>10945</v>
      </c>
      <c r="J1948">
        <f t="shared" si="150"/>
        <v>1</v>
      </c>
      <c r="K1948">
        <f t="shared" si="151"/>
        <v>9</v>
      </c>
      <c r="L1948" s="1">
        <f t="shared" si="152"/>
        <v>45</v>
      </c>
      <c r="M1948" s="1" t="str">
        <f t="shared" si="153"/>
        <v>2015-12-1 9:45</v>
      </c>
      <c r="N1948" s="1" t="s">
        <v>1012</v>
      </c>
      <c r="O1948" s="2">
        <f t="shared" si="154"/>
        <v>42339.416666666664</v>
      </c>
      <c r="P1948" s="2">
        <v>42339.416666666664</v>
      </c>
      <c r="Q1948">
        <v>13</v>
      </c>
      <c r="R1948">
        <v>8.1</v>
      </c>
      <c r="S1948">
        <v>8.1999999999999904</v>
      </c>
      <c r="T1948">
        <v>8.1999999999999904</v>
      </c>
      <c r="U1948">
        <v>0</v>
      </c>
      <c r="V1948">
        <v>6.5</v>
      </c>
      <c r="W1948">
        <v>6.5</v>
      </c>
      <c r="X1948">
        <v>0</v>
      </c>
      <c r="AB1948">
        <v>1.8</v>
      </c>
      <c r="AC1948">
        <v>1.8</v>
      </c>
      <c r="AD1948">
        <v>0</v>
      </c>
      <c r="AZ1948" t="s">
        <v>67</v>
      </c>
      <c r="BA1948">
        <v>35.583888889999898</v>
      </c>
      <c r="BB1948">
        <v>140.07861109999899</v>
      </c>
    </row>
    <row r="1949" spans="1:54" x14ac:dyDescent="0.2">
      <c r="A1949">
        <v>1230040001</v>
      </c>
      <c r="B1949">
        <v>1230040</v>
      </c>
      <c r="C1949">
        <v>12</v>
      </c>
      <c r="D1949">
        <v>601</v>
      </c>
      <c r="E1949">
        <v>51</v>
      </c>
      <c r="F1949">
        <v>2015</v>
      </c>
      <c r="G1949">
        <v>2015</v>
      </c>
      <c r="H1949">
        <v>12</v>
      </c>
      <c r="I1949">
        <v>10945</v>
      </c>
      <c r="J1949">
        <f t="shared" si="150"/>
        <v>1</v>
      </c>
      <c r="K1949">
        <f t="shared" si="151"/>
        <v>9</v>
      </c>
      <c r="L1949" s="1">
        <f t="shared" si="152"/>
        <v>45</v>
      </c>
      <c r="M1949" s="1" t="str">
        <f t="shared" si="153"/>
        <v>2015-12-1 9:45</v>
      </c>
      <c r="N1949" s="1" t="s">
        <v>1012</v>
      </c>
      <c r="O1949" s="2">
        <f t="shared" si="154"/>
        <v>42339.416666666664</v>
      </c>
      <c r="P1949" s="2">
        <v>42339.416666666664</v>
      </c>
      <c r="Q1949">
        <v>14</v>
      </c>
      <c r="R1949">
        <v>0.5</v>
      </c>
      <c r="S1949">
        <v>8.1999999999999904</v>
      </c>
      <c r="T1949">
        <v>8.1999999999999904</v>
      </c>
      <c r="U1949">
        <v>0</v>
      </c>
      <c r="V1949">
        <v>7.2</v>
      </c>
      <c r="W1949">
        <v>7.2</v>
      </c>
      <c r="X1949">
        <v>0</v>
      </c>
      <c r="AB1949">
        <v>1.8</v>
      </c>
      <c r="AC1949">
        <v>1.8</v>
      </c>
      <c r="AD1949">
        <v>0</v>
      </c>
      <c r="AZ1949" t="s">
        <v>67</v>
      </c>
      <c r="BA1949">
        <v>35.583888889999898</v>
      </c>
      <c r="BB1949">
        <v>140.07861109999899</v>
      </c>
    </row>
    <row r="1950" spans="1:54" x14ac:dyDescent="0.2">
      <c r="A1950">
        <v>1230040001</v>
      </c>
      <c r="B1950">
        <v>1230040</v>
      </c>
      <c r="C1950">
        <v>12</v>
      </c>
      <c r="D1950">
        <v>601</v>
      </c>
      <c r="E1950">
        <v>51</v>
      </c>
      <c r="F1950">
        <v>2015</v>
      </c>
      <c r="G1950">
        <v>2016</v>
      </c>
      <c r="H1950">
        <v>1</v>
      </c>
      <c r="I1950">
        <v>50955</v>
      </c>
      <c r="J1950">
        <f t="shared" si="150"/>
        <v>5</v>
      </c>
      <c r="K1950">
        <f t="shared" si="151"/>
        <v>9</v>
      </c>
      <c r="L1950" s="1">
        <f t="shared" si="152"/>
        <v>55</v>
      </c>
      <c r="M1950" s="1" t="str">
        <f t="shared" si="153"/>
        <v>2016-1-5 9:55</v>
      </c>
      <c r="N1950" s="1" t="s">
        <v>2193</v>
      </c>
      <c r="O1950" s="2">
        <f t="shared" si="154"/>
        <v>42374.416666666664</v>
      </c>
      <c r="P1950" s="2">
        <v>42374.416666666664</v>
      </c>
      <c r="Q1950">
        <v>11</v>
      </c>
      <c r="R1950">
        <v>0.5</v>
      </c>
      <c r="S1950">
        <v>8.1</v>
      </c>
      <c r="T1950">
        <v>8.1</v>
      </c>
      <c r="U1950">
        <v>0</v>
      </c>
      <c r="V1950">
        <v>8.6</v>
      </c>
      <c r="W1950">
        <v>8.6</v>
      </c>
      <c r="X1950">
        <v>0</v>
      </c>
      <c r="AB1950">
        <v>2</v>
      </c>
      <c r="AC1950">
        <v>2</v>
      </c>
      <c r="AD1950">
        <v>0</v>
      </c>
      <c r="AH1950">
        <v>22</v>
      </c>
      <c r="AI1950">
        <v>22</v>
      </c>
      <c r="AJ1950">
        <v>0</v>
      </c>
      <c r="AK1950" t="s">
        <v>47</v>
      </c>
      <c r="AL1950">
        <v>0</v>
      </c>
      <c r="AM1950">
        <v>0</v>
      </c>
      <c r="AZ1950" t="s">
        <v>67</v>
      </c>
      <c r="BA1950">
        <v>35.583888889999898</v>
      </c>
      <c r="BB1950">
        <v>140.07861109999899</v>
      </c>
    </row>
    <row r="1951" spans="1:54" x14ac:dyDescent="0.2">
      <c r="A1951">
        <v>1230040001</v>
      </c>
      <c r="B1951">
        <v>1230040</v>
      </c>
      <c r="C1951">
        <v>12</v>
      </c>
      <c r="D1951">
        <v>601</v>
      </c>
      <c r="E1951">
        <v>51</v>
      </c>
      <c r="F1951">
        <v>2015</v>
      </c>
      <c r="G1951">
        <v>2016</v>
      </c>
      <c r="H1951">
        <v>1</v>
      </c>
      <c r="I1951">
        <v>50955</v>
      </c>
      <c r="J1951">
        <f t="shared" si="150"/>
        <v>5</v>
      </c>
      <c r="K1951">
        <f t="shared" si="151"/>
        <v>9</v>
      </c>
      <c r="L1951" s="1">
        <f t="shared" si="152"/>
        <v>55</v>
      </c>
      <c r="M1951" s="1" t="str">
        <f t="shared" si="153"/>
        <v>2016-1-5 9:55</v>
      </c>
      <c r="N1951" s="1" t="s">
        <v>2193</v>
      </c>
      <c r="O1951" s="2">
        <f t="shared" si="154"/>
        <v>42374.416666666664</v>
      </c>
      <c r="P1951" s="2">
        <v>42374.416666666664</v>
      </c>
      <c r="Q1951">
        <v>13</v>
      </c>
      <c r="R1951">
        <v>7.1</v>
      </c>
      <c r="S1951">
        <v>8</v>
      </c>
      <c r="T1951">
        <v>8</v>
      </c>
      <c r="U1951">
        <v>0</v>
      </c>
      <c r="V1951">
        <v>8.5</v>
      </c>
      <c r="W1951">
        <v>8.5</v>
      </c>
      <c r="X1951">
        <v>0</v>
      </c>
      <c r="AB1951">
        <v>1.9</v>
      </c>
      <c r="AC1951">
        <v>1.9</v>
      </c>
      <c r="AD1951">
        <v>0</v>
      </c>
      <c r="AH1951" t="s">
        <v>65</v>
      </c>
      <c r="AI1951">
        <v>0</v>
      </c>
      <c r="AJ1951">
        <v>0</v>
      </c>
      <c r="AZ1951" t="s">
        <v>67</v>
      </c>
      <c r="BA1951">
        <v>35.583888889999898</v>
      </c>
      <c r="BB1951">
        <v>140.07861109999899</v>
      </c>
    </row>
    <row r="1952" spans="1:54" x14ac:dyDescent="0.2">
      <c r="A1952">
        <v>1230040001</v>
      </c>
      <c r="B1952">
        <v>1230040</v>
      </c>
      <c r="C1952">
        <v>12</v>
      </c>
      <c r="D1952">
        <v>601</v>
      </c>
      <c r="E1952">
        <v>51</v>
      </c>
      <c r="F1952">
        <v>2015</v>
      </c>
      <c r="G1952">
        <v>2016</v>
      </c>
      <c r="H1952">
        <v>1</v>
      </c>
      <c r="I1952">
        <v>50955</v>
      </c>
      <c r="J1952">
        <f t="shared" si="150"/>
        <v>5</v>
      </c>
      <c r="K1952">
        <f t="shared" si="151"/>
        <v>9</v>
      </c>
      <c r="L1952" s="1">
        <f t="shared" si="152"/>
        <v>55</v>
      </c>
      <c r="M1952" s="1" t="str">
        <f t="shared" si="153"/>
        <v>2016-1-5 9:55</v>
      </c>
      <c r="N1952" s="1" t="s">
        <v>2193</v>
      </c>
      <c r="O1952" s="2">
        <f t="shared" si="154"/>
        <v>42374.416666666664</v>
      </c>
      <c r="P1952" s="2">
        <v>42374.416666666664</v>
      </c>
      <c r="Q1952">
        <v>14</v>
      </c>
      <c r="R1952">
        <v>0.5</v>
      </c>
      <c r="S1952">
        <v>8.1</v>
      </c>
      <c r="T1952">
        <v>8.1</v>
      </c>
      <c r="U1952">
        <v>0</v>
      </c>
      <c r="V1952">
        <v>8.6</v>
      </c>
      <c r="W1952">
        <v>8.6</v>
      </c>
      <c r="X1952">
        <v>0</v>
      </c>
      <c r="AB1952">
        <v>2</v>
      </c>
      <c r="AC1952">
        <v>2</v>
      </c>
      <c r="AD1952">
        <v>0</v>
      </c>
      <c r="AN1952">
        <v>1.2999999999999999E-2</v>
      </c>
      <c r="AO1952">
        <v>1.2999999999999999E-2</v>
      </c>
      <c r="AP1952">
        <v>0</v>
      </c>
      <c r="AT1952" t="s">
        <v>48</v>
      </c>
      <c r="AU1952">
        <v>0</v>
      </c>
      <c r="AV1952">
        <v>0</v>
      </c>
      <c r="AW1952" t="s">
        <v>49</v>
      </c>
      <c r="AX1952">
        <v>0</v>
      </c>
      <c r="AY1952">
        <v>0</v>
      </c>
      <c r="AZ1952" t="s">
        <v>67</v>
      </c>
      <c r="BA1952">
        <v>35.583888889999898</v>
      </c>
      <c r="BB1952">
        <v>140.07861109999899</v>
      </c>
    </row>
    <row r="1953" spans="1:54" x14ac:dyDescent="0.2">
      <c r="A1953">
        <v>1230040001</v>
      </c>
      <c r="B1953">
        <v>1230040</v>
      </c>
      <c r="C1953">
        <v>12</v>
      </c>
      <c r="D1953">
        <v>601</v>
      </c>
      <c r="E1953">
        <v>51</v>
      </c>
      <c r="F1953">
        <v>2015</v>
      </c>
      <c r="G1953">
        <v>2016</v>
      </c>
      <c r="H1953">
        <v>2</v>
      </c>
      <c r="I1953">
        <v>20950</v>
      </c>
      <c r="J1953">
        <f t="shared" si="150"/>
        <v>2</v>
      </c>
      <c r="K1953">
        <f t="shared" si="151"/>
        <v>9</v>
      </c>
      <c r="L1953" s="1">
        <f t="shared" si="152"/>
        <v>50</v>
      </c>
      <c r="M1953" s="1" t="str">
        <f t="shared" si="153"/>
        <v>2016-2-2 9:50</v>
      </c>
      <c r="N1953" s="1" t="s">
        <v>2194</v>
      </c>
      <c r="O1953" s="2">
        <f t="shared" si="154"/>
        <v>42402.416666666664</v>
      </c>
      <c r="P1953" s="2">
        <v>42402.416666666664</v>
      </c>
      <c r="Q1953">
        <v>11</v>
      </c>
      <c r="R1953">
        <v>0.5</v>
      </c>
      <c r="S1953">
        <v>8.4</v>
      </c>
      <c r="T1953">
        <v>8.4</v>
      </c>
      <c r="U1953">
        <v>1</v>
      </c>
      <c r="V1953">
        <v>10</v>
      </c>
      <c r="W1953">
        <v>10</v>
      </c>
      <c r="X1953">
        <v>0</v>
      </c>
      <c r="AB1953">
        <v>2.7</v>
      </c>
      <c r="AC1953">
        <v>2.7</v>
      </c>
      <c r="AD1953">
        <v>0</v>
      </c>
      <c r="AZ1953" t="s">
        <v>67</v>
      </c>
      <c r="BA1953">
        <v>35.583888889999898</v>
      </c>
      <c r="BB1953">
        <v>140.07861109999899</v>
      </c>
    </row>
    <row r="1954" spans="1:54" x14ac:dyDescent="0.2">
      <c r="A1954">
        <v>1230040001</v>
      </c>
      <c r="B1954">
        <v>1230040</v>
      </c>
      <c r="C1954">
        <v>12</v>
      </c>
      <c r="D1954">
        <v>601</v>
      </c>
      <c r="E1954">
        <v>51</v>
      </c>
      <c r="F1954">
        <v>2015</v>
      </c>
      <c r="G1954">
        <v>2016</v>
      </c>
      <c r="H1954">
        <v>2</v>
      </c>
      <c r="I1954">
        <v>20950</v>
      </c>
      <c r="J1954">
        <f t="shared" si="150"/>
        <v>2</v>
      </c>
      <c r="K1954">
        <f t="shared" si="151"/>
        <v>9</v>
      </c>
      <c r="L1954" s="1">
        <f t="shared" si="152"/>
        <v>50</v>
      </c>
      <c r="M1954" s="1" t="str">
        <f t="shared" si="153"/>
        <v>2016-2-2 9:50</v>
      </c>
      <c r="N1954" s="1" t="s">
        <v>2194</v>
      </c>
      <c r="O1954" s="2">
        <f t="shared" si="154"/>
        <v>42402.416666666664</v>
      </c>
      <c r="P1954" s="2">
        <v>42402.416666666664</v>
      </c>
      <c r="Q1954">
        <v>13</v>
      </c>
      <c r="R1954">
        <v>7.8</v>
      </c>
      <c r="S1954">
        <v>8.3000000000000007</v>
      </c>
      <c r="T1954">
        <v>8.3000000000000007</v>
      </c>
      <c r="U1954">
        <v>0</v>
      </c>
      <c r="V1954">
        <v>10</v>
      </c>
      <c r="W1954">
        <v>10</v>
      </c>
      <c r="X1954">
        <v>0</v>
      </c>
      <c r="AB1954">
        <v>2.7</v>
      </c>
      <c r="AC1954">
        <v>2.7</v>
      </c>
      <c r="AD1954">
        <v>0</v>
      </c>
      <c r="AZ1954" t="s">
        <v>67</v>
      </c>
      <c r="BA1954">
        <v>35.583888889999898</v>
      </c>
      <c r="BB1954">
        <v>140.07861109999899</v>
      </c>
    </row>
    <row r="1955" spans="1:54" x14ac:dyDescent="0.2">
      <c r="A1955">
        <v>1230040001</v>
      </c>
      <c r="B1955">
        <v>1230040</v>
      </c>
      <c r="C1955">
        <v>12</v>
      </c>
      <c r="D1955">
        <v>601</v>
      </c>
      <c r="E1955">
        <v>51</v>
      </c>
      <c r="F1955">
        <v>2015</v>
      </c>
      <c r="G1955">
        <v>2016</v>
      </c>
      <c r="H1955">
        <v>2</v>
      </c>
      <c r="I1955">
        <v>20950</v>
      </c>
      <c r="J1955">
        <f t="shared" si="150"/>
        <v>2</v>
      </c>
      <c r="K1955">
        <f t="shared" si="151"/>
        <v>9</v>
      </c>
      <c r="L1955" s="1">
        <f t="shared" si="152"/>
        <v>50</v>
      </c>
      <c r="M1955" s="1" t="str">
        <f t="shared" si="153"/>
        <v>2016-2-2 9:50</v>
      </c>
      <c r="N1955" s="1" t="s">
        <v>2194</v>
      </c>
      <c r="O1955" s="2">
        <f t="shared" si="154"/>
        <v>42402.416666666664</v>
      </c>
      <c r="P1955" s="2">
        <v>42402.416666666664</v>
      </c>
      <c r="Q1955">
        <v>14</v>
      </c>
      <c r="R1955">
        <v>0.5</v>
      </c>
      <c r="S1955">
        <v>8.4</v>
      </c>
      <c r="T1955">
        <v>8.4</v>
      </c>
      <c r="U1955">
        <v>1</v>
      </c>
      <c r="V1955">
        <v>10</v>
      </c>
      <c r="W1955">
        <v>10</v>
      </c>
      <c r="X1955">
        <v>0</v>
      </c>
      <c r="AB1955">
        <v>2.7</v>
      </c>
      <c r="AC1955">
        <v>2.7</v>
      </c>
      <c r="AD1955">
        <v>0</v>
      </c>
      <c r="AZ1955" t="s">
        <v>67</v>
      </c>
      <c r="BA1955">
        <v>35.583888889999898</v>
      </c>
      <c r="BB1955">
        <v>140.07861109999899</v>
      </c>
    </row>
    <row r="1956" spans="1:54" x14ac:dyDescent="0.2">
      <c r="A1956">
        <v>1230040001</v>
      </c>
      <c r="B1956">
        <v>1230040</v>
      </c>
      <c r="C1956">
        <v>12</v>
      </c>
      <c r="D1956">
        <v>601</v>
      </c>
      <c r="E1956">
        <v>51</v>
      </c>
      <c r="F1956">
        <v>2015</v>
      </c>
      <c r="G1956">
        <v>2016</v>
      </c>
      <c r="H1956">
        <v>3</v>
      </c>
      <c r="I1956">
        <v>10945</v>
      </c>
      <c r="J1956">
        <f t="shared" si="150"/>
        <v>1</v>
      </c>
      <c r="K1956">
        <f t="shared" si="151"/>
        <v>9</v>
      </c>
      <c r="L1956" s="1">
        <f t="shared" si="152"/>
        <v>45</v>
      </c>
      <c r="M1956" s="1" t="str">
        <f t="shared" si="153"/>
        <v>2016-3-1 9:45</v>
      </c>
      <c r="N1956" s="1" t="s">
        <v>2195</v>
      </c>
      <c r="O1956" s="2">
        <f t="shared" si="154"/>
        <v>42430.416666666664</v>
      </c>
      <c r="P1956" s="2">
        <v>42430.416666666664</v>
      </c>
      <c r="Q1956">
        <v>11</v>
      </c>
      <c r="R1956">
        <v>0.5</v>
      </c>
      <c r="S1956">
        <v>8.3000000000000007</v>
      </c>
      <c r="T1956">
        <v>8.3000000000000007</v>
      </c>
      <c r="U1956">
        <v>0</v>
      </c>
      <c r="V1956">
        <v>9.5</v>
      </c>
      <c r="W1956">
        <v>9.5</v>
      </c>
      <c r="X1956">
        <v>0</v>
      </c>
      <c r="AB1956">
        <v>3.1</v>
      </c>
      <c r="AC1956">
        <v>3.1</v>
      </c>
      <c r="AD1956">
        <v>0</v>
      </c>
      <c r="AH1956" t="s">
        <v>65</v>
      </c>
      <c r="AI1956">
        <v>0</v>
      </c>
      <c r="AJ1956">
        <v>0</v>
      </c>
      <c r="AK1956" t="s">
        <v>47</v>
      </c>
      <c r="AL1956">
        <v>0</v>
      </c>
      <c r="AM1956">
        <v>0</v>
      </c>
      <c r="AZ1956" t="s">
        <v>67</v>
      </c>
      <c r="BA1956">
        <v>35.583888889999898</v>
      </c>
      <c r="BB1956">
        <v>140.07861109999899</v>
      </c>
    </row>
    <row r="1957" spans="1:54" x14ac:dyDescent="0.2">
      <c r="A1957">
        <v>1230040001</v>
      </c>
      <c r="B1957">
        <v>1230040</v>
      </c>
      <c r="C1957">
        <v>12</v>
      </c>
      <c r="D1957">
        <v>601</v>
      </c>
      <c r="E1957">
        <v>51</v>
      </c>
      <c r="F1957">
        <v>2015</v>
      </c>
      <c r="G1957">
        <v>2016</v>
      </c>
      <c r="H1957">
        <v>3</v>
      </c>
      <c r="I1957">
        <v>10945</v>
      </c>
      <c r="J1957">
        <f t="shared" si="150"/>
        <v>1</v>
      </c>
      <c r="K1957">
        <f t="shared" si="151"/>
        <v>9</v>
      </c>
      <c r="L1957" s="1">
        <f t="shared" si="152"/>
        <v>45</v>
      </c>
      <c r="M1957" s="1" t="str">
        <f t="shared" si="153"/>
        <v>2016-3-1 9:45</v>
      </c>
      <c r="N1957" s="1" t="s">
        <v>2195</v>
      </c>
      <c r="O1957" s="2">
        <f t="shared" si="154"/>
        <v>42430.416666666664</v>
      </c>
      <c r="P1957" s="2">
        <v>42430.416666666664</v>
      </c>
      <c r="Q1957">
        <v>13</v>
      </c>
      <c r="R1957">
        <v>7.9</v>
      </c>
      <c r="S1957">
        <v>8.3000000000000007</v>
      </c>
      <c r="T1957">
        <v>8.3000000000000007</v>
      </c>
      <c r="U1957">
        <v>0</v>
      </c>
      <c r="V1957">
        <v>10</v>
      </c>
      <c r="W1957">
        <v>10</v>
      </c>
      <c r="X1957">
        <v>0</v>
      </c>
      <c r="AB1957">
        <v>3</v>
      </c>
      <c r="AC1957">
        <v>3</v>
      </c>
      <c r="AD1957">
        <v>0</v>
      </c>
      <c r="AH1957" t="s">
        <v>65</v>
      </c>
      <c r="AI1957">
        <v>0</v>
      </c>
      <c r="AJ1957">
        <v>0</v>
      </c>
      <c r="AZ1957" t="s">
        <v>67</v>
      </c>
      <c r="BA1957">
        <v>35.583888889999898</v>
      </c>
      <c r="BB1957">
        <v>140.07861109999899</v>
      </c>
    </row>
    <row r="1958" spans="1:54" x14ac:dyDescent="0.2">
      <c r="A1958">
        <v>1230040001</v>
      </c>
      <c r="B1958">
        <v>1230040</v>
      </c>
      <c r="C1958">
        <v>12</v>
      </c>
      <c r="D1958">
        <v>601</v>
      </c>
      <c r="E1958">
        <v>51</v>
      </c>
      <c r="F1958">
        <v>2015</v>
      </c>
      <c r="G1958">
        <v>2016</v>
      </c>
      <c r="H1958">
        <v>3</v>
      </c>
      <c r="I1958">
        <v>10945</v>
      </c>
      <c r="J1958">
        <f t="shared" si="150"/>
        <v>1</v>
      </c>
      <c r="K1958">
        <f t="shared" si="151"/>
        <v>9</v>
      </c>
      <c r="L1958" s="1">
        <f t="shared" si="152"/>
        <v>45</v>
      </c>
      <c r="M1958" s="1" t="str">
        <f t="shared" si="153"/>
        <v>2016-3-1 9:45</v>
      </c>
      <c r="N1958" s="1" t="s">
        <v>2195</v>
      </c>
      <c r="O1958" s="2">
        <f t="shared" si="154"/>
        <v>42430.416666666664</v>
      </c>
      <c r="P1958" s="2">
        <v>42430.416666666664</v>
      </c>
      <c r="Q1958">
        <v>14</v>
      </c>
      <c r="R1958">
        <v>0.5</v>
      </c>
      <c r="S1958">
        <v>8.3000000000000007</v>
      </c>
      <c r="T1958">
        <v>8.3000000000000007</v>
      </c>
      <c r="U1958">
        <v>0</v>
      </c>
      <c r="V1958">
        <v>9.8000000000000007</v>
      </c>
      <c r="W1958">
        <v>9.8000000000000007</v>
      </c>
      <c r="X1958">
        <v>0</v>
      </c>
      <c r="AB1958">
        <v>3.1</v>
      </c>
      <c r="AC1958">
        <v>3.1</v>
      </c>
      <c r="AD1958">
        <v>0</v>
      </c>
      <c r="AN1958">
        <v>5.0000000000000001E-3</v>
      </c>
      <c r="AO1958">
        <v>5.0000000000000001E-3</v>
      </c>
      <c r="AP1958">
        <v>0</v>
      </c>
      <c r="AT1958" t="s">
        <v>48</v>
      </c>
      <c r="AU1958">
        <v>0</v>
      </c>
      <c r="AV1958">
        <v>0</v>
      </c>
      <c r="AZ1958" t="s">
        <v>67</v>
      </c>
      <c r="BA1958">
        <v>35.583888889999898</v>
      </c>
      <c r="BB1958">
        <v>140.07861109999899</v>
      </c>
    </row>
    <row r="1959" spans="1:54" x14ac:dyDescent="0.2">
      <c r="A1959">
        <v>1230040001</v>
      </c>
      <c r="B1959">
        <v>1230040</v>
      </c>
      <c r="C1959">
        <v>12</v>
      </c>
      <c r="D1959">
        <v>601</v>
      </c>
      <c r="E1959">
        <v>51</v>
      </c>
      <c r="F1959">
        <v>2015</v>
      </c>
      <c r="G1959">
        <v>2015</v>
      </c>
      <c r="H1959">
        <v>4</v>
      </c>
      <c r="I1959">
        <v>140945</v>
      </c>
      <c r="J1959">
        <f t="shared" si="150"/>
        <v>14</v>
      </c>
      <c r="K1959">
        <f t="shared" si="151"/>
        <v>9</v>
      </c>
      <c r="L1959" s="1">
        <f t="shared" si="152"/>
        <v>45</v>
      </c>
      <c r="M1959" s="1" t="str">
        <f t="shared" si="153"/>
        <v>2015-4-14 9:45</v>
      </c>
      <c r="N1959" s="1" t="s">
        <v>1013</v>
      </c>
      <c r="O1959" s="2">
        <f t="shared" si="154"/>
        <v>42108.416666666664</v>
      </c>
      <c r="P1959" s="2">
        <v>42108.416666666664</v>
      </c>
      <c r="Q1959">
        <v>11</v>
      </c>
      <c r="R1959">
        <v>0.5</v>
      </c>
      <c r="S1959">
        <v>8.1</v>
      </c>
      <c r="T1959">
        <v>8.1</v>
      </c>
      <c r="U1959">
        <v>0</v>
      </c>
      <c r="V1959">
        <v>7.6</v>
      </c>
      <c r="W1959">
        <v>7.6</v>
      </c>
      <c r="X1959">
        <v>0</v>
      </c>
      <c r="AB1959">
        <v>2.4</v>
      </c>
      <c r="AC1959">
        <v>2.4</v>
      </c>
      <c r="AD1959">
        <v>0</v>
      </c>
      <c r="AZ1959" t="s">
        <v>67</v>
      </c>
      <c r="BA1959">
        <v>35.583888889999898</v>
      </c>
      <c r="BB1959">
        <v>140.07861109999899</v>
      </c>
    </row>
    <row r="1960" spans="1:54" x14ac:dyDescent="0.2">
      <c r="A1960">
        <v>1230040001</v>
      </c>
      <c r="B1960">
        <v>1230040</v>
      </c>
      <c r="C1960">
        <v>12</v>
      </c>
      <c r="D1960">
        <v>601</v>
      </c>
      <c r="E1960">
        <v>51</v>
      </c>
      <c r="F1960">
        <v>2015</v>
      </c>
      <c r="G1960">
        <v>2015</v>
      </c>
      <c r="H1960">
        <v>4</v>
      </c>
      <c r="I1960">
        <v>140945</v>
      </c>
      <c r="J1960">
        <f t="shared" si="150"/>
        <v>14</v>
      </c>
      <c r="K1960">
        <f t="shared" si="151"/>
        <v>9</v>
      </c>
      <c r="L1960" s="1">
        <f t="shared" si="152"/>
        <v>45</v>
      </c>
      <c r="M1960" s="1" t="str">
        <f t="shared" si="153"/>
        <v>2015-4-14 9:45</v>
      </c>
      <c r="N1960" s="1" t="s">
        <v>1013</v>
      </c>
      <c r="O1960" s="2">
        <f t="shared" si="154"/>
        <v>42108.416666666664</v>
      </c>
      <c r="P1960" s="2">
        <v>42108.416666666664</v>
      </c>
      <c r="Q1960">
        <v>13</v>
      </c>
      <c r="R1960">
        <v>7.9</v>
      </c>
      <c r="S1960">
        <v>8.1</v>
      </c>
      <c r="T1960">
        <v>8.1</v>
      </c>
      <c r="U1960">
        <v>0</v>
      </c>
      <c r="V1960">
        <v>3.3</v>
      </c>
      <c r="W1960">
        <v>3.3</v>
      </c>
      <c r="X1960">
        <v>0</v>
      </c>
      <c r="AB1960">
        <v>1.6</v>
      </c>
      <c r="AC1960">
        <v>1.6</v>
      </c>
      <c r="AD1960">
        <v>0</v>
      </c>
      <c r="AZ1960" t="s">
        <v>67</v>
      </c>
      <c r="BA1960">
        <v>35.583888889999898</v>
      </c>
      <c r="BB1960">
        <v>140.07861109999899</v>
      </c>
    </row>
    <row r="1961" spans="1:54" x14ac:dyDescent="0.2">
      <c r="A1961">
        <v>1230040001</v>
      </c>
      <c r="B1961">
        <v>1230040</v>
      </c>
      <c r="C1961">
        <v>12</v>
      </c>
      <c r="D1961">
        <v>601</v>
      </c>
      <c r="E1961">
        <v>51</v>
      </c>
      <c r="F1961">
        <v>2015</v>
      </c>
      <c r="G1961">
        <v>2015</v>
      </c>
      <c r="H1961">
        <v>4</v>
      </c>
      <c r="I1961">
        <v>140945</v>
      </c>
      <c r="J1961">
        <f t="shared" si="150"/>
        <v>14</v>
      </c>
      <c r="K1961">
        <f t="shared" si="151"/>
        <v>9</v>
      </c>
      <c r="L1961" s="1">
        <f t="shared" si="152"/>
        <v>45</v>
      </c>
      <c r="M1961" s="1" t="str">
        <f t="shared" si="153"/>
        <v>2015-4-14 9:45</v>
      </c>
      <c r="N1961" s="1" t="s">
        <v>1013</v>
      </c>
      <c r="O1961" s="2">
        <f t="shared" si="154"/>
        <v>42108.416666666664</v>
      </c>
      <c r="P1961" s="2">
        <v>42108.416666666664</v>
      </c>
      <c r="Q1961">
        <v>14</v>
      </c>
      <c r="R1961">
        <v>0.5</v>
      </c>
      <c r="S1961">
        <v>8.1</v>
      </c>
      <c r="T1961">
        <v>8.1</v>
      </c>
      <c r="U1961">
        <v>0</v>
      </c>
      <c r="V1961">
        <v>5.5</v>
      </c>
      <c r="W1961">
        <v>5.5</v>
      </c>
      <c r="X1961">
        <v>0</v>
      </c>
      <c r="AB1961">
        <v>2</v>
      </c>
      <c r="AC1961">
        <v>2</v>
      </c>
      <c r="AD1961">
        <v>0</v>
      </c>
      <c r="AZ1961" t="s">
        <v>67</v>
      </c>
      <c r="BA1961">
        <v>35.583888889999898</v>
      </c>
      <c r="BB1961">
        <v>140.07861109999899</v>
      </c>
    </row>
    <row r="1962" spans="1:54" x14ac:dyDescent="0.2">
      <c r="A1962">
        <v>1230040001</v>
      </c>
      <c r="B1962">
        <v>1230040</v>
      </c>
      <c r="C1962">
        <v>12</v>
      </c>
      <c r="D1962">
        <v>601</v>
      </c>
      <c r="E1962">
        <v>51</v>
      </c>
      <c r="F1962">
        <v>2015</v>
      </c>
      <c r="G1962">
        <v>2015</v>
      </c>
      <c r="H1962">
        <v>5</v>
      </c>
      <c r="I1962">
        <v>251000</v>
      </c>
      <c r="J1962">
        <f t="shared" si="150"/>
        <v>25</v>
      </c>
      <c r="K1962">
        <f t="shared" si="151"/>
        <v>10</v>
      </c>
      <c r="L1962" s="1">
        <f t="shared" si="152"/>
        <v>0</v>
      </c>
      <c r="M1962" s="1" t="str">
        <f t="shared" si="153"/>
        <v>2015-5-25 10:0</v>
      </c>
      <c r="N1962" s="1" t="s">
        <v>1006</v>
      </c>
      <c r="O1962" s="2">
        <f t="shared" si="154"/>
        <v>42149.416666666664</v>
      </c>
      <c r="P1962" s="2">
        <v>42149.416666666664</v>
      </c>
      <c r="Q1962">
        <v>11</v>
      </c>
      <c r="R1962">
        <v>0.5</v>
      </c>
      <c r="S1962">
        <v>8.6</v>
      </c>
      <c r="T1962">
        <v>8.6</v>
      </c>
      <c r="U1962">
        <v>1</v>
      </c>
      <c r="V1962">
        <v>7.2</v>
      </c>
      <c r="W1962">
        <v>7.2</v>
      </c>
      <c r="X1962">
        <v>0</v>
      </c>
      <c r="AB1962">
        <v>4.8</v>
      </c>
      <c r="AC1962">
        <v>4.8</v>
      </c>
      <c r="AD1962">
        <v>0</v>
      </c>
      <c r="AH1962" t="s">
        <v>65</v>
      </c>
      <c r="AI1962">
        <v>0</v>
      </c>
      <c r="AJ1962">
        <v>0</v>
      </c>
      <c r="AK1962" t="s">
        <v>47</v>
      </c>
      <c r="AL1962">
        <v>0</v>
      </c>
      <c r="AM1962">
        <v>0</v>
      </c>
      <c r="AZ1962" t="s">
        <v>67</v>
      </c>
      <c r="BA1962">
        <v>35.583888889999898</v>
      </c>
      <c r="BB1962">
        <v>140.07861109999899</v>
      </c>
    </row>
    <row r="1963" spans="1:54" x14ac:dyDescent="0.2">
      <c r="A1963">
        <v>1230050001</v>
      </c>
      <c r="B1963">
        <v>1230050</v>
      </c>
      <c r="C1963">
        <v>12</v>
      </c>
      <c r="D1963">
        <v>601</v>
      </c>
      <c r="E1963">
        <v>52</v>
      </c>
      <c r="F1963">
        <v>2015</v>
      </c>
      <c r="G1963">
        <v>2015</v>
      </c>
      <c r="H1963">
        <v>4</v>
      </c>
      <c r="I1963">
        <v>141040</v>
      </c>
      <c r="J1963">
        <f t="shared" si="150"/>
        <v>14</v>
      </c>
      <c r="K1963">
        <f t="shared" si="151"/>
        <v>10</v>
      </c>
      <c r="L1963" s="1">
        <f t="shared" si="152"/>
        <v>40</v>
      </c>
      <c r="M1963" s="1" t="str">
        <f t="shared" si="153"/>
        <v>2015-4-14 10:40</v>
      </c>
      <c r="N1963" s="1" t="s">
        <v>1014</v>
      </c>
      <c r="O1963" s="2">
        <f t="shared" si="154"/>
        <v>42108.458333333336</v>
      </c>
      <c r="P1963" s="2">
        <v>42108.458333333336</v>
      </c>
      <c r="Q1963">
        <v>11</v>
      </c>
      <c r="R1963">
        <v>0.5</v>
      </c>
      <c r="S1963">
        <v>8</v>
      </c>
      <c r="T1963">
        <v>8</v>
      </c>
      <c r="U1963">
        <v>0</v>
      </c>
      <c r="V1963">
        <v>8.4</v>
      </c>
      <c r="W1963">
        <v>8.4</v>
      </c>
      <c r="X1963">
        <v>0</v>
      </c>
      <c r="AB1963">
        <v>3.6</v>
      </c>
      <c r="AC1963">
        <v>3.6</v>
      </c>
      <c r="AD1963">
        <v>0</v>
      </c>
      <c r="AZ1963" t="s">
        <v>67</v>
      </c>
      <c r="BA1963">
        <v>35.584444439999899</v>
      </c>
      <c r="BB1963">
        <v>140.108333299999</v>
      </c>
    </row>
    <row r="1964" spans="1:54" x14ac:dyDescent="0.2">
      <c r="A1964">
        <v>1230050001</v>
      </c>
      <c r="B1964">
        <v>1230050</v>
      </c>
      <c r="C1964">
        <v>12</v>
      </c>
      <c r="D1964">
        <v>601</v>
      </c>
      <c r="E1964">
        <v>52</v>
      </c>
      <c r="F1964">
        <v>2015</v>
      </c>
      <c r="G1964">
        <v>2016</v>
      </c>
      <c r="H1964">
        <v>3</v>
      </c>
      <c r="I1964">
        <v>11040</v>
      </c>
      <c r="J1964">
        <f t="shared" si="150"/>
        <v>1</v>
      </c>
      <c r="K1964">
        <f t="shared" si="151"/>
        <v>10</v>
      </c>
      <c r="L1964" s="1">
        <f t="shared" si="152"/>
        <v>40</v>
      </c>
      <c r="M1964" s="1" t="str">
        <f t="shared" si="153"/>
        <v>2016-3-1 10:40</v>
      </c>
      <c r="N1964" s="1" t="s">
        <v>2196</v>
      </c>
      <c r="O1964" s="2">
        <f t="shared" si="154"/>
        <v>42430.458333333336</v>
      </c>
      <c r="P1964" s="2">
        <v>42430.458333333336</v>
      </c>
      <c r="Q1964">
        <v>14</v>
      </c>
      <c r="R1964">
        <v>0.5</v>
      </c>
      <c r="S1964">
        <v>8.3000000000000007</v>
      </c>
      <c r="T1964">
        <v>8.3000000000000007</v>
      </c>
      <c r="U1964">
        <v>0</v>
      </c>
      <c r="V1964">
        <v>8.6</v>
      </c>
      <c r="W1964">
        <v>8.6</v>
      </c>
      <c r="X1964">
        <v>0</v>
      </c>
      <c r="AB1964">
        <v>2.9</v>
      </c>
      <c r="AC1964">
        <v>2.9</v>
      </c>
      <c r="AD1964">
        <v>0</v>
      </c>
      <c r="AN1964">
        <v>6.0000000000000001E-3</v>
      </c>
      <c r="AO1964">
        <v>6.0000000000000001E-3</v>
      </c>
      <c r="AP1964">
        <v>0</v>
      </c>
      <c r="AT1964" t="s">
        <v>48</v>
      </c>
      <c r="AU1964">
        <v>0</v>
      </c>
      <c r="AV1964">
        <v>0</v>
      </c>
      <c r="AZ1964" t="s">
        <v>67</v>
      </c>
      <c r="BA1964">
        <v>35.584444439999899</v>
      </c>
      <c r="BB1964">
        <v>140.108333299999</v>
      </c>
    </row>
    <row r="1965" spans="1:54" x14ac:dyDescent="0.2">
      <c r="A1965">
        <v>1230050001</v>
      </c>
      <c r="B1965">
        <v>1230050</v>
      </c>
      <c r="C1965">
        <v>12</v>
      </c>
      <c r="D1965">
        <v>601</v>
      </c>
      <c r="E1965">
        <v>52</v>
      </c>
      <c r="F1965">
        <v>2015</v>
      </c>
      <c r="G1965">
        <v>2015</v>
      </c>
      <c r="H1965">
        <v>4</v>
      </c>
      <c r="I1965">
        <v>141040</v>
      </c>
      <c r="J1965">
        <f t="shared" si="150"/>
        <v>14</v>
      </c>
      <c r="K1965">
        <f t="shared" si="151"/>
        <v>10</v>
      </c>
      <c r="L1965" s="1">
        <f t="shared" si="152"/>
        <v>40</v>
      </c>
      <c r="M1965" s="1" t="str">
        <f t="shared" si="153"/>
        <v>2015-4-14 10:40</v>
      </c>
      <c r="N1965" s="1" t="s">
        <v>1014</v>
      </c>
      <c r="O1965" s="2">
        <f t="shared" si="154"/>
        <v>42108.458333333336</v>
      </c>
      <c r="P1965" s="2">
        <v>42108.458333333336</v>
      </c>
      <c r="Q1965">
        <v>14</v>
      </c>
      <c r="R1965">
        <v>0.5</v>
      </c>
      <c r="S1965">
        <v>8</v>
      </c>
      <c r="T1965">
        <v>8</v>
      </c>
      <c r="U1965">
        <v>0</v>
      </c>
      <c r="V1965">
        <v>6.2</v>
      </c>
      <c r="W1965">
        <v>6.2</v>
      </c>
      <c r="X1965">
        <v>0</v>
      </c>
      <c r="AB1965">
        <v>3</v>
      </c>
      <c r="AC1965">
        <v>3</v>
      </c>
      <c r="AD1965">
        <v>0</v>
      </c>
      <c r="AZ1965" t="s">
        <v>67</v>
      </c>
      <c r="BA1965">
        <v>35.584444439999899</v>
      </c>
      <c r="BB1965">
        <v>140.108333299999</v>
      </c>
    </row>
    <row r="1966" spans="1:54" x14ac:dyDescent="0.2">
      <c r="A1966">
        <v>1230050001</v>
      </c>
      <c r="B1966">
        <v>1230050</v>
      </c>
      <c r="C1966">
        <v>12</v>
      </c>
      <c r="D1966">
        <v>601</v>
      </c>
      <c r="E1966">
        <v>52</v>
      </c>
      <c r="F1966">
        <v>2015</v>
      </c>
      <c r="G1966">
        <v>2015</v>
      </c>
      <c r="H1966">
        <v>5</v>
      </c>
      <c r="I1966">
        <v>251100</v>
      </c>
      <c r="J1966">
        <f t="shared" si="150"/>
        <v>25</v>
      </c>
      <c r="K1966">
        <f t="shared" si="151"/>
        <v>11</v>
      </c>
      <c r="L1966" s="1">
        <f t="shared" si="152"/>
        <v>0</v>
      </c>
      <c r="M1966" s="1" t="str">
        <f t="shared" si="153"/>
        <v>2015-5-25 11:0</v>
      </c>
      <c r="N1966" s="1" t="s">
        <v>1015</v>
      </c>
      <c r="O1966" s="2">
        <f t="shared" si="154"/>
        <v>42149.458333333336</v>
      </c>
      <c r="P1966" s="2">
        <v>42149.458333333336</v>
      </c>
      <c r="Q1966">
        <v>11</v>
      </c>
      <c r="R1966">
        <v>0.5</v>
      </c>
      <c r="S1966">
        <v>8.6999999999999904</v>
      </c>
      <c r="T1966">
        <v>8.6999999999999904</v>
      </c>
      <c r="U1966">
        <v>1</v>
      </c>
      <c r="V1966">
        <v>8.1999999999999904</v>
      </c>
      <c r="W1966">
        <v>8.1999999999999904</v>
      </c>
      <c r="X1966">
        <v>0</v>
      </c>
      <c r="AB1966">
        <v>4.9000000000000004</v>
      </c>
      <c r="AC1966">
        <v>4.9000000000000004</v>
      </c>
      <c r="AD1966">
        <v>0</v>
      </c>
      <c r="AH1966">
        <v>2</v>
      </c>
      <c r="AI1966">
        <v>2</v>
      </c>
      <c r="AJ1966">
        <v>0</v>
      </c>
      <c r="AK1966" t="s">
        <v>47</v>
      </c>
      <c r="AL1966">
        <v>0</v>
      </c>
      <c r="AM1966">
        <v>0</v>
      </c>
      <c r="AZ1966" t="s">
        <v>67</v>
      </c>
      <c r="BA1966">
        <v>35.584444439999899</v>
      </c>
      <c r="BB1966">
        <v>140.108333299999</v>
      </c>
    </row>
    <row r="1967" spans="1:54" x14ac:dyDescent="0.2">
      <c r="A1967">
        <v>1230050001</v>
      </c>
      <c r="B1967">
        <v>1230050</v>
      </c>
      <c r="C1967">
        <v>12</v>
      </c>
      <c r="D1967">
        <v>601</v>
      </c>
      <c r="E1967">
        <v>52</v>
      </c>
      <c r="F1967">
        <v>2015</v>
      </c>
      <c r="G1967">
        <v>2015</v>
      </c>
      <c r="H1967">
        <v>5</v>
      </c>
      <c r="I1967">
        <v>251100</v>
      </c>
      <c r="J1967">
        <f t="shared" si="150"/>
        <v>25</v>
      </c>
      <c r="K1967">
        <f t="shared" si="151"/>
        <v>11</v>
      </c>
      <c r="L1967" s="1">
        <f t="shared" si="152"/>
        <v>0</v>
      </c>
      <c r="M1967" s="1" t="str">
        <f t="shared" si="153"/>
        <v>2015-5-25 11:0</v>
      </c>
      <c r="N1967" s="1" t="s">
        <v>1015</v>
      </c>
      <c r="O1967" s="2">
        <f t="shared" si="154"/>
        <v>42149.458333333336</v>
      </c>
      <c r="P1967" s="2">
        <v>42149.458333333336</v>
      </c>
      <c r="Q1967">
        <v>13</v>
      </c>
      <c r="R1967">
        <v>15</v>
      </c>
      <c r="S1967">
        <v>8</v>
      </c>
      <c r="T1967">
        <v>8</v>
      </c>
      <c r="U1967">
        <v>0</v>
      </c>
      <c r="V1967">
        <v>0.1</v>
      </c>
      <c r="W1967">
        <v>0</v>
      </c>
      <c r="X1967">
        <v>1</v>
      </c>
      <c r="AB1967">
        <v>3.4</v>
      </c>
      <c r="AC1967">
        <v>3.4</v>
      </c>
      <c r="AD1967">
        <v>0</v>
      </c>
      <c r="AH1967">
        <v>5</v>
      </c>
      <c r="AI1967">
        <v>5</v>
      </c>
      <c r="AJ1967">
        <v>0</v>
      </c>
      <c r="AZ1967" t="s">
        <v>67</v>
      </c>
      <c r="BA1967">
        <v>35.584444439999899</v>
      </c>
      <c r="BB1967">
        <v>140.108333299999</v>
      </c>
    </row>
    <row r="1968" spans="1:54" x14ac:dyDescent="0.2">
      <c r="A1968">
        <v>1230050001</v>
      </c>
      <c r="B1968">
        <v>1230050</v>
      </c>
      <c r="C1968">
        <v>12</v>
      </c>
      <c r="D1968">
        <v>601</v>
      </c>
      <c r="E1968">
        <v>52</v>
      </c>
      <c r="F1968">
        <v>2015</v>
      </c>
      <c r="G1968">
        <v>2015</v>
      </c>
      <c r="H1968">
        <v>5</v>
      </c>
      <c r="I1968">
        <v>251100</v>
      </c>
      <c r="J1968">
        <f t="shared" si="150"/>
        <v>25</v>
      </c>
      <c r="K1968">
        <f t="shared" si="151"/>
        <v>11</v>
      </c>
      <c r="L1968" s="1">
        <f t="shared" si="152"/>
        <v>0</v>
      </c>
      <c r="M1968" s="1" t="str">
        <f t="shared" si="153"/>
        <v>2015-5-25 11:0</v>
      </c>
      <c r="N1968" s="1" t="s">
        <v>1015</v>
      </c>
      <c r="O1968" s="2">
        <f t="shared" si="154"/>
        <v>42149.458333333336</v>
      </c>
      <c r="P1968" s="2">
        <v>42149.458333333336</v>
      </c>
      <c r="Q1968">
        <v>14</v>
      </c>
      <c r="R1968">
        <v>0.5</v>
      </c>
      <c r="S1968">
        <v>8.4</v>
      </c>
      <c r="T1968">
        <v>8.4</v>
      </c>
      <c r="U1968">
        <v>1</v>
      </c>
      <c r="V1968">
        <v>4.4000000000000004</v>
      </c>
      <c r="W1968">
        <v>4.4000000000000004</v>
      </c>
      <c r="X1968">
        <v>0</v>
      </c>
      <c r="AB1968">
        <v>4.2</v>
      </c>
      <c r="AC1968">
        <v>4.2</v>
      </c>
      <c r="AD1968">
        <v>0</v>
      </c>
      <c r="AN1968">
        <v>1E-3</v>
      </c>
      <c r="AO1968">
        <v>1E-3</v>
      </c>
      <c r="AP1968">
        <v>0</v>
      </c>
      <c r="AT1968" t="s">
        <v>48</v>
      </c>
      <c r="AU1968">
        <v>0</v>
      </c>
      <c r="AV1968">
        <v>0</v>
      </c>
      <c r="AW1968" t="s">
        <v>49</v>
      </c>
      <c r="AX1968">
        <v>0</v>
      </c>
      <c r="AY1968">
        <v>0</v>
      </c>
      <c r="AZ1968" t="s">
        <v>67</v>
      </c>
      <c r="BA1968">
        <v>35.584444439999899</v>
      </c>
      <c r="BB1968">
        <v>140.108333299999</v>
      </c>
    </row>
    <row r="1969" spans="1:54" x14ac:dyDescent="0.2">
      <c r="A1969">
        <v>1230050001</v>
      </c>
      <c r="B1969">
        <v>1230050</v>
      </c>
      <c r="C1969">
        <v>12</v>
      </c>
      <c r="D1969">
        <v>601</v>
      </c>
      <c r="E1969">
        <v>52</v>
      </c>
      <c r="F1969">
        <v>2015</v>
      </c>
      <c r="G1969">
        <v>2015</v>
      </c>
      <c r="H1969">
        <v>6</v>
      </c>
      <c r="I1969">
        <v>21110</v>
      </c>
      <c r="J1969">
        <f t="shared" si="150"/>
        <v>2</v>
      </c>
      <c r="K1969">
        <f t="shared" si="151"/>
        <v>11</v>
      </c>
      <c r="L1969" s="1">
        <f t="shared" si="152"/>
        <v>10</v>
      </c>
      <c r="M1969" s="1" t="str">
        <f t="shared" si="153"/>
        <v>2015-6-2 11:10</v>
      </c>
      <c r="N1969" s="1" t="s">
        <v>1016</v>
      </c>
      <c r="O1969" s="2">
        <f t="shared" si="154"/>
        <v>42157.458333333336</v>
      </c>
      <c r="P1969" s="2">
        <v>42157.458333333336</v>
      </c>
      <c r="Q1969">
        <v>11</v>
      </c>
      <c r="R1969">
        <v>0.5</v>
      </c>
      <c r="S1969">
        <v>8.6999999999999904</v>
      </c>
      <c r="T1969">
        <v>8.6999999999999904</v>
      </c>
      <c r="U1969">
        <v>1</v>
      </c>
      <c r="V1969">
        <v>9.6999999999999904</v>
      </c>
      <c r="W1969">
        <v>9.6999999999999904</v>
      </c>
      <c r="X1969">
        <v>0</v>
      </c>
      <c r="AB1969">
        <v>5</v>
      </c>
      <c r="AC1969">
        <v>5</v>
      </c>
      <c r="AD1969">
        <v>0</v>
      </c>
      <c r="AZ1969" t="s">
        <v>67</v>
      </c>
      <c r="BA1969">
        <v>35.584444439999899</v>
      </c>
      <c r="BB1969">
        <v>140.108333299999</v>
      </c>
    </row>
    <row r="1970" spans="1:54" x14ac:dyDescent="0.2">
      <c r="A1970">
        <v>1230050001</v>
      </c>
      <c r="B1970">
        <v>1230050</v>
      </c>
      <c r="C1970">
        <v>12</v>
      </c>
      <c r="D1970">
        <v>601</v>
      </c>
      <c r="E1970">
        <v>52</v>
      </c>
      <c r="F1970">
        <v>2015</v>
      </c>
      <c r="G1970">
        <v>2015</v>
      </c>
      <c r="H1970">
        <v>6</v>
      </c>
      <c r="I1970">
        <v>21110</v>
      </c>
      <c r="J1970">
        <f t="shared" si="150"/>
        <v>2</v>
      </c>
      <c r="K1970">
        <f t="shared" si="151"/>
        <v>11</v>
      </c>
      <c r="L1970" s="1">
        <f t="shared" si="152"/>
        <v>10</v>
      </c>
      <c r="M1970" s="1" t="str">
        <f t="shared" si="153"/>
        <v>2015-6-2 11:10</v>
      </c>
      <c r="N1970" s="1" t="s">
        <v>1016</v>
      </c>
      <c r="O1970" s="2">
        <f t="shared" si="154"/>
        <v>42157.458333333336</v>
      </c>
      <c r="P1970" s="2">
        <v>42157.458333333336</v>
      </c>
      <c r="Q1970">
        <v>13</v>
      </c>
      <c r="R1970">
        <v>15</v>
      </c>
      <c r="S1970">
        <v>8</v>
      </c>
      <c r="T1970">
        <v>8</v>
      </c>
      <c r="U1970">
        <v>0</v>
      </c>
      <c r="V1970">
        <v>1</v>
      </c>
      <c r="W1970">
        <v>1</v>
      </c>
      <c r="X1970">
        <v>1</v>
      </c>
      <c r="AB1970">
        <v>1.7</v>
      </c>
      <c r="AC1970">
        <v>1.7</v>
      </c>
      <c r="AD1970">
        <v>0</v>
      </c>
      <c r="AZ1970" t="s">
        <v>67</v>
      </c>
      <c r="BA1970">
        <v>35.584444439999899</v>
      </c>
      <c r="BB1970">
        <v>140.108333299999</v>
      </c>
    </row>
    <row r="1971" spans="1:54" x14ac:dyDescent="0.2">
      <c r="A1971">
        <v>1230050001</v>
      </c>
      <c r="B1971">
        <v>1230050</v>
      </c>
      <c r="C1971">
        <v>12</v>
      </c>
      <c r="D1971">
        <v>601</v>
      </c>
      <c r="E1971">
        <v>52</v>
      </c>
      <c r="F1971">
        <v>2015</v>
      </c>
      <c r="G1971">
        <v>2015</v>
      </c>
      <c r="H1971">
        <v>6</v>
      </c>
      <c r="I1971">
        <v>21110</v>
      </c>
      <c r="J1971">
        <f t="shared" si="150"/>
        <v>2</v>
      </c>
      <c r="K1971">
        <f t="shared" si="151"/>
        <v>11</v>
      </c>
      <c r="L1971" s="1">
        <f t="shared" si="152"/>
        <v>10</v>
      </c>
      <c r="M1971" s="1" t="str">
        <f t="shared" si="153"/>
        <v>2015-6-2 11:10</v>
      </c>
      <c r="N1971" s="1" t="s">
        <v>1016</v>
      </c>
      <c r="O1971" s="2">
        <f t="shared" si="154"/>
        <v>42157.458333333336</v>
      </c>
      <c r="P1971" s="2">
        <v>42157.458333333336</v>
      </c>
      <c r="Q1971">
        <v>14</v>
      </c>
      <c r="R1971">
        <v>0.5</v>
      </c>
      <c r="S1971">
        <v>8.4</v>
      </c>
      <c r="T1971">
        <v>8.4</v>
      </c>
      <c r="U1971">
        <v>1</v>
      </c>
      <c r="V1971">
        <v>5.4</v>
      </c>
      <c r="W1971">
        <v>5.4</v>
      </c>
      <c r="X1971">
        <v>0</v>
      </c>
      <c r="AB1971">
        <v>3.4</v>
      </c>
      <c r="AC1971">
        <v>3.4</v>
      </c>
      <c r="AD1971">
        <v>0</v>
      </c>
      <c r="AZ1971" t="s">
        <v>67</v>
      </c>
      <c r="BA1971">
        <v>35.584444439999899</v>
      </c>
      <c r="BB1971">
        <v>140.108333299999</v>
      </c>
    </row>
    <row r="1972" spans="1:54" x14ac:dyDescent="0.2">
      <c r="A1972">
        <v>1230050001</v>
      </c>
      <c r="B1972">
        <v>1230050</v>
      </c>
      <c r="C1972">
        <v>12</v>
      </c>
      <c r="D1972">
        <v>601</v>
      </c>
      <c r="E1972">
        <v>52</v>
      </c>
      <c r="F1972">
        <v>2015</v>
      </c>
      <c r="G1972">
        <v>2015</v>
      </c>
      <c r="H1972">
        <v>7</v>
      </c>
      <c r="I1972">
        <v>71035</v>
      </c>
      <c r="J1972">
        <f t="shared" si="150"/>
        <v>7</v>
      </c>
      <c r="K1972">
        <f t="shared" si="151"/>
        <v>10</v>
      </c>
      <c r="L1972" s="1">
        <f t="shared" si="152"/>
        <v>35</v>
      </c>
      <c r="M1972" s="1" t="str">
        <f t="shared" si="153"/>
        <v>2015-7-7 10:35</v>
      </c>
      <c r="N1972" s="1" t="s">
        <v>1017</v>
      </c>
      <c r="O1972" s="2">
        <f t="shared" si="154"/>
        <v>42192.458333333336</v>
      </c>
      <c r="P1972" s="2">
        <v>42192.458333333336</v>
      </c>
      <c r="Q1972">
        <v>11</v>
      </c>
      <c r="R1972">
        <v>0.5</v>
      </c>
      <c r="S1972">
        <v>8.1999999999999904</v>
      </c>
      <c r="T1972">
        <v>8.1999999999999904</v>
      </c>
      <c r="U1972">
        <v>0</v>
      </c>
      <c r="V1972">
        <v>5.7</v>
      </c>
      <c r="W1972">
        <v>5.7</v>
      </c>
      <c r="X1972">
        <v>0</v>
      </c>
      <c r="AB1972">
        <v>3.2</v>
      </c>
      <c r="AC1972">
        <v>3.2</v>
      </c>
      <c r="AD1972">
        <v>0</v>
      </c>
      <c r="AH1972">
        <v>4900</v>
      </c>
      <c r="AI1972">
        <v>4900</v>
      </c>
      <c r="AJ1972">
        <v>0</v>
      </c>
      <c r="AK1972" t="s">
        <v>47</v>
      </c>
      <c r="AL1972">
        <v>0</v>
      </c>
      <c r="AM1972">
        <v>0</v>
      </c>
      <c r="AZ1972" t="s">
        <v>67</v>
      </c>
      <c r="BA1972">
        <v>35.584444439999899</v>
      </c>
      <c r="BB1972">
        <v>140.108333299999</v>
      </c>
    </row>
    <row r="1973" spans="1:54" x14ac:dyDescent="0.2">
      <c r="A1973">
        <v>1230050001</v>
      </c>
      <c r="B1973">
        <v>1230050</v>
      </c>
      <c r="C1973">
        <v>12</v>
      </c>
      <c r="D1973">
        <v>601</v>
      </c>
      <c r="E1973">
        <v>52</v>
      </c>
      <c r="F1973">
        <v>2015</v>
      </c>
      <c r="G1973">
        <v>2015</v>
      </c>
      <c r="H1973">
        <v>7</v>
      </c>
      <c r="I1973">
        <v>71035</v>
      </c>
      <c r="J1973">
        <f t="shared" si="150"/>
        <v>7</v>
      </c>
      <c r="K1973">
        <f t="shared" si="151"/>
        <v>10</v>
      </c>
      <c r="L1973" s="1">
        <f t="shared" si="152"/>
        <v>35</v>
      </c>
      <c r="M1973" s="1" t="str">
        <f t="shared" si="153"/>
        <v>2015-7-7 10:35</v>
      </c>
      <c r="N1973" s="1" t="s">
        <v>1017</v>
      </c>
      <c r="O1973" s="2">
        <f t="shared" si="154"/>
        <v>42192.458333333336</v>
      </c>
      <c r="P1973" s="2">
        <v>42192.458333333336</v>
      </c>
      <c r="Q1973">
        <v>13</v>
      </c>
      <c r="R1973">
        <v>15</v>
      </c>
      <c r="S1973">
        <v>8</v>
      </c>
      <c r="T1973">
        <v>8</v>
      </c>
      <c r="U1973">
        <v>0</v>
      </c>
      <c r="V1973">
        <v>1.9</v>
      </c>
      <c r="W1973">
        <v>1.9</v>
      </c>
      <c r="X1973">
        <v>1</v>
      </c>
      <c r="AB1973">
        <v>3.3</v>
      </c>
      <c r="AC1973">
        <v>3.3</v>
      </c>
      <c r="AD1973">
        <v>0</v>
      </c>
      <c r="AH1973">
        <v>23</v>
      </c>
      <c r="AI1973">
        <v>23</v>
      </c>
      <c r="AJ1973">
        <v>0</v>
      </c>
      <c r="AZ1973" t="s">
        <v>67</v>
      </c>
      <c r="BA1973">
        <v>35.584444439999899</v>
      </c>
      <c r="BB1973">
        <v>140.108333299999</v>
      </c>
    </row>
    <row r="1974" spans="1:54" x14ac:dyDescent="0.2">
      <c r="A1974">
        <v>1230050001</v>
      </c>
      <c r="B1974">
        <v>1230050</v>
      </c>
      <c r="C1974">
        <v>12</v>
      </c>
      <c r="D1974">
        <v>601</v>
      </c>
      <c r="E1974">
        <v>52</v>
      </c>
      <c r="F1974">
        <v>2015</v>
      </c>
      <c r="G1974">
        <v>2015</v>
      </c>
      <c r="H1974">
        <v>7</v>
      </c>
      <c r="I1974">
        <v>71035</v>
      </c>
      <c r="J1974">
        <f t="shared" si="150"/>
        <v>7</v>
      </c>
      <c r="K1974">
        <f t="shared" si="151"/>
        <v>10</v>
      </c>
      <c r="L1974" s="1">
        <f t="shared" si="152"/>
        <v>35</v>
      </c>
      <c r="M1974" s="1" t="str">
        <f t="shared" si="153"/>
        <v>2015-7-7 10:35</v>
      </c>
      <c r="N1974" s="1" t="s">
        <v>1017</v>
      </c>
      <c r="O1974" s="2">
        <f t="shared" si="154"/>
        <v>42192.458333333336</v>
      </c>
      <c r="P1974" s="2">
        <v>42192.458333333336</v>
      </c>
      <c r="Q1974">
        <v>14</v>
      </c>
      <c r="R1974">
        <v>0.5</v>
      </c>
      <c r="S1974">
        <v>8.1</v>
      </c>
      <c r="T1974">
        <v>8.1</v>
      </c>
      <c r="U1974">
        <v>0</v>
      </c>
      <c r="V1974">
        <v>3.8</v>
      </c>
      <c r="W1974">
        <v>3.8</v>
      </c>
      <c r="X1974">
        <v>0</v>
      </c>
      <c r="AB1974">
        <v>3.3</v>
      </c>
      <c r="AC1974">
        <v>3.3</v>
      </c>
      <c r="AD1974">
        <v>0</v>
      </c>
      <c r="AN1974">
        <v>3.0000000000000001E-3</v>
      </c>
      <c r="AO1974">
        <v>3.0000000000000001E-3</v>
      </c>
      <c r="AP1974">
        <v>0</v>
      </c>
      <c r="AT1974" t="s">
        <v>48</v>
      </c>
      <c r="AU1974">
        <v>0</v>
      </c>
      <c r="AV1974">
        <v>0</v>
      </c>
      <c r="AW1974" t="s">
        <v>49</v>
      </c>
      <c r="AX1974">
        <v>0</v>
      </c>
      <c r="AY1974">
        <v>0</v>
      </c>
      <c r="AZ1974" t="s">
        <v>67</v>
      </c>
      <c r="BA1974">
        <v>35.584444439999899</v>
      </c>
      <c r="BB1974">
        <v>140.108333299999</v>
      </c>
    </row>
    <row r="1975" spans="1:54" x14ac:dyDescent="0.2">
      <c r="A1975">
        <v>1230050001</v>
      </c>
      <c r="B1975">
        <v>1230050</v>
      </c>
      <c r="C1975">
        <v>12</v>
      </c>
      <c r="D1975">
        <v>601</v>
      </c>
      <c r="E1975">
        <v>52</v>
      </c>
      <c r="F1975">
        <v>2015</v>
      </c>
      <c r="G1975">
        <v>2015</v>
      </c>
      <c r="H1975">
        <v>8</v>
      </c>
      <c r="I1975">
        <v>51110</v>
      </c>
      <c r="J1975">
        <f t="shared" si="150"/>
        <v>5</v>
      </c>
      <c r="K1975">
        <f t="shared" si="151"/>
        <v>11</v>
      </c>
      <c r="L1975" s="1">
        <f t="shared" si="152"/>
        <v>10</v>
      </c>
      <c r="M1975" s="1" t="str">
        <f t="shared" si="153"/>
        <v>2015-8-5 11:10</v>
      </c>
      <c r="N1975" s="1" t="s">
        <v>1018</v>
      </c>
      <c r="O1975" s="2">
        <f t="shared" si="154"/>
        <v>42221.458333333336</v>
      </c>
      <c r="P1975" s="2">
        <v>42221.458333333336</v>
      </c>
      <c r="Q1975">
        <v>11</v>
      </c>
      <c r="R1975">
        <v>0.5</v>
      </c>
      <c r="S1975">
        <v>8.9</v>
      </c>
      <c r="T1975">
        <v>8.9</v>
      </c>
      <c r="U1975">
        <v>1</v>
      </c>
      <c r="V1975">
        <v>7.6</v>
      </c>
      <c r="W1975">
        <v>7.6</v>
      </c>
      <c r="X1975">
        <v>0</v>
      </c>
      <c r="AB1975">
        <v>7.5</v>
      </c>
      <c r="AC1975">
        <v>7.5</v>
      </c>
      <c r="AD1975">
        <v>0</v>
      </c>
      <c r="AZ1975" t="s">
        <v>67</v>
      </c>
      <c r="BA1975">
        <v>35.584444439999899</v>
      </c>
      <c r="BB1975">
        <v>140.108333299999</v>
      </c>
    </row>
    <row r="1976" spans="1:54" x14ac:dyDescent="0.2">
      <c r="A1976">
        <v>1230050001</v>
      </c>
      <c r="B1976">
        <v>1230050</v>
      </c>
      <c r="C1976">
        <v>12</v>
      </c>
      <c r="D1976">
        <v>601</v>
      </c>
      <c r="E1976">
        <v>52</v>
      </c>
      <c r="F1976">
        <v>2015</v>
      </c>
      <c r="G1976">
        <v>2015</v>
      </c>
      <c r="H1976">
        <v>8</v>
      </c>
      <c r="I1976">
        <v>51110</v>
      </c>
      <c r="J1976">
        <f t="shared" si="150"/>
        <v>5</v>
      </c>
      <c r="K1976">
        <f t="shared" si="151"/>
        <v>11</v>
      </c>
      <c r="L1976" s="1">
        <f t="shared" si="152"/>
        <v>10</v>
      </c>
      <c r="M1976" s="1" t="str">
        <f t="shared" si="153"/>
        <v>2015-8-5 11:10</v>
      </c>
      <c r="N1976" s="1" t="s">
        <v>1018</v>
      </c>
      <c r="O1976" s="2">
        <f t="shared" si="154"/>
        <v>42221.458333333336</v>
      </c>
      <c r="P1976" s="2">
        <v>42221.458333333336</v>
      </c>
      <c r="Q1976">
        <v>13</v>
      </c>
      <c r="R1976">
        <v>15</v>
      </c>
      <c r="S1976">
        <v>8.6999999999999904</v>
      </c>
      <c r="T1976">
        <v>8.6999999999999904</v>
      </c>
      <c r="U1976">
        <v>1</v>
      </c>
      <c r="V1976">
        <v>4.4000000000000004</v>
      </c>
      <c r="W1976">
        <v>4.4000000000000004</v>
      </c>
      <c r="X1976">
        <v>0</v>
      </c>
      <c r="AB1976">
        <v>5.9</v>
      </c>
      <c r="AC1976">
        <v>5.9</v>
      </c>
      <c r="AD1976">
        <v>0</v>
      </c>
      <c r="AZ1976" t="s">
        <v>67</v>
      </c>
      <c r="BA1976">
        <v>35.584444439999899</v>
      </c>
      <c r="BB1976">
        <v>140.108333299999</v>
      </c>
    </row>
    <row r="1977" spans="1:54" x14ac:dyDescent="0.2">
      <c r="A1977">
        <v>1230050001</v>
      </c>
      <c r="B1977">
        <v>1230050</v>
      </c>
      <c r="C1977">
        <v>12</v>
      </c>
      <c r="D1977">
        <v>601</v>
      </c>
      <c r="E1977">
        <v>52</v>
      </c>
      <c r="F1977">
        <v>2015</v>
      </c>
      <c r="G1977">
        <v>2015</v>
      </c>
      <c r="H1977">
        <v>8</v>
      </c>
      <c r="I1977">
        <v>51110</v>
      </c>
      <c r="J1977">
        <f t="shared" si="150"/>
        <v>5</v>
      </c>
      <c r="K1977">
        <f t="shared" si="151"/>
        <v>11</v>
      </c>
      <c r="L1977" s="1">
        <f t="shared" si="152"/>
        <v>10</v>
      </c>
      <c r="M1977" s="1" t="str">
        <f t="shared" si="153"/>
        <v>2015-8-5 11:10</v>
      </c>
      <c r="N1977" s="1" t="s">
        <v>1018</v>
      </c>
      <c r="O1977" s="2">
        <f t="shared" si="154"/>
        <v>42221.458333333336</v>
      </c>
      <c r="P1977" s="2">
        <v>42221.458333333336</v>
      </c>
      <c r="Q1977">
        <v>14</v>
      </c>
      <c r="R1977">
        <v>0.5</v>
      </c>
      <c r="S1977">
        <v>8.8000000000000007</v>
      </c>
      <c r="T1977">
        <v>8.8000000000000007</v>
      </c>
      <c r="U1977">
        <v>1</v>
      </c>
      <c r="V1977">
        <v>6</v>
      </c>
      <c r="W1977">
        <v>6</v>
      </c>
      <c r="X1977">
        <v>0</v>
      </c>
      <c r="AB1977">
        <v>6.7</v>
      </c>
      <c r="AC1977">
        <v>6.7</v>
      </c>
      <c r="AD1977">
        <v>0</v>
      </c>
      <c r="AZ1977" t="s">
        <v>67</v>
      </c>
      <c r="BA1977">
        <v>35.584444439999899</v>
      </c>
      <c r="BB1977">
        <v>140.108333299999</v>
      </c>
    </row>
    <row r="1978" spans="1:54" x14ac:dyDescent="0.2">
      <c r="A1978">
        <v>1230050001</v>
      </c>
      <c r="B1978">
        <v>1230050</v>
      </c>
      <c r="C1978">
        <v>12</v>
      </c>
      <c r="D1978">
        <v>601</v>
      </c>
      <c r="E1978">
        <v>52</v>
      </c>
      <c r="F1978">
        <v>2015</v>
      </c>
      <c r="G1978">
        <v>2015</v>
      </c>
      <c r="H1978">
        <v>9</v>
      </c>
      <c r="I1978">
        <v>81110</v>
      </c>
      <c r="J1978">
        <f t="shared" si="150"/>
        <v>8</v>
      </c>
      <c r="K1978">
        <f t="shared" si="151"/>
        <v>11</v>
      </c>
      <c r="L1978" s="1">
        <f t="shared" si="152"/>
        <v>10</v>
      </c>
      <c r="M1978" s="1" t="str">
        <f t="shared" si="153"/>
        <v>2015-9-8 11:10</v>
      </c>
      <c r="N1978" s="1" t="s">
        <v>1019</v>
      </c>
      <c r="O1978" s="2">
        <f t="shared" si="154"/>
        <v>42255.458333333336</v>
      </c>
      <c r="P1978" s="2">
        <v>42255.458333333336</v>
      </c>
      <c r="Q1978">
        <v>11</v>
      </c>
      <c r="R1978">
        <v>0.5</v>
      </c>
      <c r="S1978">
        <v>8.3000000000000007</v>
      </c>
      <c r="T1978">
        <v>8.3000000000000007</v>
      </c>
      <c r="U1978">
        <v>0</v>
      </c>
      <c r="V1978">
        <v>6.6</v>
      </c>
      <c r="W1978">
        <v>6.6</v>
      </c>
      <c r="X1978">
        <v>0</v>
      </c>
      <c r="AB1978">
        <v>3.5</v>
      </c>
      <c r="AC1978">
        <v>3.5</v>
      </c>
      <c r="AD1978">
        <v>0</v>
      </c>
      <c r="AH1978">
        <v>4900</v>
      </c>
      <c r="AI1978">
        <v>4900</v>
      </c>
      <c r="AJ1978">
        <v>0</v>
      </c>
      <c r="AK1978" t="s">
        <v>47</v>
      </c>
      <c r="AL1978">
        <v>0</v>
      </c>
      <c r="AM1978">
        <v>0</v>
      </c>
      <c r="AZ1978" t="s">
        <v>67</v>
      </c>
      <c r="BA1978">
        <v>35.584444439999899</v>
      </c>
      <c r="BB1978">
        <v>140.108333299999</v>
      </c>
    </row>
    <row r="1979" spans="1:54" x14ac:dyDescent="0.2">
      <c r="A1979">
        <v>1230050001</v>
      </c>
      <c r="B1979">
        <v>1230050</v>
      </c>
      <c r="C1979">
        <v>12</v>
      </c>
      <c r="D1979">
        <v>601</v>
      </c>
      <c r="E1979">
        <v>52</v>
      </c>
      <c r="F1979">
        <v>2015</v>
      </c>
      <c r="G1979">
        <v>2015</v>
      </c>
      <c r="H1979">
        <v>9</v>
      </c>
      <c r="I1979">
        <v>81110</v>
      </c>
      <c r="J1979">
        <f t="shared" si="150"/>
        <v>8</v>
      </c>
      <c r="K1979">
        <f t="shared" si="151"/>
        <v>11</v>
      </c>
      <c r="L1979" s="1">
        <f t="shared" si="152"/>
        <v>10</v>
      </c>
      <c r="M1979" s="1" t="str">
        <f t="shared" si="153"/>
        <v>2015-9-8 11:10</v>
      </c>
      <c r="N1979" s="1" t="s">
        <v>1019</v>
      </c>
      <c r="O1979" s="2">
        <f t="shared" si="154"/>
        <v>42255.458333333336</v>
      </c>
      <c r="P1979" s="2">
        <v>42255.458333333336</v>
      </c>
      <c r="Q1979">
        <v>13</v>
      </c>
      <c r="R1979">
        <v>15</v>
      </c>
      <c r="S1979">
        <v>7.9</v>
      </c>
      <c r="T1979">
        <v>7.9</v>
      </c>
      <c r="U1979">
        <v>0</v>
      </c>
      <c r="V1979">
        <v>2.5</v>
      </c>
      <c r="W1979">
        <v>2.5</v>
      </c>
      <c r="X1979">
        <v>0</v>
      </c>
      <c r="AB1979">
        <v>2.9</v>
      </c>
      <c r="AC1979">
        <v>2.9</v>
      </c>
      <c r="AD1979">
        <v>0</v>
      </c>
      <c r="AH1979">
        <v>13</v>
      </c>
      <c r="AI1979">
        <v>13</v>
      </c>
      <c r="AJ1979">
        <v>0</v>
      </c>
      <c r="AZ1979" t="s">
        <v>67</v>
      </c>
      <c r="BA1979">
        <v>35.584444439999899</v>
      </c>
      <c r="BB1979">
        <v>140.108333299999</v>
      </c>
    </row>
    <row r="1980" spans="1:54" x14ac:dyDescent="0.2">
      <c r="A1980">
        <v>1230050001</v>
      </c>
      <c r="B1980">
        <v>1230050</v>
      </c>
      <c r="C1980">
        <v>12</v>
      </c>
      <c r="D1980">
        <v>601</v>
      </c>
      <c r="E1980">
        <v>52</v>
      </c>
      <c r="F1980">
        <v>2015</v>
      </c>
      <c r="G1980">
        <v>2015</v>
      </c>
      <c r="H1980">
        <v>9</v>
      </c>
      <c r="I1980">
        <v>81110</v>
      </c>
      <c r="J1980">
        <f t="shared" si="150"/>
        <v>8</v>
      </c>
      <c r="K1980">
        <f t="shared" si="151"/>
        <v>11</v>
      </c>
      <c r="L1980" s="1">
        <f t="shared" si="152"/>
        <v>10</v>
      </c>
      <c r="M1980" s="1" t="str">
        <f t="shared" si="153"/>
        <v>2015-9-8 11:10</v>
      </c>
      <c r="N1980" s="1" t="s">
        <v>1019</v>
      </c>
      <c r="O1980" s="2">
        <f t="shared" si="154"/>
        <v>42255.458333333336</v>
      </c>
      <c r="P1980" s="2">
        <v>42255.458333333336</v>
      </c>
      <c r="Q1980">
        <v>14</v>
      </c>
      <c r="R1980">
        <v>0.5</v>
      </c>
      <c r="S1980">
        <v>8.1</v>
      </c>
      <c r="T1980">
        <v>8.1</v>
      </c>
      <c r="U1980">
        <v>0</v>
      </c>
      <c r="V1980">
        <v>4.5999999999999996</v>
      </c>
      <c r="W1980">
        <v>4.5999999999999996</v>
      </c>
      <c r="X1980">
        <v>0</v>
      </c>
      <c r="AB1980">
        <v>3.2</v>
      </c>
      <c r="AC1980">
        <v>3.2</v>
      </c>
      <c r="AD1980">
        <v>0</v>
      </c>
      <c r="AN1980">
        <v>6.0000000000000001E-3</v>
      </c>
      <c r="AO1980">
        <v>6.0000000000000001E-3</v>
      </c>
      <c r="AP1980">
        <v>0</v>
      </c>
      <c r="AT1980" t="s">
        <v>48</v>
      </c>
      <c r="AU1980">
        <v>0</v>
      </c>
      <c r="AV1980">
        <v>0</v>
      </c>
      <c r="AZ1980" t="s">
        <v>67</v>
      </c>
      <c r="BA1980">
        <v>35.584444439999899</v>
      </c>
      <c r="BB1980">
        <v>140.108333299999</v>
      </c>
    </row>
    <row r="1981" spans="1:54" x14ac:dyDescent="0.2">
      <c r="A1981">
        <v>1230050001</v>
      </c>
      <c r="B1981">
        <v>1230050</v>
      </c>
      <c r="C1981">
        <v>12</v>
      </c>
      <c r="D1981">
        <v>601</v>
      </c>
      <c r="E1981">
        <v>52</v>
      </c>
      <c r="F1981">
        <v>2015</v>
      </c>
      <c r="G1981">
        <v>2015</v>
      </c>
      <c r="H1981">
        <v>10</v>
      </c>
      <c r="I1981">
        <v>61030</v>
      </c>
      <c r="J1981">
        <f t="shared" si="150"/>
        <v>6</v>
      </c>
      <c r="K1981">
        <f t="shared" si="151"/>
        <v>10</v>
      </c>
      <c r="L1981" s="1">
        <f t="shared" si="152"/>
        <v>30</v>
      </c>
      <c r="M1981" s="1" t="str">
        <f t="shared" si="153"/>
        <v>2015-10-6 10:30</v>
      </c>
      <c r="N1981" s="1" t="s">
        <v>1020</v>
      </c>
      <c r="O1981" s="2">
        <f t="shared" si="154"/>
        <v>42283.458333333336</v>
      </c>
      <c r="P1981" s="2">
        <v>42283.458333333336</v>
      </c>
      <c r="Q1981">
        <v>11</v>
      </c>
      <c r="R1981">
        <v>0.5</v>
      </c>
      <c r="S1981">
        <v>8.1999999999999904</v>
      </c>
      <c r="T1981">
        <v>8.1999999999999904</v>
      </c>
      <c r="U1981">
        <v>0</v>
      </c>
      <c r="V1981">
        <v>3.1</v>
      </c>
      <c r="W1981">
        <v>3.1</v>
      </c>
      <c r="X1981">
        <v>0</v>
      </c>
      <c r="AB1981">
        <v>2.1</v>
      </c>
      <c r="AC1981">
        <v>2.1</v>
      </c>
      <c r="AD1981">
        <v>0</v>
      </c>
      <c r="AZ1981" t="s">
        <v>67</v>
      </c>
      <c r="BA1981">
        <v>35.584444439999899</v>
      </c>
      <c r="BB1981">
        <v>140.108333299999</v>
      </c>
    </row>
    <row r="1982" spans="1:54" x14ac:dyDescent="0.2">
      <c r="A1982">
        <v>1230050001</v>
      </c>
      <c r="B1982">
        <v>1230050</v>
      </c>
      <c r="C1982">
        <v>12</v>
      </c>
      <c r="D1982">
        <v>601</v>
      </c>
      <c r="E1982">
        <v>52</v>
      </c>
      <c r="F1982">
        <v>2015</v>
      </c>
      <c r="G1982">
        <v>2015</v>
      </c>
      <c r="H1982">
        <v>10</v>
      </c>
      <c r="I1982">
        <v>61030</v>
      </c>
      <c r="J1982">
        <f t="shared" si="150"/>
        <v>6</v>
      </c>
      <c r="K1982">
        <f t="shared" si="151"/>
        <v>10</v>
      </c>
      <c r="L1982" s="1">
        <f t="shared" si="152"/>
        <v>30</v>
      </c>
      <c r="M1982" s="1" t="str">
        <f t="shared" si="153"/>
        <v>2015-10-6 10:30</v>
      </c>
      <c r="N1982" s="1" t="s">
        <v>1020</v>
      </c>
      <c r="O1982" s="2">
        <f t="shared" si="154"/>
        <v>42283.458333333336</v>
      </c>
      <c r="P1982" s="2">
        <v>42283.458333333336</v>
      </c>
      <c r="Q1982">
        <v>13</v>
      </c>
      <c r="R1982">
        <v>15</v>
      </c>
      <c r="S1982">
        <v>8.1</v>
      </c>
      <c r="T1982">
        <v>8.1</v>
      </c>
      <c r="U1982">
        <v>0</v>
      </c>
      <c r="V1982">
        <v>1.9</v>
      </c>
      <c r="W1982">
        <v>1.9</v>
      </c>
      <c r="X1982">
        <v>1</v>
      </c>
      <c r="AB1982">
        <v>2.7</v>
      </c>
      <c r="AC1982">
        <v>2.7</v>
      </c>
      <c r="AD1982">
        <v>0</v>
      </c>
      <c r="AZ1982" t="s">
        <v>67</v>
      </c>
      <c r="BA1982">
        <v>35.584444439999899</v>
      </c>
      <c r="BB1982">
        <v>140.108333299999</v>
      </c>
    </row>
    <row r="1983" spans="1:54" x14ac:dyDescent="0.2">
      <c r="A1983">
        <v>1230050001</v>
      </c>
      <c r="B1983">
        <v>1230050</v>
      </c>
      <c r="C1983">
        <v>12</v>
      </c>
      <c r="D1983">
        <v>601</v>
      </c>
      <c r="E1983">
        <v>52</v>
      </c>
      <c r="F1983">
        <v>2015</v>
      </c>
      <c r="G1983">
        <v>2015</v>
      </c>
      <c r="H1983">
        <v>10</v>
      </c>
      <c r="I1983">
        <v>61030</v>
      </c>
      <c r="J1983">
        <f t="shared" si="150"/>
        <v>6</v>
      </c>
      <c r="K1983">
        <f t="shared" si="151"/>
        <v>10</v>
      </c>
      <c r="L1983" s="1">
        <f t="shared" si="152"/>
        <v>30</v>
      </c>
      <c r="M1983" s="1" t="str">
        <f t="shared" si="153"/>
        <v>2015-10-6 10:30</v>
      </c>
      <c r="N1983" s="1" t="s">
        <v>1020</v>
      </c>
      <c r="O1983" s="2">
        <f t="shared" si="154"/>
        <v>42283.458333333336</v>
      </c>
      <c r="P1983" s="2">
        <v>42283.458333333336</v>
      </c>
      <c r="Q1983">
        <v>14</v>
      </c>
      <c r="R1983">
        <v>0.5</v>
      </c>
      <c r="S1983">
        <v>8.1999999999999904</v>
      </c>
      <c r="T1983">
        <v>8.1999999999999904</v>
      </c>
      <c r="U1983">
        <v>0</v>
      </c>
      <c r="V1983">
        <v>2.5</v>
      </c>
      <c r="W1983">
        <v>2.5</v>
      </c>
      <c r="X1983">
        <v>0</v>
      </c>
      <c r="AB1983">
        <v>2.4</v>
      </c>
      <c r="AC1983">
        <v>2.4</v>
      </c>
      <c r="AD1983">
        <v>0</v>
      </c>
      <c r="AZ1983" t="s">
        <v>67</v>
      </c>
      <c r="BA1983">
        <v>35.584444439999899</v>
      </c>
      <c r="BB1983">
        <v>140.108333299999</v>
      </c>
    </row>
    <row r="1984" spans="1:54" x14ac:dyDescent="0.2">
      <c r="A1984">
        <v>1230050001</v>
      </c>
      <c r="B1984">
        <v>1230050</v>
      </c>
      <c r="C1984">
        <v>12</v>
      </c>
      <c r="D1984">
        <v>601</v>
      </c>
      <c r="E1984">
        <v>52</v>
      </c>
      <c r="F1984">
        <v>2015</v>
      </c>
      <c r="G1984">
        <v>2015</v>
      </c>
      <c r="H1984">
        <v>11</v>
      </c>
      <c r="I1984">
        <v>101130</v>
      </c>
      <c r="J1984">
        <f t="shared" si="150"/>
        <v>10</v>
      </c>
      <c r="K1984">
        <f t="shared" si="151"/>
        <v>11</v>
      </c>
      <c r="L1984" s="1">
        <f t="shared" si="152"/>
        <v>30</v>
      </c>
      <c r="M1984" s="1" t="str">
        <f t="shared" si="153"/>
        <v>2015-11-10 11:30</v>
      </c>
      <c r="N1984" s="1" t="s">
        <v>1021</v>
      </c>
      <c r="O1984" s="2">
        <f t="shared" si="154"/>
        <v>42318.5</v>
      </c>
      <c r="P1984" s="2">
        <v>42318.5</v>
      </c>
      <c r="Q1984">
        <v>11</v>
      </c>
      <c r="R1984">
        <v>0.5</v>
      </c>
      <c r="S1984">
        <v>8.3000000000000007</v>
      </c>
      <c r="T1984">
        <v>8.3000000000000007</v>
      </c>
      <c r="U1984">
        <v>0</v>
      </c>
      <c r="V1984">
        <v>6.5</v>
      </c>
      <c r="W1984">
        <v>6.5</v>
      </c>
      <c r="X1984">
        <v>0</v>
      </c>
      <c r="AB1984">
        <v>2.4</v>
      </c>
      <c r="AC1984">
        <v>2.4</v>
      </c>
      <c r="AD1984">
        <v>0</v>
      </c>
      <c r="AH1984">
        <v>790</v>
      </c>
      <c r="AI1984">
        <v>790</v>
      </c>
      <c r="AJ1984">
        <v>0</v>
      </c>
      <c r="AK1984" t="s">
        <v>47</v>
      </c>
      <c r="AL1984">
        <v>0</v>
      </c>
      <c r="AM1984">
        <v>0</v>
      </c>
      <c r="AZ1984" t="s">
        <v>67</v>
      </c>
      <c r="BA1984">
        <v>35.584444439999899</v>
      </c>
      <c r="BB1984">
        <v>140.108333299999</v>
      </c>
    </row>
    <row r="1985" spans="1:54" x14ac:dyDescent="0.2">
      <c r="A1985">
        <v>1230050001</v>
      </c>
      <c r="B1985">
        <v>1230050</v>
      </c>
      <c r="C1985">
        <v>12</v>
      </c>
      <c r="D1985">
        <v>601</v>
      </c>
      <c r="E1985">
        <v>52</v>
      </c>
      <c r="F1985">
        <v>2015</v>
      </c>
      <c r="G1985">
        <v>2015</v>
      </c>
      <c r="H1985">
        <v>11</v>
      </c>
      <c r="I1985">
        <v>101130</v>
      </c>
      <c r="J1985">
        <f t="shared" si="150"/>
        <v>10</v>
      </c>
      <c r="K1985">
        <f t="shared" si="151"/>
        <v>11</v>
      </c>
      <c r="L1985" s="1">
        <f t="shared" si="152"/>
        <v>30</v>
      </c>
      <c r="M1985" s="1" t="str">
        <f t="shared" si="153"/>
        <v>2015-11-10 11:30</v>
      </c>
      <c r="N1985" s="1" t="s">
        <v>1021</v>
      </c>
      <c r="O1985" s="2">
        <f t="shared" si="154"/>
        <v>42318.5</v>
      </c>
      <c r="P1985" s="2">
        <v>42318.5</v>
      </c>
      <c r="Q1985">
        <v>13</v>
      </c>
      <c r="R1985">
        <v>15</v>
      </c>
      <c r="S1985">
        <v>8.4</v>
      </c>
      <c r="T1985">
        <v>8.4</v>
      </c>
      <c r="U1985">
        <v>1</v>
      </c>
      <c r="V1985">
        <v>5.6</v>
      </c>
      <c r="W1985">
        <v>5.6</v>
      </c>
      <c r="X1985">
        <v>0</v>
      </c>
      <c r="AB1985">
        <v>1.7</v>
      </c>
      <c r="AC1985">
        <v>1.7</v>
      </c>
      <c r="AD1985">
        <v>0</v>
      </c>
      <c r="AH1985">
        <v>170</v>
      </c>
      <c r="AI1985">
        <v>170</v>
      </c>
      <c r="AJ1985">
        <v>0</v>
      </c>
      <c r="AZ1985" t="s">
        <v>67</v>
      </c>
      <c r="BA1985">
        <v>35.584444439999899</v>
      </c>
      <c r="BB1985">
        <v>140.108333299999</v>
      </c>
    </row>
    <row r="1986" spans="1:54" x14ac:dyDescent="0.2">
      <c r="A1986">
        <v>1230050001</v>
      </c>
      <c r="B1986">
        <v>1230050</v>
      </c>
      <c r="C1986">
        <v>12</v>
      </c>
      <c r="D1986">
        <v>601</v>
      </c>
      <c r="E1986">
        <v>52</v>
      </c>
      <c r="F1986">
        <v>2015</v>
      </c>
      <c r="G1986">
        <v>2015</v>
      </c>
      <c r="H1986">
        <v>11</v>
      </c>
      <c r="I1986">
        <v>101130</v>
      </c>
      <c r="J1986">
        <f t="shared" si="150"/>
        <v>10</v>
      </c>
      <c r="K1986">
        <f t="shared" si="151"/>
        <v>11</v>
      </c>
      <c r="L1986" s="1">
        <f t="shared" si="152"/>
        <v>30</v>
      </c>
      <c r="M1986" s="1" t="str">
        <f t="shared" si="153"/>
        <v>2015-11-10 11:30</v>
      </c>
      <c r="N1986" s="1" t="s">
        <v>1021</v>
      </c>
      <c r="O1986" s="2">
        <f t="shared" si="154"/>
        <v>42318.5</v>
      </c>
      <c r="P1986" s="2">
        <v>42318.5</v>
      </c>
      <c r="Q1986">
        <v>14</v>
      </c>
      <c r="R1986">
        <v>0.5</v>
      </c>
      <c r="S1986">
        <v>8.4</v>
      </c>
      <c r="T1986">
        <v>8.4</v>
      </c>
      <c r="U1986">
        <v>1</v>
      </c>
      <c r="V1986">
        <v>6.1</v>
      </c>
      <c r="W1986">
        <v>6.1</v>
      </c>
      <c r="X1986">
        <v>0</v>
      </c>
      <c r="AB1986">
        <v>2.1</v>
      </c>
      <c r="AC1986">
        <v>2.1</v>
      </c>
      <c r="AD1986">
        <v>0</v>
      </c>
      <c r="AN1986">
        <v>3.0000000000000001E-3</v>
      </c>
      <c r="AO1986">
        <v>3.0000000000000001E-3</v>
      </c>
      <c r="AP1986">
        <v>0</v>
      </c>
      <c r="AT1986" t="s">
        <v>48</v>
      </c>
      <c r="AU1986">
        <v>0</v>
      </c>
      <c r="AV1986">
        <v>0</v>
      </c>
      <c r="AW1986">
        <v>6.0000000000000002E-5</v>
      </c>
      <c r="AX1986">
        <v>1E-4</v>
      </c>
      <c r="AY1986">
        <v>0</v>
      </c>
      <c r="AZ1986" t="s">
        <v>67</v>
      </c>
      <c r="BA1986">
        <v>35.584444439999899</v>
      </c>
      <c r="BB1986">
        <v>140.108333299999</v>
      </c>
    </row>
    <row r="1987" spans="1:54" x14ac:dyDescent="0.2">
      <c r="A1987">
        <v>1230050001</v>
      </c>
      <c r="B1987">
        <v>1230050</v>
      </c>
      <c r="C1987">
        <v>12</v>
      </c>
      <c r="D1987">
        <v>601</v>
      </c>
      <c r="E1987">
        <v>52</v>
      </c>
      <c r="F1987">
        <v>2015</v>
      </c>
      <c r="G1987">
        <v>2015</v>
      </c>
      <c r="H1987">
        <v>12</v>
      </c>
      <c r="I1987">
        <v>11025</v>
      </c>
      <c r="J1987">
        <f t="shared" ref="J1987:J2050" si="155">QUOTIENT(I1987,10000)</f>
        <v>1</v>
      </c>
      <c r="K1987">
        <f t="shared" ref="K1987:K2050" si="156">QUOTIENT(I1987-L1987-J1987*10000,100)</f>
        <v>10</v>
      </c>
      <c r="L1987" s="1">
        <f t="shared" ref="L1987:L2050" si="157">MOD(I1987,100)</f>
        <v>25</v>
      </c>
      <c r="M1987" s="1" t="str">
        <f t="shared" ref="M1987:M2050" si="158">CONCATENATE(G1987,"-",H1987,"-",J1987," ",K1987,":",L1987)</f>
        <v>2015-12-1 10:25</v>
      </c>
      <c r="N1987" s="1" t="s">
        <v>1022</v>
      </c>
      <c r="O1987" s="2">
        <f t="shared" ref="O1987:O2050" si="159">ROUND(N1987*24,0)/24</f>
        <v>42339.416666666664</v>
      </c>
      <c r="P1987" s="2">
        <v>42339.416666666664</v>
      </c>
      <c r="Q1987">
        <v>11</v>
      </c>
      <c r="R1987">
        <v>0.5</v>
      </c>
      <c r="S1987">
        <v>8.1</v>
      </c>
      <c r="T1987">
        <v>8.1</v>
      </c>
      <c r="U1987">
        <v>0</v>
      </c>
      <c r="V1987">
        <v>6.6</v>
      </c>
      <c r="W1987">
        <v>6.6</v>
      </c>
      <c r="X1987">
        <v>0</v>
      </c>
      <c r="AB1987">
        <v>1.5</v>
      </c>
      <c r="AC1987">
        <v>1.5</v>
      </c>
      <c r="AD1987">
        <v>0</v>
      </c>
      <c r="AZ1987" t="s">
        <v>67</v>
      </c>
      <c r="BA1987">
        <v>35.584444439999899</v>
      </c>
      <c r="BB1987">
        <v>140.108333299999</v>
      </c>
    </row>
    <row r="1988" spans="1:54" x14ac:dyDescent="0.2">
      <c r="A1988">
        <v>1230050001</v>
      </c>
      <c r="B1988">
        <v>1230050</v>
      </c>
      <c r="C1988">
        <v>12</v>
      </c>
      <c r="D1988">
        <v>601</v>
      </c>
      <c r="E1988">
        <v>52</v>
      </c>
      <c r="F1988">
        <v>2015</v>
      </c>
      <c r="G1988">
        <v>2015</v>
      </c>
      <c r="H1988">
        <v>12</v>
      </c>
      <c r="I1988">
        <v>11025</v>
      </c>
      <c r="J1988">
        <f t="shared" si="155"/>
        <v>1</v>
      </c>
      <c r="K1988">
        <f t="shared" si="156"/>
        <v>10</v>
      </c>
      <c r="L1988" s="1">
        <f t="shared" si="157"/>
        <v>25</v>
      </c>
      <c r="M1988" s="1" t="str">
        <f t="shared" si="158"/>
        <v>2015-12-1 10:25</v>
      </c>
      <c r="N1988" s="1" t="s">
        <v>1022</v>
      </c>
      <c r="O1988" s="2">
        <f t="shared" si="159"/>
        <v>42339.416666666664</v>
      </c>
      <c r="P1988" s="2">
        <v>42339.416666666664</v>
      </c>
      <c r="Q1988">
        <v>13</v>
      </c>
      <c r="R1988">
        <v>15</v>
      </c>
      <c r="S1988">
        <v>8.1</v>
      </c>
      <c r="T1988">
        <v>8.1</v>
      </c>
      <c r="U1988">
        <v>0</v>
      </c>
      <c r="V1988">
        <v>5.7</v>
      </c>
      <c r="W1988">
        <v>5.7</v>
      </c>
      <c r="X1988">
        <v>0</v>
      </c>
      <c r="AB1988">
        <v>1.5</v>
      </c>
      <c r="AC1988">
        <v>1.5</v>
      </c>
      <c r="AD1988">
        <v>0</v>
      </c>
      <c r="AZ1988" t="s">
        <v>67</v>
      </c>
      <c r="BA1988">
        <v>35.584444439999899</v>
      </c>
      <c r="BB1988">
        <v>140.108333299999</v>
      </c>
    </row>
    <row r="1989" spans="1:54" x14ac:dyDescent="0.2">
      <c r="A1989">
        <v>1230050001</v>
      </c>
      <c r="B1989">
        <v>1230050</v>
      </c>
      <c r="C1989">
        <v>12</v>
      </c>
      <c r="D1989">
        <v>601</v>
      </c>
      <c r="E1989">
        <v>52</v>
      </c>
      <c r="F1989">
        <v>2015</v>
      </c>
      <c r="G1989">
        <v>2015</v>
      </c>
      <c r="H1989">
        <v>12</v>
      </c>
      <c r="I1989">
        <v>11025</v>
      </c>
      <c r="J1989">
        <f t="shared" si="155"/>
        <v>1</v>
      </c>
      <c r="K1989">
        <f t="shared" si="156"/>
        <v>10</v>
      </c>
      <c r="L1989" s="1">
        <f t="shared" si="157"/>
        <v>25</v>
      </c>
      <c r="M1989" s="1" t="str">
        <f t="shared" si="158"/>
        <v>2015-12-1 10:25</v>
      </c>
      <c r="N1989" s="1" t="s">
        <v>1022</v>
      </c>
      <c r="O1989" s="2">
        <f t="shared" si="159"/>
        <v>42339.416666666664</v>
      </c>
      <c r="P1989" s="2">
        <v>42339.416666666664</v>
      </c>
      <c r="Q1989">
        <v>14</v>
      </c>
      <c r="R1989">
        <v>0.5</v>
      </c>
      <c r="S1989">
        <v>8.1</v>
      </c>
      <c r="T1989">
        <v>8.1</v>
      </c>
      <c r="U1989">
        <v>0</v>
      </c>
      <c r="V1989">
        <v>6.2</v>
      </c>
      <c r="W1989">
        <v>6.2</v>
      </c>
      <c r="X1989">
        <v>0</v>
      </c>
      <c r="AB1989">
        <v>1.5</v>
      </c>
      <c r="AC1989">
        <v>1.5</v>
      </c>
      <c r="AD1989">
        <v>0</v>
      </c>
      <c r="AZ1989" t="s">
        <v>67</v>
      </c>
      <c r="BA1989">
        <v>35.584444439999899</v>
      </c>
      <c r="BB1989">
        <v>140.108333299999</v>
      </c>
    </row>
    <row r="1990" spans="1:54" x14ac:dyDescent="0.2">
      <c r="A1990">
        <v>1230050001</v>
      </c>
      <c r="B1990">
        <v>1230050</v>
      </c>
      <c r="C1990">
        <v>12</v>
      </c>
      <c r="D1990">
        <v>601</v>
      </c>
      <c r="E1990">
        <v>52</v>
      </c>
      <c r="F1990">
        <v>2015</v>
      </c>
      <c r="G1990">
        <v>2016</v>
      </c>
      <c r="H1990">
        <v>1</v>
      </c>
      <c r="I1990">
        <v>51050</v>
      </c>
      <c r="J1990">
        <f t="shared" si="155"/>
        <v>5</v>
      </c>
      <c r="K1990">
        <f t="shared" si="156"/>
        <v>10</v>
      </c>
      <c r="L1990" s="1">
        <f t="shared" si="157"/>
        <v>50</v>
      </c>
      <c r="M1990" s="1" t="str">
        <f t="shared" si="158"/>
        <v>2016-1-5 10:50</v>
      </c>
      <c r="N1990" s="1" t="s">
        <v>2197</v>
      </c>
      <c r="O1990" s="2">
        <f t="shared" si="159"/>
        <v>42374.458333333336</v>
      </c>
      <c r="P1990" s="2">
        <v>42374.458333333336</v>
      </c>
      <c r="Q1990">
        <v>11</v>
      </c>
      <c r="R1990">
        <v>0.5</v>
      </c>
      <c r="S1990">
        <v>8.1</v>
      </c>
      <c r="T1990">
        <v>8.1</v>
      </c>
      <c r="U1990">
        <v>0</v>
      </c>
      <c r="V1990">
        <v>8</v>
      </c>
      <c r="W1990">
        <v>8</v>
      </c>
      <c r="X1990">
        <v>0</v>
      </c>
      <c r="AB1990">
        <v>1.8</v>
      </c>
      <c r="AC1990">
        <v>1.8</v>
      </c>
      <c r="AD1990">
        <v>0</v>
      </c>
      <c r="AH1990">
        <v>4</v>
      </c>
      <c r="AI1990">
        <v>4</v>
      </c>
      <c r="AJ1990">
        <v>0</v>
      </c>
      <c r="AK1990" t="s">
        <v>47</v>
      </c>
      <c r="AL1990">
        <v>0</v>
      </c>
      <c r="AM1990">
        <v>0</v>
      </c>
      <c r="AZ1990" t="s">
        <v>67</v>
      </c>
      <c r="BA1990">
        <v>35.584444439999899</v>
      </c>
      <c r="BB1990">
        <v>140.108333299999</v>
      </c>
    </row>
    <row r="1991" spans="1:54" x14ac:dyDescent="0.2">
      <c r="A1991">
        <v>1230050001</v>
      </c>
      <c r="B1991">
        <v>1230050</v>
      </c>
      <c r="C1991">
        <v>12</v>
      </c>
      <c r="D1991">
        <v>601</v>
      </c>
      <c r="E1991">
        <v>52</v>
      </c>
      <c r="F1991">
        <v>2015</v>
      </c>
      <c r="G1991">
        <v>2016</v>
      </c>
      <c r="H1991">
        <v>1</v>
      </c>
      <c r="I1991">
        <v>51050</v>
      </c>
      <c r="J1991">
        <f t="shared" si="155"/>
        <v>5</v>
      </c>
      <c r="K1991">
        <f t="shared" si="156"/>
        <v>10</v>
      </c>
      <c r="L1991" s="1">
        <f t="shared" si="157"/>
        <v>50</v>
      </c>
      <c r="M1991" s="1" t="str">
        <f t="shared" si="158"/>
        <v>2016-1-5 10:50</v>
      </c>
      <c r="N1991" s="1" t="s">
        <v>2197</v>
      </c>
      <c r="O1991" s="2">
        <f t="shared" si="159"/>
        <v>42374.458333333336</v>
      </c>
      <c r="P1991" s="2">
        <v>42374.458333333336</v>
      </c>
      <c r="Q1991">
        <v>13</v>
      </c>
      <c r="R1991">
        <v>15</v>
      </c>
      <c r="S1991">
        <v>8</v>
      </c>
      <c r="T1991">
        <v>8</v>
      </c>
      <c r="U1991">
        <v>0</v>
      </c>
      <c r="V1991">
        <v>7.7</v>
      </c>
      <c r="W1991">
        <v>7.7</v>
      </c>
      <c r="X1991">
        <v>0</v>
      </c>
      <c r="AB1991">
        <v>1.7</v>
      </c>
      <c r="AC1991">
        <v>1.7</v>
      </c>
      <c r="AD1991">
        <v>0</v>
      </c>
      <c r="AH1991" t="s">
        <v>65</v>
      </c>
      <c r="AI1991">
        <v>0</v>
      </c>
      <c r="AJ1991">
        <v>0</v>
      </c>
      <c r="AZ1991" t="s">
        <v>67</v>
      </c>
      <c r="BA1991">
        <v>35.584444439999899</v>
      </c>
      <c r="BB1991">
        <v>140.108333299999</v>
      </c>
    </row>
    <row r="1992" spans="1:54" x14ac:dyDescent="0.2">
      <c r="A1992">
        <v>1230050001</v>
      </c>
      <c r="B1992">
        <v>1230050</v>
      </c>
      <c r="C1992">
        <v>12</v>
      </c>
      <c r="D1992">
        <v>601</v>
      </c>
      <c r="E1992">
        <v>52</v>
      </c>
      <c r="F1992">
        <v>2015</v>
      </c>
      <c r="G1992">
        <v>2016</v>
      </c>
      <c r="H1992">
        <v>1</v>
      </c>
      <c r="I1992">
        <v>51050</v>
      </c>
      <c r="J1992">
        <f t="shared" si="155"/>
        <v>5</v>
      </c>
      <c r="K1992">
        <f t="shared" si="156"/>
        <v>10</v>
      </c>
      <c r="L1992" s="1">
        <f t="shared" si="157"/>
        <v>50</v>
      </c>
      <c r="M1992" s="1" t="str">
        <f t="shared" si="158"/>
        <v>2016-1-5 10:50</v>
      </c>
      <c r="N1992" s="1" t="s">
        <v>2197</v>
      </c>
      <c r="O1992" s="2">
        <f t="shared" si="159"/>
        <v>42374.458333333336</v>
      </c>
      <c r="P1992" s="2">
        <v>42374.458333333336</v>
      </c>
      <c r="Q1992">
        <v>14</v>
      </c>
      <c r="R1992">
        <v>0.5</v>
      </c>
      <c r="S1992">
        <v>8.1</v>
      </c>
      <c r="T1992">
        <v>8.1</v>
      </c>
      <c r="U1992">
        <v>0</v>
      </c>
      <c r="V1992">
        <v>7.9</v>
      </c>
      <c r="W1992">
        <v>7.9</v>
      </c>
      <c r="X1992">
        <v>0</v>
      </c>
      <c r="AB1992">
        <v>1.8</v>
      </c>
      <c r="AC1992">
        <v>1.8</v>
      </c>
      <c r="AD1992">
        <v>0</v>
      </c>
      <c r="AN1992">
        <v>4.0000000000000001E-3</v>
      </c>
      <c r="AO1992">
        <v>4.0000000000000001E-3</v>
      </c>
      <c r="AP1992">
        <v>0</v>
      </c>
      <c r="AT1992" t="s">
        <v>48</v>
      </c>
      <c r="AU1992">
        <v>0</v>
      </c>
      <c r="AV1992">
        <v>0</v>
      </c>
      <c r="AW1992" t="s">
        <v>49</v>
      </c>
      <c r="AX1992">
        <v>0</v>
      </c>
      <c r="AY1992">
        <v>0</v>
      </c>
      <c r="AZ1992" t="s">
        <v>67</v>
      </c>
      <c r="BA1992">
        <v>35.584444439999899</v>
      </c>
      <c r="BB1992">
        <v>140.108333299999</v>
      </c>
    </row>
    <row r="1993" spans="1:54" x14ac:dyDescent="0.2">
      <c r="A1993">
        <v>1230050001</v>
      </c>
      <c r="B1993">
        <v>1230050</v>
      </c>
      <c r="C1993">
        <v>12</v>
      </c>
      <c r="D1993">
        <v>601</v>
      </c>
      <c r="E1993">
        <v>52</v>
      </c>
      <c r="F1993">
        <v>2015</v>
      </c>
      <c r="G1993">
        <v>2016</v>
      </c>
      <c r="H1993">
        <v>2</v>
      </c>
      <c r="I1993">
        <v>21040</v>
      </c>
      <c r="J1993">
        <f t="shared" si="155"/>
        <v>2</v>
      </c>
      <c r="K1993">
        <f t="shared" si="156"/>
        <v>10</v>
      </c>
      <c r="L1993" s="1">
        <f t="shared" si="157"/>
        <v>40</v>
      </c>
      <c r="M1993" s="1" t="str">
        <f t="shared" si="158"/>
        <v>2016-2-2 10:40</v>
      </c>
      <c r="N1993" s="1" t="s">
        <v>2198</v>
      </c>
      <c r="O1993" s="2">
        <f t="shared" si="159"/>
        <v>42402.458333333336</v>
      </c>
      <c r="P1993" s="2">
        <v>42402.458333333336</v>
      </c>
      <c r="Q1993">
        <v>11</v>
      </c>
      <c r="R1993">
        <v>0.5</v>
      </c>
      <c r="S1993">
        <v>8.3000000000000007</v>
      </c>
      <c r="T1993">
        <v>8.3000000000000007</v>
      </c>
      <c r="U1993">
        <v>0</v>
      </c>
      <c r="V1993">
        <v>9.6999999999999904</v>
      </c>
      <c r="W1993">
        <v>9.6999999999999904</v>
      </c>
      <c r="X1993">
        <v>0</v>
      </c>
      <c r="AB1993">
        <v>2.4</v>
      </c>
      <c r="AC1993">
        <v>2.4</v>
      </c>
      <c r="AD1993">
        <v>0</v>
      </c>
      <c r="AZ1993" t="s">
        <v>67</v>
      </c>
      <c r="BA1993">
        <v>35.584444439999899</v>
      </c>
      <c r="BB1993">
        <v>140.108333299999</v>
      </c>
    </row>
    <row r="1994" spans="1:54" x14ac:dyDescent="0.2">
      <c r="A1994">
        <v>1230050001</v>
      </c>
      <c r="B1994">
        <v>1230050</v>
      </c>
      <c r="C1994">
        <v>12</v>
      </c>
      <c r="D1994">
        <v>601</v>
      </c>
      <c r="E1994">
        <v>52</v>
      </c>
      <c r="F1994">
        <v>2015</v>
      </c>
      <c r="G1994">
        <v>2016</v>
      </c>
      <c r="H1994">
        <v>2</v>
      </c>
      <c r="I1994">
        <v>21040</v>
      </c>
      <c r="J1994">
        <f t="shared" si="155"/>
        <v>2</v>
      </c>
      <c r="K1994">
        <f t="shared" si="156"/>
        <v>10</v>
      </c>
      <c r="L1994" s="1">
        <f t="shared" si="157"/>
        <v>40</v>
      </c>
      <c r="M1994" s="1" t="str">
        <f t="shared" si="158"/>
        <v>2016-2-2 10:40</v>
      </c>
      <c r="N1994" s="1" t="s">
        <v>2198</v>
      </c>
      <c r="O1994" s="2">
        <f t="shared" si="159"/>
        <v>42402.458333333336</v>
      </c>
      <c r="P1994" s="2">
        <v>42402.458333333336</v>
      </c>
      <c r="Q1994">
        <v>13</v>
      </c>
      <c r="R1994">
        <v>15</v>
      </c>
      <c r="S1994">
        <v>8.1999999999999904</v>
      </c>
      <c r="T1994">
        <v>8.1999999999999904</v>
      </c>
      <c r="U1994">
        <v>0</v>
      </c>
      <c r="V1994">
        <v>7.8</v>
      </c>
      <c r="W1994">
        <v>7.8</v>
      </c>
      <c r="X1994">
        <v>0</v>
      </c>
      <c r="AB1994">
        <v>1.8</v>
      </c>
      <c r="AC1994">
        <v>1.8</v>
      </c>
      <c r="AD1994">
        <v>0</v>
      </c>
      <c r="AZ1994" t="s">
        <v>67</v>
      </c>
      <c r="BA1994">
        <v>35.584444439999899</v>
      </c>
      <c r="BB1994">
        <v>140.108333299999</v>
      </c>
    </row>
    <row r="1995" spans="1:54" x14ac:dyDescent="0.2">
      <c r="A1995">
        <v>1230050001</v>
      </c>
      <c r="B1995">
        <v>1230050</v>
      </c>
      <c r="C1995">
        <v>12</v>
      </c>
      <c r="D1995">
        <v>601</v>
      </c>
      <c r="E1995">
        <v>52</v>
      </c>
      <c r="F1995">
        <v>2015</v>
      </c>
      <c r="G1995">
        <v>2016</v>
      </c>
      <c r="H1995">
        <v>2</v>
      </c>
      <c r="I1995">
        <v>21040</v>
      </c>
      <c r="J1995">
        <f t="shared" si="155"/>
        <v>2</v>
      </c>
      <c r="K1995">
        <f t="shared" si="156"/>
        <v>10</v>
      </c>
      <c r="L1995" s="1">
        <f t="shared" si="157"/>
        <v>40</v>
      </c>
      <c r="M1995" s="1" t="str">
        <f t="shared" si="158"/>
        <v>2016-2-2 10:40</v>
      </c>
      <c r="N1995" s="1" t="s">
        <v>2198</v>
      </c>
      <c r="O1995" s="2">
        <f t="shared" si="159"/>
        <v>42402.458333333336</v>
      </c>
      <c r="P1995" s="2">
        <v>42402.458333333336</v>
      </c>
      <c r="Q1995">
        <v>14</v>
      </c>
      <c r="R1995">
        <v>0.5</v>
      </c>
      <c r="S1995">
        <v>8.3000000000000007</v>
      </c>
      <c r="T1995">
        <v>8.3000000000000007</v>
      </c>
      <c r="U1995">
        <v>0</v>
      </c>
      <c r="V1995">
        <v>8.8000000000000007</v>
      </c>
      <c r="W1995">
        <v>8.8000000000000007</v>
      </c>
      <c r="X1995">
        <v>0</v>
      </c>
      <c r="AB1995">
        <v>2.1</v>
      </c>
      <c r="AC1995">
        <v>2.1</v>
      </c>
      <c r="AD1995">
        <v>0</v>
      </c>
      <c r="AZ1995" t="s">
        <v>67</v>
      </c>
      <c r="BA1995">
        <v>35.584444439999899</v>
      </c>
      <c r="BB1995">
        <v>140.108333299999</v>
      </c>
    </row>
    <row r="1996" spans="1:54" x14ac:dyDescent="0.2">
      <c r="A1996">
        <v>1230050001</v>
      </c>
      <c r="B1996">
        <v>1230050</v>
      </c>
      <c r="C1996">
        <v>12</v>
      </c>
      <c r="D1996">
        <v>601</v>
      </c>
      <c r="E1996">
        <v>52</v>
      </c>
      <c r="F1996">
        <v>2015</v>
      </c>
      <c r="G1996">
        <v>2016</v>
      </c>
      <c r="H1996">
        <v>3</v>
      </c>
      <c r="I1996">
        <v>11040</v>
      </c>
      <c r="J1996">
        <f t="shared" si="155"/>
        <v>1</v>
      </c>
      <c r="K1996">
        <f t="shared" si="156"/>
        <v>10</v>
      </c>
      <c r="L1996" s="1">
        <f t="shared" si="157"/>
        <v>40</v>
      </c>
      <c r="M1996" s="1" t="str">
        <f t="shared" si="158"/>
        <v>2016-3-1 10:40</v>
      </c>
      <c r="N1996" s="1" t="s">
        <v>2196</v>
      </c>
      <c r="O1996" s="2">
        <f t="shared" si="159"/>
        <v>42430.458333333336</v>
      </c>
      <c r="P1996" s="2">
        <v>42430.458333333336</v>
      </c>
      <c r="Q1996">
        <v>11</v>
      </c>
      <c r="R1996">
        <v>0.5</v>
      </c>
      <c r="S1996">
        <v>8.1999999999999904</v>
      </c>
      <c r="T1996">
        <v>8.1999999999999904</v>
      </c>
      <c r="U1996">
        <v>0</v>
      </c>
      <c r="V1996">
        <v>9.5</v>
      </c>
      <c r="W1996">
        <v>9.5</v>
      </c>
      <c r="X1996">
        <v>0</v>
      </c>
      <c r="AB1996">
        <v>2.8</v>
      </c>
      <c r="AC1996">
        <v>2.8</v>
      </c>
      <c r="AD1996">
        <v>0</v>
      </c>
      <c r="AH1996">
        <v>490</v>
      </c>
      <c r="AI1996">
        <v>490</v>
      </c>
      <c r="AJ1996">
        <v>0</v>
      </c>
      <c r="AK1996" t="s">
        <v>47</v>
      </c>
      <c r="AL1996">
        <v>0</v>
      </c>
      <c r="AM1996">
        <v>0</v>
      </c>
      <c r="AZ1996" t="s">
        <v>67</v>
      </c>
      <c r="BA1996">
        <v>35.584444439999899</v>
      </c>
      <c r="BB1996">
        <v>140.108333299999</v>
      </c>
    </row>
    <row r="1997" spans="1:54" x14ac:dyDescent="0.2">
      <c r="A1997">
        <v>1230050001</v>
      </c>
      <c r="B1997">
        <v>1230050</v>
      </c>
      <c r="C1997">
        <v>12</v>
      </c>
      <c r="D1997">
        <v>601</v>
      </c>
      <c r="E1997">
        <v>52</v>
      </c>
      <c r="F1997">
        <v>2015</v>
      </c>
      <c r="G1997">
        <v>2016</v>
      </c>
      <c r="H1997">
        <v>3</v>
      </c>
      <c r="I1997">
        <v>11040</v>
      </c>
      <c r="J1997">
        <f t="shared" si="155"/>
        <v>1</v>
      </c>
      <c r="K1997">
        <f t="shared" si="156"/>
        <v>10</v>
      </c>
      <c r="L1997" s="1">
        <f t="shared" si="157"/>
        <v>40</v>
      </c>
      <c r="M1997" s="1" t="str">
        <f t="shared" si="158"/>
        <v>2016-3-1 10:40</v>
      </c>
      <c r="N1997" s="1" t="s">
        <v>2196</v>
      </c>
      <c r="O1997" s="2">
        <f t="shared" si="159"/>
        <v>42430.458333333336</v>
      </c>
      <c r="P1997" s="2">
        <v>42430.458333333336</v>
      </c>
      <c r="Q1997">
        <v>13</v>
      </c>
      <c r="R1997">
        <v>15</v>
      </c>
      <c r="S1997">
        <v>8.3000000000000007</v>
      </c>
      <c r="T1997">
        <v>8.3000000000000007</v>
      </c>
      <c r="U1997">
        <v>0</v>
      </c>
      <c r="V1997">
        <v>7.7</v>
      </c>
      <c r="W1997">
        <v>7.7</v>
      </c>
      <c r="X1997">
        <v>0</v>
      </c>
      <c r="AB1997">
        <v>2.9</v>
      </c>
      <c r="AC1997">
        <v>2.9</v>
      </c>
      <c r="AD1997">
        <v>0</v>
      </c>
      <c r="AH1997">
        <v>350</v>
      </c>
      <c r="AI1997">
        <v>350</v>
      </c>
      <c r="AJ1997">
        <v>0</v>
      </c>
      <c r="AZ1997" t="s">
        <v>67</v>
      </c>
      <c r="BA1997">
        <v>35.584444439999899</v>
      </c>
      <c r="BB1997">
        <v>140.108333299999</v>
      </c>
    </row>
    <row r="1998" spans="1:54" x14ac:dyDescent="0.2">
      <c r="A1998">
        <v>1230050001</v>
      </c>
      <c r="B1998">
        <v>1230050</v>
      </c>
      <c r="C1998">
        <v>12</v>
      </c>
      <c r="D1998">
        <v>601</v>
      </c>
      <c r="E1998">
        <v>52</v>
      </c>
      <c r="F1998">
        <v>2015</v>
      </c>
      <c r="G1998">
        <v>2015</v>
      </c>
      <c r="H1998">
        <v>4</v>
      </c>
      <c r="I1998">
        <v>141040</v>
      </c>
      <c r="J1998">
        <f t="shared" si="155"/>
        <v>14</v>
      </c>
      <c r="K1998">
        <f t="shared" si="156"/>
        <v>10</v>
      </c>
      <c r="L1998" s="1">
        <f t="shared" si="157"/>
        <v>40</v>
      </c>
      <c r="M1998" s="1" t="str">
        <f t="shared" si="158"/>
        <v>2015-4-14 10:40</v>
      </c>
      <c r="N1998" s="1" t="s">
        <v>1014</v>
      </c>
      <c r="O1998" s="2">
        <f t="shared" si="159"/>
        <v>42108.458333333336</v>
      </c>
      <c r="P1998" s="2">
        <v>42108.458333333336</v>
      </c>
      <c r="Q1998">
        <v>13</v>
      </c>
      <c r="R1998">
        <v>15</v>
      </c>
      <c r="S1998">
        <v>8</v>
      </c>
      <c r="T1998">
        <v>8</v>
      </c>
      <c r="U1998">
        <v>0</v>
      </c>
      <c r="V1998">
        <v>4</v>
      </c>
      <c r="W1998">
        <v>4</v>
      </c>
      <c r="X1998">
        <v>0</v>
      </c>
      <c r="AB1998">
        <v>2.4</v>
      </c>
      <c r="AC1998">
        <v>2.4</v>
      </c>
      <c r="AD1998">
        <v>0</v>
      </c>
      <c r="AZ1998" t="s">
        <v>67</v>
      </c>
      <c r="BA1998">
        <v>35.584444439999899</v>
      </c>
      <c r="BB1998">
        <v>140.108333299999</v>
      </c>
    </row>
    <row r="1999" spans="1:54" x14ac:dyDescent="0.2">
      <c r="A1999">
        <v>1230060001</v>
      </c>
      <c r="B1999">
        <v>1230060</v>
      </c>
      <c r="C1999">
        <v>12</v>
      </c>
      <c r="D1999">
        <v>601</v>
      </c>
      <c r="E1999">
        <v>53</v>
      </c>
      <c r="F1999">
        <v>2015</v>
      </c>
      <c r="G1999">
        <v>2015</v>
      </c>
      <c r="H1999">
        <v>4</v>
      </c>
      <c r="I1999">
        <v>141010</v>
      </c>
      <c r="J1999">
        <f t="shared" si="155"/>
        <v>14</v>
      </c>
      <c r="K1999">
        <f t="shared" si="156"/>
        <v>10</v>
      </c>
      <c r="L1999" s="1">
        <f t="shared" si="157"/>
        <v>10</v>
      </c>
      <c r="M1999" s="1" t="str">
        <f t="shared" si="158"/>
        <v>2015-4-14 10:10</v>
      </c>
      <c r="N1999" s="1" t="s">
        <v>1023</v>
      </c>
      <c r="O1999" s="2">
        <f t="shared" si="159"/>
        <v>42108.416666666664</v>
      </c>
      <c r="P1999" s="2">
        <v>42108.416666666664</v>
      </c>
      <c r="Q1999">
        <v>11</v>
      </c>
      <c r="R1999">
        <v>0.5</v>
      </c>
      <c r="S1999">
        <v>8.1</v>
      </c>
      <c r="T1999">
        <v>8.1</v>
      </c>
      <c r="U1999">
        <v>0</v>
      </c>
      <c r="V1999">
        <v>7.8</v>
      </c>
      <c r="W1999">
        <v>7.8</v>
      </c>
      <c r="X1999">
        <v>0</v>
      </c>
      <c r="AB1999">
        <v>1.7</v>
      </c>
      <c r="AC1999">
        <v>1.7</v>
      </c>
      <c r="AD1999">
        <v>0</v>
      </c>
      <c r="AZ1999" t="s">
        <v>67</v>
      </c>
      <c r="BA1999">
        <v>35.606666670000003</v>
      </c>
      <c r="BB1999">
        <v>140.085833299999</v>
      </c>
    </row>
    <row r="2000" spans="1:54" x14ac:dyDescent="0.2">
      <c r="A2000">
        <v>1230060001</v>
      </c>
      <c r="B2000">
        <v>1230060</v>
      </c>
      <c r="C2000">
        <v>12</v>
      </c>
      <c r="D2000">
        <v>601</v>
      </c>
      <c r="E2000">
        <v>53</v>
      </c>
      <c r="F2000">
        <v>2015</v>
      </c>
      <c r="G2000">
        <v>2016</v>
      </c>
      <c r="H2000">
        <v>3</v>
      </c>
      <c r="I2000">
        <v>11010</v>
      </c>
      <c r="J2000">
        <f t="shared" si="155"/>
        <v>1</v>
      </c>
      <c r="K2000">
        <f t="shared" si="156"/>
        <v>10</v>
      </c>
      <c r="L2000" s="1">
        <f t="shared" si="157"/>
        <v>10</v>
      </c>
      <c r="M2000" s="1" t="str">
        <f t="shared" si="158"/>
        <v>2016-3-1 10:10</v>
      </c>
      <c r="N2000" s="1" t="s">
        <v>2199</v>
      </c>
      <c r="O2000" s="2">
        <f t="shared" si="159"/>
        <v>42430.416666666664</v>
      </c>
      <c r="P2000" s="2">
        <v>42430.416666666664</v>
      </c>
      <c r="Q2000">
        <v>14</v>
      </c>
      <c r="R2000">
        <v>0.5</v>
      </c>
      <c r="S2000">
        <v>8.1999999999999904</v>
      </c>
      <c r="T2000">
        <v>8.1999999999999904</v>
      </c>
      <c r="U2000">
        <v>0</v>
      </c>
      <c r="V2000">
        <v>7.8</v>
      </c>
      <c r="W2000">
        <v>7.8</v>
      </c>
      <c r="X2000">
        <v>0</v>
      </c>
      <c r="AB2000">
        <v>2.5</v>
      </c>
      <c r="AC2000">
        <v>2.5</v>
      </c>
      <c r="AD2000">
        <v>0</v>
      </c>
      <c r="AN2000">
        <v>5.0000000000000001E-3</v>
      </c>
      <c r="AO2000">
        <v>5.0000000000000001E-3</v>
      </c>
      <c r="AP2000">
        <v>0</v>
      </c>
      <c r="AT2000" t="s">
        <v>48</v>
      </c>
      <c r="AU2000">
        <v>0</v>
      </c>
      <c r="AV2000">
        <v>0</v>
      </c>
      <c r="AZ2000" t="s">
        <v>67</v>
      </c>
      <c r="BA2000">
        <v>35.606666670000003</v>
      </c>
      <c r="BB2000">
        <v>140.085833299999</v>
      </c>
    </row>
    <row r="2001" spans="1:54" x14ac:dyDescent="0.2">
      <c r="A2001">
        <v>1230060001</v>
      </c>
      <c r="B2001">
        <v>1230060</v>
      </c>
      <c r="C2001">
        <v>12</v>
      </c>
      <c r="D2001">
        <v>601</v>
      </c>
      <c r="E2001">
        <v>53</v>
      </c>
      <c r="F2001">
        <v>2015</v>
      </c>
      <c r="G2001">
        <v>2015</v>
      </c>
      <c r="H2001">
        <v>4</v>
      </c>
      <c r="I2001">
        <v>141010</v>
      </c>
      <c r="J2001">
        <f t="shared" si="155"/>
        <v>14</v>
      </c>
      <c r="K2001">
        <f t="shared" si="156"/>
        <v>10</v>
      </c>
      <c r="L2001" s="1">
        <f t="shared" si="157"/>
        <v>10</v>
      </c>
      <c r="M2001" s="1" t="str">
        <f t="shared" si="158"/>
        <v>2015-4-14 10:10</v>
      </c>
      <c r="N2001" s="1" t="s">
        <v>1023</v>
      </c>
      <c r="O2001" s="2">
        <f t="shared" si="159"/>
        <v>42108.416666666664</v>
      </c>
      <c r="P2001" s="2">
        <v>42108.416666666664</v>
      </c>
      <c r="Q2001">
        <v>14</v>
      </c>
      <c r="R2001">
        <v>0.5</v>
      </c>
      <c r="S2001">
        <v>8.1</v>
      </c>
      <c r="T2001">
        <v>8.1</v>
      </c>
      <c r="U2001">
        <v>0</v>
      </c>
      <c r="V2001">
        <v>6.2</v>
      </c>
      <c r="W2001">
        <v>6.2</v>
      </c>
      <c r="X2001">
        <v>0</v>
      </c>
      <c r="AB2001">
        <v>1.9</v>
      </c>
      <c r="AC2001">
        <v>1.9</v>
      </c>
      <c r="AD2001">
        <v>0</v>
      </c>
      <c r="AZ2001" t="s">
        <v>67</v>
      </c>
      <c r="BA2001">
        <v>35.606666670000003</v>
      </c>
      <c r="BB2001">
        <v>140.085833299999</v>
      </c>
    </row>
    <row r="2002" spans="1:54" x14ac:dyDescent="0.2">
      <c r="A2002">
        <v>1230060001</v>
      </c>
      <c r="B2002">
        <v>1230060</v>
      </c>
      <c r="C2002">
        <v>12</v>
      </c>
      <c r="D2002">
        <v>601</v>
      </c>
      <c r="E2002">
        <v>53</v>
      </c>
      <c r="F2002">
        <v>2015</v>
      </c>
      <c r="G2002">
        <v>2015</v>
      </c>
      <c r="H2002">
        <v>5</v>
      </c>
      <c r="I2002">
        <v>251030</v>
      </c>
      <c r="J2002">
        <f t="shared" si="155"/>
        <v>25</v>
      </c>
      <c r="K2002">
        <f t="shared" si="156"/>
        <v>10</v>
      </c>
      <c r="L2002" s="1">
        <f t="shared" si="157"/>
        <v>30</v>
      </c>
      <c r="M2002" s="1" t="str">
        <f t="shared" si="158"/>
        <v>2015-5-25 10:30</v>
      </c>
      <c r="N2002" s="1" t="s">
        <v>1024</v>
      </c>
      <c r="O2002" s="2">
        <f t="shared" si="159"/>
        <v>42149.458333333336</v>
      </c>
      <c r="P2002" s="2">
        <v>42149.458333333336</v>
      </c>
      <c r="Q2002">
        <v>11</v>
      </c>
      <c r="R2002">
        <v>0.5</v>
      </c>
      <c r="S2002">
        <v>8.6999999999999904</v>
      </c>
      <c r="T2002">
        <v>8.6999999999999904</v>
      </c>
      <c r="U2002">
        <v>1</v>
      </c>
      <c r="V2002">
        <v>7.6</v>
      </c>
      <c r="W2002">
        <v>7.6</v>
      </c>
      <c r="X2002">
        <v>0</v>
      </c>
      <c r="AB2002">
        <v>4.5</v>
      </c>
      <c r="AC2002">
        <v>4.5</v>
      </c>
      <c r="AD2002">
        <v>0</v>
      </c>
      <c r="AH2002" t="s">
        <v>65</v>
      </c>
      <c r="AI2002">
        <v>0</v>
      </c>
      <c r="AJ2002">
        <v>0</v>
      </c>
      <c r="AK2002" t="s">
        <v>47</v>
      </c>
      <c r="AL2002">
        <v>0</v>
      </c>
      <c r="AM2002">
        <v>0</v>
      </c>
      <c r="AZ2002" t="s">
        <v>67</v>
      </c>
      <c r="BA2002">
        <v>35.606666670000003</v>
      </c>
      <c r="BB2002">
        <v>140.085833299999</v>
      </c>
    </row>
    <row r="2003" spans="1:54" x14ac:dyDescent="0.2">
      <c r="A2003">
        <v>1230060001</v>
      </c>
      <c r="B2003">
        <v>1230060</v>
      </c>
      <c r="C2003">
        <v>12</v>
      </c>
      <c r="D2003">
        <v>601</v>
      </c>
      <c r="E2003">
        <v>53</v>
      </c>
      <c r="F2003">
        <v>2015</v>
      </c>
      <c r="G2003">
        <v>2015</v>
      </c>
      <c r="H2003">
        <v>5</v>
      </c>
      <c r="I2003">
        <v>251030</v>
      </c>
      <c r="J2003">
        <f t="shared" si="155"/>
        <v>25</v>
      </c>
      <c r="K2003">
        <f t="shared" si="156"/>
        <v>10</v>
      </c>
      <c r="L2003" s="1">
        <f t="shared" si="157"/>
        <v>30</v>
      </c>
      <c r="M2003" s="1" t="str">
        <f t="shared" si="158"/>
        <v>2015-5-25 10:30</v>
      </c>
      <c r="N2003" s="1" t="s">
        <v>1024</v>
      </c>
      <c r="O2003" s="2">
        <f t="shared" si="159"/>
        <v>42149.458333333336</v>
      </c>
      <c r="P2003" s="2">
        <v>42149.458333333336</v>
      </c>
      <c r="Q2003">
        <v>13</v>
      </c>
      <c r="R2003">
        <v>15</v>
      </c>
      <c r="S2003">
        <v>8</v>
      </c>
      <c r="T2003">
        <v>8</v>
      </c>
      <c r="U2003">
        <v>0</v>
      </c>
      <c r="V2003">
        <v>0.7</v>
      </c>
      <c r="W2003">
        <v>0.7</v>
      </c>
      <c r="X2003">
        <v>1</v>
      </c>
      <c r="AB2003">
        <v>2.8</v>
      </c>
      <c r="AC2003">
        <v>2.8</v>
      </c>
      <c r="AD2003">
        <v>0</v>
      </c>
      <c r="AH2003" t="s">
        <v>65</v>
      </c>
      <c r="AI2003">
        <v>0</v>
      </c>
      <c r="AJ2003">
        <v>0</v>
      </c>
      <c r="AZ2003" t="s">
        <v>67</v>
      </c>
      <c r="BA2003">
        <v>35.606666670000003</v>
      </c>
      <c r="BB2003">
        <v>140.085833299999</v>
      </c>
    </row>
    <row r="2004" spans="1:54" x14ac:dyDescent="0.2">
      <c r="A2004">
        <v>1230060001</v>
      </c>
      <c r="B2004">
        <v>1230060</v>
      </c>
      <c r="C2004">
        <v>12</v>
      </c>
      <c r="D2004">
        <v>601</v>
      </c>
      <c r="E2004">
        <v>53</v>
      </c>
      <c r="F2004">
        <v>2015</v>
      </c>
      <c r="G2004">
        <v>2015</v>
      </c>
      <c r="H2004">
        <v>5</v>
      </c>
      <c r="I2004">
        <v>251030</v>
      </c>
      <c r="J2004">
        <f t="shared" si="155"/>
        <v>25</v>
      </c>
      <c r="K2004">
        <f t="shared" si="156"/>
        <v>10</v>
      </c>
      <c r="L2004" s="1">
        <f t="shared" si="157"/>
        <v>30</v>
      </c>
      <c r="M2004" s="1" t="str">
        <f t="shared" si="158"/>
        <v>2015-5-25 10:30</v>
      </c>
      <c r="N2004" s="1" t="s">
        <v>1024</v>
      </c>
      <c r="O2004" s="2">
        <f t="shared" si="159"/>
        <v>42149.458333333336</v>
      </c>
      <c r="P2004" s="2">
        <v>42149.458333333336</v>
      </c>
      <c r="Q2004">
        <v>14</v>
      </c>
      <c r="R2004">
        <v>0.5</v>
      </c>
      <c r="S2004">
        <v>8.4</v>
      </c>
      <c r="T2004">
        <v>8.4</v>
      </c>
      <c r="U2004">
        <v>1</v>
      </c>
      <c r="V2004">
        <v>4.2</v>
      </c>
      <c r="W2004">
        <v>4.2</v>
      </c>
      <c r="X2004">
        <v>0</v>
      </c>
      <c r="AB2004">
        <v>3.7</v>
      </c>
      <c r="AC2004">
        <v>3.7</v>
      </c>
      <c r="AD2004">
        <v>0</v>
      </c>
      <c r="AN2004">
        <v>2E-3</v>
      </c>
      <c r="AO2004">
        <v>2E-3</v>
      </c>
      <c r="AP2004">
        <v>0</v>
      </c>
      <c r="AT2004" t="s">
        <v>48</v>
      </c>
      <c r="AU2004">
        <v>0</v>
      </c>
      <c r="AV2004">
        <v>0</v>
      </c>
      <c r="AW2004" t="s">
        <v>49</v>
      </c>
      <c r="AX2004">
        <v>0</v>
      </c>
      <c r="AY2004">
        <v>0</v>
      </c>
      <c r="AZ2004" t="s">
        <v>67</v>
      </c>
      <c r="BA2004">
        <v>35.606666670000003</v>
      </c>
      <c r="BB2004">
        <v>140.085833299999</v>
      </c>
    </row>
    <row r="2005" spans="1:54" x14ac:dyDescent="0.2">
      <c r="A2005">
        <v>1230060001</v>
      </c>
      <c r="B2005">
        <v>1230060</v>
      </c>
      <c r="C2005">
        <v>12</v>
      </c>
      <c r="D2005">
        <v>601</v>
      </c>
      <c r="E2005">
        <v>53</v>
      </c>
      <c r="F2005">
        <v>2015</v>
      </c>
      <c r="G2005">
        <v>2015</v>
      </c>
      <c r="H2005">
        <v>6</v>
      </c>
      <c r="I2005">
        <v>21030</v>
      </c>
      <c r="J2005">
        <f t="shared" si="155"/>
        <v>2</v>
      </c>
      <c r="K2005">
        <f t="shared" si="156"/>
        <v>10</v>
      </c>
      <c r="L2005" s="1">
        <f t="shared" si="157"/>
        <v>30</v>
      </c>
      <c r="M2005" s="1" t="str">
        <f t="shared" si="158"/>
        <v>2015-6-2 10:30</v>
      </c>
      <c r="N2005" s="1" t="s">
        <v>1025</v>
      </c>
      <c r="O2005" s="2">
        <f t="shared" si="159"/>
        <v>42157.458333333336</v>
      </c>
      <c r="P2005" s="2">
        <v>42157.458333333336</v>
      </c>
      <c r="Q2005">
        <v>11</v>
      </c>
      <c r="R2005">
        <v>0.5</v>
      </c>
      <c r="S2005">
        <v>8.9</v>
      </c>
      <c r="T2005">
        <v>8.9</v>
      </c>
      <c r="U2005">
        <v>1</v>
      </c>
      <c r="V2005">
        <v>13</v>
      </c>
      <c r="W2005">
        <v>13</v>
      </c>
      <c r="X2005">
        <v>0</v>
      </c>
      <c r="AB2005">
        <v>8</v>
      </c>
      <c r="AC2005">
        <v>8</v>
      </c>
      <c r="AD2005">
        <v>0</v>
      </c>
      <c r="AZ2005" t="s">
        <v>67</v>
      </c>
      <c r="BA2005">
        <v>35.606666670000003</v>
      </c>
      <c r="BB2005">
        <v>140.085833299999</v>
      </c>
    </row>
    <row r="2006" spans="1:54" x14ac:dyDescent="0.2">
      <c r="A2006">
        <v>1230060001</v>
      </c>
      <c r="B2006">
        <v>1230060</v>
      </c>
      <c r="C2006">
        <v>12</v>
      </c>
      <c r="D2006">
        <v>601</v>
      </c>
      <c r="E2006">
        <v>53</v>
      </c>
      <c r="F2006">
        <v>2015</v>
      </c>
      <c r="G2006">
        <v>2015</v>
      </c>
      <c r="H2006">
        <v>6</v>
      </c>
      <c r="I2006">
        <v>21030</v>
      </c>
      <c r="J2006">
        <f t="shared" si="155"/>
        <v>2</v>
      </c>
      <c r="K2006">
        <f t="shared" si="156"/>
        <v>10</v>
      </c>
      <c r="L2006" s="1">
        <f t="shared" si="157"/>
        <v>30</v>
      </c>
      <c r="M2006" s="1" t="str">
        <f t="shared" si="158"/>
        <v>2015-6-2 10:30</v>
      </c>
      <c r="N2006" s="1" t="s">
        <v>1025</v>
      </c>
      <c r="O2006" s="2">
        <f t="shared" si="159"/>
        <v>42157.458333333336</v>
      </c>
      <c r="P2006" s="2">
        <v>42157.458333333336</v>
      </c>
      <c r="Q2006">
        <v>13</v>
      </c>
      <c r="R2006">
        <v>15</v>
      </c>
      <c r="S2006">
        <v>8</v>
      </c>
      <c r="T2006">
        <v>8</v>
      </c>
      <c r="U2006">
        <v>0</v>
      </c>
      <c r="V2006">
        <v>1.5</v>
      </c>
      <c r="W2006">
        <v>1.5</v>
      </c>
      <c r="X2006">
        <v>1</v>
      </c>
      <c r="AB2006">
        <v>1.9</v>
      </c>
      <c r="AC2006">
        <v>1.9</v>
      </c>
      <c r="AD2006">
        <v>0</v>
      </c>
      <c r="AZ2006" t="s">
        <v>67</v>
      </c>
      <c r="BA2006">
        <v>35.606666670000003</v>
      </c>
      <c r="BB2006">
        <v>140.085833299999</v>
      </c>
    </row>
    <row r="2007" spans="1:54" x14ac:dyDescent="0.2">
      <c r="A2007">
        <v>1230060001</v>
      </c>
      <c r="B2007">
        <v>1230060</v>
      </c>
      <c r="C2007">
        <v>12</v>
      </c>
      <c r="D2007">
        <v>601</v>
      </c>
      <c r="E2007">
        <v>53</v>
      </c>
      <c r="F2007">
        <v>2015</v>
      </c>
      <c r="G2007">
        <v>2015</v>
      </c>
      <c r="H2007">
        <v>6</v>
      </c>
      <c r="I2007">
        <v>21030</v>
      </c>
      <c r="J2007">
        <f t="shared" si="155"/>
        <v>2</v>
      </c>
      <c r="K2007">
        <f t="shared" si="156"/>
        <v>10</v>
      </c>
      <c r="L2007" s="1">
        <f t="shared" si="157"/>
        <v>30</v>
      </c>
      <c r="M2007" s="1" t="str">
        <f t="shared" si="158"/>
        <v>2015-6-2 10:30</v>
      </c>
      <c r="N2007" s="1" t="s">
        <v>1025</v>
      </c>
      <c r="O2007" s="2">
        <f t="shared" si="159"/>
        <v>42157.458333333336</v>
      </c>
      <c r="P2007" s="2">
        <v>42157.458333333336</v>
      </c>
      <c r="Q2007">
        <v>14</v>
      </c>
      <c r="R2007">
        <v>0.5</v>
      </c>
      <c r="S2007">
        <v>8.5</v>
      </c>
      <c r="T2007">
        <v>8.5</v>
      </c>
      <c r="U2007">
        <v>1</v>
      </c>
      <c r="V2007">
        <v>7.3</v>
      </c>
      <c r="W2007">
        <v>7.3</v>
      </c>
      <c r="X2007">
        <v>0</v>
      </c>
      <c r="AB2007">
        <v>5</v>
      </c>
      <c r="AC2007">
        <v>5</v>
      </c>
      <c r="AD2007">
        <v>0</v>
      </c>
      <c r="AZ2007" t="s">
        <v>67</v>
      </c>
      <c r="BA2007">
        <v>35.606666670000003</v>
      </c>
      <c r="BB2007">
        <v>140.085833299999</v>
      </c>
    </row>
    <row r="2008" spans="1:54" x14ac:dyDescent="0.2">
      <c r="A2008">
        <v>1230060001</v>
      </c>
      <c r="B2008">
        <v>1230060</v>
      </c>
      <c r="C2008">
        <v>12</v>
      </c>
      <c r="D2008">
        <v>601</v>
      </c>
      <c r="E2008">
        <v>53</v>
      </c>
      <c r="F2008">
        <v>2015</v>
      </c>
      <c r="G2008">
        <v>2015</v>
      </c>
      <c r="H2008">
        <v>7</v>
      </c>
      <c r="I2008">
        <v>71005</v>
      </c>
      <c r="J2008">
        <f t="shared" si="155"/>
        <v>7</v>
      </c>
      <c r="K2008">
        <f t="shared" si="156"/>
        <v>10</v>
      </c>
      <c r="L2008" s="1">
        <f t="shared" si="157"/>
        <v>5</v>
      </c>
      <c r="M2008" s="1" t="str">
        <f t="shared" si="158"/>
        <v>2015-7-7 10:5</v>
      </c>
      <c r="N2008" s="1" t="s">
        <v>1026</v>
      </c>
      <c r="O2008" s="2">
        <f t="shared" si="159"/>
        <v>42192.416666666664</v>
      </c>
      <c r="P2008" s="2">
        <v>42192.416666666664</v>
      </c>
      <c r="Q2008">
        <v>11</v>
      </c>
      <c r="R2008">
        <v>0.5</v>
      </c>
      <c r="S2008">
        <v>8.1999999999999904</v>
      </c>
      <c r="T2008">
        <v>8.1999999999999904</v>
      </c>
      <c r="U2008">
        <v>0</v>
      </c>
      <c r="V2008">
        <v>3.9</v>
      </c>
      <c r="W2008">
        <v>3.9</v>
      </c>
      <c r="X2008">
        <v>0</v>
      </c>
      <c r="AB2008">
        <v>3</v>
      </c>
      <c r="AC2008">
        <v>3</v>
      </c>
      <c r="AD2008">
        <v>0</v>
      </c>
      <c r="AH2008">
        <v>460</v>
      </c>
      <c r="AI2008">
        <v>460</v>
      </c>
      <c r="AJ2008">
        <v>0</v>
      </c>
      <c r="AK2008" t="s">
        <v>47</v>
      </c>
      <c r="AL2008">
        <v>0</v>
      </c>
      <c r="AM2008">
        <v>0</v>
      </c>
      <c r="AZ2008" t="s">
        <v>67</v>
      </c>
      <c r="BA2008">
        <v>35.606666670000003</v>
      </c>
      <c r="BB2008">
        <v>140.085833299999</v>
      </c>
    </row>
    <row r="2009" spans="1:54" x14ac:dyDescent="0.2">
      <c r="A2009">
        <v>1230060001</v>
      </c>
      <c r="B2009">
        <v>1230060</v>
      </c>
      <c r="C2009">
        <v>12</v>
      </c>
      <c r="D2009">
        <v>601</v>
      </c>
      <c r="E2009">
        <v>53</v>
      </c>
      <c r="F2009">
        <v>2015</v>
      </c>
      <c r="G2009">
        <v>2015</v>
      </c>
      <c r="H2009">
        <v>7</v>
      </c>
      <c r="I2009">
        <v>71005</v>
      </c>
      <c r="J2009">
        <f t="shared" si="155"/>
        <v>7</v>
      </c>
      <c r="K2009">
        <f t="shared" si="156"/>
        <v>10</v>
      </c>
      <c r="L2009" s="1">
        <f t="shared" si="157"/>
        <v>5</v>
      </c>
      <c r="M2009" s="1" t="str">
        <f t="shared" si="158"/>
        <v>2015-7-7 10:5</v>
      </c>
      <c r="N2009" s="1" t="s">
        <v>1026</v>
      </c>
      <c r="O2009" s="2">
        <f t="shared" si="159"/>
        <v>42192.416666666664</v>
      </c>
      <c r="P2009" s="2">
        <v>42192.416666666664</v>
      </c>
      <c r="Q2009">
        <v>13</v>
      </c>
      <c r="R2009">
        <v>15</v>
      </c>
      <c r="S2009">
        <v>8</v>
      </c>
      <c r="T2009">
        <v>8</v>
      </c>
      <c r="U2009">
        <v>0</v>
      </c>
      <c r="V2009">
        <v>1.9</v>
      </c>
      <c r="W2009">
        <v>1.9</v>
      </c>
      <c r="X2009">
        <v>1</v>
      </c>
      <c r="AB2009">
        <v>3.1</v>
      </c>
      <c r="AC2009">
        <v>3.1</v>
      </c>
      <c r="AD2009">
        <v>0</v>
      </c>
      <c r="AH2009">
        <v>22</v>
      </c>
      <c r="AI2009">
        <v>22</v>
      </c>
      <c r="AJ2009">
        <v>0</v>
      </c>
      <c r="AZ2009" t="s">
        <v>67</v>
      </c>
      <c r="BA2009">
        <v>35.606666670000003</v>
      </c>
      <c r="BB2009">
        <v>140.085833299999</v>
      </c>
    </row>
    <row r="2010" spans="1:54" x14ac:dyDescent="0.2">
      <c r="A2010">
        <v>1230150001</v>
      </c>
      <c r="B2010">
        <v>1230150</v>
      </c>
      <c r="C2010">
        <v>12</v>
      </c>
      <c r="D2010">
        <v>602</v>
      </c>
      <c r="E2010">
        <v>1</v>
      </c>
      <c r="F2010">
        <v>2015</v>
      </c>
      <c r="G2010">
        <v>2015</v>
      </c>
      <c r="H2010">
        <v>8</v>
      </c>
      <c r="I2010">
        <v>70916</v>
      </c>
      <c r="J2010">
        <f t="shared" si="155"/>
        <v>7</v>
      </c>
      <c r="K2010">
        <f t="shared" si="156"/>
        <v>9</v>
      </c>
      <c r="L2010" s="1">
        <f t="shared" si="157"/>
        <v>16</v>
      </c>
      <c r="M2010" s="1" t="str">
        <f t="shared" si="158"/>
        <v>2015-8-7 9:16</v>
      </c>
      <c r="N2010" s="1" t="s">
        <v>1027</v>
      </c>
      <c r="O2010" s="2">
        <f t="shared" si="159"/>
        <v>42223.375</v>
      </c>
      <c r="P2010" s="2">
        <v>42223.375</v>
      </c>
      <c r="Q2010">
        <v>11</v>
      </c>
      <c r="R2010">
        <v>0.5</v>
      </c>
      <c r="S2010">
        <v>8.6</v>
      </c>
      <c r="T2010">
        <v>8.6</v>
      </c>
      <c r="U2010">
        <v>1</v>
      </c>
      <c r="V2010">
        <v>8.1999999999999904</v>
      </c>
      <c r="W2010">
        <v>8.1999999999999904</v>
      </c>
      <c r="X2010">
        <v>0</v>
      </c>
      <c r="AB2010">
        <v>4.2</v>
      </c>
      <c r="AC2010">
        <v>4.2</v>
      </c>
      <c r="AD2010">
        <v>1</v>
      </c>
      <c r="AZ2010" t="s">
        <v>68</v>
      </c>
      <c r="BA2010">
        <v>35.584444439999899</v>
      </c>
      <c r="BB2010">
        <v>140.051666699999</v>
      </c>
    </row>
    <row r="2011" spans="1:54" x14ac:dyDescent="0.2">
      <c r="A2011">
        <v>1230060001</v>
      </c>
      <c r="B2011">
        <v>1230060</v>
      </c>
      <c r="C2011">
        <v>12</v>
      </c>
      <c r="D2011">
        <v>601</v>
      </c>
      <c r="E2011">
        <v>53</v>
      </c>
      <c r="F2011">
        <v>2015</v>
      </c>
      <c r="G2011">
        <v>2015</v>
      </c>
      <c r="H2011">
        <v>7</v>
      </c>
      <c r="I2011">
        <v>71005</v>
      </c>
      <c r="J2011">
        <f t="shared" si="155"/>
        <v>7</v>
      </c>
      <c r="K2011">
        <f t="shared" si="156"/>
        <v>10</v>
      </c>
      <c r="L2011" s="1">
        <f t="shared" si="157"/>
        <v>5</v>
      </c>
      <c r="M2011" s="1" t="str">
        <f t="shared" si="158"/>
        <v>2015-7-7 10:5</v>
      </c>
      <c r="N2011" s="1" t="s">
        <v>1026</v>
      </c>
      <c r="O2011" s="2">
        <f t="shared" si="159"/>
        <v>42192.416666666664</v>
      </c>
      <c r="P2011" s="2">
        <v>42192.416666666664</v>
      </c>
      <c r="Q2011">
        <v>14</v>
      </c>
      <c r="R2011">
        <v>0.5</v>
      </c>
      <c r="S2011">
        <v>8.1</v>
      </c>
      <c r="T2011">
        <v>8.1</v>
      </c>
      <c r="U2011">
        <v>0</v>
      </c>
      <c r="V2011">
        <v>2.9</v>
      </c>
      <c r="W2011">
        <v>2.9</v>
      </c>
      <c r="X2011">
        <v>0</v>
      </c>
      <c r="AB2011">
        <v>3.1</v>
      </c>
      <c r="AC2011">
        <v>3.1</v>
      </c>
      <c r="AD2011">
        <v>0</v>
      </c>
      <c r="AN2011">
        <v>2E-3</v>
      </c>
      <c r="AO2011">
        <v>2E-3</v>
      </c>
      <c r="AP2011">
        <v>0</v>
      </c>
      <c r="AT2011" t="s">
        <v>48</v>
      </c>
      <c r="AU2011">
        <v>0</v>
      </c>
      <c r="AV2011">
        <v>0</v>
      </c>
      <c r="AW2011" t="s">
        <v>49</v>
      </c>
      <c r="AX2011">
        <v>0</v>
      </c>
      <c r="AY2011">
        <v>0</v>
      </c>
      <c r="AZ2011" t="s">
        <v>67</v>
      </c>
      <c r="BA2011">
        <v>35.606666670000003</v>
      </c>
      <c r="BB2011">
        <v>140.085833299999</v>
      </c>
    </row>
    <row r="2012" spans="1:54" x14ac:dyDescent="0.2">
      <c r="A2012">
        <v>1230060001</v>
      </c>
      <c r="B2012">
        <v>1230060</v>
      </c>
      <c r="C2012">
        <v>12</v>
      </c>
      <c r="D2012">
        <v>601</v>
      </c>
      <c r="E2012">
        <v>53</v>
      </c>
      <c r="F2012">
        <v>2015</v>
      </c>
      <c r="G2012">
        <v>2015</v>
      </c>
      <c r="H2012">
        <v>8</v>
      </c>
      <c r="I2012">
        <v>51140</v>
      </c>
      <c r="J2012">
        <f t="shared" si="155"/>
        <v>5</v>
      </c>
      <c r="K2012">
        <f t="shared" si="156"/>
        <v>11</v>
      </c>
      <c r="L2012" s="1">
        <f t="shared" si="157"/>
        <v>40</v>
      </c>
      <c r="M2012" s="1" t="str">
        <f t="shared" si="158"/>
        <v>2015-8-5 11:40</v>
      </c>
      <c r="N2012" s="1" t="s">
        <v>1028</v>
      </c>
      <c r="O2012" s="2">
        <f t="shared" si="159"/>
        <v>42221.5</v>
      </c>
      <c r="P2012" s="2">
        <v>42221.5</v>
      </c>
      <c r="Q2012">
        <v>11</v>
      </c>
      <c r="R2012">
        <v>0.5</v>
      </c>
      <c r="S2012">
        <v>8.9</v>
      </c>
      <c r="T2012">
        <v>8.9</v>
      </c>
      <c r="U2012">
        <v>1</v>
      </c>
      <c r="V2012">
        <v>8.5</v>
      </c>
      <c r="W2012">
        <v>8.5</v>
      </c>
      <c r="X2012">
        <v>0</v>
      </c>
      <c r="AB2012">
        <v>7.6</v>
      </c>
      <c r="AC2012">
        <v>7.6</v>
      </c>
      <c r="AD2012">
        <v>0</v>
      </c>
      <c r="AZ2012" t="s">
        <v>67</v>
      </c>
      <c r="BA2012">
        <v>35.606666670000003</v>
      </c>
      <c r="BB2012">
        <v>140.085833299999</v>
      </c>
    </row>
    <row r="2013" spans="1:54" x14ac:dyDescent="0.2">
      <c r="A2013">
        <v>1230060001</v>
      </c>
      <c r="B2013">
        <v>1230060</v>
      </c>
      <c r="C2013">
        <v>12</v>
      </c>
      <c r="D2013">
        <v>601</v>
      </c>
      <c r="E2013">
        <v>53</v>
      </c>
      <c r="F2013">
        <v>2015</v>
      </c>
      <c r="G2013">
        <v>2015</v>
      </c>
      <c r="H2013">
        <v>8</v>
      </c>
      <c r="I2013">
        <v>51140</v>
      </c>
      <c r="J2013">
        <f t="shared" si="155"/>
        <v>5</v>
      </c>
      <c r="K2013">
        <f t="shared" si="156"/>
        <v>11</v>
      </c>
      <c r="L2013" s="1">
        <f t="shared" si="157"/>
        <v>40</v>
      </c>
      <c r="M2013" s="1" t="str">
        <f t="shared" si="158"/>
        <v>2015-8-5 11:40</v>
      </c>
      <c r="N2013" s="1" t="s">
        <v>1028</v>
      </c>
      <c r="O2013" s="2">
        <f t="shared" si="159"/>
        <v>42221.5</v>
      </c>
      <c r="P2013" s="2">
        <v>42221.5</v>
      </c>
      <c r="Q2013">
        <v>13</v>
      </c>
      <c r="R2013">
        <v>15</v>
      </c>
      <c r="S2013">
        <v>8</v>
      </c>
      <c r="T2013">
        <v>8</v>
      </c>
      <c r="U2013">
        <v>0</v>
      </c>
      <c r="V2013">
        <v>0.1</v>
      </c>
      <c r="W2013">
        <v>0</v>
      </c>
      <c r="X2013">
        <v>1</v>
      </c>
      <c r="AB2013">
        <v>4.8</v>
      </c>
      <c r="AC2013">
        <v>4.8</v>
      </c>
      <c r="AD2013">
        <v>0</v>
      </c>
      <c r="AZ2013" t="s">
        <v>67</v>
      </c>
      <c r="BA2013">
        <v>35.606666670000003</v>
      </c>
      <c r="BB2013">
        <v>140.085833299999</v>
      </c>
    </row>
    <row r="2014" spans="1:54" x14ac:dyDescent="0.2">
      <c r="A2014">
        <v>1230060001</v>
      </c>
      <c r="B2014">
        <v>1230060</v>
      </c>
      <c r="C2014">
        <v>12</v>
      </c>
      <c r="D2014">
        <v>601</v>
      </c>
      <c r="E2014">
        <v>53</v>
      </c>
      <c r="F2014">
        <v>2015</v>
      </c>
      <c r="G2014">
        <v>2015</v>
      </c>
      <c r="H2014">
        <v>8</v>
      </c>
      <c r="I2014">
        <v>51140</v>
      </c>
      <c r="J2014">
        <f t="shared" si="155"/>
        <v>5</v>
      </c>
      <c r="K2014">
        <f t="shared" si="156"/>
        <v>11</v>
      </c>
      <c r="L2014" s="1">
        <f t="shared" si="157"/>
        <v>40</v>
      </c>
      <c r="M2014" s="1" t="str">
        <f t="shared" si="158"/>
        <v>2015-8-5 11:40</v>
      </c>
      <c r="N2014" s="1" t="s">
        <v>1028</v>
      </c>
      <c r="O2014" s="2">
        <f t="shared" si="159"/>
        <v>42221.5</v>
      </c>
      <c r="P2014" s="2">
        <v>42221.5</v>
      </c>
      <c r="Q2014">
        <v>14</v>
      </c>
      <c r="R2014">
        <v>0.5</v>
      </c>
      <c r="S2014">
        <v>8.5</v>
      </c>
      <c r="T2014">
        <v>8.5</v>
      </c>
      <c r="U2014">
        <v>1</v>
      </c>
      <c r="V2014">
        <v>4.5</v>
      </c>
      <c r="W2014">
        <v>4.5</v>
      </c>
      <c r="X2014">
        <v>0</v>
      </c>
      <c r="AB2014">
        <v>6.2</v>
      </c>
      <c r="AC2014">
        <v>6.2</v>
      </c>
      <c r="AD2014">
        <v>0</v>
      </c>
      <c r="AZ2014" t="s">
        <v>67</v>
      </c>
      <c r="BA2014">
        <v>35.606666670000003</v>
      </c>
      <c r="BB2014">
        <v>140.085833299999</v>
      </c>
    </row>
    <row r="2015" spans="1:54" x14ac:dyDescent="0.2">
      <c r="A2015">
        <v>1230060001</v>
      </c>
      <c r="B2015">
        <v>1230060</v>
      </c>
      <c r="C2015">
        <v>12</v>
      </c>
      <c r="D2015">
        <v>601</v>
      </c>
      <c r="E2015">
        <v>53</v>
      </c>
      <c r="F2015">
        <v>2015</v>
      </c>
      <c r="G2015">
        <v>2015</v>
      </c>
      <c r="H2015">
        <v>9</v>
      </c>
      <c r="I2015">
        <v>81040</v>
      </c>
      <c r="J2015">
        <f t="shared" si="155"/>
        <v>8</v>
      </c>
      <c r="K2015">
        <f t="shared" si="156"/>
        <v>10</v>
      </c>
      <c r="L2015" s="1">
        <f t="shared" si="157"/>
        <v>40</v>
      </c>
      <c r="M2015" s="1" t="str">
        <f t="shared" si="158"/>
        <v>2015-9-8 10:40</v>
      </c>
      <c r="N2015" s="1" t="s">
        <v>1029</v>
      </c>
      <c r="O2015" s="2">
        <f t="shared" si="159"/>
        <v>42255.458333333336</v>
      </c>
      <c r="P2015" s="2">
        <v>42255.458333333336</v>
      </c>
      <c r="Q2015">
        <v>11</v>
      </c>
      <c r="R2015">
        <v>0.5</v>
      </c>
      <c r="S2015">
        <v>8.3000000000000007</v>
      </c>
      <c r="T2015">
        <v>8.3000000000000007</v>
      </c>
      <c r="U2015">
        <v>0</v>
      </c>
      <c r="V2015">
        <v>7</v>
      </c>
      <c r="W2015">
        <v>7</v>
      </c>
      <c r="X2015">
        <v>0</v>
      </c>
      <c r="AB2015">
        <v>3.3</v>
      </c>
      <c r="AC2015">
        <v>3.3</v>
      </c>
      <c r="AD2015">
        <v>0</v>
      </c>
      <c r="AH2015">
        <v>1100</v>
      </c>
      <c r="AI2015">
        <v>1100</v>
      </c>
      <c r="AJ2015">
        <v>0</v>
      </c>
      <c r="AK2015" t="s">
        <v>47</v>
      </c>
      <c r="AL2015">
        <v>0</v>
      </c>
      <c r="AM2015">
        <v>0</v>
      </c>
      <c r="AZ2015" t="s">
        <v>67</v>
      </c>
      <c r="BA2015">
        <v>35.606666670000003</v>
      </c>
      <c r="BB2015">
        <v>140.085833299999</v>
      </c>
    </row>
    <row r="2016" spans="1:54" x14ac:dyDescent="0.2">
      <c r="A2016">
        <v>1230060001</v>
      </c>
      <c r="B2016">
        <v>1230060</v>
      </c>
      <c r="C2016">
        <v>12</v>
      </c>
      <c r="D2016">
        <v>601</v>
      </c>
      <c r="E2016">
        <v>53</v>
      </c>
      <c r="F2016">
        <v>2015</v>
      </c>
      <c r="G2016">
        <v>2015</v>
      </c>
      <c r="H2016">
        <v>9</v>
      </c>
      <c r="I2016">
        <v>81040</v>
      </c>
      <c r="J2016">
        <f t="shared" si="155"/>
        <v>8</v>
      </c>
      <c r="K2016">
        <f t="shared" si="156"/>
        <v>10</v>
      </c>
      <c r="L2016" s="1">
        <f t="shared" si="157"/>
        <v>40</v>
      </c>
      <c r="M2016" s="1" t="str">
        <f t="shared" si="158"/>
        <v>2015-9-8 10:40</v>
      </c>
      <c r="N2016" s="1" t="s">
        <v>1029</v>
      </c>
      <c r="O2016" s="2">
        <f t="shared" si="159"/>
        <v>42255.458333333336</v>
      </c>
      <c r="P2016" s="2">
        <v>42255.458333333336</v>
      </c>
      <c r="Q2016">
        <v>13</v>
      </c>
      <c r="R2016">
        <v>15</v>
      </c>
      <c r="S2016">
        <v>7.9</v>
      </c>
      <c r="T2016">
        <v>7.9</v>
      </c>
      <c r="U2016">
        <v>0</v>
      </c>
      <c r="V2016">
        <v>2.8</v>
      </c>
      <c r="W2016">
        <v>2.8</v>
      </c>
      <c r="X2016">
        <v>0</v>
      </c>
      <c r="AB2016">
        <v>3</v>
      </c>
      <c r="AC2016">
        <v>3</v>
      </c>
      <c r="AD2016">
        <v>0</v>
      </c>
      <c r="AH2016">
        <v>8</v>
      </c>
      <c r="AI2016">
        <v>8</v>
      </c>
      <c r="AJ2016">
        <v>0</v>
      </c>
      <c r="AZ2016" t="s">
        <v>67</v>
      </c>
      <c r="BA2016">
        <v>35.606666670000003</v>
      </c>
      <c r="BB2016">
        <v>140.085833299999</v>
      </c>
    </row>
    <row r="2017" spans="1:54" x14ac:dyDescent="0.2">
      <c r="A2017">
        <v>1230060001</v>
      </c>
      <c r="B2017">
        <v>1230060</v>
      </c>
      <c r="C2017">
        <v>12</v>
      </c>
      <c r="D2017">
        <v>601</v>
      </c>
      <c r="E2017">
        <v>53</v>
      </c>
      <c r="F2017">
        <v>2015</v>
      </c>
      <c r="G2017">
        <v>2015</v>
      </c>
      <c r="H2017">
        <v>9</v>
      </c>
      <c r="I2017">
        <v>81040</v>
      </c>
      <c r="J2017">
        <f t="shared" si="155"/>
        <v>8</v>
      </c>
      <c r="K2017">
        <f t="shared" si="156"/>
        <v>10</v>
      </c>
      <c r="L2017" s="1">
        <f t="shared" si="157"/>
        <v>40</v>
      </c>
      <c r="M2017" s="1" t="str">
        <f t="shared" si="158"/>
        <v>2015-9-8 10:40</v>
      </c>
      <c r="N2017" s="1" t="s">
        <v>1029</v>
      </c>
      <c r="O2017" s="2">
        <f t="shared" si="159"/>
        <v>42255.458333333336</v>
      </c>
      <c r="P2017" s="2">
        <v>42255.458333333336</v>
      </c>
      <c r="Q2017">
        <v>14</v>
      </c>
      <c r="R2017">
        <v>0.5</v>
      </c>
      <c r="S2017">
        <v>8.1</v>
      </c>
      <c r="T2017">
        <v>8.1</v>
      </c>
      <c r="U2017">
        <v>0</v>
      </c>
      <c r="V2017">
        <v>4.9000000000000004</v>
      </c>
      <c r="W2017">
        <v>4.9000000000000004</v>
      </c>
      <c r="X2017">
        <v>0</v>
      </c>
      <c r="AB2017">
        <v>3.2</v>
      </c>
      <c r="AC2017">
        <v>3.2</v>
      </c>
      <c r="AD2017">
        <v>0</v>
      </c>
      <c r="AN2017">
        <v>5.0000000000000001E-3</v>
      </c>
      <c r="AO2017">
        <v>5.0000000000000001E-3</v>
      </c>
      <c r="AP2017">
        <v>0</v>
      </c>
      <c r="AT2017">
        <v>5.9999999999999995E-4</v>
      </c>
      <c r="AU2017">
        <v>5.9999999999999995E-4</v>
      </c>
      <c r="AV2017">
        <v>0</v>
      </c>
      <c r="AZ2017" t="s">
        <v>67</v>
      </c>
      <c r="BA2017">
        <v>35.606666670000003</v>
      </c>
      <c r="BB2017">
        <v>140.085833299999</v>
      </c>
    </row>
    <row r="2018" spans="1:54" x14ac:dyDescent="0.2">
      <c r="A2018">
        <v>1230060001</v>
      </c>
      <c r="B2018">
        <v>1230060</v>
      </c>
      <c r="C2018">
        <v>12</v>
      </c>
      <c r="D2018">
        <v>601</v>
      </c>
      <c r="E2018">
        <v>53</v>
      </c>
      <c r="F2018">
        <v>2015</v>
      </c>
      <c r="G2018">
        <v>2015</v>
      </c>
      <c r="H2018">
        <v>10</v>
      </c>
      <c r="I2018">
        <v>61000</v>
      </c>
      <c r="J2018">
        <f t="shared" si="155"/>
        <v>6</v>
      </c>
      <c r="K2018">
        <f t="shared" si="156"/>
        <v>10</v>
      </c>
      <c r="L2018" s="1">
        <f t="shared" si="157"/>
        <v>0</v>
      </c>
      <c r="M2018" s="1" t="str">
        <f t="shared" si="158"/>
        <v>2015-10-6 10:0</v>
      </c>
      <c r="N2018" s="1" t="s">
        <v>1030</v>
      </c>
      <c r="O2018" s="2">
        <f t="shared" si="159"/>
        <v>42283.416666666664</v>
      </c>
      <c r="P2018" s="2">
        <v>42283.416666666664</v>
      </c>
      <c r="Q2018">
        <v>11</v>
      </c>
      <c r="R2018">
        <v>0.5</v>
      </c>
      <c r="S2018">
        <v>8.1999999999999904</v>
      </c>
      <c r="T2018">
        <v>8.1999999999999904</v>
      </c>
      <c r="U2018">
        <v>0</v>
      </c>
      <c r="V2018">
        <v>3.2</v>
      </c>
      <c r="W2018">
        <v>3.2</v>
      </c>
      <c r="X2018">
        <v>0</v>
      </c>
      <c r="AB2018">
        <v>2.1</v>
      </c>
      <c r="AC2018">
        <v>2.1</v>
      </c>
      <c r="AD2018">
        <v>0</v>
      </c>
      <c r="AZ2018" t="s">
        <v>67</v>
      </c>
      <c r="BA2018">
        <v>35.606666670000003</v>
      </c>
      <c r="BB2018">
        <v>140.085833299999</v>
      </c>
    </row>
    <row r="2019" spans="1:54" x14ac:dyDescent="0.2">
      <c r="A2019">
        <v>1230060001</v>
      </c>
      <c r="B2019">
        <v>1230060</v>
      </c>
      <c r="C2019">
        <v>12</v>
      </c>
      <c r="D2019">
        <v>601</v>
      </c>
      <c r="E2019">
        <v>53</v>
      </c>
      <c r="F2019">
        <v>2015</v>
      </c>
      <c r="G2019">
        <v>2015</v>
      </c>
      <c r="H2019">
        <v>10</v>
      </c>
      <c r="I2019">
        <v>61000</v>
      </c>
      <c r="J2019">
        <f t="shared" si="155"/>
        <v>6</v>
      </c>
      <c r="K2019">
        <f t="shared" si="156"/>
        <v>10</v>
      </c>
      <c r="L2019" s="1">
        <f t="shared" si="157"/>
        <v>0</v>
      </c>
      <c r="M2019" s="1" t="str">
        <f t="shared" si="158"/>
        <v>2015-10-6 10:0</v>
      </c>
      <c r="N2019" s="1" t="s">
        <v>1030</v>
      </c>
      <c r="O2019" s="2">
        <f t="shared" si="159"/>
        <v>42283.416666666664</v>
      </c>
      <c r="P2019" s="2">
        <v>42283.416666666664</v>
      </c>
      <c r="Q2019">
        <v>13</v>
      </c>
      <c r="R2019">
        <v>15</v>
      </c>
      <c r="S2019">
        <v>8.1</v>
      </c>
      <c r="T2019">
        <v>8.1</v>
      </c>
      <c r="U2019">
        <v>0</v>
      </c>
      <c r="V2019">
        <v>1.3</v>
      </c>
      <c r="W2019">
        <v>1.3</v>
      </c>
      <c r="X2019">
        <v>1</v>
      </c>
      <c r="AB2019">
        <v>2.1</v>
      </c>
      <c r="AC2019">
        <v>2.1</v>
      </c>
      <c r="AD2019">
        <v>0</v>
      </c>
      <c r="AZ2019" t="s">
        <v>67</v>
      </c>
      <c r="BA2019">
        <v>35.606666670000003</v>
      </c>
      <c r="BB2019">
        <v>140.085833299999</v>
      </c>
    </row>
    <row r="2020" spans="1:54" x14ac:dyDescent="0.2">
      <c r="A2020">
        <v>1230060001</v>
      </c>
      <c r="B2020">
        <v>1230060</v>
      </c>
      <c r="C2020">
        <v>12</v>
      </c>
      <c r="D2020">
        <v>601</v>
      </c>
      <c r="E2020">
        <v>53</v>
      </c>
      <c r="F2020">
        <v>2015</v>
      </c>
      <c r="G2020">
        <v>2015</v>
      </c>
      <c r="H2020">
        <v>10</v>
      </c>
      <c r="I2020">
        <v>61000</v>
      </c>
      <c r="J2020">
        <f t="shared" si="155"/>
        <v>6</v>
      </c>
      <c r="K2020">
        <f t="shared" si="156"/>
        <v>10</v>
      </c>
      <c r="L2020" s="1">
        <f t="shared" si="157"/>
        <v>0</v>
      </c>
      <c r="M2020" s="1" t="str">
        <f t="shared" si="158"/>
        <v>2015-10-6 10:0</v>
      </c>
      <c r="N2020" s="1" t="s">
        <v>1030</v>
      </c>
      <c r="O2020" s="2">
        <f t="shared" si="159"/>
        <v>42283.416666666664</v>
      </c>
      <c r="P2020" s="2">
        <v>42283.416666666664</v>
      </c>
      <c r="Q2020">
        <v>14</v>
      </c>
      <c r="R2020">
        <v>0.5</v>
      </c>
      <c r="S2020">
        <v>8.1999999999999904</v>
      </c>
      <c r="T2020">
        <v>8.1999999999999904</v>
      </c>
      <c r="U2020">
        <v>0</v>
      </c>
      <c r="V2020">
        <v>2.2999999999999998</v>
      </c>
      <c r="W2020">
        <v>2.2999999999999998</v>
      </c>
      <c r="X2020">
        <v>0</v>
      </c>
      <c r="AB2020">
        <v>2.1</v>
      </c>
      <c r="AC2020">
        <v>2.1</v>
      </c>
      <c r="AD2020">
        <v>0</v>
      </c>
      <c r="AZ2020" t="s">
        <v>67</v>
      </c>
      <c r="BA2020">
        <v>35.606666670000003</v>
      </c>
      <c r="BB2020">
        <v>140.085833299999</v>
      </c>
    </row>
    <row r="2021" spans="1:54" x14ac:dyDescent="0.2">
      <c r="A2021">
        <v>1230060001</v>
      </c>
      <c r="B2021">
        <v>1230060</v>
      </c>
      <c r="C2021">
        <v>12</v>
      </c>
      <c r="D2021">
        <v>601</v>
      </c>
      <c r="E2021">
        <v>53</v>
      </c>
      <c r="F2021">
        <v>2015</v>
      </c>
      <c r="G2021">
        <v>2015</v>
      </c>
      <c r="H2021">
        <v>11</v>
      </c>
      <c r="I2021">
        <v>101105</v>
      </c>
      <c r="J2021">
        <f t="shared" si="155"/>
        <v>10</v>
      </c>
      <c r="K2021">
        <f t="shared" si="156"/>
        <v>11</v>
      </c>
      <c r="L2021" s="1">
        <f t="shared" si="157"/>
        <v>5</v>
      </c>
      <c r="M2021" s="1" t="str">
        <f t="shared" si="158"/>
        <v>2015-11-10 11:5</v>
      </c>
      <c r="N2021" s="1" t="s">
        <v>1031</v>
      </c>
      <c r="O2021" s="2">
        <f t="shared" si="159"/>
        <v>42318.458333333336</v>
      </c>
      <c r="P2021" s="2">
        <v>42318.458333333336</v>
      </c>
      <c r="Q2021">
        <v>11</v>
      </c>
      <c r="R2021">
        <v>0.5</v>
      </c>
      <c r="S2021">
        <v>8.4</v>
      </c>
      <c r="T2021">
        <v>8.4</v>
      </c>
      <c r="U2021">
        <v>1</v>
      </c>
      <c r="V2021">
        <v>6.7</v>
      </c>
      <c r="W2021">
        <v>6.7</v>
      </c>
      <c r="X2021">
        <v>0</v>
      </c>
      <c r="AB2021">
        <v>1.9</v>
      </c>
      <c r="AC2021">
        <v>1.9</v>
      </c>
      <c r="AD2021">
        <v>0</v>
      </c>
      <c r="AH2021">
        <v>790</v>
      </c>
      <c r="AI2021">
        <v>790</v>
      </c>
      <c r="AJ2021">
        <v>0</v>
      </c>
      <c r="AK2021" t="s">
        <v>47</v>
      </c>
      <c r="AL2021">
        <v>0</v>
      </c>
      <c r="AM2021">
        <v>0</v>
      </c>
      <c r="AZ2021" t="s">
        <v>67</v>
      </c>
      <c r="BA2021">
        <v>35.606666670000003</v>
      </c>
      <c r="BB2021">
        <v>140.085833299999</v>
      </c>
    </row>
    <row r="2022" spans="1:54" x14ac:dyDescent="0.2">
      <c r="A2022">
        <v>1230060001</v>
      </c>
      <c r="B2022">
        <v>1230060</v>
      </c>
      <c r="C2022">
        <v>12</v>
      </c>
      <c r="D2022">
        <v>601</v>
      </c>
      <c r="E2022">
        <v>53</v>
      </c>
      <c r="F2022">
        <v>2015</v>
      </c>
      <c r="G2022">
        <v>2015</v>
      </c>
      <c r="H2022">
        <v>11</v>
      </c>
      <c r="I2022">
        <v>101105</v>
      </c>
      <c r="J2022">
        <f t="shared" si="155"/>
        <v>10</v>
      </c>
      <c r="K2022">
        <f t="shared" si="156"/>
        <v>11</v>
      </c>
      <c r="L2022" s="1">
        <f t="shared" si="157"/>
        <v>5</v>
      </c>
      <c r="M2022" s="1" t="str">
        <f t="shared" si="158"/>
        <v>2015-11-10 11:5</v>
      </c>
      <c r="N2022" s="1" t="s">
        <v>1031</v>
      </c>
      <c r="O2022" s="2">
        <f t="shared" si="159"/>
        <v>42318.458333333336</v>
      </c>
      <c r="P2022" s="2">
        <v>42318.458333333336</v>
      </c>
      <c r="Q2022">
        <v>13</v>
      </c>
      <c r="R2022">
        <v>15</v>
      </c>
      <c r="S2022">
        <v>8.5</v>
      </c>
      <c r="T2022">
        <v>8.5</v>
      </c>
      <c r="U2022">
        <v>1</v>
      </c>
      <c r="V2022">
        <v>7.1</v>
      </c>
      <c r="W2022">
        <v>7.1</v>
      </c>
      <c r="X2022">
        <v>0</v>
      </c>
      <c r="AB2022">
        <v>1.7</v>
      </c>
      <c r="AC2022">
        <v>1.7</v>
      </c>
      <c r="AD2022">
        <v>0</v>
      </c>
      <c r="AH2022">
        <v>180</v>
      </c>
      <c r="AI2022">
        <v>180</v>
      </c>
      <c r="AJ2022">
        <v>0</v>
      </c>
      <c r="AZ2022" t="s">
        <v>67</v>
      </c>
      <c r="BA2022">
        <v>35.606666670000003</v>
      </c>
      <c r="BB2022">
        <v>140.085833299999</v>
      </c>
    </row>
    <row r="2023" spans="1:54" x14ac:dyDescent="0.2">
      <c r="A2023">
        <v>1230060001</v>
      </c>
      <c r="B2023">
        <v>1230060</v>
      </c>
      <c r="C2023">
        <v>12</v>
      </c>
      <c r="D2023">
        <v>601</v>
      </c>
      <c r="E2023">
        <v>53</v>
      </c>
      <c r="F2023">
        <v>2015</v>
      </c>
      <c r="G2023">
        <v>2015</v>
      </c>
      <c r="H2023">
        <v>11</v>
      </c>
      <c r="I2023">
        <v>101105</v>
      </c>
      <c r="J2023">
        <f t="shared" si="155"/>
        <v>10</v>
      </c>
      <c r="K2023">
        <f t="shared" si="156"/>
        <v>11</v>
      </c>
      <c r="L2023" s="1">
        <f t="shared" si="157"/>
        <v>5</v>
      </c>
      <c r="M2023" s="1" t="str">
        <f t="shared" si="158"/>
        <v>2015-11-10 11:5</v>
      </c>
      <c r="N2023" s="1" t="s">
        <v>1031</v>
      </c>
      <c r="O2023" s="2">
        <f t="shared" si="159"/>
        <v>42318.458333333336</v>
      </c>
      <c r="P2023" s="2">
        <v>42318.458333333336</v>
      </c>
      <c r="Q2023">
        <v>14</v>
      </c>
      <c r="R2023">
        <v>0.5</v>
      </c>
      <c r="S2023">
        <v>8.5</v>
      </c>
      <c r="T2023">
        <v>8.5</v>
      </c>
      <c r="U2023">
        <v>1</v>
      </c>
      <c r="V2023">
        <v>6.9</v>
      </c>
      <c r="W2023">
        <v>6.9</v>
      </c>
      <c r="X2023">
        <v>0</v>
      </c>
      <c r="AB2023">
        <v>1.8</v>
      </c>
      <c r="AC2023">
        <v>1.8</v>
      </c>
      <c r="AD2023">
        <v>0</v>
      </c>
      <c r="AN2023">
        <v>3.0000000000000001E-3</v>
      </c>
      <c r="AO2023">
        <v>3.0000000000000001E-3</v>
      </c>
      <c r="AP2023">
        <v>0</v>
      </c>
      <c r="AT2023" t="s">
        <v>48</v>
      </c>
      <c r="AU2023">
        <v>0</v>
      </c>
      <c r="AV2023">
        <v>0</v>
      </c>
      <c r="AW2023">
        <v>6.0000000000000002E-5</v>
      </c>
      <c r="AX2023">
        <v>1E-4</v>
      </c>
      <c r="AY2023">
        <v>0</v>
      </c>
      <c r="AZ2023" t="s">
        <v>67</v>
      </c>
      <c r="BA2023">
        <v>35.606666670000003</v>
      </c>
      <c r="BB2023">
        <v>140.085833299999</v>
      </c>
    </row>
    <row r="2024" spans="1:54" x14ac:dyDescent="0.2">
      <c r="A2024">
        <v>1230060001</v>
      </c>
      <c r="B2024">
        <v>1230060</v>
      </c>
      <c r="C2024">
        <v>12</v>
      </c>
      <c r="D2024">
        <v>601</v>
      </c>
      <c r="E2024">
        <v>53</v>
      </c>
      <c r="F2024">
        <v>2015</v>
      </c>
      <c r="G2024">
        <v>2015</v>
      </c>
      <c r="H2024">
        <v>12</v>
      </c>
      <c r="I2024">
        <v>11005</v>
      </c>
      <c r="J2024">
        <f t="shared" si="155"/>
        <v>1</v>
      </c>
      <c r="K2024">
        <f t="shared" si="156"/>
        <v>10</v>
      </c>
      <c r="L2024" s="1">
        <f t="shared" si="157"/>
        <v>5</v>
      </c>
      <c r="M2024" s="1" t="str">
        <f t="shared" si="158"/>
        <v>2015-12-1 10:5</v>
      </c>
      <c r="N2024" s="1" t="s">
        <v>1032</v>
      </c>
      <c r="O2024" s="2">
        <f t="shared" si="159"/>
        <v>42339.416666666664</v>
      </c>
      <c r="P2024" s="2">
        <v>42339.416666666664</v>
      </c>
      <c r="Q2024">
        <v>11</v>
      </c>
      <c r="R2024">
        <v>0.5</v>
      </c>
      <c r="S2024">
        <v>8.1</v>
      </c>
      <c r="T2024">
        <v>8.1</v>
      </c>
      <c r="U2024">
        <v>0</v>
      </c>
      <c r="V2024">
        <v>5.8</v>
      </c>
      <c r="W2024">
        <v>5.8</v>
      </c>
      <c r="X2024">
        <v>0</v>
      </c>
      <c r="AB2024">
        <v>1.6</v>
      </c>
      <c r="AC2024">
        <v>1.6</v>
      </c>
      <c r="AD2024">
        <v>0</v>
      </c>
      <c r="AZ2024" t="s">
        <v>67</v>
      </c>
      <c r="BA2024">
        <v>35.606666670000003</v>
      </c>
      <c r="BB2024">
        <v>140.085833299999</v>
      </c>
    </row>
    <row r="2025" spans="1:54" x14ac:dyDescent="0.2">
      <c r="A2025">
        <v>1230060001</v>
      </c>
      <c r="B2025">
        <v>1230060</v>
      </c>
      <c r="C2025">
        <v>12</v>
      </c>
      <c r="D2025">
        <v>601</v>
      </c>
      <c r="E2025">
        <v>53</v>
      </c>
      <c r="F2025">
        <v>2015</v>
      </c>
      <c r="G2025">
        <v>2015</v>
      </c>
      <c r="H2025">
        <v>12</v>
      </c>
      <c r="I2025">
        <v>11005</v>
      </c>
      <c r="J2025">
        <f t="shared" si="155"/>
        <v>1</v>
      </c>
      <c r="K2025">
        <f t="shared" si="156"/>
        <v>10</v>
      </c>
      <c r="L2025" s="1">
        <f t="shared" si="157"/>
        <v>5</v>
      </c>
      <c r="M2025" s="1" t="str">
        <f t="shared" si="158"/>
        <v>2015-12-1 10:5</v>
      </c>
      <c r="N2025" s="1" t="s">
        <v>1032</v>
      </c>
      <c r="O2025" s="2">
        <f t="shared" si="159"/>
        <v>42339.416666666664</v>
      </c>
      <c r="P2025" s="2">
        <v>42339.416666666664</v>
      </c>
      <c r="Q2025">
        <v>13</v>
      </c>
      <c r="R2025">
        <v>15</v>
      </c>
      <c r="S2025">
        <v>8.1</v>
      </c>
      <c r="T2025">
        <v>8.1</v>
      </c>
      <c r="U2025">
        <v>0</v>
      </c>
      <c r="V2025">
        <v>5.9</v>
      </c>
      <c r="W2025">
        <v>5.9</v>
      </c>
      <c r="X2025">
        <v>0</v>
      </c>
      <c r="AB2025">
        <v>1.5</v>
      </c>
      <c r="AC2025">
        <v>1.5</v>
      </c>
      <c r="AD2025">
        <v>0</v>
      </c>
      <c r="AZ2025" t="s">
        <v>67</v>
      </c>
      <c r="BA2025">
        <v>35.606666670000003</v>
      </c>
      <c r="BB2025">
        <v>140.085833299999</v>
      </c>
    </row>
    <row r="2026" spans="1:54" x14ac:dyDescent="0.2">
      <c r="A2026">
        <v>1230060001</v>
      </c>
      <c r="B2026">
        <v>1230060</v>
      </c>
      <c r="C2026">
        <v>12</v>
      </c>
      <c r="D2026">
        <v>601</v>
      </c>
      <c r="E2026">
        <v>53</v>
      </c>
      <c r="F2026">
        <v>2015</v>
      </c>
      <c r="G2026">
        <v>2015</v>
      </c>
      <c r="H2026">
        <v>12</v>
      </c>
      <c r="I2026">
        <v>11005</v>
      </c>
      <c r="J2026">
        <f t="shared" si="155"/>
        <v>1</v>
      </c>
      <c r="K2026">
        <f t="shared" si="156"/>
        <v>10</v>
      </c>
      <c r="L2026" s="1">
        <f t="shared" si="157"/>
        <v>5</v>
      </c>
      <c r="M2026" s="1" t="str">
        <f t="shared" si="158"/>
        <v>2015-12-1 10:5</v>
      </c>
      <c r="N2026" s="1" t="s">
        <v>1032</v>
      </c>
      <c r="O2026" s="2">
        <f t="shared" si="159"/>
        <v>42339.416666666664</v>
      </c>
      <c r="P2026" s="2">
        <v>42339.416666666664</v>
      </c>
      <c r="Q2026">
        <v>14</v>
      </c>
      <c r="R2026">
        <v>0.5</v>
      </c>
      <c r="S2026">
        <v>8.1</v>
      </c>
      <c r="T2026">
        <v>8.1</v>
      </c>
      <c r="U2026">
        <v>0</v>
      </c>
      <c r="V2026">
        <v>5.9</v>
      </c>
      <c r="W2026">
        <v>5.9</v>
      </c>
      <c r="X2026">
        <v>0</v>
      </c>
      <c r="AB2026">
        <v>1.6</v>
      </c>
      <c r="AC2026">
        <v>1.6</v>
      </c>
      <c r="AD2026">
        <v>0</v>
      </c>
      <c r="AZ2026" t="s">
        <v>67</v>
      </c>
      <c r="BA2026">
        <v>35.606666670000003</v>
      </c>
      <c r="BB2026">
        <v>140.085833299999</v>
      </c>
    </row>
    <row r="2027" spans="1:54" x14ac:dyDescent="0.2">
      <c r="A2027">
        <v>1230060001</v>
      </c>
      <c r="B2027">
        <v>1230060</v>
      </c>
      <c r="C2027">
        <v>12</v>
      </c>
      <c r="D2027">
        <v>601</v>
      </c>
      <c r="E2027">
        <v>53</v>
      </c>
      <c r="F2027">
        <v>2015</v>
      </c>
      <c r="G2027">
        <v>2016</v>
      </c>
      <c r="H2027">
        <v>1</v>
      </c>
      <c r="I2027">
        <v>51025</v>
      </c>
      <c r="J2027">
        <f t="shared" si="155"/>
        <v>5</v>
      </c>
      <c r="K2027">
        <f t="shared" si="156"/>
        <v>10</v>
      </c>
      <c r="L2027" s="1">
        <f t="shared" si="157"/>
        <v>25</v>
      </c>
      <c r="M2027" s="1" t="str">
        <f t="shared" si="158"/>
        <v>2016-1-5 10:25</v>
      </c>
      <c r="N2027" s="1" t="s">
        <v>2200</v>
      </c>
      <c r="O2027" s="2">
        <f t="shared" si="159"/>
        <v>42374.416666666664</v>
      </c>
      <c r="P2027" s="2">
        <v>42374.416666666664</v>
      </c>
      <c r="Q2027">
        <v>11</v>
      </c>
      <c r="R2027">
        <v>0.5</v>
      </c>
      <c r="S2027">
        <v>8.1</v>
      </c>
      <c r="T2027">
        <v>8.1</v>
      </c>
      <c r="U2027">
        <v>0</v>
      </c>
      <c r="V2027">
        <v>8.1</v>
      </c>
      <c r="W2027">
        <v>8.1</v>
      </c>
      <c r="X2027">
        <v>0</v>
      </c>
      <c r="AB2027">
        <v>2</v>
      </c>
      <c r="AC2027">
        <v>2</v>
      </c>
      <c r="AD2027">
        <v>0</v>
      </c>
      <c r="AH2027">
        <v>11</v>
      </c>
      <c r="AI2027">
        <v>11</v>
      </c>
      <c r="AJ2027">
        <v>0</v>
      </c>
      <c r="AK2027" t="s">
        <v>47</v>
      </c>
      <c r="AL2027">
        <v>0</v>
      </c>
      <c r="AM2027">
        <v>0</v>
      </c>
      <c r="AZ2027" t="s">
        <v>67</v>
      </c>
      <c r="BA2027">
        <v>35.606666670000003</v>
      </c>
      <c r="BB2027">
        <v>140.085833299999</v>
      </c>
    </row>
    <row r="2028" spans="1:54" x14ac:dyDescent="0.2">
      <c r="A2028">
        <v>1230060001</v>
      </c>
      <c r="B2028">
        <v>1230060</v>
      </c>
      <c r="C2028">
        <v>12</v>
      </c>
      <c r="D2028">
        <v>601</v>
      </c>
      <c r="E2028">
        <v>53</v>
      </c>
      <c r="F2028">
        <v>2015</v>
      </c>
      <c r="G2028">
        <v>2016</v>
      </c>
      <c r="H2028">
        <v>1</v>
      </c>
      <c r="I2028">
        <v>51025</v>
      </c>
      <c r="J2028">
        <f t="shared" si="155"/>
        <v>5</v>
      </c>
      <c r="K2028">
        <f t="shared" si="156"/>
        <v>10</v>
      </c>
      <c r="L2028" s="1">
        <f t="shared" si="157"/>
        <v>25</v>
      </c>
      <c r="M2028" s="1" t="str">
        <f t="shared" si="158"/>
        <v>2016-1-5 10:25</v>
      </c>
      <c r="N2028" s="1" t="s">
        <v>2200</v>
      </c>
      <c r="O2028" s="2">
        <f t="shared" si="159"/>
        <v>42374.416666666664</v>
      </c>
      <c r="P2028" s="2">
        <v>42374.416666666664</v>
      </c>
      <c r="Q2028">
        <v>13</v>
      </c>
      <c r="R2028">
        <v>15</v>
      </c>
      <c r="S2028">
        <v>8</v>
      </c>
      <c r="T2028">
        <v>8</v>
      </c>
      <c r="U2028">
        <v>0</v>
      </c>
      <c r="V2028">
        <v>7.7</v>
      </c>
      <c r="W2028">
        <v>7.7</v>
      </c>
      <c r="X2028">
        <v>0</v>
      </c>
      <c r="AB2028">
        <v>1.8</v>
      </c>
      <c r="AC2028">
        <v>1.8</v>
      </c>
      <c r="AD2028">
        <v>0</v>
      </c>
      <c r="AH2028">
        <v>2</v>
      </c>
      <c r="AI2028">
        <v>2</v>
      </c>
      <c r="AJ2028">
        <v>0</v>
      </c>
      <c r="AZ2028" t="s">
        <v>67</v>
      </c>
      <c r="BA2028">
        <v>35.606666670000003</v>
      </c>
      <c r="BB2028">
        <v>140.085833299999</v>
      </c>
    </row>
    <row r="2029" spans="1:54" x14ac:dyDescent="0.2">
      <c r="A2029">
        <v>1230060001</v>
      </c>
      <c r="B2029">
        <v>1230060</v>
      </c>
      <c r="C2029">
        <v>12</v>
      </c>
      <c r="D2029">
        <v>601</v>
      </c>
      <c r="E2029">
        <v>53</v>
      </c>
      <c r="F2029">
        <v>2015</v>
      </c>
      <c r="G2029">
        <v>2016</v>
      </c>
      <c r="H2029">
        <v>1</v>
      </c>
      <c r="I2029">
        <v>51025</v>
      </c>
      <c r="J2029">
        <f t="shared" si="155"/>
        <v>5</v>
      </c>
      <c r="K2029">
        <f t="shared" si="156"/>
        <v>10</v>
      </c>
      <c r="L2029" s="1">
        <f t="shared" si="157"/>
        <v>25</v>
      </c>
      <c r="M2029" s="1" t="str">
        <f t="shared" si="158"/>
        <v>2016-1-5 10:25</v>
      </c>
      <c r="N2029" s="1" t="s">
        <v>2200</v>
      </c>
      <c r="O2029" s="2">
        <f t="shared" si="159"/>
        <v>42374.416666666664</v>
      </c>
      <c r="P2029" s="2">
        <v>42374.416666666664</v>
      </c>
      <c r="Q2029">
        <v>14</v>
      </c>
      <c r="R2029">
        <v>0.5</v>
      </c>
      <c r="S2029">
        <v>8.1</v>
      </c>
      <c r="T2029">
        <v>8.1</v>
      </c>
      <c r="U2029">
        <v>0</v>
      </c>
      <c r="V2029">
        <v>7.9</v>
      </c>
      <c r="W2029">
        <v>7.9</v>
      </c>
      <c r="X2029">
        <v>0</v>
      </c>
      <c r="AB2029">
        <v>1.9</v>
      </c>
      <c r="AC2029">
        <v>1.9</v>
      </c>
      <c r="AD2029">
        <v>0</v>
      </c>
      <c r="AN2029">
        <v>4.0000000000000001E-3</v>
      </c>
      <c r="AO2029">
        <v>4.0000000000000001E-3</v>
      </c>
      <c r="AP2029">
        <v>0</v>
      </c>
      <c r="AT2029" t="s">
        <v>48</v>
      </c>
      <c r="AU2029">
        <v>0</v>
      </c>
      <c r="AV2029">
        <v>0</v>
      </c>
      <c r="AW2029" t="s">
        <v>49</v>
      </c>
      <c r="AX2029">
        <v>0</v>
      </c>
      <c r="AY2029">
        <v>0</v>
      </c>
      <c r="AZ2029" t="s">
        <v>67</v>
      </c>
      <c r="BA2029">
        <v>35.606666670000003</v>
      </c>
      <c r="BB2029">
        <v>140.085833299999</v>
      </c>
    </row>
    <row r="2030" spans="1:54" x14ac:dyDescent="0.2">
      <c r="A2030">
        <v>1230060001</v>
      </c>
      <c r="B2030">
        <v>1230060</v>
      </c>
      <c r="C2030">
        <v>12</v>
      </c>
      <c r="D2030">
        <v>601</v>
      </c>
      <c r="E2030">
        <v>53</v>
      </c>
      <c r="F2030">
        <v>2015</v>
      </c>
      <c r="G2030">
        <v>2016</v>
      </c>
      <c r="H2030">
        <v>2</v>
      </c>
      <c r="I2030">
        <v>21015</v>
      </c>
      <c r="J2030">
        <f t="shared" si="155"/>
        <v>2</v>
      </c>
      <c r="K2030">
        <f t="shared" si="156"/>
        <v>10</v>
      </c>
      <c r="L2030" s="1">
        <f t="shared" si="157"/>
        <v>15</v>
      </c>
      <c r="M2030" s="1" t="str">
        <f t="shared" si="158"/>
        <v>2016-2-2 10:15</v>
      </c>
      <c r="N2030" s="1" t="s">
        <v>2201</v>
      </c>
      <c r="O2030" s="2">
        <f t="shared" si="159"/>
        <v>42402.416666666664</v>
      </c>
      <c r="P2030" s="2">
        <v>42402.416666666664</v>
      </c>
      <c r="Q2030">
        <v>11</v>
      </c>
      <c r="R2030">
        <v>0.5</v>
      </c>
      <c r="S2030">
        <v>8.3000000000000007</v>
      </c>
      <c r="T2030">
        <v>8.3000000000000007</v>
      </c>
      <c r="U2030">
        <v>0</v>
      </c>
      <c r="V2030">
        <v>8.9</v>
      </c>
      <c r="W2030">
        <v>8.9</v>
      </c>
      <c r="X2030">
        <v>0</v>
      </c>
      <c r="AB2030">
        <v>2.4</v>
      </c>
      <c r="AC2030">
        <v>2.4</v>
      </c>
      <c r="AD2030">
        <v>0</v>
      </c>
      <c r="AZ2030" t="s">
        <v>67</v>
      </c>
      <c r="BA2030">
        <v>35.606666670000003</v>
      </c>
      <c r="BB2030">
        <v>140.085833299999</v>
      </c>
    </row>
    <row r="2031" spans="1:54" x14ac:dyDescent="0.2">
      <c r="A2031">
        <v>1230060001</v>
      </c>
      <c r="B2031">
        <v>1230060</v>
      </c>
      <c r="C2031">
        <v>12</v>
      </c>
      <c r="D2031">
        <v>601</v>
      </c>
      <c r="E2031">
        <v>53</v>
      </c>
      <c r="F2031">
        <v>2015</v>
      </c>
      <c r="G2031">
        <v>2016</v>
      </c>
      <c r="H2031">
        <v>2</v>
      </c>
      <c r="I2031">
        <v>21015</v>
      </c>
      <c r="J2031">
        <f t="shared" si="155"/>
        <v>2</v>
      </c>
      <c r="K2031">
        <f t="shared" si="156"/>
        <v>10</v>
      </c>
      <c r="L2031" s="1">
        <f t="shared" si="157"/>
        <v>15</v>
      </c>
      <c r="M2031" s="1" t="str">
        <f t="shared" si="158"/>
        <v>2016-2-2 10:15</v>
      </c>
      <c r="N2031" s="1" t="s">
        <v>2201</v>
      </c>
      <c r="O2031" s="2">
        <f t="shared" si="159"/>
        <v>42402.416666666664</v>
      </c>
      <c r="P2031" s="2">
        <v>42402.416666666664</v>
      </c>
      <c r="Q2031">
        <v>13</v>
      </c>
      <c r="R2031">
        <v>15</v>
      </c>
      <c r="S2031">
        <v>8.1999999999999904</v>
      </c>
      <c r="T2031">
        <v>8.1999999999999904</v>
      </c>
      <c r="U2031">
        <v>0</v>
      </c>
      <c r="V2031">
        <v>8.3000000000000007</v>
      </c>
      <c r="W2031">
        <v>8.3000000000000007</v>
      </c>
      <c r="X2031">
        <v>0</v>
      </c>
      <c r="AB2031">
        <v>2.2999999999999998</v>
      </c>
      <c r="AC2031">
        <v>2.2999999999999998</v>
      </c>
      <c r="AD2031">
        <v>0</v>
      </c>
      <c r="AZ2031" t="s">
        <v>67</v>
      </c>
      <c r="BA2031">
        <v>35.606666670000003</v>
      </c>
      <c r="BB2031">
        <v>140.085833299999</v>
      </c>
    </row>
    <row r="2032" spans="1:54" x14ac:dyDescent="0.2">
      <c r="A2032">
        <v>1230060001</v>
      </c>
      <c r="B2032">
        <v>1230060</v>
      </c>
      <c r="C2032">
        <v>12</v>
      </c>
      <c r="D2032">
        <v>601</v>
      </c>
      <c r="E2032">
        <v>53</v>
      </c>
      <c r="F2032">
        <v>2015</v>
      </c>
      <c r="G2032">
        <v>2016</v>
      </c>
      <c r="H2032">
        <v>2</v>
      </c>
      <c r="I2032">
        <v>21015</v>
      </c>
      <c r="J2032">
        <f t="shared" si="155"/>
        <v>2</v>
      </c>
      <c r="K2032">
        <f t="shared" si="156"/>
        <v>10</v>
      </c>
      <c r="L2032" s="1">
        <f t="shared" si="157"/>
        <v>15</v>
      </c>
      <c r="M2032" s="1" t="str">
        <f t="shared" si="158"/>
        <v>2016-2-2 10:15</v>
      </c>
      <c r="N2032" s="1" t="s">
        <v>2201</v>
      </c>
      <c r="O2032" s="2">
        <f t="shared" si="159"/>
        <v>42402.416666666664</v>
      </c>
      <c r="P2032" s="2">
        <v>42402.416666666664</v>
      </c>
      <c r="Q2032">
        <v>14</v>
      </c>
      <c r="R2032">
        <v>0.5</v>
      </c>
      <c r="S2032">
        <v>8.3000000000000007</v>
      </c>
      <c r="T2032">
        <v>8.3000000000000007</v>
      </c>
      <c r="U2032">
        <v>0</v>
      </c>
      <c r="V2032">
        <v>8.6</v>
      </c>
      <c r="W2032">
        <v>8.6</v>
      </c>
      <c r="X2032">
        <v>0</v>
      </c>
      <c r="AB2032">
        <v>2.4</v>
      </c>
      <c r="AC2032">
        <v>2.4</v>
      </c>
      <c r="AD2032">
        <v>0</v>
      </c>
      <c r="AZ2032" t="s">
        <v>67</v>
      </c>
      <c r="BA2032">
        <v>35.606666670000003</v>
      </c>
      <c r="BB2032">
        <v>140.085833299999</v>
      </c>
    </row>
    <row r="2033" spans="1:54" x14ac:dyDescent="0.2">
      <c r="A2033">
        <v>1230060001</v>
      </c>
      <c r="B2033">
        <v>1230060</v>
      </c>
      <c r="C2033">
        <v>12</v>
      </c>
      <c r="D2033">
        <v>601</v>
      </c>
      <c r="E2033">
        <v>53</v>
      </c>
      <c r="F2033">
        <v>2015</v>
      </c>
      <c r="G2033">
        <v>2016</v>
      </c>
      <c r="H2033">
        <v>3</v>
      </c>
      <c r="I2033">
        <v>11010</v>
      </c>
      <c r="J2033">
        <f t="shared" si="155"/>
        <v>1</v>
      </c>
      <c r="K2033">
        <f t="shared" si="156"/>
        <v>10</v>
      </c>
      <c r="L2033" s="1">
        <f t="shared" si="157"/>
        <v>10</v>
      </c>
      <c r="M2033" s="1" t="str">
        <f t="shared" si="158"/>
        <v>2016-3-1 10:10</v>
      </c>
      <c r="N2033" s="1" t="s">
        <v>2199</v>
      </c>
      <c r="O2033" s="2">
        <f t="shared" si="159"/>
        <v>42430.416666666664</v>
      </c>
      <c r="P2033" s="2">
        <v>42430.416666666664</v>
      </c>
      <c r="Q2033">
        <v>11</v>
      </c>
      <c r="R2033">
        <v>0.5</v>
      </c>
      <c r="S2033">
        <v>8.3000000000000007</v>
      </c>
      <c r="T2033">
        <v>8.3000000000000007</v>
      </c>
      <c r="U2033">
        <v>0</v>
      </c>
      <c r="V2033">
        <v>9.6</v>
      </c>
      <c r="W2033">
        <v>9.6</v>
      </c>
      <c r="X2033">
        <v>0</v>
      </c>
      <c r="AB2033">
        <v>2.8</v>
      </c>
      <c r="AC2033">
        <v>2.8</v>
      </c>
      <c r="AD2033">
        <v>0</v>
      </c>
      <c r="AH2033">
        <v>5</v>
      </c>
      <c r="AI2033">
        <v>5</v>
      </c>
      <c r="AJ2033">
        <v>0</v>
      </c>
      <c r="AK2033" t="s">
        <v>47</v>
      </c>
      <c r="AL2033">
        <v>0</v>
      </c>
      <c r="AM2033">
        <v>0</v>
      </c>
      <c r="AZ2033" t="s">
        <v>67</v>
      </c>
      <c r="BA2033">
        <v>35.606666670000003</v>
      </c>
      <c r="BB2033">
        <v>140.085833299999</v>
      </c>
    </row>
    <row r="2034" spans="1:54" x14ac:dyDescent="0.2">
      <c r="A2034">
        <v>1230060001</v>
      </c>
      <c r="B2034">
        <v>1230060</v>
      </c>
      <c r="C2034">
        <v>12</v>
      </c>
      <c r="D2034">
        <v>601</v>
      </c>
      <c r="E2034">
        <v>53</v>
      </c>
      <c r="F2034">
        <v>2015</v>
      </c>
      <c r="G2034">
        <v>2016</v>
      </c>
      <c r="H2034">
        <v>3</v>
      </c>
      <c r="I2034">
        <v>11010</v>
      </c>
      <c r="J2034">
        <f t="shared" si="155"/>
        <v>1</v>
      </c>
      <c r="K2034">
        <f t="shared" si="156"/>
        <v>10</v>
      </c>
      <c r="L2034" s="1">
        <f t="shared" si="157"/>
        <v>10</v>
      </c>
      <c r="M2034" s="1" t="str">
        <f t="shared" si="158"/>
        <v>2016-3-1 10:10</v>
      </c>
      <c r="N2034" s="1" t="s">
        <v>2199</v>
      </c>
      <c r="O2034" s="2">
        <f t="shared" si="159"/>
        <v>42430.416666666664</v>
      </c>
      <c r="P2034" s="2">
        <v>42430.416666666664</v>
      </c>
      <c r="Q2034">
        <v>13</v>
      </c>
      <c r="R2034">
        <v>15</v>
      </c>
      <c r="S2034">
        <v>8.1</v>
      </c>
      <c r="T2034">
        <v>8.1</v>
      </c>
      <c r="U2034">
        <v>0</v>
      </c>
      <c r="V2034">
        <v>5.9</v>
      </c>
      <c r="W2034">
        <v>5.9</v>
      </c>
      <c r="X2034">
        <v>0</v>
      </c>
      <c r="AB2034">
        <v>2.1</v>
      </c>
      <c r="AC2034">
        <v>2.1</v>
      </c>
      <c r="AD2034">
        <v>0</v>
      </c>
      <c r="AH2034" t="s">
        <v>65</v>
      </c>
      <c r="AI2034">
        <v>0</v>
      </c>
      <c r="AJ2034">
        <v>0</v>
      </c>
      <c r="AZ2034" t="s">
        <v>67</v>
      </c>
      <c r="BA2034">
        <v>35.606666670000003</v>
      </c>
      <c r="BB2034">
        <v>140.085833299999</v>
      </c>
    </row>
    <row r="2035" spans="1:54" x14ac:dyDescent="0.2">
      <c r="A2035">
        <v>1230060001</v>
      </c>
      <c r="B2035">
        <v>1230060</v>
      </c>
      <c r="C2035">
        <v>12</v>
      </c>
      <c r="D2035">
        <v>601</v>
      </c>
      <c r="E2035">
        <v>53</v>
      </c>
      <c r="F2035">
        <v>2015</v>
      </c>
      <c r="G2035">
        <v>2015</v>
      </c>
      <c r="H2035">
        <v>4</v>
      </c>
      <c r="I2035">
        <v>141010</v>
      </c>
      <c r="J2035">
        <f t="shared" si="155"/>
        <v>14</v>
      </c>
      <c r="K2035">
        <f t="shared" si="156"/>
        <v>10</v>
      </c>
      <c r="L2035" s="1">
        <f t="shared" si="157"/>
        <v>10</v>
      </c>
      <c r="M2035" s="1" t="str">
        <f t="shared" si="158"/>
        <v>2015-4-14 10:10</v>
      </c>
      <c r="N2035" s="1" t="s">
        <v>1023</v>
      </c>
      <c r="O2035" s="2">
        <f t="shared" si="159"/>
        <v>42108.416666666664</v>
      </c>
      <c r="P2035" s="2">
        <v>42108.416666666664</v>
      </c>
      <c r="Q2035">
        <v>13</v>
      </c>
      <c r="R2035">
        <v>15</v>
      </c>
      <c r="S2035">
        <v>8</v>
      </c>
      <c r="T2035">
        <v>8</v>
      </c>
      <c r="U2035">
        <v>0</v>
      </c>
      <c r="V2035">
        <v>4.5</v>
      </c>
      <c r="W2035">
        <v>4.5</v>
      </c>
      <c r="X2035">
        <v>0</v>
      </c>
      <c r="AB2035">
        <v>2.1</v>
      </c>
      <c r="AC2035">
        <v>2.1</v>
      </c>
      <c r="AD2035">
        <v>0</v>
      </c>
      <c r="AZ2035" t="s">
        <v>67</v>
      </c>
      <c r="BA2035">
        <v>35.606666670000003</v>
      </c>
      <c r="BB2035">
        <v>140.085833299999</v>
      </c>
    </row>
    <row r="2036" spans="1:54" x14ac:dyDescent="0.2">
      <c r="A2036">
        <v>1230150001</v>
      </c>
      <c r="B2036">
        <v>1230150</v>
      </c>
      <c r="C2036">
        <v>12</v>
      </c>
      <c r="D2036">
        <v>602</v>
      </c>
      <c r="E2036">
        <v>1</v>
      </c>
      <c r="F2036">
        <v>2015</v>
      </c>
      <c r="G2036">
        <v>2015</v>
      </c>
      <c r="H2036">
        <v>4</v>
      </c>
      <c r="I2036">
        <v>91256</v>
      </c>
      <c r="J2036">
        <f t="shared" si="155"/>
        <v>9</v>
      </c>
      <c r="K2036">
        <f t="shared" si="156"/>
        <v>12</v>
      </c>
      <c r="L2036" s="1">
        <f t="shared" si="157"/>
        <v>56</v>
      </c>
      <c r="M2036" s="1" t="str">
        <f t="shared" si="158"/>
        <v>2015-4-9 12:56</v>
      </c>
      <c r="N2036" s="1" t="s">
        <v>1033</v>
      </c>
      <c r="O2036" s="2">
        <f t="shared" si="159"/>
        <v>42103.541666666664</v>
      </c>
      <c r="P2036" s="2">
        <v>42103.541666666664</v>
      </c>
      <c r="Q2036">
        <v>11</v>
      </c>
      <c r="R2036">
        <v>0.5</v>
      </c>
      <c r="S2036">
        <v>8.3000000000000007</v>
      </c>
      <c r="T2036">
        <v>8.3000000000000007</v>
      </c>
      <c r="U2036">
        <v>0</v>
      </c>
      <c r="V2036">
        <v>8.1999999999999904</v>
      </c>
      <c r="W2036">
        <v>8.1999999999999904</v>
      </c>
      <c r="X2036">
        <v>0</v>
      </c>
      <c r="AB2036">
        <v>1.5</v>
      </c>
      <c r="AC2036">
        <v>1.5</v>
      </c>
      <c r="AD2036">
        <v>0</v>
      </c>
      <c r="AZ2036" t="s">
        <v>68</v>
      </c>
      <c r="BA2036">
        <v>35.584444439999899</v>
      </c>
      <c r="BB2036">
        <v>140.051666699999</v>
      </c>
    </row>
    <row r="2037" spans="1:54" x14ac:dyDescent="0.2">
      <c r="A2037">
        <v>1230150001</v>
      </c>
      <c r="B2037">
        <v>1230150</v>
      </c>
      <c r="C2037">
        <v>12</v>
      </c>
      <c r="D2037">
        <v>602</v>
      </c>
      <c r="E2037">
        <v>1</v>
      </c>
      <c r="F2037">
        <v>2015</v>
      </c>
      <c r="G2037">
        <v>2015</v>
      </c>
      <c r="H2037">
        <v>4</v>
      </c>
      <c r="I2037">
        <v>91300</v>
      </c>
      <c r="J2037">
        <f t="shared" si="155"/>
        <v>9</v>
      </c>
      <c r="K2037">
        <f t="shared" si="156"/>
        <v>13</v>
      </c>
      <c r="L2037" s="1">
        <f t="shared" si="157"/>
        <v>0</v>
      </c>
      <c r="M2037" s="1" t="str">
        <f t="shared" si="158"/>
        <v>2015-4-9 13:0</v>
      </c>
      <c r="N2037" s="1" t="s">
        <v>1034</v>
      </c>
      <c r="O2037" s="2">
        <f t="shared" si="159"/>
        <v>42103.541666666664</v>
      </c>
      <c r="P2037" s="2">
        <v>42103.541666666664</v>
      </c>
      <c r="Q2037">
        <v>13</v>
      </c>
      <c r="R2037">
        <v>8.6</v>
      </c>
      <c r="S2037">
        <v>8.3000000000000007</v>
      </c>
      <c r="T2037">
        <v>8.3000000000000007</v>
      </c>
      <c r="U2037">
        <v>0</v>
      </c>
      <c r="V2037">
        <v>8</v>
      </c>
      <c r="W2037">
        <v>8</v>
      </c>
      <c r="X2037">
        <v>0</v>
      </c>
      <c r="AB2037">
        <v>1.6</v>
      </c>
      <c r="AC2037">
        <v>1.6</v>
      </c>
      <c r="AD2037">
        <v>0</v>
      </c>
      <c r="AZ2037" t="s">
        <v>68</v>
      </c>
      <c r="BA2037">
        <v>35.584444439999899</v>
      </c>
      <c r="BB2037">
        <v>140.051666699999</v>
      </c>
    </row>
    <row r="2038" spans="1:54" x14ac:dyDescent="0.2">
      <c r="A2038">
        <v>1230150001</v>
      </c>
      <c r="B2038">
        <v>1230150</v>
      </c>
      <c r="C2038">
        <v>12</v>
      </c>
      <c r="D2038">
        <v>602</v>
      </c>
      <c r="E2038">
        <v>1</v>
      </c>
      <c r="F2038">
        <v>2015</v>
      </c>
      <c r="G2038">
        <v>2016</v>
      </c>
      <c r="H2038">
        <v>3</v>
      </c>
      <c r="I2038">
        <v>21144</v>
      </c>
      <c r="J2038">
        <f t="shared" si="155"/>
        <v>2</v>
      </c>
      <c r="K2038">
        <f t="shared" si="156"/>
        <v>11</v>
      </c>
      <c r="L2038" s="1">
        <f t="shared" si="157"/>
        <v>44</v>
      </c>
      <c r="M2038" s="1" t="str">
        <f t="shared" si="158"/>
        <v>2016-3-2 11:44</v>
      </c>
      <c r="N2038" s="1" t="s">
        <v>2202</v>
      </c>
      <c r="O2038" s="2">
        <f t="shared" si="159"/>
        <v>42431.5</v>
      </c>
      <c r="P2038" s="2">
        <v>42431.5</v>
      </c>
      <c r="Q2038">
        <v>11</v>
      </c>
      <c r="R2038">
        <v>0.5</v>
      </c>
      <c r="S2038">
        <v>8.4</v>
      </c>
      <c r="T2038">
        <v>8.4</v>
      </c>
      <c r="U2038">
        <v>1</v>
      </c>
      <c r="V2038">
        <v>10</v>
      </c>
      <c r="W2038">
        <v>10</v>
      </c>
      <c r="X2038">
        <v>0</v>
      </c>
      <c r="AB2038">
        <v>2.2999999999999998</v>
      </c>
      <c r="AC2038">
        <v>2.2999999999999998</v>
      </c>
      <c r="AD2038">
        <v>0</v>
      </c>
      <c r="AZ2038" t="s">
        <v>68</v>
      </c>
      <c r="BA2038">
        <v>35.584444439999899</v>
      </c>
      <c r="BB2038">
        <v>140.051666699999</v>
      </c>
    </row>
    <row r="2039" spans="1:54" x14ac:dyDescent="0.2">
      <c r="A2039">
        <v>1230150001</v>
      </c>
      <c r="B2039">
        <v>1230150</v>
      </c>
      <c r="C2039">
        <v>12</v>
      </c>
      <c r="D2039">
        <v>602</v>
      </c>
      <c r="E2039">
        <v>1</v>
      </c>
      <c r="F2039">
        <v>2015</v>
      </c>
      <c r="G2039">
        <v>2016</v>
      </c>
      <c r="H2039">
        <v>3</v>
      </c>
      <c r="I2039">
        <v>21143</v>
      </c>
      <c r="J2039">
        <f t="shared" si="155"/>
        <v>2</v>
      </c>
      <c r="K2039">
        <f t="shared" si="156"/>
        <v>11</v>
      </c>
      <c r="L2039" s="1">
        <f t="shared" si="157"/>
        <v>43</v>
      </c>
      <c r="M2039" s="1" t="str">
        <f t="shared" si="158"/>
        <v>2016-3-2 11:43</v>
      </c>
      <c r="N2039" s="1" t="s">
        <v>2203</v>
      </c>
      <c r="O2039" s="2">
        <f t="shared" si="159"/>
        <v>42431.5</v>
      </c>
      <c r="P2039" s="2">
        <v>42431.5</v>
      </c>
      <c r="Q2039">
        <v>13</v>
      </c>
      <c r="R2039">
        <v>9.6999999999999904</v>
      </c>
      <c r="S2039">
        <v>8.4</v>
      </c>
      <c r="T2039">
        <v>8.4</v>
      </c>
      <c r="U2039">
        <v>1</v>
      </c>
      <c r="V2039">
        <v>11</v>
      </c>
      <c r="W2039">
        <v>11</v>
      </c>
      <c r="X2039">
        <v>0</v>
      </c>
      <c r="AB2039">
        <v>2.4</v>
      </c>
      <c r="AC2039">
        <v>2.4</v>
      </c>
      <c r="AD2039">
        <v>0</v>
      </c>
      <c r="AZ2039" t="s">
        <v>68</v>
      </c>
      <c r="BA2039">
        <v>35.584444439999899</v>
      </c>
      <c r="BB2039">
        <v>140.051666699999</v>
      </c>
    </row>
    <row r="2040" spans="1:54" x14ac:dyDescent="0.2">
      <c r="A2040">
        <v>1230150001</v>
      </c>
      <c r="B2040">
        <v>1230150</v>
      </c>
      <c r="C2040">
        <v>12</v>
      </c>
      <c r="D2040">
        <v>602</v>
      </c>
      <c r="E2040">
        <v>1</v>
      </c>
      <c r="F2040">
        <v>2015</v>
      </c>
      <c r="G2040">
        <v>2016</v>
      </c>
      <c r="H2040">
        <v>2</v>
      </c>
      <c r="I2040">
        <v>161253</v>
      </c>
      <c r="J2040">
        <f t="shared" si="155"/>
        <v>16</v>
      </c>
      <c r="K2040">
        <f t="shared" si="156"/>
        <v>12</v>
      </c>
      <c r="L2040" s="1">
        <f t="shared" si="157"/>
        <v>53</v>
      </c>
      <c r="M2040" s="1" t="str">
        <f t="shared" si="158"/>
        <v>2016-2-16 12:53</v>
      </c>
      <c r="N2040" s="1" t="s">
        <v>2204</v>
      </c>
      <c r="O2040" s="2">
        <f t="shared" si="159"/>
        <v>42416.541666666664</v>
      </c>
      <c r="P2040" s="2">
        <v>42416.541666666664</v>
      </c>
      <c r="Q2040">
        <v>11</v>
      </c>
      <c r="R2040">
        <v>0.5</v>
      </c>
      <c r="S2040">
        <v>8.4</v>
      </c>
      <c r="T2040">
        <v>8.4</v>
      </c>
      <c r="U2040">
        <v>1</v>
      </c>
      <c r="V2040">
        <v>9.9</v>
      </c>
      <c r="W2040">
        <v>9.9</v>
      </c>
      <c r="X2040">
        <v>0</v>
      </c>
      <c r="AB2040">
        <v>2.2999999999999998</v>
      </c>
      <c r="AC2040">
        <v>2.2999999999999998</v>
      </c>
      <c r="AD2040">
        <v>0</v>
      </c>
      <c r="AZ2040" t="s">
        <v>68</v>
      </c>
      <c r="BA2040">
        <v>35.584444439999899</v>
      </c>
      <c r="BB2040">
        <v>140.051666699999</v>
      </c>
    </row>
    <row r="2041" spans="1:54" x14ac:dyDescent="0.2">
      <c r="A2041">
        <v>1230150001</v>
      </c>
      <c r="B2041">
        <v>1230150</v>
      </c>
      <c r="C2041">
        <v>12</v>
      </c>
      <c r="D2041">
        <v>602</v>
      </c>
      <c r="E2041">
        <v>1</v>
      </c>
      <c r="F2041">
        <v>2015</v>
      </c>
      <c r="G2041">
        <v>2016</v>
      </c>
      <c r="H2041">
        <v>2</v>
      </c>
      <c r="I2041">
        <v>161250</v>
      </c>
      <c r="J2041">
        <f t="shared" si="155"/>
        <v>16</v>
      </c>
      <c r="K2041">
        <f t="shared" si="156"/>
        <v>12</v>
      </c>
      <c r="L2041" s="1">
        <f t="shared" si="157"/>
        <v>50</v>
      </c>
      <c r="M2041" s="1" t="str">
        <f t="shared" si="158"/>
        <v>2016-2-16 12:50</v>
      </c>
      <c r="N2041" s="1" t="s">
        <v>2205</v>
      </c>
      <c r="O2041" s="2">
        <f t="shared" si="159"/>
        <v>42416.541666666664</v>
      </c>
      <c r="P2041" s="2">
        <v>42416.541666666664</v>
      </c>
      <c r="Q2041">
        <v>13</v>
      </c>
      <c r="R2041">
        <v>9.9</v>
      </c>
      <c r="S2041">
        <v>8.3000000000000007</v>
      </c>
      <c r="T2041">
        <v>8.3000000000000007</v>
      </c>
      <c r="U2041">
        <v>0</v>
      </c>
      <c r="V2041">
        <v>9.1</v>
      </c>
      <c r="W2041">
        <v>9.1</v>
      </c>
      <c r="X2041">
        <v>0</v>
      </c>
      <c r="AB2041">
        <v>2.2999999999999998</v>
      </c>
      <c r="AC2041">
        <v>2.2999999999999998</v>
      </c>
      <c r="AD2041">
        <v>0</v>
      </c>
      <c r="AZ2041" t="s">
        <v>68</v>
      </c>
      <c r="BA2041">
        <v>35.584444439999899</v>
      </c>
      <c r="BB2041">
        <v>140.051666699999</v>
      </c>
    </row>
    <row r="2042" spans="1:54" x14ac:dyDescent="0.2">
      <c r="A2042">
        <v>1230150001</v>
      </c>
      <c r="B2042">
        <v>1230150</v>
      </c>
      <c r="C2042">
        <v>12</v>
      </c>
      <c r="D2042">
        <v>602</v>
      </c>
      <c r="E2042">
        <v>1</v>
      </c>
      <c r="F2042">
        <v>2015</v>
      </c>
      <c r="G2042">
        <v>2016</v>
      </c>
      <c r="H2042">
        <v>1</v>
      </c>
      <c r="I2042">
        <v>61224</v>
      </c>
      <c r="J2042">
        <f t="shared" si="155"/>
        <v>6</v>
      </c>
      <c r="K2042">
        <f t="shared" si="156"/>
        <v>12</v>
      </c>
      <c r="L2042" s="1">
        <f t="shared" si="157"/>
        <v>24</v>
      </c>
      <c r="M2042" s="1" t="str">
        <f t="shared" si="158"/>
        <v>2016-1-6 12:24</v>
      </c>
      <c r="N2042" s="1" t="s">
        <v>2206</v>
      </c>
      <c r="O2042" s="2">
        <f t="shared" si="159"/>
        <v>42375.5</v>
      </c>
      <c r="P2042" s="2">
        <v>42375.5</v>
      </c>
      <c r="Q2042">
        <v>11</v>
      </c>
      <c r="R2042">
        <v>0.5</v>
      </c>
      <c r="S2042">
        <v>8.1</v>
      </c>
      <c r="T2042">
        <v>8.1</v>
      </c>
      <c r="U2042">
        <v>0</v>
      </c>
      <c r="V2042">
        <v>9.9</v>
      </c>
      <c r="W2042">
        <v>9.9</v>
      </c>
      <c r="X2042">
        <v>0</v>
      </c>
      <c r="AB2042">
        <v>2.7</v>
      </c>
      <c r="AC2042">
        <v>2.7</v>
      </c>
      <c r="AD2042">
        <v>0</v>
      </c>
      <c r="AH2042">
        <v>2</v>
      </c>
      <c r="AI2042">
        <v>2</v>
      </c>
      <c r="AJ2042">
        <v>0</v>
      </c>
      <c r="AK2042" t="s">
        <v>47</v>
      </c>
      <c r="AL2042">
        <v>0</v>
      </c>
      <c r="AM2042">
        <v>0</v>
      </c>
      <c r="AN2042">
        <v>2E-3</v>
      </c>
      <c r="AO2042">
        <v>2E-3</v>
      </c>
      <c r="AP2042">
        <v>0</v>
      </c>
      <c r="AT2042" t="s">
        <v>48</v>
      </c>
      <c r="AU2042">
        <v>0</v>
      </c>
      <c r="AV2042">
        <v>0</v>
      </c>
      <c r="AW2042" t="s">
        <v>49</v>
      </c>
      <c r="AX2042">
        <v>0</v>
      </c>
      <c r="AY2042">
        <v>0</v>
      </c>
      <c r="AZ2042" t="s">
        <v>68</v>
      </c>
      <c r="BA2042">
        <v>35.584444439999899</v>
      </c>
      <c r="BB2042">
        <v>140.051666699999</v>
      </c>
    </row>
    <row r="2043" spans="1:54" x14ac:dyDescent="0.2">
      <c r="A2043">
        <v>1230150001</v>
      </c>
      <c r="B2043">
        <v>1230150</v>
      </c>
      <c r="C2043">
        <v>12</v>
      </c>
      <c r="D2043">
        <v>602</v>
      </c>
      <c r="E2043">
        <v>1</v>
      </c>
      <c r="F2043">
        <v>2015</v>
      </c>
      <c r="G2043">
        <v>2016</v>
      </c>
      <c r="H2043">
        <v>1</v>
      </c>
      <c r="I2043">
        <v>61220</v>
      </c>
      <c r="J2043">
        <f t="shared" si="155"/>
        <v>6</v>
      </c>
      <c r="K2043">
        <f t="shared" si="156"/>
        <v>12</v>
      </c>
      <c r="L2043" s="1">
        <f t="shared" si="157"/>
        <v>20</v>
      </c>
      <c r="M2043" s="1" t="str">
        <f t="shared" si="158"/>
        <v>2016-1-6 12:20</v>
      </c>
      <c r="N2043" s="1" t="s">
        <v>2207</v>
      </c>
      <c r="O2043" s="2">
        <f t="shared" si="159"/>
        <v>42375.5</v>
      </c>
      <c r="P2043" s="2">
        <v>42375.5</v>
      </c>
      <c r="Q2043">
        <v>13</v>
      </c>
      <c r="R2043">
        <v>9.6999999999999904</v>
      </c>
      <c r="S2043">
        <v>8.1</v>
      </c>
      <c r="T2043">
        <v>8.1</v>
      </c>
      <c r="U2043">
        <v>0</v>
      </c>
      <c r="V2043">
        <v>9.6</v>
      </c>
      <c r="W2043">
        <v>9.6</v>
      </c>
      <c r="X2043">
        <v>0</v>
      </c>
      <c r="AB2043">
        <v>2.8</v>
      </c>
      <c r="AC2043">
        <v>2.8</v>
      </c>
      <c r="AD2043">
        <v>0</v>
      </c>
      <c r="AN2043">
        <v>2E-3</v>
      </c>
      <c r="AO2043">
        <v>2E-3</v>
      </c>
      <c r="AP2043">
        <v>0</v>
      </c>
      <c r="AT2043" t="s">
        <v>48</v>
      </c>
      <c r="AU2043">
        <v>0</v>
      </c>
      <c r="AV2043">
        <v>0</v>
      </c>
      <c r="AW2043" t="s">
        <v>49</v>
      </c>
      <c r="AX2043">
        <v>0</v>
      </c>
      <c r="AY2043">
        <v>0</v>
      </c>
      <c r="AZ2043" t="s">
        <v>68</v>
      </c>
      <c r="BA2043">
        <v>35.584444439999899</v>
      </c>
      <c r="BB2043">
        <v>140.051666699999</v>
      </c>
    </row>
    <row r="2044" spans="1:54" x14ac:dyDescent="0.2">
      <c r="A2044">
        <v>1230150001</v>
      </c>
      <c r="B2044">
        <v>1230150</v>
      </c>
      <c r="C2044">
        <v>12</v>
      </c>
      <c r="D2044">
        <v>602</v>
      </c>
      <c r="E2044">
        <v>1</v>
      </c>
      <c r="F2044">
        <v>2015</v>
      </c>
      <c r="G2044">
        <v>2015</v>
      </c>
      <c r="H2044">
        <v>12</v>
      </c>
      <c r="I2044">
        <v>11350</v>
      </c>
      <c r="J2044">
        <f t="shared" si="155"/>
        <v>1</v>
      </c>
      <c r="K2044">
        <f t="shared" si="156"/>
        <v>13</v>
      </c>
      <c r="L2044" s="1">
        <f t="shared" si="157"/>
        <v>50</v>
      </c>
      <c r="M2044" s="1" t="str">
        <f t="shared" si="158"/>
        <v>2015-12-1 13:50</v>
      </c>
      <c r="N2044" s="1" t="s">
        <v>1035</v>
      </c>
      <c r="O2044" s="2">
        <f t="shared" si="159"/>
        <v>42339.583333333336</v>
      </c>
      <c r="P2044" s="2">
        <v>42339.583333333336</v>
      </c>
      <c r="Q2044">
        <v>11</v>
      </c>
      <c r="R2044">
        <v>0.5</v>
      </c>
      <c r="S2044">
        <v>8.3000000000000007</v>
      </c>
      <c r="T2044">
        <v>8.3000000000000007</v>
      </c>
      <c r="U2044">
        <v>0</v>
      </c>
      <c r="V2044">
        <v>8.6</v>
      </c>
      <c r="W2044">
        <v>8.6</v>
      </c>
      <c r="X2044">
        <v>0</v>
      </c>
      <c r="AB2044">
        <v>2.5</v>
      </c>
      <c r="AC2044">
        <v>2.5</v>
      </c>
      <c r="AD2044">
        <v>0</v>
      </c>
      <c r="AZ2044" t="s">
        <v>68</v>
      </c>
      <c r="BA2044">
        <v>35.584444439999899</v>
      </c>
      <c r="BB2044">
        <v>140.051666699999</v>
      </c>
    </row>
    <row r="2045" spans="1:54" x14ac:dyDescent="0.2">
      <c r="A2045">
        <v>1230150001</v>
      </c>
      <c r="B2045">
        <v>1230150</v>
      </c>
      <c r="C2045">
        <v>12</v>
      </c>
      <c r="D2045">
        <v>602</v>
      </c>
      <c r="E2045">
        <v>1</v>
      </c>
      <c r="F2045">
        <v>2015</v>
      </c>
      <c r="G2045">
        <v>2015</v>
      </c>
      <c r="H2045">
        <v>12</v>
      </c>
      <c r="I2045">
        <v>11348</v>
      </c>
      <c r="J2045">
        <f t="shared" si="155"/>
        <v>1</v>
      </c>
      <c r="K2045">
        <f t="shared" si="156"/>
        <v>13</v>
      </c>
      <c r="L2045" s="1">
        <f t="shared" si="157"/>
        <v>48</v>
      </c>
      <c r="M2045" s="1" t="str">
        <f t="shared" si="158"/>
        <v>2015-12-1 13:48</v>
      </c>
      <c r="N2045" s="1" t="s">
        <v>1036</v>
      </c>
      <c r="O2045" s="2">
        <f t="shared" si="159"/>
        <v>42339.583333333336</v>
      </c>
      <c r="P2045" s="2">
        <v>42339.583333333336</v>
      </c>
      <c r="Q2045">
        <v>13</v>
      </c>
      <c r="R2045">
        <v>9.9</v>
      </c>
      <c r="S2045">
        <v>8.3000000000000007</v>
      </c>
      <c r="T2045">
        <v>8.3000000000000007</v>
      </c>
      <c r="U2045">
        <v>0</v>
      </c>
      <c r="V2045">
        <v>7.8</v>
      </c>
      <c r="W2045">
        <v>7.8</v>
      </c>
      <c r="X2045">
        <v>0</v>
      </c>
      <c r="AB2045">
        <v>2.4</v>
      </c>
      <c r="AC2045">
        <v>2.4</v>
      </c>
      <c r="AD2045">
        <v>0</v>
      </c>
      <c r="AZ2045" t="s">
        <v>68</v>
      </c>
      <c r="BA2045">
        <v>35.584444439999899</v>
      </c>
      <c r="BB2045">
        <v>140.051666699999</v>
      </c>
    </row>
    <row r="2046" spans="1:54" x14ac:dyDescent="0.2">
      <c r="A2046">
        <v>1230150001</v>
      </c>
      <c r="B2046">
        <v>1230150</v>
      </c>
      <c r="C2046">
        <v>12</v>
      </c>
      <c r="D2046">
        <v>602</v>
      </c>
      <c r="E2046">
        <v>1</v>
      </c>
      <c r="F2046">
        <v>2015</v>
      </c>
      <c r="G2046">
        <v>2015</v>
      </c>
      <c r="H2046">
        <v>11</v>
      </c>
      <c r="I2046">
        <v>41238</v>
      </c>
      <c r="J2046">
        <f t="shared" si="155"/>
        <v>4</v>
      </c>
      <c r="K2046">
        <f t="shared" si="156"/>
        <v>12</v>
      </c>
      <c r="L2046" s="1">
        <f t="shared" si="157"/>
        <v>38</v>
      </c>
      <c r="M2046" s="1" t="str">
        <f t="shared" si="158"/>
        <v>2015-11-4 12:38</v>
      </c>
      <c r="N2046" s="1" t="s">
        <v>1037</v>
      </c>
      <c r="O2046" s="2">
        <f t="shared" si="159"/>
        <v>42312.541666666664</v>
      </c>
      <c r="P2046" s="2">
        <v>42312.541666666664</v>
      </c>
      <c r="Q2046">
        <v>13</v>
      </c>
      <c r="R2046">
        <v>9.6999999999999904</v>
      </c>
      <c r="S2046">
        <v>8.4</v>
      </c>
      <c r="T2046">
        <v>8.4</v>
      </c>
      <c r="U2046">
        <v>1</v>
      </c>
      <c r="V2046">
        <v>8</v>
      </c>
      <c r="W2046">
        <v>8</v>
      </c>
      <c r="X2046">
        <v>0</v>
      </c>
      <c r="AB2046">
        <v>3.4</v>
      </c>
      <c r="AC2046">
        <v>3.4</v>
      </c>
      <c r="AD2046">
        <v>1</v>
      </c>
      <c r="AN2046" t="s">
        <v>51</v>
      </c>
      <c r="AO2046">
        <v>0</v>
      </c>
      <c r="AP2046">
        <v>0</v>
      </c>
      <c r="AZ2046" t="s">
        <v>68</v>
      </c>
      <c r="BA2046">
        <v>35.584444439999899</v>
      </c>
      <c r="BB2046">
        <v>140.051666699999</v>
      </c>
    </row>
    <row r="2047" spans="1:54" x14ac:dyDescent="0.2">
      <c r="A2047">
        <v>1230150001</v>
      </c>
      <c r="B2047">
        <v>1230150</v>
      </c>
      <c r="C2047">
        <v>12</v>
      </c>
      <c r="D2047">
        <v>602</v>
      </c>
      <c r="E2047">
        <v>1</v>
      </c>
      <c r="F2047">
        <v>2015</v>
      </c>
      <c r="G2047">
        <v>2015</v>
      </c>
      <c r="H2047">
        <v>11</v>
      </c>
      <c r="I2047">
        <v>41235</v>
      </c>
      <c r="J2047">
        <f t="shared" si="155"/>
        <v>4</v>
      </c>
      <c r="K2047">
        <f t="shared" si="156"/>
        <v>12</v>
      </c>
      <c r="L2047" s="1">
        <f t="shared" si="157"/>
        <v>35</v>
      </c>
      <c r="M2047" s="1" t="str">
        <f t="shared" si="158"/>
        <v>2015-11-4 12:35</v>
      </c>
      <c r="N2047" s="1" t="s">
        <v>1038</v>
      </c>
      <c r="O2047" s="2">
        <f t="shared" si="159"/>
        <v>42312.541666666664</v>
      </c>
      <c r="P2047" s="2">
        <v>42312.541666666664</v>
      </c>
      <c r="Q2047">
        <v>11</v>
      </c>
      <c r="R2047">
        <v>0.5</v>
      </c>
      <c r="S2047">
        <v>8.4</v>
      </c>
      <c r="T2047">
        <v>8.4</v>
      </c>
      <c r="U2047">
        <v>1</v>
      </c>
      <c r="V2047">
        <v>11</v>
      </c>
      <c r="W2047">
        <v>11</v>
      </c>
      <c r="X2047">
        <v>0</v>
      </c>
      <c r="AB2047">
        <v>3.2</v>
      </c>
      <c r="AC2047">
        <v>3.2</v>
      </c>
      <c r="AD2047">
        <v>1</v>
      </c>
      <c r="AH2047">
        <v>13</v>
      </c>
      <c r="AI2047">
        <v>13</v>
      </c>
      <c r="AJ2047">
        <v>0</v>
      </c>
      <c r="AK2047" t="s">
        <v>47</v>
      </c>
      <c r="AL2047">
        <v>0</v>
      </c>
      <c r="AM2047">
        <v>0</v>
      </c>
      <c r="AN2047" t="s">
        <v>51</v>
      </c>
      <c r="AO2047">
        <v>0</v>
      </c>
      <c r="AP2047">
        <v>0</v>
      </c>
      <c r="AZ2047" t="s">
        <v>68</v>
      </c>
      <c r="BA2047">
        <v>35.584444439999899</v>
      </c>
      <c r="BB2047">
        <v>140.051666699999</v>
      </c>
    </row>
    <row r="2048" spans="1:54" x14ac:dyDescent="0.2">
      <c r="A2048">
        <v>1230150001</v>
      </c>
      <c r="B2048">
        <v>1230150</v>
      </c>
      <c r="C2048">
        <v>12</v>
      </c>
      <c r="D2048">
        <v>602</v>
      </c>
      <c r="E2048">
        <v>1</v>
      </c>
      <c r="F2048">
        <v>2015</v>
      </c>
      <c r="G2048">
        <v>2015</v>
      </c>
      <c r="H2048">
        <v>10</v>
      </c>
      <c r="I2048">
        <v>61223</v>
      </c>
      <c r="J2048">
        <f t="shared" si="155"/>
        <v>6</v>
      </c>
      <c r="K2048">
        <f t="shared" si="156"/>
        <v>12</v>
      </c>
      <c r="L2048" s="1">
        <f t="shared" si="157"/>
        <v>23</v>
      </c>
      <c r="M2048" s="1" t="str">
        <f t="shared" si="158"/>
        <v>2015-10-6 12:23</v>
      </c>
      <c r="N2048" s="1" t="s">
        <v>1039</v>
      </c>
      <c r="O2048" s="2">
        <f t="shared" si="159"/>
        <v>42283.5</v>
      </c>
      <c r="P2048" s="2">
        <v>42283.5</v>
      </c>
      <c r="Q2048">
        <v>13</v>
      </c>
      <c r="R2048">
        <v>9.6999999999999904</v>
      </c>
      <c r="S2048">
        <v>8.5</v>
      </c>
      <c r="T2048">
        <v>8.5</v>
      </c>
      <c r="U2048">
        <v>1</v>
      </c>
      <c r="V2048">
        <v>2.6</v>
      </c>
      <c r="W2048">
        <v>2.6</v>
      </c>
      <c r="X2048">
        <v>1</v>
      </c>
      <c r="AB2048">
        <v>2.6</v>
      </c>
      <c r="AC2048">
        <v>2.6</v>
      </c>
      <c r="AD2048">
        <v>0</v>
      </c>
      <c r="AZ2048" t="s">
        <v>68</v>
      </c>
      <c r="BA2048">
        <v>35.584444439999899</v>
      </c>
      <c r="BB2048">
        <v>140.051666699999</v>
      </c>
    </row>
    <row r="2049" spans="1:54" x14ac:dyDescent="0.2">
      <c r="A2049">
        <v>1230150001</v>
      </c>
      <c r="B2049">
        <v>1230150</v>
      </c>
      <c r="C2049">
        <v>12</v>
      </c>
      <c r="D2049">
        <v>602</v>
      </c>
      <c r="E2049">
        <v>1</v>
      </c>
      <c r="F2049">
        <v>2015</v>
      </c>
      <c r="G2049">
        <v>2015</v>
      </c>
      <c r="H2049">
        <v>10</v>
      </c>
      <c r="I2049">
        <v>61219</v>
      </c>
      <c r="J2049">
        <f t="shared" si="155"/>
        <v>6</v>
      </c>
      <c r="K2049">
        <f t="shared" si="156"/>
        <v>12</v>
      </c>
      <c r="L2049" s="1">
        <f t="shared" si="157"/>
        <v>19</v>
      </c>
      <c r="M2049" s="1" t="str">
        <f t="shared" si="158"/>
        <v>2015-10-6 12:19</v>
      </c>
      <c r="N2049" s="1" t="s">
        <v>1040</v>
      </c>
      <c r="O2049" s="2">
        <f t="shared" si="159"/>
        <v>42283.5</v>
      </c>
      <c r="P2049" s="2">
        <v>42283.5</v>
      </c>
      <c r="Q2049">
        <v>11</v>
      </c>
      <c r="R2049">
        <v>0.5</v>
      </c>
      <c r="S2049">
        <v>8.6</v>
      </c>
      <c r="T2049">
        <v>8.6</v>
      </c>
      <c r="U2049">
        <v>1</v>
      </c>
      <c r="V2049">
        <v>5.7</v>
      </c>
      <c r="W2049">
        <v>5.7</v>
      </c>
      <c r="X2049">
        <v>0</v>
      </c>
      <c r="AB2049">
        <v>2.5</v>
      </c>
      <c r="AC2049">
        <v>2.5</v>
      </c>
      <c r="AD2049">
        <v>0</v>
      </c>
      <c r="AZ2049" t="s">
        <v>68</v>
      </c>
      <c r="BA2049">
        <v>35.584444439999899</v>
      </c>
      <c r="BB2049">
        <v>140.051666699999</v>
      </c>
    </row>
    <row r="2050" spans="1:54" x14ac:dyDescent="0.2">
      <c r="A2050">
        <v>1230150001</v>
      </c>
      <c r="B2050">
        <v>1230150</v>
      </c>
      <c r="C2050">
        <v>12</v>
      </c>
      <c r="D2050">
        <v>602</v>
      </c>
      <c r="E2050">
        <v>1</v>
      </c>
      <c r="F2050">
        <v>2015</v>
      </c>
      <c r="G2050">
        <v>2015</v>
      </c>
      <c r="H2050">
        <v>9</v>
      </c>
      <c r="I2050">
        <v>31214</v>
      </c>
      <c r="J2050">
        <f t="shared" si="155"/>
        <v>3</v>
      </c>
      <c r="K2050">
        <f t="shared" si="156"/>
        <v>12</v>
      </c>
      <c r="L2050" s="1">
        <f t="shared" si="157"/>
        <v>14</v>
      </c>
      <c r="M2050" s="1" t="str">
        <f t="shared" si="158"/>
        <v>2015-9-3 12:14</v>
      </c>
      <c r="N2050" s="1" t="s">
        <v>1041</v>
      </c>
      <c r="O2050" s="2">
        <f t="shared" si="159"/>
        <v>42250.5</v>
      </c>
      <c r="P2050" s="2">
        <v>42250.5</v>
      </c>
      <c r="Q2050">
        <v>13</v>
      </c>
      <c r="R2050">
        <v>9.4</v>
      </c>
      <c r="S2050">
        <v>8.4</v>
      </c>
      <c r="T2050">
        <v>8.4</v>
      </c>
      <c r="U2050">
        <v>1</v>
      </c>
      <c r="V2050">
        <v>6.8</v>
      </c>
      <c r="W2050">
        <v>6.8</v>
      </c>
      <c r="X2050">
        <v>0</v>
      </c>
      <c r="AB2050">
        <v>2.9</v>
      </c>
      <c r="AC2050">
        <v>2.9</v>
      </c>
      <c r="AD2050">
        <v>0</v>
      </c>
      <c r="AZ2050" t="s">
        <v>68</v>
      </c>
      <c r="BA2050">
        <v>35.584444439999899</v>
      </c>
      <c r="BB2050">
        <v>140.051666699999</v>
      </c>
    </row>
    <row r="2051" spans="1:54" x14ac:dyDescent="0.2">
      <c r="A2051">
        <v>1230150001</v>
      </c>
      <c r="B2051">
        <v>1230150</v>
      </c>
      <c r="C2051">
        <v>12</v>
      </c>
      <c r="D2051">
        <v>602</v>
      </c>
      <c r="E2051">
        <v>1</v>
      </c>
      <c r="F2051">
        <v>2015</v>
      </c>
      <c r="G2051">
        <v>2015</v>
      </c>
      <c r="H2051">
        <v>9</v>
      </c>
      <c r="I2051">
        <v>31208</v>
      </c>
      <c r="J2051">
        <f t="shared" ref="J2051:J2114" si="160">QUOTIENT(I2051,10000)</f>
        <v>3</v>
      </c>
      <c r="K2051">
        <f t="shared" ref="K2051:K2114" si="161">QUOTIENT(I2051-L2051-J2051*10000,100)</f>
        <v>12</v>
      </c>
      <c r="L2051" s="1">
        <f t="shared" ref="L2051:L2114" si="162">MOD(I2051,100)</f>
        <v>8</v>
      </c>
      <c r="M2051" s="1" t="str">
        <f t="shared" ref="M2051:M2114" si="163">CONCATENATE(G2051,"-",H2051,"-",J2051," ",K2051,":",L2051)</f>
        <v>2015-9-3 12:8</v>
      </c>
      <c r="N2051" s="1" t="s">
        <v>1042</v>
      </c>
      <c r="O2051" s="2">
        <f t="shared" ref="O2051:O2114" si="164">ROUND(N2051*24,0)/24</f>
        <v>42250.5</v>
      </c>
      <c r="P2051" s="2">
        <v>42250.5</v>
      </c>
      <c r="Q2051">
        <v>11</v>
      </c>
      <c r="R2051">
        <v>0.5</v>
      </c>
      <c r="S2051">
        <v>8.5</v>
      </c>
      <c r="T2051">
        <v>8.5</v>
      </c>
      <c r="U2051">
        <v>1</v>
      </c>
      <c r="V2051">
        <v>8.6</v>
      </c>
      <c r="W2051">
        <v>8.6</v>
      </c>
      <c r="X2051">
        <v>0</v>
      </c>
      <c r="AB2051">
        <v>3.1</v>
      </c>
      <c r="AC2051">
        <v>3.1</v>
      </c>
      <c r="AD2051">
        <v>1</v>
      </c>
      <c r="AZ2051" t="s">
        <v>68</v>
      </c>
      <c r="BA2051">
        <v>35.584444439999899</v>
      </c>
      <c r="BB2051">
        <v>140.051666699999</v>
      </c>
    </row>
    <row r="2052" spans="1:54" x14ac:dyDescent="0.2">
      <c r="A2052">
        <v>1230150001</v>
      </c>
      <c r="B2052">
        <v>1230150</v>
      </c>
      <c r="C2052">
        <v>12</v>
      </c>
      <c r="D2052">
        <v>602</v>
      </c>
      <c r="E2052">
        <v>1</v>
      </c>
      <c r="F2052">
        <v>2015</v>
      </c>
      <c r="G2052">
        <v>2015</v>
      </c>
      <c r="H2052">
        <v>8</v>
      </c>
      <c r="I2052">
        <v>70920</v>
      </c>
      <c r="J2052">
        <f t="shared" si="160"/>
        <v>7</v>
      </c>
      <c r="K2052">
        <f t="shared" si="161"/>
        <v>9</v>
      </c>
      <c r="L2052" s="1">
        <f t="shared" si="162"/>
        <v>20</v>
      </c>
      <c r="M2052" s="1" t="str">
        <f t="shared" si="163"/>
        <v>2015-8-7 9:20</v>
      </c>
      <c r="N2052" s="1" t="s">
        <v>1043</v>
      </c>
      <c r="O2052" s="2">
        <f t="shared" si="164"/>
        <v>42223.375</v>
      </c>
      <c r="P2052" s="2">
        <v>42223.375</v>
      </c>
      <c r="Q2052">
        <v>13</v>
      </c>
      <c r="R2052">
        <v>9.5</v>
      </c>
      <c r="S2052">
        <v>8.8000000000000007</v>
      </c>
      <c r="T2052">
        <v>8.8000000000000007</v>
      </c>
      <c r="U2052">
        <v>1</v>
      </c>
      <c r="V2052">
        <v>0.1</v>
      </c>
      <c r="W2052">
        <v>0</v>
      </c>
      <c r="X2052">
        <v>1</v>
      </c>
      <c r="AB2052">
        <v>4.8</v>
      </c>
      <c r="AC2052">
        <v>4.8</v>
      </c>
      <c r="AD2052">
        <v>1</v>
      </c>
      <c r="AZ2052" t="s">
        <v>68</v>
      </c>
      <c r="BA2052">
        <v>35.584444439999899</v>
      </c>
      <c r="BB2052">
        <v>140.051666699999</v>
      </c>
    </row>
    <row r="2053" spans="1:54" x14ac:dyDescent="0.2">
      <c r="A2053">
        <v>1230150001</v>
      </c>
      <c r="B2053">
        <v>1230150</v>
      </c>
      <c r="C2053">
        <v>12</v>
      </c>
      <c r="D2053">
        <v>602</v>
      </c>
      <c r="E2053">
        <v>1</v>
      </c>
      <c r="F2053">
        <v>2015</v>
      </c>
      <c r="G2053">
        <v>2015</v>
      </c>
      <c r="H2053">
        <v>7</v>
      </c>
      <c r="I2053">
        <v>31315</v>
      </c>
      <c r="J2053">
        <f t="shared" si="160"/>
        <v>3</v>
      </c>
      <c r="K2053">
        <f t="shared" si="161"/>
        <v>13</v>
      </c>
      <c r="L2053" s="1">
        <f t="shared" si="162"/>
        <v>15</v>
      </c>
      <c r="M2053" s="1" t="str">
        <f t="shared" si="163"/>
        <v>2015-7-3 13:15</v>
      </c>
      <c r="N2053" s="1" t="s">
        <v>1044</v>
      </c>
      <c r="O2053" s="2">
        <f t="shared" si="164"/>
        <v>42188.541666666664</v>
      </c>
      <c r="P2053" s="2">
        <v>42188.541666666664</v>
      </c>
      <c r="Q2053">
        <v>13</v>
      </c>
      <c r="R2053">
        <v>8.5</v>
      </c>
      <c r="S2053">
        <v>8.4</v>
      </c>
      <c r="T2053">
        <v>8.4</v>
      </c>
      <c r="U2053">
        <v>1</v>
      </c>
      <c r="V2053">
        <v>3.7</v>
      </c>
      <c r="W2053">
        <v>3.7</v>
      </c>
      <c r="X2053">
        <v>1</v>
      </c>
      <c r="AB2053">
        <v>3.6</v>
      </c>
      <c r="AC2053">
        <v>3.6</v>
      </c>
      <c r="AD2053">
        <v>1</v>
      </c>
      <c r="AN2053">
        <v>7.0000000000000001E-3</v>
      </c>
      <c r="AO2053">
        <v>7.0000000000000001E-3</v>
      </c>
      <c r="AP2053">
        <v>0</v>
      </c>
      <c r="AT2053" t="s">
        <v>48</v>
      </c>
      <c r="AU2053">
        <v>0</v>
      </c>
      <c r="AV2053">
        <v>0</v>
      </c>
      <c r="AW2053" t="s">
        <v>49</v>
      </c>
      <c r="AX2053">
        <v>0</v>
      </c>
      <c r="AY2053">
        <v>0</v>
      </c>
      <c r="AZ2053" t="s">
        <v>68</v>
      </c>
      <c r="BA2053">
        <v>35.584444439999899</v>
      </c>
      <c r="BB2053">
        <v>140.051666699999</v>
      </c>
    </row>
    <row r="2054" spans="1:54" x14ac:dyDescent="0.2">
      <c r="A2054">
        <v>1230150001</v>
      </c>
      <c r="B2054">
        <v>1230150</v>
      </c>
      <c r="C2054">
        <v>12</v>
      </c>
      <c r="D2054">
        <v>602</v>
      </c>
      <c r="E2054">
        <v>1</v>
      </c>
      <c r="F2054">
        <v>2015</v>
      </c>
      <c r="G2054">
        <v>2015</v>
      </c>
      <c r="H2054">
        <v>7</v>
      </c>
      <c r="I2054">
        <v>31313</v>
      </c>
      <c r="J2054">
        <f t="shared" si="160"/>
        <v>3</v>
      </c>
      <c r="K2054">
        <f t="shared" si="161"/>
        <v>13</v>
      </c>
      <c r="L2054" s="1">
        <f t="shared" si="162"/>
        <v>13</v>
      </c>
      <c r="M2054" s="1" t="str">
        <f t="shared" si="163"/>
        <v>2015-7-3 13:13</v>
      </c>
      <c r="N2054" s="1" t="s">
        <v>1045</v>
      </c>
      <c r="O2054" s="2">
        <f t="shared" si="164"/>
        <v>42188.541666666664</v>
      </c>
      <c r="P2054" s="2">
        <v>42188.541666666664</v>
      </c>
      <c r="Q2054">
        <v>11</v>
      </c>
      <c r="R2054">
        <v>0.5</v>
      </c>
      <c r="S2054">
        <v>8.5</v>
      </c>
      <c r="T2054">
        <v>8.5</v>
      </c>
      <c r="U2054">
        <v>1</v>
      </c>
      <c r="V2054">
        <v>6.5</v>
      </c>
      <c r="W2054">
        <v>6.5</v>
      </c>
      <c r="X2054">
        <v>0</v>
      </c>
      <c r="AB2054">
        <v>3.7</v>
      </c>
      <c r="AC2054">
        <v>3.7</v>
      </c>
      <c r="AD2054">
        <v>1</v>
      </c>
      <c r="AH2054">
        <v>9400</v>
      </c>
      <c r="AI2054">
        <v>9400</v>
      </c>
      <c r="AJ2054">
        <v>0</v>
      </c>
      <c r="AK2054" t="s">
        <v>47</v>
      </c>
      <c r="AL2054">
        <v>0</v>
      </c>
      <c r="AM2054">
        <v>0</v>
      </c>
      <c r="AN2054">
        <v>1E-3</v>
      </c>
      <c r="AO2054">
        <v>1E-3</v>
      </c>
      <c r="AP2054">
        <v>0</v>
      </c>
      <c r="AT2054" t="s">
        <v>48</v>
      </c>
      <c r="AU2054">
        <v>0</v>
      </c>
      <c r="AV2054">
        <v>0</v>
      </c>
      <c r="AW2054" t="s">
        <v>49</v>
      </c>
      <c r="AX2054">
        <v>0</v>
      </c>
      <c r="AY2054">
        <v>0</v>
      </c>
      <c r="AZ2054" t="s">
        <v>68</v>
      </c>
      <c r="BA2054">
        <v>35.584444439999899</v>
      </c>
      <c r="BB2054">
        <v>140.051666699999</v>
      </c>
    </row>
    <row r="2055" spans="1:54" x14ac:dyDescent="0.2">
      <c r="A2055">
        <v>1230150001</v>
      </c>
      <c r="B2055">
        <v>1230150</v>
      </c>
      <c r="C2055">
        <v>12</v>
      </c>
      <c r="D2055">
        <v>602</v>
      </c>
      <c r="E2055">
        <v>1</v>
      </c>
      <c r="F2055">
        <v>2015</v>
      </c>
      <c r="G2055">
        <v>2015</v>
      </c>
      <c r="H2055">
        <v>6</v>
      </c>
      <c r="I2055">
        <v>10928</v>
      </c>
      <c r="J2055">
        <f t="shared" si="160"/>
        <v>1</v>
      </c>
      <c r="K2055">
        <f t="shared" si="161"/>
        <v>9</v>
      </c>
      <c r="L2055" s="1">
        <f t="shared" si="162"/>
        <v>28</v>
      </c>
      <c r="M2055" s="1" t="str">
        <f t="shared" si="163"/>
        <v>2015-6-1 9:28</v>
      </c>
      <c r="N2055" s="1" t="s">
        <v>1046</v>
      </c>
      <c r="O2055" s="2">
        <f t="shared" si="164"/>
        <v>42156.375</v>
      </c>
      <c r="P2055" s="2">
        <v>42156.375</v>
      </c>
      <c r="Q2055">
        <v>13</v>
      </c>
      <c r="R2055">
        <v>8.6</v>
      </c>
      <c r="S2055">
        <v>8.4</v>
      </c>
      <c r="T2055">
        <v>8.4</v>
      </c>
      <c r="U2055">
        <v>1</v>
      </c>
      <c r="V2055">
        <v>5.0999999999999996</v>
      </c>
      <c r="W2055">
        <v>5.0999999999999996</v>
      </c>
      <c r="X2055">
        <v>0</v>
      </c>
      <c r="AB2055">
        <v>2.6</v>
      </c>
      <c r="AC2055">
        <v>2.6</v>
      </c>
      <c r="AD2055">
        <v>0</v>
      </c>
      <c r="AZ2055" t="s">
        <v>68</v>
      </c>
      <c r="BA2055">
        <v>35.584444439999899</v>
      </c>
      <c r="BB2055">
        <v>140.051666699999</v>
      </c>
    </row>
    <row r="2056" spans="1:54" x14ac:dyDescent="0.2">
      <c r="A2056">
        <v>1230150001</v>
      </c>
      <c r="B2056">
        <v>1230150</v>
      </c>
      <c r="C2056">
        <v>12</v>
      </c>
      <c r="D2056">
        <v>602</v>
      </c>
      <c r="E2056">
        <v>1</v>
      </c>
      <c r="F2056">
        <v>2015</v>
      </c>
      <c r="G2056">
        <v>2015</v>
      </c>
      <c r="H2056">
        <v>6</v>
      </c>
      <c r="I2056">
        <v>10923</v>
      </c>
      <c r="J2056">
        <f t="shared" si="160"/>
        <v>1</v>
      </c>
      <c r="K2056">
        <f t="shared" si="161"/>
        <v>9</v>
      </c>
      <c r="L2056" s="1">
        <f t="shared" si="162"/>
        <v>23</v>
      </c>
      <c r="M2056" s="1" t="str">
        <f t="shared" si="163"/>
        <v>2015-6-1 9:23</v>
      </c>
      <c r="N2056" s="1" t="s">
        <v>1047</v>
      </c>
      <c r="O2056" s="2">
        <f t="shared" si="164"/>
        <v>42156.375</v>
      </c>
      <c r="P2056" s="2">
        <v>42156.375</v>
      </c>
      <c r="Q2056">
        <v>11</v>
      </c>
      <c r="R2056">
        <v>0.5</v>
      </c>
      <c r="S2056">
        <v>8.6</v>
      </c>
      <c r="T2056">
        <v>8.6</v>
      </c>
      <c r="U2056">
        <v>1</v>
      </c>
      <c r="V2056">
        <v>8.3000000000000007</v>
      </c>
      <c r="W2056">
        <v>8.3000000000000007</v>
      </c>
      <c r="X2056">
        <v>0</v>
      </c>
      <c r="AB2056">
        <v>1.9</v>
      </c>
      <c r="AC2056">
        <v>1.9</v>
      </c>
      <c r="AD2056">
        <v>0</v>
      </c>
      <c r="AZ2056" t="s">
        <v>68</v>
      </c>
      <c r="BA2056">
        <v>35.584444439999899</v>
      </c>
      <c r="BB2056">
        <v>140.051666699999</v>
      </c>
    </row>
    <row r="2057" spans="1:54" x14ac:dyDescent="0.2">
      <c r="A2057">
        <v>1230150001</v>
      </c>
      <c r="B2057">
        <v>1230150</v>
      </c>
      <c r="C2057">
        <v>12</v>
      </c>
      <c r="D2057">
        <v>602</v>
      </c>
      <c r="E2057">
        <v>1</v>
      </c>
      <c r="F2057">
        <v>2015</v>
      </c>
      <c r="G2057">
        <v>2015</v>
      </c>
      <c r="H2057">
        <v>5</v>
      </c>
      <c r="I2057">
        <v>251252</v>
      </c>
      <c r="J2057">
        <f t="shared" si="160"/>
        <v>25</v>
      </c>
      <c r="K2057">
        <f t="shared" si="161"/>
        <v>12</v>
      </c>
      <c r="L2057" s="1">
        <f t="shared" si="162"/>
        <v>52</v>
      </c>
      <c r="M2057" s="1" t="str">
        <f t="shared" si="163"/>
        <v>2015-5-25 12:52</v>
      </c>
      <c r="N2057" s="1" t="s">
        <v>1048</v>
      </c>
      <c r="O2057" s="2">
        <f t="shared" si="164"/>
        <v>42149.541666666664</v>
      </c>
      <c r="P2057" s="2">
        <v>42149.541666666664</v>
      </c>
      <c r="Q2057">
        <v>13</v>
      </c>
      <c r="R2057">
        <v>9.5</v>
      </c>
      <c r="S2057">
        <v>8.6</v>
      </c>
      <c r="T2057">
        <v>8.6</v>
      </c>
      <c r="U2057">
        <v>1</v>
      </c>
      <c r="V2057">
        <v>6.6</v>
      </c>
      <c r="W2057">
        <v>6.6</v>
      </c>
      <c r="X2057">
        <v>0</v>
      </c>
      <c r="AB2057">
        <v>3.5</v>
      </c>
      <c r="AC2057">
        <v>3.5</v>
      </c>
      <c r="AD2057">
        <v>1</v>
      </c>
      <c r="AN2057">
        <v>1E-3</v>
      </c>
      <c r="AO2057">
        <v>1E-3</v>
      </c>
      <c r="AP2057">
        <v>0</v>
      </c>
      <c r="AZ2057" t="s">
        <v>68</v>
      </c>
      <c r="BA2057">
        <v>35.584444439999899</v>
      </c>
      <c r="BB2057">
        <v>140.051666699999</v>
      </c>
    </row>
    <row r="2058" spans="1:54" x14ac:dyDescent="0.2">
      <c r="A2058">
        <v>1230150001</v>
      </c>
      <c r="B2058">
        <v>1230150</v>
      </c>
      <c r="C2058">
        <v>12</v>
      </c>
      <c r="D2058">
        <v>602</v>
      </c>
      <c r="E2058">
        <v>1</v>
      </c>
      <c r="F2058">
        <v>2015</v>
      </c>
      <c r="G2058">
        <v>2015</v>
      </c>
      <c r="H2058">
        <v>5</v>
      </c>
      <c r="I2058">
        <v>251248</v>
      </c>
      <c r="J2058">
        <f t="shared" si="160"/>
        <v>25</v>
      </c>
      <c r="K2058">
        <f t="shared" si="161"/>
        <v>12</v>
      </c>
      <c r="L2058" s="1">
        <f t="shared" si="162"/>
        <v>48</v>
      </c>
      <c r="M2058" s="1" t="str">
        <f t="shared" si="163"/>
        <v>2015-5-25 12:48</v>
      </c>
      <c r="N2058" s="1" t="s">
        <v>1049</v>
      </c>
      <c r="O2058" s="2">
        <f t="shared" si="164"/>
        <v>42149.541666666664</v>
      </c>
      <c r="P2058" s="2">
        <v>42149.541666666664</v>
      </c>
      <c r="Q2058">
        <v>11</v>
      </c>
      <c r="R2058">
        <v>0.5</v>
      </c>
      <c r="S2058">
        <v>8.6999999999999904</v>
      </c>
      <c r="T2058">
        <v>8.6999999999999904</v>
      </c>
      <c r="U2058">
        <v>1</v>
      </c>
      <c r="V2058">
        <v>9.9</v>
      </c>
      <c r="W2058">
        <v>9.9</v>
      </c>
      <c r="X2058">
        <v>0</v>
      </c>
      <c r="AB2058">
        <v>5.0999999999999996</v>
      </c>
      <c r="AC2058">
        <v>5.0999999999999996</v>
      </c>
      <c r="AD2058">
        <v>1</v>
      </c>
      <c r="AH2058" t="s">
        <v>52</v>
      </c>
      <c r="AI2058">
        <v>0</v>
      </c>
      <c r="AJ2058">
        <v>0</v>
      </c>
      <c r="AK2058" t="s">
        <v>47</v>
      </c>
      <c r="AL2058">
        <v>0</v>
      </c>
      <c r="AM2058">
        <v>0</v>
      </c>
      <c r="AN2058">
        <v>1E-3</v>
      </c>
      <c r="AO2058">
        <v>1E-3</v>
      </c>
      <c r="AP2058">
        <v>0</v>
      </c>
      <c r="AZ2058" t="s">
        <v>68</v>
      </c>
      <c r="BA2058">
        <v>35.584444439999899</v>
      </c>
      <c r="BB2058">
        <v>140.051666699999</v>
      </c>
    </row>
    <row r="2059" spans="1:54" x14ac:dyDescent="0.2">
      <c r="A2059">
        <v>1230160001</v>
      </c>
      <c r="B2059">
        <v>1230160</v>
      </c>
      <c r="C2059">
        <v>12</v>
      </c>
      <c r="D2059">
        <v>602</v>
      </c>
      <c r="E2059">
        <v>2</v>
      </c>
      <c r="F2059">
        <v>2015</v>
      </c>
      <c r="G2059">
        <v>2015</v>
      </c>
      <c r="H2059">
        <v>4</v>
      </c>
      <c r="I2059">
        <v>91220</v>
      </c>
      <c r="J2059">
        <f t="shared" si="160"/>
        <v>9</v>
      </c>
      <c r="K2059">
        <f t="shared" si="161"/>
        <v>12</v>
      </c>
      <c r="L2059" s="1">
        <f t="shared" si="162"/>
        <v>20</v>
      </c>
      <c r="M2059" s="1" t="str">
        <f t="shared" si="163"/>
        <v>2015-4-9 12:20</v>
      </c>
      <c r="N2059" s="1" t="s">
        <v>1050</v>
      </c>
      <c r="O2059" s="2">
        <f t="shared" si="164"/>
        <v>42103.5</v>
      </c>
      <c r="P2059" s="2">
        <v>42103.5</v>
      </c>
      <c r="Q2059">
        <v>11</v>
      </c>
      <c r="R2059">
        <v>0.5</v>
      </c>
      <c r="S2059">
        <v>8.4</v>
      </c>
      <c r="T2059">
        <v>8.4</v>
      </c>
      <c r="U2059">
        <v>1</v>
      </c>
      <c r="V2059">
        <v>8.6</v>
      </c>
      <c r="W2059">
        <v>8.6</v>
      </c>
      <c r="X2059">
        <v>0</v>
      </c>
      <c r="AB2059">
        <v>2</v>
      </c>
      <c r="AC2059">
        <v>2</v>
      </c>
      <c r="AD2059">
        <v>0</v>
      </c>
      <c r="AZ2059" t="s">
        <v>68</v>
      </c>
      <c r="BA2059">
        <v>35.540555550000001</v>
      </c>
      <c r="BB2059">
        <v>140.0191667</v>
      </c>
    </row>
    <row r="2060" spans="1:54" x14ac:dyDescent="0.2">
      <c r="A2060">
        <v>1230160001</v>
      </c>
      <c r="B2060">
        <v>1230160</v>
      </c>
      <c r="C2060">
        <v>12</v>
      </c>
      <c r="D2060">
        <v>602</v>
      </c>
      <c r="E2060">
        <v>2</v>
      </c>
      <c r="F2060">
        <v>2015</v>
      </c>
      <c r="G2060">
        <v>2016</v>
      </c>
      <c r="H2060">
        <v>3</v>
      </c>
      <c r="I2060">
        <v>20936</v>
      </c>
      <c r="J2060">
        <f t="shared" si="160"/>
        <v>2</v>
      </c>
      <c r="K2060">
        <f t="shared" si="161"/>
        <v>9</v>
      </c>
      <c r="L2060" s="1">
        <f t="shared" si="162"/>
        <v>36</v>
      </c>
      <c r="M2060" s="1" t="str">
        <f t="shared" si="163"/>
        <v>2016-3-2 9:36</v>
      </c>
      <c r="N2060" s="1" t="s">
        <v>2208</v>
      </c>
      <c r="O2060" s="2">
        <f t="shared" si="164"/>
        <v>42431.416666666664</v>
      </c>
      <c r="P2060" s="2">
        <v>42431.416666666664</v>
      </c>
      <c r="Q2060">
        <v>11</v>
      </c>
      <c r="R2060">
        <v>0.5</v>
      </c>
      <c r="S2060">
        <v>8.4</v>
      </c>
      <c r="T2060">
        <v>8.4</v>
      </c>
      <c r="U2060">
        <v>1</v>
      </c>
      <c r="V2060">
        <v>10</v>
      </c>
      <c r="W2060">
        <v>10</v>
      </c>
      <c r="X2060">
        <v>0</v>
      </c>
      <c r="AB2060">
        <v>1.9</v>
      </c>
      <c r="AC2060">
        <v>1.9</v>
      </c>
      <c r="AD2060">
        <v>0</v>
      </c>
      <c r="AZ2060" t="s">
        <v>68</v>
      </c>
      <c r="BA2060">
        <v>35.540555550000001</v>
      </c>
      <c r="BB2060">
        <v>140.0191667</v>
      </c>
    </row>
    <row r="2061" spans="1:54" x14ac:dyDescent="0.2">
      <c r="A2061">
        <v>1230160001</v>
      </c>
      <c r="B2061">
        <v>1230160</v>
      </c>
      <c r="C2061">
        <v>12</v>
      </c>
      <c r="D2061">
        <v>602</v>
      </c>
      <c r="E2061">
        <v>2</v>
      </c>
      <c r="F2061">
        <v>2015</v>
      </c>
      <c r="G2061">
        <v>2016</v>
      </c>
      <c r="H2061">
        <v>2</v>
      </c>
      <c r="I2061">
        <v>160942</v>
      </c>
      <c r="J2061">
        <f t="shared" si="160"/>
        <v>16</v>
      </c>
      <c r="K2061">
        <f t="shared" si="161"/>
        <v>9</v>
      </c>
      <c r="L2061" s="1">
        <f t="shared" si="162"/>
        <v>42</v>
      </c>
      <c r="M2061" s="1" t="str">
        <f t="shared" si="163"/>
        <v>2016-2-16 9:42</v>
      </c>
      <c r="N2061" s="1" t="s">
        <v>2209</v>
      </c>
      <c r="O2061" s="2">
        <f t="shared" si="164"/>
        <v>42416.416666666664</v>
      </c>
      <c r="P2061" s="2">
        <v>42416.416666666664</v>
      </c>
      <c r="Q2061">
        <v>11</v>
      </c>
      <c r="R2061">
        <v>0.5</v>
      </c>
      <c r="S2061">
        <v>8.4</v>
      </c>
      <c r="T2061">
        <v>8.4</v>
      </c>
      <c r="U2061">
        <v>1</v>
      </c>
      <c r="V2061">
        <v>9.9</v>
      </c>
      <c r="W2061">
        <v>9.9</v>
      </c>
      <c r="X2061">
        <v>0</v>
      </c>
      <c r="AB2061">
        <v>2.2999999999999998</v>
      </c>
      <c r="AC2061">
        <v>2.2999999999999998</v>
      </c>
      <c r="AD2061">
        <v>0</v>
      </c>
      <c r="AZ2061" t="s">
        <v>68</v>
      </c>
      <c r="BA2061">
        <v>35.540555550000001</v>
      </c>
      <c r="BB2061">
        <v>140.0191667</v>
      </c>
    </row>
    <row r="2062" spans="1:54" x14ac:dyDescent="0.2">
      <c r="A2062">
        <v>1230160001</v>
      </c>
      <c r="B2062">
        <v>1230160</v>
      </c>
      <c r="C2062">
        <v>12</v>
      </c>
      <c r="D2062">
        <v>602</v>
      </c>
      <c r="E2062">
        <v>2</v>
      </c>
      <c r="F2062">
        <v>2015</v>
      </c>
      <c r="G2062">
        <v>2016</v>
      </c>
      <c r="H2062">
        <v>2</v>
      </c>
      <c r="I2062">
        <v>160940</v>
      </c>
      <c r="J2062">
        <f t="shared" si="160"/>
        <v>16</v>
      </c>
      <c r="K2062">
        <f t="shared" si="161"/>
        <v>9</v>
      </c>
      <c r="L2062" s="1">
        <f t="shared" si="162"/>
        <v>40</v>
      </c>
      <c r="M2062" s="1" t="str">
        <f t="shared" si="163"/>
        <v>2016-2-16 9:40</v>
      </c>
      <c r="N2062" s="1" t="s">
        <v>2210</v>
      </c>
      <c r="O2062" s="2">
        <f t="shared" si="164"/>
        <v>42416.416666666664</v>
      </c>
      <c r="P2062" s="2">
        <v>42416.416666666664</v>
      </c>
      <c r="Q2062">
        <v>13</v>
      </c>
      <c r="R2062">
        <v>14.8</v>
      </c>
      <c r="S2062">
        <v>8.3000000000000007</v>
      </c>
      <c r="T2062">
        <v>8.3000000000000007</v>
      </c>
      <c r="U2062">
        <v>0</v>
      </c>
      <c r="V2062">
        <v>8.5</v>
      </c>
      <c r="W2062">
        <v>8.5</v>
      </c>
      <c r="X2062">
        <v>0</v>
      </c>
      <c r="AB2062">
        <v>2.6</v>
      </c>
      <c r="AC2062">
        <v>2.6</v>
      </c>
      <c r="AD2062">
        <v>0</v>
      </c>
      <c r="AZ2062" t="s">
        <v>68</v>
      </c>
      <c r="BA2062">
        <v>35.540555550000001</v>
      </c>
      <c r="BB2062">
        <v>140.0191667</v>
      </c>
    </row>
    <row r="2063" spans="1:54" x14ac:dyDescent="0.2">
      <c r="A2063">
        <v>1230160001</v>
      </c>
      <c r="B2063">
        <v>1230160</v>
      </c>
      <c r="C2063">
        <v>12</v>
      </c>
      <c r="D2063">
        <v>602</v>
      </c>
      <c r="E2063">
        <v>2</v>
      </c>
      <c r="F2063">
        <v>2015</v>
      </c>
      <c r="G2063">
        <v>2016</v>
      </c>
      <c r="H2063">
        <v>1</v>
      </c>
      <c r="I2063">
        <v>60942</v>
      </c>
      <c r="J2063">
        <f t="shared" si="160"/>
        <v>6</v>
      </c>
      <c r="K2063">
        <f t="shared" si="161"/>
        <v>9</v>
      </c>
      <c r="L2063" s="1">
        <f t="shared" si="162"/>
        <v>42</v>
      </c>
      <c r="M2063" s="1" t="str">
        <f t="shared" si="163"/>
        <v>2016-1-6 9:42</v>
      </c>
      <c r="N2063" s="1" t="s">
        <v>2211</v>
      </c>
      <c r="O2063" s="2">
        <f t="shared" si="164"/>
        <v>42375.416666666664</v>
      </c>
      <c r="P2063" s="2">
        <v>42375.416666666664</v>
      </c>
      <c r="Q2063">
        <v>11</v>
      </c>
      <c r="R2063">
        <v>0.5</v>
      </c>
      <c r="S2063">
        <v>8.1999999999999904</v>
      </c>
      <c r="T2063">
        <v>8.1999999999999904</v>
      </c>
      <c r="U2063">
        <v>0</v>
      </c>
      <c r="V2063">
        <v>9.1</v>
      </c>
      <c r="W2063">
        <v>9.1</v>
      </c>
      <c r="X2063">
        <v>0</v>
      </c>
      <c r="AB2063">
        <v>3</v>
      </c>
      <c r="AC2063">
        <v>3</v>
      </c>
      <c r="AD2063">
        <v>0</v>
      </c>
      <c r="AH2063">
        <v>7</v>
      </c>
      <c r="AI2063">
        <v>7</v>
      </c>
      <c r="AJ2063">
        <v>0</v>
      </c>
      <c r="AK2063" t="s">
        <v>47</v>
      </c>
      <c r="AL2063">
        <v>0</v>
      </c>
      <c r="AM2063">
        <v>0</v>
      </c>
      <c r="AN2063">
        <v>2E-3</v>
      </c>
      <c r="AO2063">
        <v>2E-3</v>
      </c>
      <c r="AP2063">
        <v>0</v>
      </c>
      <c r="AT2063" t="s">
        <v>48</v>
      </c>
      <c r="AU2063">
        <v>0</v>
      </c>
      <c r="AV2063">
        <v>0</v>
      </c>
      <c r="AW2063" t="s">
        <v>49</v>
      </c>
      <c r="AX2063">
        <v>0</v>
      </c>
      <c r="AY2063">
        <v>0</v>
      </c>
      <c r="AZ2063" t="s">
        <v>68</v>
      </c>
      <c r="BA2063">
        <v>35.540555550000001</v>
      </c>
      <c r="BB2063">
        <v>140.0191667</v>
      </c>
    </row>
    <row r="2064" spans="1:54" x14ac:dyDescent="0.2">
      <c r="A2064">
        <v>1230160001</v>
      </c>
      <c r="B2064">
        <v>1230160</v>
      </c>
      <c r="C2064">
        <v>12</v>
      </c>
      <c r="D2064">
        <v>602</v>
      </c>
      <c r="E2064">
        <v>2</v>
      </c>
      <c r="F2064">
        <v>2015</v>
      </c>
      <c r="G2064">
        <v>2016</v>
      </c>
      <c r="H2064">
        <v>1</v>
      </c>
      <c r="I2064">
        <v>60939</v>
      </c>
      <c r="J2064">
        <f t="shared" si="160"/>
        <v>6</v>
      </c>
      <c r="K2064">
        <f t="shared" si="161"/>
        <v>9</v>
      </c>
      <c r="L2064" s="1">
        <f t="shared" si="162"/>
        <v>39</v>
      </c>
      <c r="M2064" s="1" t="str">
        <f t="shared" si="163"/>
        <v>2016-1-6 9:39</v>
      </c>
      <c r="N2064" s="1" t="s">
        <v>2212</v>
      </c>
      <c r="O2064" s="2">
        <f t="shared" si="164"/>
        <v>42375.416666666664</v>
      </c>
      <c r="P2064" s="2">
        <v>42375.416666666664</v>
      </c>
      <c r="Q2064">
        <v>13</v>
      </c>
      <c r="R2064">
        <v>13.3</v>
      </c>
      <c r="S2064">
        <v>8.1</v>
      </c>
      <c r="T2064">
        <v>8.1</v>
      </c>
      <c r="U2064">
        <v>0</v>
      </c>
      <c r="V2064">
        <v>8.1</v>
      </c>
      <c r="W2064">
        <v>8.1</v>
      </c>
      <c r="X2064">
        <v>0</v>
      </c>
      <c r="AB2064">
        <v>2.8</v>
      </c>
      <c r="AC2064">
        <v>2.8</v>
      </c>
      <c r="AD2064">
        <v>0</v>
      </c>
      <c r="AN2064">
        <v>1E-3</v>
      </c>
      <c r="AO2064">
        <v>1E-3</v>
      </c>
      <c r="AP2064">
        <v>0</v>
      </c>
      <c r="AT2064" t="s">
        <v>48</v>
      </c>
      <c r="AU2064">
        <v>0</v>
      </c>
      <c r="AV2064">
        <v>0</v>
      </c>
      <c r="AW2064" t="s">
        <v>49</v>
      </c>
      <c r="AX2064">
        <v>0</v>
      </c>
      <c r="AY2064">
        <v>0</v>
      </c>
      <c r="AZ2064" t="s">
        <v>68</v>
      </c>
      <c r="BA2064">
        <v>35.540555550000001</v>
      </c>
      <c r="BB2064">
        <v>140.0191667</v>
      </c>
    </row>
    <row r="2065" spans="1:54" x14ac:dyDescent="0.2">
      <c r="A2065">
        <v>1230160001</v>
      </c>
      <c r="B2065">
        <v>1230160</v>
      </c>
      <c r="C2065">
        <v>12</v>
      </c>
      <c r="D2065">
        <v>602</v>
      </c>
      <c r="E2065">
        <v>2</v>
      </c>
      <c r="F2065">
        <v>2015</v>
      </c>
      <c r="G2065">
        <v>2015</v>
      </c>
      <c r="H2065">
        <v>12</v>
      </c>
      <c r="I2065">
        <v>10948</v>
      </c>
      <c r="J2065">
        <f t="shared" si="160"/>
        <v>1</v>
      </c>
      <c r="K2065">
        <f t="shared" si="161"/>
        <v>9</v>
      </c>
      <c r="L2065" s="1">
        <f t="shared" si="162"/>
        <v>48</v>
      </c>
      <c r="M2065" s="1" t="str">
        <f t="shared" si="163"/>
        <v>2015-12-1 9:48</v>
      </c>
      <c r="N2065" s="1" t="s">
        <v>1051</v>
      </c>
      <c r="O2065" s="2">
        <f t="shared" si="164"/>
        <v>42339.416666666664</v>
      </c>
      <c r="P2065" s="2">
        <v>42339.416666666664</v>
      </c>
      <c r="Q2065">
        <v>13</v>
      </c>
      <c r="R2065">
        <v>14.6</v>
      </c>
      <c r="S2065">
        <v>8.3000000000000007</v>
      </c>
      <c r="T2065">
        <v>8.3000000000000007</v>
      </c>
      <c r="U2065">
        <v>0</v>
      </c>
      <c r="V2065">
        <v>7.1</v>
      </c>
      <c r="W2065">
        <v>7.1</v>
      </c>
      <c r="X2065">
        <v>0</v>
      </c>
      <c r="AB2065">
        <v>2.4</v>
      </c>
      <c r="AC2065">
        <v>2.4</v>
      </c>
      <c r="AD2065">
        <v>0</v>
      </c>
      <c r="AZ2065" t="s">
        <v>68</v>
      </c>
      <c r="BA2065">
        <v>35.540555550000001</v>
      </c>
      <c r="BB2065">
        <v>140.0191667</v>
      </c>
    </row>
    <row r="2066" spans="1:54" x14ac:dyDescent="0.2">
      <c r="A2066">
        <v>1230160001</v>
      </c>
      <c r="B2066">
        <v>1230160</v>
      </c>
      <c r="C2066">
        <v>12</v>
      </c>
      <c r="D2066">
        <v>602</v>
      </c>
      <c r="E2066">
        <v>2</v>
      </c>
      <c r="F2066">
        <v>2015</v>
      </c>
      <c r="G2066">
        <v>2015</v>
      </c>
      <c r="H2066">
        <v>12</v>
      </c>
      <c r="I2066">
        <v>10944</v>
      </c>
      <c r="J2066">
        <f t="shared" si="160"/>
        <v>1</v>
      </c>
      <c r="K2066">
        <f t="shared" si="161"/>
        <v>9</v>
      </c>
      <c r="L2066" s="1">
        <f t="shared" si="162"/>
        <v>44</v>
      </c>
      <c r="M2066" s="1" t="str">
        <f t="shared" si="163"/>
        <v>2015-12-1 9:44</v>
      </c>
      <c r="N2066" s="1" t="s">
        <v>1052</v>
      </c>
      <c r="O2066" s="2">
        <f t="shared" si="164"/>
        <v>42339.416666666664</v>
      </c>
      <c r="P2066" s="2">
        <v>42339.416666666664</v>
      </c>
      <c r="Q2066">
        <v>11</v>
      </c>
      <c r="R2066">
        <v>0.5</v>
      </c>
      <c r="S2066">
        <v>8.3000000000000007</v>
      </c>
      <c r="T2066">
        <v>8.3000000000000007</v>
      </c>
      <c r="U2066">
        <v>0</v>
      </c>
      <c r="V2066">
        <v>7.7</v>
      </c>
      <c r="W2066">
        <v>7.7</v>
      </c>
      <c r="X2066">
        <v>0</v>
      </c>
      <c r="AB2066">
        <v>2.6</v>
      </c>
      <c r="AC2066">
        <v>2.6</v>
      </c>
      <c r="AD2066">
        <v>0</v>
      </c>
      <c r="AZ2066" t="s">
        <v>68</v>
      </c>
      <c r="BA2066">
        <v>35.540555550000001</v>
      </c>
      <c r="BB2066">
        <v>140.0191667</v>
      </c>
    </row>
    <row r="2067" spans="1:54" x14ac:dyDescent="0.2">
      <c r="A2067">
        <v>1230160001</v>
      </c>
      <c r="B2067">
        <v>1230160</v>
      </c>
      <c r="C2067">
        <v>12</v>
      </c>
      <c r="D2067">
        <v>602</v>
      </c>
      <c r="E2067">
        <v>2</v>
      </c>
      <c r="F2067">
        <v>2015</v>
      </c>
      <c r="G2067">
        <v>2015</v>
      </c>
      <c r="H2067">
        <v>11</v>
      </c>
      <c r="I2067">
        <v>40937</v>
      </c>
      <c r="J2067">
        <f t="shared" si="160"/>
        <v>4</v>
      </c>
      <c r="K2067">
        <f t="shared" si="161"/>
        <v>9</v>
      </c>
      <c r="L2067" s="1">
        <f t="shared" si="162"/>
        <v>37</v>
      </c>
      <c r="M2067" s="1" t="str">
        <f t="shared" si="163"/>
        <v>2015-11-4 9:37</v>
      </c>
      <c r="N2067" s="1" t="s">
        <v>1053</v>
      </c>
      <c r="O2067" s="2">
        <f t="shared" si="164"/>
        <v>42312.416666666664</v>
      </c>
      <c r="P2067" s="2">
        <v>42312.416666666664</v>
      </c>
      <c r="Q2067">
        <v>13</v>
      </c>
      <c r="R2067">
        <v>14.3</v>
      </c>
      <c r="S2067">
        <v>8.3000000000000007</v>
      </c>
      <c r="T2067">
        <v>8.3000000000000007</v>
      </c>
      <c r="U2067">
        <v>0</v>
      </c>
      <c r="V2067">
        <v>9</v>
      </c>
      <c r="W2067">
        <v>9</v>
      </c>
      <c r="X2067">
        <v>0</v>
      </c>
      <c r="AB2067">
        <v>3.1</v>
      </c>
      <c r="AC2067">
        <v>3.1</v>
      </c>
      <c r="AD2067">
        <v>1</v>
      </c>
      <c r="AN2067">
        <v>1E-3</v>
      </c>
      <c r="AO2067">
        <v>1E-3</v>
      </c>
      <c r="AP2067">
        <v>0</v>
      </c>
      <c r="AZ2067" t="s">
        <v>68</v>
      </c>
      <c r="BA2067">
        <v>35.540555550000001</v>
      </c>
      <c r="BB2067">
        <v>140.0191667</v>
      </c>
    </row>
    <row r="2068" spans="1:54" x14ac:dyDescent="0.2">
      <c r="A2068">
        <v>1230160001</v>
      </c>
      <c r="B2068">
        <v>1230160</v>
      </c>
      <c r="C2068">
        <v>12</v>
      </c>
      <c r="D2068">
        <v>602</v>
      </c>
      <c r="E2068">
        <v>2</v>
      </c>
      <c r="F2068">
        <v>2015</v>
      </c>
      <c r="G2068">
        <v>2015</v>
      </c>
      <c r="H2068">
        <v>11</v>
      </c>
      <c r="I2068">
        <v>40930</v>
      </c>
      <c r="J2068">
        <f t="shared" si="160"/>
        <v>4</v>
      </c>
      <c r="K2068">
        <f t="shared" si="161"/>
        <v>9</v>
      </c>
      <c r="L2068" s="1">
        <f t="shared" si="162"/>
        <v>30</v>
      </c>
      <c r="M2068" s="1" t="str">
        <f t="shared" si="163"/>
        <v>2015-11-4 9:30</v>
      </c>
      <c r="N2068" s="1" t="s">
        <v>1054</v>
      </c>
      <c r="O2068" s="2">
        <f t="shared" si="164"/>
        <v>42312.416666666664</v>
      </c>
      <c r="P2068" s="2">
        <v>42312.416666666664</v>
      </c>
      <c r="Q2068">
        <v>11</v>
      </c>
      <c r="R2068">
        <v>0.5</v>
      </c>
      <c r="S2068">
        <v>8.4</v>
      </c>
      <c r="T2068">
        <v>8.4</v>
      </c>
      <c r="U2068">
        <v>1</v>
      </c>
      <c r="V2068">
        <v>9.6999999999999904</v>
      </c>
      <c r="W2068">
        <v>9.6999999999999904</v>
      </c>
      <c r="X2068">
        <v>0</v>
      </c>
      <c r="AB2068">
        <v>3.4</v>
      </c>
      <c r="AC2068">
        <v>3.4</v>
      </c>
      <c r="AD2068">
        <v>1</v>
      </c>
      <c r="AH2068">
        <v>7</v>
      </c>
      <c r="AI2068">
        <v>7</v>
      </c>
      <c r="AJ2068">
        <v>0</v>
      </c>
      <c r="AK2068" t="s">
        <v>47</v>
      </c>
      <c r="AL2068">
        <v>0</v>
      </c>
      <c r="AM2068">
        <v>0</v>
      </c>
      <c r="AN2068" t="s">
        <v>51</v>
      </c>
      <c r="AO2068">
        <v>0</v>
      </c>
      <c r="AP2068">
        <v>0</v>
      </c>
      <c r="AZ2068" t="s">
        <v>68</v>
      </c>
      <c r="BA2068">
        <v>35.540555550000001</v>
      </c>
      <c r="BB2068">
        <v>140.0191667</v>
      </c>
    </row>
    <row r="2069" spans="1:54" x14ac:dyDescent="0.2">
      <c r="A2069">
        <v>1230160001</v>
      </c>
      <c r="B2069">
        <v>1230160</v>
      </c>
      <c r="C2069">
        <v>12</v>
      </c>
      <c r="D2069">
        <v>602</v>
      </c>
      <c r="E2069">
        <v>2</v>
      </c>
      <c r="F2069">
        <v>2015</v>
      </c>
      <c r="G2069">
        <v>2015</v>
      </c>
      <c r="H2069">
        <v>10</v>
      </c>
      <c r="I2069">
        <v>60950</v>
      </c>
      <c r="J2069">
        <f t="shared" si="160"/>
        <v>6</v>
      </c>
      <c r="K2069">
        <f t="shared" si="161"/>
        <v>9</v>
      </c>
      <c r="L2069" s="1">
        <f t="shared" si="162"/>
        <v>50</v>
      </c>
      <c r="M2069" s="1" t="str">
        <f t="shared" si="163"/>
        <v>2015-10-6 9:50</v>
      </c>
      <c r="N2069" s="1" t="s">
        <v>1055</v>
      </c>
      <c r="O2069" s="2">
        <f t="shared" si="164"/>
        <v>42283.416666666664</v>
      </c>
      <c r="P2069" s="2">
        <v>42283.416666666664</v>
      </c>
      <c r="Q2069">
        <v>13</v>
      </c>
      <c r="R2069">
        <v>14.3</v>
      </c>
      <c r="S2069">
        <v>8.4</v>
      </c>
      <c r="T2069">
        <v>8.4</v>
      </c>
      <c r="U2069">
        <v>1</v>
      </c>
      <c r="V2069">
        <v>3.8</v>
      </c>
      <c r="W2069">
        <v>3.8</v>
      </c>
      <c r="X2069">
        <v>1</v>
      </c>
      <c r="AB2069">
        <v>2.9</v>
      </c>
      <c r="AC2069">
        <v>2.9</v>
      </c>
      <c r="AD2069">
        <v>0</v>
      </c>
      <c r="AZ2069" t="s">
        <v>68</v>
      </c>
      <c r="BA2069">
        <v>35.540555550000001</v>
      </c>
      <c r="BB2069">
        <v>140.0191667</v>
      </c>
    </row>
    <row r="2070" spans="1:54" x14ac:dyDescent="0.2">
      <c r="A2070">
        <v>1230160001</v>
      </c>
      <c r="B2070">
        <v>1230160</v>
      </c>
      <c r="C2070">
        <v>12</v>
      </c>
      <c r="D2070">
        <v>602</v>
      </c>
      <c r="E2070">
        <v>2</v>
      </c>
      <c r="F2070">
        <v>2015</v>
      </c>
      <c r="G2070">
        <v>2015</v>
      </c>
      <c r="H2070">
        <v>10</v>
      </c>
      <c r="I2070">
        <v>60947</v>
      </c>
      <c r="J2070">
        <f t="shared" si="160"/>
        <v>6</v>
      </c>
      <c r="K2070">
        <f t="shared" si="161"/>
        <v>9</v>
      </c>
      <c r="L2070" s="1">
        <f t="shared" si="162"/>
        <v>47</v>
      </c>
      <c r="M2070" s="1" t="str">
        <f t="shared" si="163"/>
        <v>2015-10-6 9:47</v>
      </c>
      <c r="N2070" s="1" t="s">
        <v>1056</v>
      </c>
      <c r="O2070" s="2">
        <f t="shared" si="164"/>
        <v>42283.416666666664</v>
      </c>
      <c r="P2070" s="2">
        <v>42283.416666666664</v>
      </c>
      <c r="Q2070">
        <v>11</v>
      </c>
      <c r="R2070">
        <v>0.5</v>
      </c>
      <c r="S2070">
        <v>8.4</v>
      </c>
      <c r="T2070">
        <v>8.4</v>
      </c>
      <c r="U2070">
        <v>1</v>
      </c>
      <c r="V2070">
        <v>9.1</v>
      </c>
      <c r="W2070">
        <v>9.1</v>
      </c>
      <c r="X2070">
        <v>0</v>
      </c>
      <c r="AB2070">
        <v>3.3</v>
      </c>
      <c r="AC2070">
        <v>3.3</v>
      </c>
      <c r="AD2070">
        <v>1</v>
      </c>
      <c r="AZ2070" t="s">
        <v>68</v>
      </c>
      <c r="BA2070">
        <v>35.540555550000001</v>
      </c>
      <c r="BB2070">
        <v>140.0191667</v>
      </c>
    </row>
    <row r="2071" spans="1:54" x14ac:dyDescent="0.2">
      <c r="A2071">
        <v>1230160001</v>
      </c>
      <c r="B2071">
        <v>1230160</v>
      </c>
      <c r="C2071">
        <v>12</v>
      </c>
      <c r="D2071">
        <v>602</v>
      </c>
      <c r="E2071">
        <v>2</v>
      </c>
      <c r="F2071">
        <v>2015</v>
      </c>
      <c r="G2071">
        <v>2015</v>
      </c>
      <c r="H2071">
        <v>9</v>
      </c>
      <c r="I2071">
        <v>30944</v>
      </c>
      <c r="J2071">
        <f t="shared" si="160"/>
        <v>3</v>
      </c>
      <c r="K2071">
        <f t="shared" si="161"/>
        <v>9</v>
      </c>
      <c r="L2071" s="1">
        <f t="shared" si="162"/>
        <v>44</v>
      </c>
      <c r="M2071" s="1" t="str">
        <f t="shared" si="163"/>
        <v>2015-9-3 9:44</v>
      </c>
      <c r="N2071" s="1" t="s">
        <v>1057</v>
      </c>
      <c r="O2071" s="2">
        <f t="shared" si="164"/>
        <v>42250.416666666664</v>
      </c>
      <c r="P2071" s="2">
        <v>42250.416666666664</v>
      </c>
      <c r="Q2071">
        <v>13</v>
      </c>
      <c r="R2071">
        <v>14.6</v>
      </c>
      <c r="S2071">
        <v>8.3000000000000007</v>
      </c>
      <c r="T2071">
        <v>8.3000000000000007</v>
      </c>
      <c r="U2071">
        <v>0</v>
      </c>
      <c r="V2071">
        <v>5.9</v>
      </c>
      <c r="W2071">
        <v>5.9</v>
      </c>
      <c r="X2071">
        <v>0</v>
      </c>
      <c r="AB2071">
        <v>2.7</v>
      </c>
      <c r="AC2071">
        <v>2.7</v>
      </c>
      <c r="AD2071">
        <v>0</v>
      </c>
      <c r="AZ2071" t="s">
        <v>68</v>
      </c>
      <c r="BA2071">
        <v>35.540555550000001</v>
      </c>
      <c r="BB2071">
        <v>140.0191667</v>
      </c>
    </row>
    <row r="2072" spans="1:54" x14ac:dyDescent="0.2">
      <c r="A2072">
        <v>1230160001</v>
      </c>
      <c r="B2072">
        <v>1230160</v>
      </c>
      <c r="C2072">
        <v>12</v>
      </c>
      <c r="D2072">
        <v>602</v>
      </c>
      <c r="E2072">
        <v>2</v>
      </c>
      <c r="F2072">
        <v>2015</v>
      </c>
      <c r="G2072">
        <v>2015</v>
      </c>
      <c r="H2072">
        <v>9</v>
      </c>
      <c r="I2072">
        <v>30932</v>
      </c>
      <c r="J2072">
        <f t="shared" si="160"/>
        <v>3</v>
      </c>
      <c r="K2072">
        <f t="shared" si="161"/>
        <v>9</v>
      </c>
      <c r="L2072" s="1">
        <f t="shared" si="162"/>
        <v>32</v>
      </c>
      <c r="M2072" s="1" t="str">
        <f t="shared" si="163"/>
        <v>2015-9-3 9:32</v>
      </c>
      <c r="N2072" s="1" t="s">
        <v>1058</v>
      </c>
      <c r="O2072" s="2">
        <f t="shared" si="164"/>
        <v>42250.416666666664</v>
      </c>
      <c r="P2072" s="2">
        <v>42250.416666666664</v>
      </c>
      <c r="Q2072">
        <v>11</v>
      </c>
      <c r="R2072">
        <v>0.5</v>
      </c>
      <c r="S2072">
        <v>8.4</v>
      </c>
      <c r="T2072">
        <v>8.4</v>
      </c>
      <c r="U2072">
        <v>1</v>
      </c>
      <c r="V2072">
        <v>7.5</v>
      </c>
      <c r="W2072">
        <v>7.5</v>
      </c>
      <c r="X2072">
        <v>0</v>
      </c>
      <c r="AB2072">
        <v>3.1</v>
      </c>
      <c r="AC2072">
        <v>3.1</v>
      </c>
      <c r="AD2072">
        <v>1</v>
      </c>
      <c r="AZ2072" t="s">
        <v>68</v>
      </c>
      <c r="BA2072">
        <v>35.540555550000001</v>
      </c>
      <c r="BB2072">
        <v>140.0191667</v>
      </c>
    </row>
    <row r="2073" spans="1:54" x14ac:dyDescent="0.2">
      <c r="A2073">
        <v>1230160001</v>
      </c>
      <c r="B2073">
        <v>1230160</v>
      </c>
      <c r="C2073">
        <v>12</v>
      </c>
      <c r="D2073">
        <v>602</v>
      </c>
      <c r="E2073">
        <v>2</v>
      </c>
      <c r="F2073">
        <v>2015</v>
      </c>
      <c r="G2073">
        <v>2015</v>
      </c>
      <c r="H2073">
        <v>8</v>
      </c>
      <c r="I2073">
        <v>71344</v>
      </c>
      <c r="J2073">
        <f t="shared" si="160"/>
        <v>7</v>
      </c>
      <c r="K2073">
        <f t="shared" si="161"/>
        <v>13</v>
      </c>
      <c r="L2073" s="1">
        <f t="shared" si="162"/>
        <v>44</v>
      </c>
      <c r="M2073" s="1" t="str">
        <f t="shared" si="163"/>
        <v>2015-8-7 13:44</v>
      </c>
      <c r="N2073" s="1" t="s">
        <v>1059</v>
      </c>
      <c r="O2073" s="2">
        <f t="shared" si="164"/>
        <v>42223.583333333336</v>
      </c>
      <c r="P2073" s="2">
        <v>42223.583333333336</v>
      </c>
      <c r="Q2073">
        <v>13</v>
      </c>
      <c r="R2073">
        <v>14.1</v>
      </c>
      <c r="S2073">
        <v>8.5</v>
      </c>
      <c r="T2073">
        <v>8.5</v>
      </c>
      <c r="U2073">
        <v>1</v>
      </c>
      <c r="V2073">
        <v>1.7</v>
      </c>
      <c r="W2073">
        <v>1.7</v>
      </c>
      <c r="X2073">
        <v>1</v>
      </c>
      <c r="AB2073">
        <v>3.2</v>
      </c>
      <c r="AC2073">
        <v>3.2</v>
      </c>
      <c r="AD2073">
        <v>1</v>
      </c>
      <c r="AZ2073" t="s">
        <v>68</v>
      </c>
      <c r="BA2073">
        <v>35.540555550000001</v>
      </c>
      <c r="BB2073">
        <v>140.0191667</v>
      </c>
    </row>
    <row r="2074" spans="1:54" x14ac:dyDescent="0.2">
      <c r="A2074">
        <v>1230160001</v>
      </c>
      <c r="B2074">
        <v>1230160</v>
      </c>
      <c r="C2074">
        <v>12</v>
      </c>
      <c r="D2074">
        <v>602</v>
      </c>
      <c r="E2074">
        <v>2</v>
      </c>
      <c r="F2074">
        <v>2015</v>
      </c>
      <c r="G2074">
        <v>2015</v>
      </c>
      <c r="H2074">
        <v>8</v>
      </c>
      <c r="I2074">
        <v>71341</v>
      </c>
      <c r="J2074">
        <f t="shared" si="160"/>
        <v>7</v>
      </c>
      <c r="K2074">
        <f t="shared" si="161"/>
        <v>13</v>
      </c>
      <c r="L2074" s="1">
        <f t="shared" si="162"/>
        <v>41</v>
      </c>
      <c r="M2074" s="1" t="str">
        <f t="shared" si="163"/>
        <v>2015-8-7 13:41</v>
      </c>
      <c r="N2074" s="1" t="s">
        <v>1060</v>
      </c>
      <c r="O2074" s="2">
        <f t="shared" si="164"/>
        <v>42223.583333333336</v>
      </c>
      <c r="P2074" s="2">
        <v>42223.583333333336</v>
      </c>
      <c r="Q2074">
        <v>11</v>
      </c>
      <c r="R2074">
        <v>0.5</v>
      </c>
      <c r="S2074">
        <v>9</v>
      </c>
      <c r="T2074">
        <v>9</v>
      </c>
      <c r="U2074">
        <v>1</v>
      </c>
      <c r="V2074">
        <v>12</v>
      </c>
      <c r="W2074">
        <v>12</v>
      </c>
      <c r="X2074">
        <v>0</v>
      </c>
      <c r="AB2074">
        <v>4.3</v>
      </c>
      <c r="AC2074">
        <v>4.3</v>
      </c>
      <c r="AD2074">
        <v>1</v>
      </c>
      <c r="AZ2074" t="s">
        <v>68</v>
      </c>
      <c r="BA2074">
        <v>35.540555550000001</v>
      </c>
      <c r="BB2074">
        <v>140.0191667</v>
      </c>
    </row>
    <row r="2075" spans="1:54" x14ac:dyDescent="0.2">
      <c r="A2075">
        <v>1230160001</v>
      </c>
      <c r="B2075">
        <v>1230160</v>
      </c>
      <c r="C2075">
        <v>12</v>
      </c>
      <c r="D2075">
        <v>602</v>
      </c>
      <c r="E2075">
        <v>2</v>
      </c>
      <c r="F2075">
        <v>2015</v>
      </c>
      <c r="G2075">
        <v>2015</v>
      </c>
      <c r="H2075">
        <v>7</v>
      </c>
      <c r="I2075">
        <v>30946</v>
      </c>
      <c r="J2075">
        <f t="shared" si="160"/>
        <v>3</v>
      </c>
      <c r="K2075">
        <f t="shared" si="161"/>
        <v>9</v>
      </c>
      <c r="L2075" s="1">
        <f t="shared" si="162"/>
        <v>46</v>
      </c>
      <c r="M2075" s="1" t="str">
        <f t="shared" si="163"/>
        <v>2015-7-3 9:46</v>
      </c>
      <c r="N2075" s="1" t="s">
        <v>1061</v>
      </c>
      <c r="O2075" s="2">
        <f t="shared" si="164"/>
        <v>42188.416666666664</v>
      </c>
      <c r="P2075" s="2">
        <v>42188.416666666664</v>
      </c>
      <c r="Q2075">
        <v>13</v>
      </c>
      <c r="R2075">
        <v>13.1999999999999</v>
      </c>
      <c r="S2075">
        <v>8.4</v>
      </c>
      <c r="T2075">
        <v>8.4</v>
      </c>
      <c r="U2075">
        <v>1</v>
      </c>
      <c r="V2075">
        <v>4.8</v>
      </c>
      <c r="W2075">
        <v>4.8</v>
      </c>
      <c r="X2075">
        <v>1</v>
      </c>
      <c r="AB2075">
        <v>3.2</v>
      </c>
      <c r="AC2075">
        <v>3.2</v>
      </c>
      <c r="AD2075">
        <v>1</v>
      </c>
      <c r="AN2075">
        <v>2E-3</v>
      </c>
      <c r="AO2075">
        <v>2E-3</v>
      </c>
      <c r="AP2075">
        <v>0</v>
      </c>
      <c r="AT2075" t="s">
        <v>48</v>
      </c>
      <c r="AU2075">
        <v>0</v>
      </c>
      <c r="AV2075">
        <v>0</v>
      </c>
      <c r="AW2075" t="s">
        <v>49</v>
      </c>
      <c r="AX2075">
        <v>0</v>
      </c>
      <c r="AY2075">
        <v>0</v>
      </c>
      <c r="AZ2075" t="s">
        <v>68</v>
      </c>
      <c r="BA2075">
        <v>35.540555550000001</v>
      </c>
      <c r="BB2075">
        <v>140.0191667</v>
      </c>
    </row>
    <row r="2076" spans="1:54" x14ac:dyDescent="0.2">
      <c r="A2076">
        <v>1230160001</v>
      </c>
      <c r="B2076">
        <v>1230160</v>
      </c>
      <c r="C2076">
        <v>12</v>
      </c>
      <c r="D2076">
        <v>602</v>
      </c>
      <c r="E2076">
        <v>2</v>
      </c>
      <c r="F2076">
        <v>2015</v>
      </c>
      <c r="G2076">
        <v>2015</v>
      </c>
      <c r="H2076">
        <v>7</v>
      </c>
      <c r="I2076">
        <v>30941</v>
      </c>
      <c r="J2076">
        <f t="shared" si="160"/>
        <v>3</v>
      </c>
      <c r="K2076">
        <f t="shared" si="161"/>
        <v>9</v>
      </c>
      <c r="L2076" s="1">
        <f t="shared" si="162"/>
        <v>41</v>
      </c>
      <c r="M2076" s="1" t="str">
        <f t="shared" si="163"/>
        <v>2015-7-3 9:41</v>
      </c>
      <c r="N2076" s="1" t="s">
        <v>1062</v>
      </c>
      <c r="O2076" s="2">
        <f t="shared" si="164"/>
        <v>42188.416666666664</v>
      </c>
      <c r="P2076" s="2">
        <v>42188.416666666664</v>
      </c>
      <c r="Q2076">
        <v>11</v>
      </c>
      <c r="R2076">
        <v>0.5</v>
      </c>
      <c r="S2076">
        <v>8.6</v>
      </c>
      <c r="T2076">
        <v>8.6</v>
      </c>
      <c r="U2076">
        <v>1</v>
      </c>
      <c r="V2076">
        <v>7.3</v>
      </c>
      <c r="W2076">
        <v>7.3</v>
      </c>
      <c r="X2076">
        <v>0</v>
      </c>
      <c r="AB2076">
        <v>4.0999999999999996</v>
      </c>
      <c r="AC2076">
        <v>4.0999999999999996</v>
      </c>
      <c r="AD2076">
        <v>1</v>
      </c>
      <c r="AH2076">
        <v>23</v>
      </c>
      <c r="AI2076">
        <v>23</v>
      </c>
      <c r="AJ2076">
        <v>0</v>
      </c>
      <c r="AK2076" t="s">
        <v>47</v>
      </c>
      <c r="AL2076">
        <v>0</v>
      </c>
      <c r="AM2076">
        <v>0</v>
      </c>
      <c r="AN2076">
        <v>1E-3</v>
      </c>
      <c r="AO2076">
        <v>1E-3</v>
      </c>
      <c r="AP2076">
        <v>0</v>
      </c>
      <c r="AT2076" t="s">
        <v>48</v>
      </c>
      <c r="AU2076">
        <v>0</v>
      </c>
      <c r="AV2076">
        <v>0</v>
      </c>
      <c r="AW2076" t="s">
        <v>49</v>
      </c>
      <c r="AX2076">
        <v>0</v>
      </c>
      <c r="AY2076">
        <v>0</v>
      </c>
      <c r="AZ2076" t="s">
        <v>68</v>
      </c>
      <c r="BA2076">
        <v>35.540555550000001</v>
      </c>
      <c r="BB2076">
        <v>140.0191667</v>
      </c>
    </row>
    <row r="2077" spans="1:54" x14ac:dyDescent="0.2">
      <c r="A2077">
        <v>1230160001</v>
      </c>
      <c r="B2077">
        <v>1230160</v>
      </c>
      <c r="C2077">
        <v>12</v>
      </c>
      <c r="D2077">
        <v>602</v>
      </c>
      <c r="E2077">
        <v>2</v>
      </c>
      <c r="F2077">
        <v>2015</v>
      </c>
      <c r="G2077">
        <v>2015</v>
      </c>
      <c r="H2077">
        <v>6</v>
      </c>
      <c r="I2077">
        <v>11423</v>
      </c>
      <c r="J2077">
        <f t="shared" si="160"/>
        <v>1</v>
      </c>
      <c r="K2077">
        <f t="shared" si="161"/>
        <v>14</v>
      </c>
      <c r="L2077" s="1">
        <f t="shared" si="162"/>
        <v>23</v>
      </c>
      <c r="M2077" s="1" t="str">
        <f t="shared" si="163"/>
        <v>2015-6-1 14:23</v>
      </c>
      <c r="N2077" s="1" t="s">
        <v>1063</v>
      </c>
      <c r="O2077" s="2">
        <f t="shared" si="164"/>
        <v>42156.583333333336</v>
      </c>
      <c r="P2077" s="2">
        <v>42156.583333333336</v>
      </c>
      <c r="Q2077">
        <v>13</v>
      </c>
      <c r="R2077">
        <v>14.5</v>
      </c>
      <c r="S2077">
        <v>8.1999999999999904</v>
      </c>
      <c r="T2077">
        <v>8.1999999999999904</v>
      </c>
      <c r="U2077">
        <v>0</v>
      </c>
      <c r="V2077">
        <v>2.4</v>
      </c>
      <c r="W2077">
        <v>2.4</v>
      </c>
      <c r="X2077">
        <v>1</v>
      </c>
      <c r="AB2077">
        <v>1.7</v>
      </c>
      <c r="AC2077">
        <v>1.7</v>
      </c>
      <c r="AD2077">
        <v>0</v>
      </c>
      <c r="AZ2077" t="s">
        <v>68</v>
      </c>
      <c r="BA2077">
        <v>35.540555550000001</v>
      </c>
      <c r="BB2077">
        <v>140.0191667</v>
      </c>
    </row>
    <row r="2078" spans="1:54" x14ac:dyDescent="0.2">
      <c r="A2078">
        <v>1230160001</v>
      </c>
      <c r="B2078">
        <v>1230160</v>
      </c>
      <c r="C2078">
        <v>12</v>
      </c>
      <c r="D2078">
        <v>602</v>
      </c>
      <c r="E2078">
        <v>2</v>
      </c>
      <c r="F2078">
        <v>2015</v>
      </c>
      <c r="G2078">
        <v>2015</v>
      </c>
      <c r="H2078">
        <v>6</v>
      </c>
      <c r="I2078">
        <v>11418</v>
      </c>
      <c r="J2078">
        <f t="shared" si="160"/>
        <v>1</v>
      </c>
      <c r="K2078">
        <f t="shared" si="161"/>
        <v>14</v>
      </c>
      <c r="L2078" s="1">
        <f t="shared" si="162"/>
        <v>18</v>
      </c>
      <c r="M2078" s="1" t="str">
        <f t="shared" si="163"/>
        <v>2015-6-1 14:18</v>
      </c>
      <c r="N2078" s="1" t="s">
        <v>1064</v>
      </c>
      <c r="O2078" s="2">
        <f t="shared" si="164"/>
        <v>42156.583333333336</v>
      </c>
      <c r="P2078" s="2">
        <v>42156.583333333336</v>
      </c>
      <c r="Q2078">
        <v>11</v>
      </c>
      <c r="R2078">
        <v>0.5</v>
      </c>
      <c r="S2078">
        <v>8.6</v>
      </c>
      <c r="T2078">
        <v>8.6</v>
      </c>
      <c r="U2078">
        <v>1</v>
      </c>
      <c r="V2078">
        <v>7.7</v>
      </c>
      <c r="W2078">
        <v>7.7</v>
      </c>
      <c r="X2078">
        <v>0</v>
      </c>
      <c r="AB2078">
        <v>2</v>
      </c>
      <c r="AC2078">
        <v>2</v>
      </c>
      <c r="AD2078">
        <v>0</v>
      </c>
      <c r="AZ2078" t="s">
        <v>68</v>
      </c>
      <c r="BA2078">
        <v>35.540555550000001</v>
      </c>
      <c r="BB2078">
        <v>140.0191667</v>
      </c>
    </row>
    <row r="2079" spans="1:54" x14ac:dyDescent="0.2">
      <c r="A2079">
        <v>1230160001</v>
      </c>
      <c r="B2079">
        <v>1230160</v>
      </c>
      <c r="C2079">
        <v>12</v>
      </c>
      <c r="D2079">
        <v>602</v>
      </c>
      <c r="E2079">
        <v>2</v>
      </c>
      <c r="F2079">
        <v>2015</v>
      </c>
      <c r="G2079">
        <v>2015</v>
      </c>
      <c r="H2079">
        <v>5</v>
      </c>
      <c r="I2079">
        <v>250945</v>
      </c>
      <c r="J2079">
        <f t="shared" si="160"/>
        <v>25</v>
      </c>
      <c r="K2079">
        <f t="shared" si="161"/>
        <v>9</v>
      </c>
      <c r="L2079" s="1">
        <f t="shared" si="162"/>
        <v>45</v>
      </c>
      <c r="M2079" s="1" t="str">
        <f t="shared" si="163"/>
        <v>2015-5-25 9:45</v>
      </c>
      <c r="N2079" s="1" t="s">
        <v>1065</v>
      </c>
      <c r="O2079" s="2">
        <f t="shared" si="164"/>
        <v>42149.416666666664</v>
      </c>
      <c r="P2079" s="2">
        <v>42149.416666666664</v>
      </c>
      <c r="Q2079">
        <v>13</v>
      </c>
      <c r="R2079">
        <v>14.5</v>
      </c>
      <c r="S2079">
        <v>8.1</v>
      </c>
      <c r="T2079">
        <v>8.1</v>
      </c>
      <c r="U2079">
        <v>0</v>
      </c>
      <c r="V2079">
        <v>1.8</v>
      </c>
      <c r="W2079">
        <v>1.8</v>
      </c>
      <c r="X2079">
        <v>1</v>
      </c>
      <c r="AB2079">
        <v>3.3</v>
      </c>
      <c r="AC2079">
        <v>3.3</v>
      </c>
      <c r="AD2079">
        <v>1</v>
      </c>
      <c r="AN2079">
        <v>4.0000000000000001E-3</v>
      </c>
      <c r="AO2079">
        <v>4.0000000000000001E-3</v>
      </c>
      <c r="AP2079">
        <v>0</v>
      </c>
      <c r="AZ2079" t="s">
        <v>68</v>
      </c>
      <c r="BA2079">
        <v>35.540555550000001</v>
      </c>
      <c r="BB2079">
        <v>140.0191667</v>
      </c>
    </row>
    <row r="2080" spans="1:54" x14ac:dyDescent="0.2">
      <c r="A2080">
        <v>1230160001</v>
      </c>
      <c r="B2080">
        <v>1230160</v>
      </c>
      <c r="C2080">
        <v>12</v>
      </c>
      <c r="D2080">
        <v>602</v>
      </c>
      <c r="E2080">
        <v>2</v>
      </c>
      <c r="F2080">
        <v>2015</v>
      </c>
      <c r="G2080">
        <v>2015</v>
      </c>
      <c r="H2080">
        <v>5</v>
      </c>
      <c r="I2080">
        <v>250942</v>
      </c>
      <c r="J2080">
        <f t="shared" si="160"/>
        <v>25</v>
      </c>
      <c r="K2080">
        <f t="shared" si="161"/>
        <v>9</v>
      </c>
      <c r="L2080" s="1">
        <f t="shared" si="162"/>
        <v>42</v>
      </c>
      <c r="M2080" s="1" t="str">
        <f t="shared" si="163"/>
        <v>2015-5-25 9:42</v>
      </c>
      <c r="N2080" s="1" t="s">
        <v>1066</v>
      </c>
      <c r="O2080" s="2">
        <f t="shared" si="164"/>
        <v>42149.416666666664</v>
      </c>
      <c r="P2080" s="2">
        <v>42149.416666666664</v>
      </c>
      <c r="Q2080">
        <v>11</v>
      </c>
      <c r="R2080">
        <v>0.5</v>
      </c>
      <c r="S2080">
        <v>8.8000000000000007</v>
      </c>
      <c r="T2080">
        <v>8.8000000000000007</v>
      </c>
      <c r="U2080">
        <v>1</v>
      </c>
      <c r="V2080">
        <v>9</v>
      </c>
      <c r="W2080">
        <v>9</v>
      </c>
      <c r="X2080">
        <v>0</v>
      </c>
      <c r="AB2080">
        <v>4</v>
      </c>
      <c r="AC2080">
        <v>4</v>
      </c>
      <c r="AD2080">
        <v>1</v>
      </c>
      <c r="AH2080" t="s">
        <v>52</v>
      </c>
      <c r="AI2080">
        <v>0</v>
      </c>
      <c r="AJ2080">
        <v>0</v>
      </c>
      <c r="AK2080" t="s">
        <v>47</v>
      </c>
      <c r="AL2080">
        <v>0</v>
      </c>
      <c r="AM2080">
        <v>0</v>
      </c>
      <c r="AN2080">
        <v>2E-3</v>
      </c>
      <c r="AO2080">
        <v>2E-3</v>
      </c>
      <c r="AP2080">
        <v>0</v>
      </c>
      <c r="AZ2080" t="s">
        <v>68</v>
      </c>
      <c r="BA2080">
        <v>35.540555550000001</v>
      </c>
      <c r="BB2080">
        <v>140.0191667</v>
      </c>
    </row>
    <row r="2081" spans="1:54" x14ac:dyDescent="0.2">
      <c r="A2081">
        <v>1230160001</v>
      </c>
      <c r="B2081">
        <v>1230160</v>
      </c>
      <c r="C2081">
        <v>12</v>
      </c>
      <c r="D2081">
        <v>602</v>
      </c>
      <c r="E2081">
        <v>2</v>
      </c>
      <c r="F2081">
        <v>2015</v>
      </c>
      <c r="G2081">
        <v>2015</v>
      </c>
      <c r="H2081">
        <v>4</v>
      </c>
      <c r="I2081">
        <v>91230</v>
      </c>
      <c r="J2081">
        <f t="shared" si="160"/>
        <v>9</v>
      </c>
      <c r="K2081">
        <f t="shared" si="161"/>
        <v>12</v>
      </c>
      <c r="L2081" s="1">
        <f t="shared" si="162"/>
        <v>30</v>
      </c>
      <c r="M2081" s="1" t="str">
        <f t="shared" si="163"/>
        <v>2015-4-9 12:30</v>
      </c>
      <c r="N2081" s="1" t="s">
        <v>1067</v>
      </c>
      <c r="O2081" s="2">
        <f t="shared" si="164"/>
        <v>42103.541666666664</v>
      </c>
      <c r="P2081" s="2">
        <v>42103.541666666664</v>
      </c>
      <c r="Q2081">
        <v>13</v>
      </c>
      <c r="R2081">
        <v>13.4</v>
      </c>
      <c r="S2081">
        <v>8.4</v>
      </c>
      <c r="T2081">
        <v>8.4</v>
      </c>
      <c r="U2081">
        <v>1</v>
      </c>
      <c r="V2081">
        <v>7</v>
      </c>
      <c r="W2081">
        <v>7</v>
      </c>
      <c r="X2081">
        <v>0</v>
      </c>
      <c r="AB2081">
        <v>2.1</v>
      </c>
      <c r="AC2081">
        <v>2.1</v>
      </c>
      <c r="AD2081">
        <v>0</v>
      </c>
      <c r="AZ2081" t="s">
        <v>68</v>
      </c>
      <c r="BA2081">
        <v>35.540555550000001</v>
      </c>
      <c r="BB2081">
        <v>140.0191667</v>
      </c>
    </row>
    <row r="2082" spans="1:54" x14ac:dyDescent="0.2">
      <c r="A2082">
        <v>1230160001</v>
      </c>
      <c r="B2082">
        <v>1230160</v>
      </c>
      <c r="C2082">
        <v>12</v>
      </c>
      <c r="D2082">
        <v>602</v>
      </c>
      <c r="E2082">
        <v>2</v>
      </c>
      <c r="F2082">
        <v>2015</v>
      </c>
      <c r="G2082">
        <v>2016</v>
      </c>
      <c r="H2082">
        <v>3</v>
      </c>
      <c r="I2082">
        <v>20934</v>
      </c>
      <c r="J2082">
        <f t="shared" si="160"/>
        <v>2</v>
      </c>
      <c r="K2082">
        <f t="shared" si="161"/>
        <v>9</v>
      </c>
      <c r="L2082" s="1">
        <f t="shared" si="162"/>
        <v>34</v>
      </c>
      <c r="M2082" s="1" t="str">
        <f t="shared" si="163"/>
        <v>2016-3-2 9:34</v>
      </c>
      <c r="N2082" s="1" t="s">
        <v>2213</v>
      </c>
      <c r="O2082" s="2">
        <f t="shared" si="164"/>
        <v>42431.416666666664</v>
      </c>
      <c r="P2082" s="2">
        <v>42431.416666666664</v>
      </c>
      <c r="Q2082">
        <v>13</v>
      </c>
      <c r="R2082">
        <v>14.6</v>
      </c>
      <c r="S2082">
        <v>8.4</v>
      </c>
      <c r="T2082">
        <v>8.4</v>
      </c>
      <c r="U2082">
        <v>1</v>
      </c>
      <c r="V2082">
        <v>10</v>
      </c>
      <c r="W2082">
        <v>10</v>
      </c>
      <c r="X2082">
        <v>0</v>
      </c>
      <c r="AB2082">
        <v>2.2000000000000002</v>
      </c>
      <c r="AC2082">
        <v>2.2000000000000002</v>
      </c>
      <c r="AD2082">
        <v>0</v>
      </c>
      <c r="AZ2082" t="s">
        <v>68</v>
      </c>
      <c r="BA2082">
        <v>35.540555550000001</v>
      </c>
      <c r="BB2082">
        <v>140.0191667</v>
      </c>
    </row>
    <row r="2083" spans="1:54" x14ac:dyDescent="0.2">
      <c r="A2083">
        <v>1230170001</v>
      </c>
      <c r="B2083">
        <v>1230170</v>
      </c>
      <c r="C2083">
        <v>12</v>
      </c>
      <c r="D2083">
        <v>602</v>
      </c>
      <c r="E2083">
        <v>3</v>
      </c>
      <c r="F2083">
        <v>2015</v>
      </c>
      <c r="G2083">
        <v>2016</v>
      </c>
      <c r="H2083">
        <v>2</v>
      </c>
      <c r="I2083">
        <v>180945</v>
      </c>
      <c r="J2083">
        <f t="shared" si="160"/>
        <v>18</v>
      </c>
      <c r="K2083">
        <f t="shared" si="161"/>
        <v>9</v>
      </c>
      <c r="L2083" s="1">
        <f t="shared" si="162"/>
        <v>45</v>
      </c>
      <c r="M2083" s="1" t="str">
        <f t="shared" si="163"/>
        <v>2016-2-18 9:45</v>
      </c>
      <c r="N2083" s="1" t="s">
        <v>2214</v>
      </c>
      <c r="O2083" s="2">
        <f t="shared" si="164"/>
        <v>42418.416666666664</v>
      </c>
      <c r="P2083" s="2">
        <v>42418.416666666664</v>
      </c>
      <c r="Q2083">
        <v>13</v>
      </c>
      <c r="R2083">
        <v>15.4</v>
      </c>
      <c r="S2083">
        <v>8.3000000000000007</v>
      </c>
      <c r="T2083">
        <v>8.3000000000000007</v>
      </c>
      <c r="U2083">
        <v>0</v>
      </c>
      <c r="V2083">
        <v>9.1999999999999904</v>
      </c>
      <c r="W2083">
        <v>9.1999999999999904</v>
      </c>
      <c r="X2083">
        <v>0</v>
      </c>
      <c r="AB2083">
        <v>2.2999999999999998</v>
      </c>
      <c r="AC2083">
        <v>2.2999999999999998</v>
      </c>
      <c r="AD2083">
        <v>0</v>
      </c>
      <c r="AZ2083" t="s">
        <v>68</v>
      </c>
      <c r="BA2083">
        <v>35.501666669999899</v>
      </c>
      <c r="BB2083">
        <v>139.98166670000001</v>
      </c>
    </row>
    <row r="2084" spans="1:54" x14ac:dyDescent="0.2">
      <c r="A2084">
        <v>1230170001</v>
      </c>
      <c r="B2084">
        <v>1230170</v>
      </c>
      <c r="C2084">
        <v>12</v>
      </c>
      <c r="D2084">
        <v>602</v>
      </c>
      <c r="E2084">
        <v>3</v>
      </c>
      <c r="F2084">
        <v>2015</v>
      </c>
      <c r="G2084">
        <v>2016</v>
      </c>
      <c r="H2084">
        <v>2</v>
      </c>
      <c r="I2084">
        <v>180947</v>
      </c>
      <c r="J2084">
        <f t="shared" si="160"/>
        <v>18</v>
      </c>
      <c r="K2084">
        <f t="shared" si="161"/>
        <v>9</v>
      </c>
      <c r="L2084" s="1">
        <f t="shared" si="162"/>
        <v>47</v>
      </c>
      <c r="M2084" s="1" t="str">
        <f t="shared" si="163"/>
        <v>2016-2-18 9:47</v>
      </c>
      <c r="N2084" s="1" t="s">
        <v>2215</v>
      </c>
      <c r="O2084" s="2">
        <f t="shared" si="164"/>
        <v>42418.416666666664</v>
      </c>
      <c r="P2084" s="2">
        <v>42418.416666666664</v>
      </c>
      <c r="Q2084">
        <v>11</v>
      </c>
      <c r="R2084">
        <v>0.5</v>
      </c>
      <c r="S2084">
        <v>8.3000000000000007</v>
      </c>
      <c r="T2084">
        <v>8.3000000000000007</v>
      </c>
      <c r="U2084">
        <v>0</v>
      </c>
      <c r="V2084">
        <v>10</v>
      </c>
      <c r="W2084">
        <v>10</v>
      </c>
      <c r="X2084">
        <v>0</v>
      </c>
      <c r="AB2084">
        <v>2.7</v>
      </c>
      <c r="AC2084">
        <v>2.7</v>
      </c>
      <c r="AD2084">
        <v>0</v>
      </c>
      <c r="AZ2084" t="s">
        <v>68</v>
      </c>
      <c r="BA2084">
        <v>35.501666669999899</v>
      </c>
      <c r="BB2084">
        <v>139.98166670000001</v>
      </c>
    </row>
    <row r="2085" spans="1:54" x14ac:dyDescent="0.2">
      <c r="A2085">
        <v>1230170001</v>
      </c>
      <c r="B2085">
        <v>1230170</v>
      </c>
      <c r="C2085">
        <v>12</v>
      </c>
      <c r="D2085">
        <v>602</v>
      </c>
      <c r="E2085">
        <v>3</v>
      </c>
      <c r="F2085">
        <v>2015</v>
      </c>
      <c r="G2085">
        <v>2016</v>
      </c>
      <c r="H2085">
        <v>3</v>
      </c>
      <c r="I2085">
        <v>30938</v>
      </c>
      <c r="J2085">
        <f t="shared" si="160"/>
        <v>3</v>
      </c>
      <c r="K2085">
        <f t="shared" si="161"/>
        <v>9</v>
      </c>
      <c r="L2085" s="1">
        <f t="shared" si="162"/>
        <v>38</v>
      </c>
      <c r="M2085" s="1" t="str">
        <f t="shared" si="163"/>
        <v>2016-3-3 9:38</v>
      </c>
      <c r="N2085" s="1" t="s">
        <v>2216</v>
      </c>
      <c r="O2085" s="2">
        <f t="shared" si="164"/>
        <v>42432.416666666664</v>
      </c>
      <c r="P2085" s="2">
        <v>42432.416666666664</v>
      </c>
      <c r="Q2085">
        <v>13</v>
      </c>
      <c r="R2085">
        <v>15.4</v>
      </c>
      <c r="S2085">
        <v>8.3000000000000007</v>
      </c>
      <c r="T2085">
        <v>8.3000000000000007</v>
      </c>
      <c r="U2085">
        <v>0</v>
      </c>
      <c r="V2085">
        <v>9.8000000000000007</v>
      </c>
      <c r="W2085">
        <v>9.8000000000000007</v>
      </c>
      <c r="X2085">
        <v>0</v>
      </c>
      <c r="AB2085">
        <v>2.5</v>
      </c>
      <c r="AC2085">
        <v>2.5</v>
      </c>
      <c r="AD2085">
        <v>0</v>
      </c>
      <c r="AZ2085" t="s">
        <v>68</v>
      </c>
      <c r="BA2085">
        <v>35.501666669999899</v>
      </c>
      <c r="BB2085">
        <v>139.98166670000001</v>
      </c>
    </row>
    <row r="2086" spans="1:54" x14ac:dyDescent="0.2">
      <c r="A2086">
        <v>1230170001</v>
      </c>
      <c r="B2086">
        <v>1230170</v>
      </c>
      <c r="C2086">
        <v>12</v>
      </c>
      <c r="D2086">
        <v>602</v>
      </c>
      <c r="E2086">
        <v>3</v>
      </c>
      <c r="F2086">
        <v>2015</v>
      </c>
      <c r="G2086">
        <v>2016</v>
      </c>
      <c r="H2086">
        <v>3</v>
      </c>
      <c r="I2086">
        <v>30941</v>
      </c>
      <c r="J2086">
        <f t="shared" si="160"/>
        <v>3</v>
      </c>
      <c r="K2086">
        <f t="shared" si="161"/>
        <v>9</v>
      </c>
      <c r="L2086" s="1">
        <f t="shared" si="162"/>
        <v>41</v>
      </c>
      <c r="M2086" s="1" t="str">
        <f t="shared" si="163"/>
        <v>2016-3-3 9:41</v>
      </c>
      <c r="N2086" s="1" t="s">
        <v>2217</v>
      </c>
      <c r="O2086" s="2">
        <f t="shared" si="164"/>
        <v>42432.416666666664</v>
      </c>
      <c r="P2086" s="2">
        <v>42432.416666666664</v>
      </c>
      <c r="Q2086">
        <v>11</v>
      </c>
      <c r="R2086">
        <v>0.5</v>
      </c>
      <c r="S2086">
        <v>8.3000000000000007</v>
      </c>
      <c r="T2086">
        <v>8.3000000000000007</v>
      </c>
      <c r="U2086">
        <v>0</v>
      </c>
      <c r="V2086">
        <v>10</v>
      </c>
      <c r="W2086">
        <v>10</v>
      </c>
      <c r="X2086">
        <v>0</v>
      </c>
      <c r="AB2086">
        <v>2.7</v>
      </c>
      <c r="AC2086">
        <v>2.7</v>
      </c>
      <c r="AD2086">
        <v>0</v>
      </c>
      <c r="AZ2086" t="s">
        <v>68</v>
      </c>
      <c r="BA2086">
        <v>35.501666669999899</v>
      </c>
      <c r="BB2086">
        <v>139.98166670000001</v>
      </c>
    </row>
    <row r="2087" spans="1:54" x14ac:dyDescent="0.2">
      <c r="A2087">
        <v>1230170001</v>
      </c>
      <c r="B2087">
        <v>1230170</v>
      </c>
      <c r="C2087">
        <v>12</v>
      </c>
      <c r="D2087">
        <v>602</v>
      </c>
      <c r="E2087">
        <v>3</v>
      </c>
      <c r="F2087">
        <v>2015</v>
      </c>
      <c r="G2087">
        <v>2015</v>
      </c>
      <c r="H2087">
        <v>4</v>
      </c>
      <c r="I2087">
        <v>101008</v>
      </c>
      <c r="J2087">
        <f t="shared" si="160"/>
        <v>10</v>
      </c>
      <c r="K2087">
        <f t="shared" si="161"/>
        <v>10</v>
      </c>
      <c r="L2087" s="1">
        <f t="shared" si="162"/>
        <v>8</v>
      </c>
      <c r="M2087" s="1" t="str">
        <f t="shared" si="163"/>
        <v>2015-4-10 10:8</v>
      </c>
      <c r="N2087" s="1" t="s">
        <v>1068</v>
      </c>
      <c r="O2087" s="2">
        <f t="shared" si="164"/>
        <v>42104.416666666664</v>
      </c>
      <c r="P2087" s="2">
        <v>42104.416666666664</v>
      </c>
      <c r="Q2087">
        <v>11</v>
      </c>
      <c r="R2087">
        <v>0.5</v>
      </c>
      <c r="S2087">
        <v>8.1999999999999904</v>
      </c>
      <c r="T2087">
        <v>8.1999999999999904</v>
      </c>
      <c r="U2087">
        <v>0</v>
      </c>
      <c r="V2087">
        <v>8.4</v>
      </c>
      <c r="W2087">
        <v>8.4</v>
      </c>
      <c r="X2087">
        <v>0</v>
      </c>
      <c r="AB2087">
        <v>1.5</v>
      </c>
      <c r="AC2087">
        <v>1.5</v>
      </c>
      <c r="AD2087">
        <v>0</v>
      </c>
      <c r="AZ2087" t="s">
        <v>68</v>
      </c>
      <c r="BA2087">
        <v>35.501666669999899</v>
      </c>
      <c r="BB2087">
        <v>139.98166670000001</v>
      </c>
    </row>
    <row r="2088" spans="1:54" x14ac:dyDescent="0.2">
      <c r="A2088">
        <v>1230170001</v>
      </c>
      <c r="B2088">
        <v>1230170</v>
      </c>
      <c r="C2088">
        <v>12</v>
      </c>
      <c r="D2088">
        <v>602</v>
      </c>
      <c r="E2088">
        <v>3</v>
      </c>
      <c r="F2088">
        <v>2015</v>
      </c>
      <c r="G2088">
        <v>2015</v>
      </c>
      <c r="H2088">
        <v>4</v>
      </c>
      <c r="I2088">
        <v>101010</v>
      </c>
      <c r="J2088">
        <f t="shared" si="160"/>
        <v>10</v>
      </c>
      <c r="K2088">
        <f t="shared" si="161"/>
        <v>10</v>
      </c>
      <c r="L2088" s="1">
        <f t="shared" si="162"/>
        <v>10</v>
      </c>
      <c r="M2088" s="1" t="str">
        <f t="shared" si="163"/>
        <v>2015-4-10 10:10</v>
      </c>
      <c r="N2088" s="1" t="s">
        <v>1069</v>
      </c>
      <c r="O2088" s="2">
        <f t="shared" si="164"/>
        <v>42104.416666666664</v>
      </c>
      <c r="P2088" s="2">
        <v>42104.416666666664</v>
      </c>
      <c r="Q2088">
        <v>13</v>
      </c>
      <c r="R2088">
        <v>15</v>
      </c>
      <c r="S2088">
        <v>8.3000000000000007</v>
      </c>
      <c r="T2088">
        <v>8.3000000000000007</v>
      </c>
      <c r="U2088">
        <v>0</v>
      </c>
      <c r="V2088">
        <v>7.9</v>
      </c>
      <c r="W2088">
        <v>7.9</v>
      </c>
      <c r="X2088">
        <v>0</v>
      </c>
      <c r="AB2088">
        <v>1</v>
      </c>
      <c r="AC2088">
        <v>1</v>
      </c>
      <c r="AD2088">
        <v>0</v>
      </c>
      <c r="AZ2088" t="s">
        <v>68</v>
      </c>
      <c r="BA2088">
        <v>35.501666669999899</v>
      </c>
      <c r="BB2088">
        <v>139.98166670000001</v>
      </c>
    </row>
    <row r="2089" spans="1:54" x14ac:dyDescent="0.2">
      <c r="A2089">
        <v>1230170001</v>
      </c>
      <c r="B2089">
        <v>1230170</v>
      </c>
      <c r="C2089">
        <v>12</v>
      </c>
      <c r="D2089">
        <v>602</v>
      </c>
      <c r="E2089">
        <v>3</v>
      </c>
      <c r="F2089">
        <v>2015</v>
      </c>
      <c r="G2089">
        <v>2015</v>
      </c>
      <c r="H2089">
        <v>5</v>
      </c>
      <c r="I2089">
        <v>260948</v>
      </c>
      <c r="J2089">
        <f t="shared" si="160"/>
        <v>26</v>
      </c>
      <c r="K2089">
        <f t="shared" si="161"/>
        <v>9</v>
      </c>
      <c r="L2089" s="1">
        <f t="shared" si="162"/>
        <v>48</v>
      </c>
      <c r="M2089" s="1" t="str">
        <f t="shared" si="163"/>
        <v>2015-5-26 9:48</v>
      </c>
      <c r="N2089" s="1" t="s">
        <v>1070</v>
      </c>
      <c r="O2089" s="2">
        <f t="shared" si="164"/>
        <v>42150.416666666664</v>
      </c>
      <c r="P2089" s="2">
        <v>42150.416666666664</v>
      </c>
      <c r="Q2089">
        <v>11</v>
      </c>
      <c r="R2089">
        <v>0.5</v>
      </c>
      <c r="S2089">
        <v>8.4</v>
      </c>
      <c r="T2089">
        <v>8.4</v>
      </c>
      <c r="U2089">
        <v>1</v>
      </c>
      <c r="V2089">
        <v>7</v>
      </c>
      <c r="W2089">
        <v>7</v>
      </c>
      <c r="X2089">
        <v>0</v>
      </c>
      <c r="AB2089">
        <v>3.6</v>
      </c>
      <c r="AC2089">
        <v>3.6</v>
      </c>
      <c r="AD2089">
        <v>1</v>
      </c>
      <c r="AH2089" t="s">
        <v>52</v>
      </c>
      <c r="AI2089">
        <v>0</v>
      </c>
      <c r="AJ2089">
        <v>0</v>
      </c>
      <c r="AK2089" t="s">
        <v>47</v>
      </c>
      <c r="AL2089">
        <v>0</v>
      </c>
      <c r="AM2089">
        <v>0</v>
      </c>
      <c r="AN2089" t="s">
        <v>51</v>
      </c>
      <c r="AO2089">
        <v>0</v>
      </c>
      <c r="AP2089">
        <v>0</v>
      </c>
      <c r="AZ2089" t="s">
        <v>68</v>
      </c>
      <c r="BA2089">
        <v>35.501666669999899</v>
      </c>
      <c r="BB2089">
        <v>139.98166670000001</v>
      </c>
    </row>
    <row r="2090" spans="1:54" x14ac:dyDescent="0.2">
      <c r="A2090">
        <v>1230170001</v>
      </c>
      <c r="B2090">
        <v>1230170</v>
      </c>
      <c r="C2090">
        <v>12</v>
      </c>
      <c r="D2090">
        <v>602</v>
      </c>
      <c r="E2090">
        <v>3</v>
      </c>
      <c r="F2090">
        <v>2015</v>
      </c>
      <c r="G2090">
        <v>2015</v>
      </c>
      <c r="H2090">
        <v>5</v>
      </c>
      <c r="I2090">
        <v>260953</v>
      </c>
      <c r="J2090">
        <f t="shared" si="160"/>
        <v>26</v>
      </c>
      <c r="K2090">
        <f t="shared" si="161"/>
        <v>9</v>
      </c>
      <c r="L2090" s="1">
        <f t="shared" si="162"/>
        <v>53</v>
      </c>
      <c r="M2090" s="1" t="str">
        <f t="shared" si="163"/>
        <v>2015-5-26 9:53</v>
      </c>
      <c r="N2090" s="1" t="s">
        <v>1071</v>
      </c>
      <c r="O2090" s="2">
        <f t="shared" si="164"/>
        <v>42150.416666666664</v>
      </c>
      <c r="P2090" s="2">
        <v>42150.416666666664</v>
      </c>
      <c r="Q2090">
        <v>13</v>
      </c>
      <c r="R2090">
        <v>14.8</v>
      </c>
      <c r="S2090">
        <v>8.1</v>
      </c>
      <c r="T2090">
        <v>8.1</v>
      </c>
      <c r="U2090">
        <v>0</v>
      </c>
      <c r="V2090">
        <v>3.3</v>
      </c>
      <c r="W2090">
        <v>3.3</v>
      </c>
      <c r="X2090">
        <v>1</v>
      </c>
      <c r="AB2090">
        <v>1.4</v>
      </c>
      <c r="AC2090">
        <v>1.4</v>
      </c>
      <c r="AD2090">
        <v>0</v>
      </c>
      <c r="AN2090">
        <v>2E-3</v>
      </c>
      <c r="AO2090">
        <v>2E-3</v>
      </c>
      <c r="AP2090">
        <v>0</v>
      </c>
      <c r="AZ2090" t="s">
        <v>68</v>
      </c>
      <c r="BA2090">
        <v>35.501666669999899</v>
      </c>
      <c r="BB2090">
        <v>139.98166670000001</v>
      </c>
    </row>
    <row r="2091" spans="1:54" x14ac:dyDescent="0.2">
      <c r="A2091">
        <v>1230170001</v>
      </c>
      <c r="B2091">
        <v>1230170</v>
      </c>
      <c r="C2091">
        <v>12</v>
      </c>
      <c r="D2091">
        <v>602</v>
      </c>
      <c r="E2091">
        <v>3</v>
      </c>
      <c r="F2091">
        <v>2015</v>
      </c>
      <c r="G2091">
        <v>2015</v>
      </c>
      <c r="H2091">
        <v>6</v>
      </c>
      <c r="I2091">
        <v>20950</v>
      </c>
      <c r="J2091">
        <f t="shared" si="160"/>
        <v>2</v>
      </c>
      <c r="K2091">
        <f t="shared" si="161"/>
        <v>9</v>
      </c>
      <c r="L2091" s="1">
        <f t="shared" si="162"/>
        <v>50</v>
      </c>
      <c r="M2091" s="1" t="str">
        <f t="shared" si="163"/>
        <v>2015-6-2 9:50</v>
      </c>
      <c r="N2091" s="1" t="s">
        <v>1072</v>
      </c>
      <c r="O2091" s="2">
        <f t="shared" si="164"/>
        <v>42157.416666666664</v>
      </c>
      <c r="P2091" s="2">
        <v>42157.416666666664</v>
      </c>
      <c r="Q2091">
        <v>11</v>
      </c>
      <c r="R2091">
        <v>0.5</v>
      </c>
      <c r="S2091">
        <v>8.5</v>
      </c>
      <c r="T2091">
        <v>8.5</v>
      </c>
      <c r="U2091">
        <v>1</v>
      </c>
      <c r="V2091">
        <v>8.8000000000000007</v>
      </c>
      <c r="W2091">
        <v>8.8000000000000007</v>
      </c>
      <c r="X2091">
        <v>0</v>
      </c>
      <c r="AB2091">
        <v>2.2000000000000002</v>
      </c>
      <c r="AC2091">
        <v>2.2000000000000002</v>
      </c>
      <c r="AD2091">
        <v>0</v>
      </c>
      <c r="AZ2091" t="s">
        <v>68</v>
      </c>
      <c r="BA2091">
        <v>35.501666669999899</v>
      </c>
      <c r="BB2091">
        <v>139.98166670000001</v>
      </c>
    </row>
    <row r="2092" spans="1:54" x14ac:dyDescent="0.2">
      <c r="A2092">
        <v>1230170001</v>
      </c>
      <c r="B2092">
        <v>1230170</v>
      </c>
      <c r="C2092">
        <v>12</v>
      </c>
      <c r="D2092">
        <v>602</v>
      </c>
      <c r="E2092">
        <v>3</v>
      </c>
      <c r="F2092">
        <v>2015</v>
      </c>
      <c r="G2092">
        <v>2015</v>
      </c>
      <c r="H2092">
        <v>6</v>
      </c>
      <c r="I2092">
        <v>20955</v>
      </c>
      <c r="J2092">
        <f t="shared" si="160"/>
        <v>2</v>
      </c>
      <c r="K2092">
        <f t="shared" si="161"/>
        <v>9</v>
      </c>
      <c r="L2092" s="1">
        <f t="shared" si="162"/>
        <v>55</v>
      </c>
      <c r="M2092" s="1" t="str">
        <f t="shared" si="163"/>
        <v>2015-6-2 9:55</v>
      </c>
      <c r="N2092" s="1" t="s">
        <v>1073</v>
      </c>
      <c r="O2092" s="2">
        <f t="shared" si="164"/>
        <v>42157.416666666664</v>
      </c>
      <c r="P2092" s="2">
        <v>42157.416666666664</v>
      </c>
      <c r="Q2092">
        <v>13</v>
      </c>
      <c r="R2092">
        <v>14.1</v>
      </c>
      <c r="S2092">
        <v>8.1</v>
      </c>
      <c r="T2092">
        <v>8.1</v>
      </c>
      <c r="U2092">
        <v>0</v>
      </c>
      <c r="V2092">
        <v>2.2999999999999998</v>
      </c>
      <c r="W2092">
        <v>2.2999999999999998</v>
      </c>
      <c r="X2092">
        <v>1</v>
      </c>
      <c r="AB2092">
        <v>2.5</v>
      </c>
      <c r="AC2092">
        <v>2.5</v>
      </c>
      <c r="AD2092">
        <v>0</v>
      </c>
      <c r="AZ2092" t="s">
        <v>68</v>
      </c>
      <c r="BA2092">
        <v>35.501666669999899</v>
      </c>
      <c r="BB2092">
        <v>139.98166670000001</v>
      </c>
    </row>
    <row r="2093" spans="1:54" x14ac:dyDescent="0.2">
      <c r="A2093">
        <v>1230170001</v>
      </c>
      <c r="B2093">
        <v>1230170</v>
      </c>
      <c r="C2093">
        <v>12</v>
      </c>
      <c r="D2093">
        <v>602</v>
      </c>
      <c r="E2093">
        <v>3</v>
      </c>
      <c r="F2093">
        <v>2015</v>
      </c>
      <c r="G2093">
        <v>2015</v>
      </c>
      <c r="H2093">
        <v>7</v>
      </c>
      <c r="I2093">
        <v>60952</v>
      </c>
      <c r="J2093">
        <f t="shared" si="160"/>
        <v>6</v>
      </c>
      <c r="K2093">
        <f t="shared" si="161"/>
        <v>9</v>
      </c>
      <c r="L2093" s="1">
        <f t="shared" si="162"/>
        <v>52</v>
      </c>
      <c r="M2093" s="1" t="str">
        <f t="shared" si="163"/>
        <v>2015-7-6 9:52</v>
      </c>
      <c r="N2093" s="1" t="s">
        <v>1074</v>
      </c>
      <c r="O2093" s="2">
        <f t="shared" si="164"/>
        <v>42191.416666666664</v>
      </c>
      <c r="P2093" s="2">
        <v>42191.416666666664</v>
      </c>
      <c r="Q2093">
        <v>11</v>
      </c>
      <c r="R2093">
        <v>0.5</v>
      </c>
      <c r="S2093">
        <v>8.3000000000000007</v>
      </c>
      <c r="T2093">
        <v>8.3000000000000007</v>
      </c>
      <c r="U2093">
        <v>0</v>
      </c>
      <c r="V2093">
        <v>5.6</v>
      </c>
      <c r="W2093">
        <v>5.6</v>
      </c>
      <c r="X2093">
        <v>0</v>
      </c>
      <c r="AB2093">
        <v>3</v>
      </c>
      <c r="AC2093">
        <v>3</v>
      </c>
      <c r="AD2093">
        <v>0</v>
      </c>
      <c r="AH2093">
        <v>460</v>
      </c>
      <c r="AI2093">
        <v>460</v>
      </c>
      <c r="AJ2093">
        <v>0</v>
      </c>
      <c r="AK2093" t="s">
        <v>47</v>
      </c>
      <c r="AL2093">
        <v>0</v>
      </c>
      <c r="AM2093">
        <v>0</v>
      </c>
      <c r="AN2093" t="s">
        <v>51</v>
      </c>
      <c r="AO2093">
        <v>0</v>
      </c>
      <c r="AP2093">
        <v>0</v>
      </c>
      <c r="AT2093" t="s">
        <v>48</v>
      </c>
      <c r="AU2093">
        <v>0</v>
      </c>
      <c r="AV2093">
        <v>0</v>
      </c>
      <c r="AW2093" t="s">
        <v>49</v>
      </c>
      <c r="AX2093">
        <v>0</v>
      </c>
      <c r="AY2093">
        <v>0</v>
      </c>
      <c r="AZ2093" t="s">
        <v>68</v>
      </c>
      <c r="BA2093">
        <v>35.501666669999899</v>
      </c>
      <c r="BB2093">
        <v>139.98166670000001</v>
      </c>
    </row>
    <row r="2094" spans="1:54" x14ac:dyDescent="0.2">
      <c r="A2094">
        <v>1230170001</v>
      </c>
      <c r="B2094">
        <v>1230170</v>
      </c>
      <c r="C2094">
        <v>12</v>
      </c>
      <c r="D2094">
        <v>602</v>
      </c>
      <c r="E2094">
        <v>3</v>
      </c>
      <c r="F2094">
        <v>2015</v>
      </c>
      <c r="G2094">
        <v>2015</v>
      </c>
      <c r="H2094">
        <v>7</v>
      </c>
      <c r="I2094">
        <v>60957</v>
      </c>
      <c r="J2094">
        <f t="shared" si="160"/>
        <v>6</v>
      </c>
      <c r="K2094">
        <f t="shared" si="161"/>
        <v>9</v>
      </c>
      <c r="L2094" s="1">
        <f t="shared" si="162"/>
        <v>57</v>
      </c>
      <c r="M2094" s="1" t="str">
        <f t="shared" si="163"/>
        <v>2015-7-6 9:57</v>
      </c>
      <c r="N2094" s="1" t="s">
        <v>1075</v>
      </c>
      <c r="O2094" s="2">
        <f t="shared" si="164"/>
        <v>42191.416666666664</v>
      </c>
      <c r="P2094" s="2">
        <v>42191.416666666664</v>
      </c>
      <c r="Q2094">
        <v>13</v>
      </c>
      <c r="R2094">
        <v>15.1999999999999</v>
      </c>
      <c r="S2094">
        <v>8.1</v>
      </c>
      <c r="T2094">
        <v>8.1</v>
      </c>
      <c r="U2094">
        <v>0</v>
      </c>
      <c r="V2094">
        <v>4.7</v>
      </c>
      <c r="W2094">
        <v>4.7</v>
      </c>
      <c r="X2094">
        <v>1</v>
      </c>
      <c r="AB2094">
        <v>2.9</v>
      </c>
      <c r="AC2094">
        <v>2.9</v>
      </c>
      <c r="AD2094">
        <v>0</v>
      </c>
      <c r="AN2094">
        <v>4.0000000000000001E-3</v>
      </c>
      <c r="AO2094">
        <v>4.0000000000000001E-3</v>
      </c>
      <c r="AP2094">
        <v>0</v>
      </c>
      <c r="AT2094" t="s">
        <v>48</v>
      </c>
      <c r="AU2094">
        <v>0</v>
      </c>
      <c r="AV2094">
        <v>0</v>
      </c>
      <c r="AW2094">
        <v>6.0000000000000002E-5</v>
      </c>
      <c r="AX2094">
        <v>1E-4</v>
      </c>
      <c r="AY2094">
        <v>0</v>
      </c>
      <c r="AZ2094" t="s">
        <v>68</v>
      </c>
      <c r="BA2094">
        <v>35.501666669999899</v>
      </c>
      <c r="BB2094">
        <v>139.98166670000001</v>
      </c>
    </row>
    <row r="2095" spans="1:54" x14ac:dyDescent="0.2">
      <c r="A2095">
        <v>1230170001</v>
      </c>
      <c r="B2095">
        <v>1230170</v>
      </c>
      <c r="C2095">
        <v>12</v>
      </c>
      <c r="D2095">
        <v>602</v>
      </c>
      <c r="E2095">
        <v>3</v>
      </c>
      <c r="F2095">
        <v>2015</v>
      </c>
      <c r="G2095">
        <v>2015</v>
      </c>
      <c r="H2095">
        <v>8</v>
      </c>
      <c r="I2095">
        <v>40955</v>
      </c>
      <c r="J2095">
        <f t="shared" si="160"/>
        <v>4</v>
      </c>
      <c r="K2095">
        <f t="shared" si="161"/>
        <v>9</v>
      </c>
      <c r="L2095" s="1">
        <f t="shared" si="162"/>
        <v>55</v>
      </c>
      <c r="M2095" s="1" t="str">
        <f t="shared" si="163"/>
        <v>2015-8-4 9:55</v>
      </c>
      <c r="N2095" s="1" t="s">
        <v>1076</v>
      </c>
      <c r="O2095" s="2">
        <f t="shared" si="164"/>
        <v>42220.416666666664</v>
      </c>
      <c r="P2095" s="2">
        <v>42220.416666666664</v>
      </c>
      <c r="Q2095">
        <v>11</v>
      </c>
      <c r="R2095">
        <v>0.5</v>
      </c>
      <c r="S2095">
        <v>8.8000000000000007</v>
      </c>
      <c r="T2095">
        <v>8.8000000000000007</v>
      </c>
      <c r="U2095">
        <v>1</v>
      </c>
      <c r="V2095">
        <v>7.7</v>
      </c>
      <c r="W2095">
        <v>7.7</v>
      </c>
      <c r="X2095">
        <v>0</v>
      </c>
      <c r="AB2095">
        <v>3.8</v>
      </c>
      <c r="AC2095">
        <v>3.8</v>
      </c>
      <c r="AD2095">
        <v>1</v>
      </c>
      <c r="AZ2095" t="s">
        <v>68</v>
      </c>
      <c r="BA2095">
        <v>35.501666669999899</v>
      </c>
      <c r="BB2095">
        <v>139.98166670000001</v>
      </c>
    </row>
    <row r="2096" spans="1:54" x14ac:dyDescent="0.2">
      <c r="A2096">
        <v>1230170001</v>
      </c>
      <c r="B2096">
        <v>1230170</v>
      </c>
      <c r="C2096">
        <v>12</v>
      </c>
      <c r="D2096">
        <v>602</v>
      </c>
      <c r="E2096">
        <v>3</v>
      </c>
      <c r="F2096">
        <v>2015</v>
      </c>
      <c r="G2096">
        <v>2015</v>
      </c>
      <c r="H2096">
        <v>8</v>
      </c>
      <c r="I2096">
        <v>41002</v>
      </c>
      <c r="J2096">
        <f t="shared" si="160"/>
        <v>4</v>
      </c>
      <c r="K2096">
        <f t="shared" si="161"/>
        <v>10</v>
      </c>
      <c r="L2096" s="1">
        <f t="shared" si="162"/>
        <v>2</v>
      </c>
      <c r="M2096" s="1" t="str">
        <f t="shared" si="163"/>
        <v>2015-8-4 10:2</v>
      </c>
      <c r="N2096" s="1" t="s">
        <v>1077</v>
      </c>
      <c r="O2096" s="2">
        <f t="shared" si="164"/>
        <v>42220.416666666664</v>
      </c>
      <c r="P2096" s="2">
        <v>42220.416666666664</v>
      </c>
      <c r="Q2096">
        <v>13</v>
      </c>
      <c r="R2096">
        <v>16.399999999999899</v>
      </c>
      <c r="S2096">
        <v>8.1</v>
      </c>
      <c r="T2096">
        <v>8.1</v>
      </c>
      <c r="U2096">
        <v>0</v>
      </c>
      <c r="V2096">
        <v>1.7</v>
      </c>
      <c r="W2096">
        <v>1.7</v>
      </c>
      <c r="X2096">
        <v>1</v>
      </c>
      <c r="AB2096">
        <v>3</v>
      </c>
      <c r="AC2096">
        <v>3</v>
      </c>
      <c r="AD2096">
        <v>0</v>
      </c>
      <c r="AZ2096" t="s">
        <v>68</v>
      </c>
      <c r="BA2096">
        <v>35.501666669999899</v>
      </c>
      <c r="BB2096">
        <v>139.98166670000001</v>
      </c>
    </row>
    <row r="2097" spans="1:54" x14ac:dyDescent="0.2">
      <c r="A2097">
        <v>1230170001</v>
      </c>
      <c r="B2097">
        <v>1230170</v>
      </c>
      <c r="C2097">
        <v>12</v>
      </c>
      <c r="D2097">
        <v>602</v>
      </c>
      <c r="E2097">
        <v>3</v>
      </c>
      <c r="F2097">
        <v>2015</v>
      </c>
      <c r="G2097">
        <v>2015</v>
      </c>
      <c r="H2097">
        <v>9</v>
      </c>
      <c r="I2097">
        <v>10947</v>
      </c>
      <c r="J2097">
        <f t="shared" si="160"/>
        <v>1</v>
      </c>
      <c r="K2097">
        <f t="shared" si="161"/>
        <v>9</v>
      </c>
      <c r="L2097" s="1">
        <f t="shared" si="162"/>
        <v>47</v>
      </c>
      <c r="M2097" s="1" t="str">
        <f t="shared" si="163"/>
        <v>2015-9-1 9:47</v>
      </c>
      <c r="N2097" s="1" t="s">
        <v>1078</v>
      </c>
      <c r="O2097" s="2">
        <f t="shared" si="164"/>
        <v>42248.416666666664</v>
      </c>
      <c r="P2097" s="2">
        <v>42248.416666666664</v>
      </c>
      <c r="Q2097">
        <v>11</v>
      </c>
      <c r="R2097">
        <v>0.5</v>
      </c>
      <c r="S2097">
        <v>8.3000000000000007</v>
      </c>
      <c r="T2097">
        <v>8.3000000000000007</v>
      </c>
      <c r="U2097">
        <v>0</v>
      </c>
      <c r="V2097">
        <v>7.2</v>
      </c>
      <c r="W2097">
        <v>7.2</v>
      </c>
      <c r="X2097">
        <v>0</v>
      </c>
      <c r="AB2097">
        <v>2.2000000000000002</v>
      </c>
      <c r="AC2097">
        <v>2.2000000000000002</v>
      </c>
      <c r="AD2097">
        <v>0</v>
      </c>
      <c r="AZ2097" t="s">
        <v>68</v>
      </c>
      <c r="BA2097">
        <v>35.501666669999899</v>
      </c>
      <c r="BB2097">
        <v>139.98166670000001</v>
      </c>
    </row>
    <row r="2098" spans="1:54" x14ac:dyDescent="0.2">
      <c r="A2098">
        <v>1230170001</v>
      </c>
      <c r="B2098">
        <v>1230170</v>
      </c>
      <c r="C2098">
        <v>12</v>
      </c>
      <c r="D2098">
        <v>602</v>
      </c>
      <c r="E2098">
        <v>3</v>
      </c>
      <c r="F2098">
        <v>2015</v>
      </c>
      <c r="G2098">
        <v>2015</v>
      </c>
      <c r="H2098">
        <v>9</v>
      </c>
      <c r="I2098">
        <v>10952</v>
      </c>
      <c r="J2098">
        <f t="shared" si="160"/>
        <v>1</v>
      </c>
      <c r="K2098">
        <f t="shared" si="161"/>
        <v>9</v>
      </c>
      <c r="L2098" s="1">
        <f t="shared" si="162"/>
        <v>52</v>
      </c>
      <c r="M2098" s="1" t="str">
        <f t="shared" si="163"/>
        <v>2015-9-1 9:52</v>
      </c>
      <c r="N2098" s="1" t="s">
        <v>1079</v>
      </c>
      <c r="O2098" s="2">
        <f t="shared" si="164"/>
        <v>42248.416666666664</v>
      </c>
      <c r="P2098" s="2">
        <v>42248.416666666664</v>
      </c>
      <c r="Q2098">
        <v>13</v>
      </c>
      <c r="R2098">
        <v>15</v>
      </c>
      <c r="S2098">
        <v>8.1999999999999904</v>
      </c>
      <c r="T2098">
        <v>8.1999999999999904</v>
      </c>
      <c r="U2098">
        <v>0</v>
      </c>
      <c r="V2098">
        <v>6</v>
      </c>
      <c r="W2098">
        <v>6</v>
      </c>
      <c r="X2098">
        <v>0</v>
      </c>
      <c r="AB2098">
        <v>2</v>
      </c>
      <c r="AC2098">
        <v>2</v>
      </c>
      <c r="AD2098">
        <v>0</v>
      </c>
      <c r="AZ2098" t="s">
        <v>68</v>
      </c>
      <c r="BA2098">
        <v>35.501666669999899</v>
      </c>
      <c r="BB2098">
        <v>139.98166670000001</v>
      </c>
    </row>
    <row r="2099" spans="1:54" x14ac:dyDescent="0.2">
      <c r="A2099">
        <v>1230170001</v>
      </c>
      <c r="B2099">
        <v>1230170</v>
      </c>
      <c r="C2099">
        <v>12</v>
      </c>
      <c r="D2099">
        <v>602</v>
      </c>
      <c r="E2099">
        <v>3</v>
      </c>
      <c r="F2099">
        <v>2015</v>
      </c>
      <c r="G2099">
        <v>2015</v>
      </c>
      <c r="H2099">
        <v>10</v>
      </c>
      <c r="I2099">
        <v>140933</v>
      </c>
      <c r="J2099">
        <f t="shared" si="160"/>
        <v>14</v>
      </c>
      <c r="K2099">
        <f t="shared" si="161"/>
        <v>9</v>
      </c>
      <c r="L2099" s="1">
        <f t="shared" si="162"/>
        <v>33</v>
      </c>
      <c r="M2099" s="1" t="str">
        <f t="shared" si="163"/>
        <v>2015-10-14 9:33</v>
      </c>
      <c r="N2099" s="1" t="s">
        <v>1080</v>
      </c>
      <c r="O2099" s="2">
        <f t="shared" si="164"/>
        <v>42291.416666666664</v>
      </c>
      <c r="P2099" s="2">
        <v>42291.416666666664</v>
      </c>
      <c r="Q2099">
        <v>11</v>
      </c>
      <c r="R2099">
        <v>0.5</v>
      </c>
      <c r="S2099">
        <v>8.1999999999999904</v>
      </c>
      <c r="T2099">
        <v>8.1999999999999904</v>
      </c>
      <c r="U2099">
        <v>0</v>
      </c>
      <c r="V2099">
        <v>9.5</v>
      </c>
      <c r="W2099">
        <v>9.5</v>
      </c>
      <c r="X2099">
        <v>0</v>
      </c>
      <c r="AB2099">
        <v>2.2999999999999998</v>
      </c>
      <c r="AC2099">
        <v>2.2999999999999998</v>
      </c>
      <c r="AD2099">
        <v>0</v>
      </c>
      <c r="AZ2099" t="s">
        <v>68</v>
      </c>
      <c r="BA2099">
        <v>35.501666669999899</v>
      </c>
      <c r="BB2099">
        <v>139.98166670000001</v>
      </c>
    </row>
    <row r="2100" spans="1:54" x14ac:dyDescent="0.2">
      <c r="A2100">
        <v>1230170001</v>
      </c>
      <c r="B2100">
        <v>1230170</v>
      </c>
      <c r="C2100">
        <v>12</v>
      </c>
      <c r="D2100">
        <v>602</v>
      </c>
      <c r="E2100">
        <v>3</v>
      </c>
      <c r="F2100">
        <v>2015</v>
      </c>
      <c r="G2100">
        <v>2015</v>
      </c>
      <c r="H2100">
        <v>10</v>
      </c>
      <c r="I2100">
        <v>140938</v>
      </c>
      <c r="J2100">
        <f t="shared" si="160"/>
        <v>14</v>
      </c>
      <c r="K2100">
        <f t="shared" si="161"/>
        <v>9</v>
      </c>
      <c r="L2100" s="1">
        <f t="shared" si="162"/>
        <v>38</v>
      </c>
      <c r="M2100" s="1" t="str">
        <f t="shared" si="163"/>
        <v>2015-10-14 9:38</v>
      </c>
      <c r="N2100" s="1" t="s">
        <v>1081</v>
      </c>
      <c r="O2100" s="2">
        <f t="shared" si="164"/>
        <v>42291.416666666664</v>
      </c>
      <c r="P2100" s="2">
        <v>42291.416666666664</v>
      </c>
      <c r="Q2100">
        <v>13</v>
      </c>
      <c r="R2100">
        <v>14.6</v>
      </c>
      <c r="S2100">
        <v>8</v>
      </c>
      <c r="T2100">
        <v>8</v>
      </c>
      <c r="U2100">
        <v>0</v>
      </c>
      <c r="V2100">
        <v>4.2</v>
      </c>
      <c r="W2100">
        <v>4.2</v>
      </c>
      <c r="X2100">
        <v>1</v>
      </c>
      <c r="AB2100">
        <v>2.1</v>
      </c>
      <c r="AC2100">
        <v>2.1</v>
      </c>
      <c r="AD2100">
        <v>0</v>
      </c>
      <c r="AZ2100" t="s">
        <v>68</v>
      </c>
      <c r="BA2100">
        <v>35.501666669999899</v>
      </c>
      <c r="BB2100">
        <v>139.98166670000001</v>
      </c>
    </row>
    <row r="2101" spans="1:54" x14ac:dyDescent="0.2">
      <c r="A2101">
        <v>1230170001</v>
      </c>
      <c r="B2101">
        <v>1230170</v>
      </c>
      <c r="C2101">
        <v>12</v>
      </c>
      <c r="D2101">
        <v>602</v>
      </c>
      <c r="E2101">
        <v>3</v>
      </c>
      <c r="F2101">
        <v>2015</v>
      </c>
      <c r="G2101">
        <v>2015</v>
      </c>
      <c r="H2101">
        <v>11</v>
      </c>
      <c r="I2101">
        <v>50940</v>
      </c>
      <c r="J2101">
        <f t="shared" si="160"/>
        <v>5</v>
      </c>
      <c r="K2101">
        <f t="shared" si="161"/>
        <v>9</v>
      </c>
      <c r="L2101" s="1">
        <f t="shared" si="162"/>
        <v>40</v>
      </c>
      <c r="M2101" s="1" t="str">
        <f t="shared" si="163"/>
        <v>2015-11-5 9:40</v>
      </c>
      <c r="N2101" s="1" t="s">
        <v>1082</v>
      </c>
      <c r="O2101" s="2">
        <f t="shared" si="164"/>
        <v>42313.416666666664</v>
      </c>
      <c r="P2101" s="2">
        <v>42313.416666666664</v>
      </c>
      <c r="Q2101">
        <v>11</v>
      </c>
      <c r="R2101">
        <v>0.5</v>
      </c>
      <c r="S2101">
        <v>8.3000000000000007</v>
      </c>
      <c r="T2101">
        <v>8.3000000000000007</v>
      </c>
      <c r="U2101">
        <v>0</v>
      </c>
      <c r="V2101">
        <v>9.1999999999999904</v>
      </c>
      <c r="W2101">
        <v>9.1999999999999904</v>
      </c>
      <c r="X2101">
        <v>0</v>
      </c>
      <c r="AB2101">
        <v>3.6</v>
      </c>
      <c r="AC2101">
        <v>3.6</v>
      </c>
      <c r="AD2101">
        <v>1</v>
      </c>
      <c r="AH2101" t="s">
        <v>52</v>
      </c>
      <c r="AI2101">
        <v>0</v>
      </c>
      <c r="AJ2101">
        <v>0</v>
      </c>
      <c r="AK2101" t="s">
        <v>47</v>
      </c>
      <c r="AL2101">
        <v>0</v>
      </c>
      <c r="AM2101">
        <v>0</v>
      </c>
      <c r="AN2101" t="s">
        <v>51</v>
      </c>
      <c r="AO2101">
        <v>0</v>
      </c>
      <c r="AP2101">
        <v>0</v>
      </c>
      <c r="AZ2101" t="s">
        <v>68</v>
      </c>
      <c r="BA2101">
        <v>35.501666669999899</v>
      </c>
      <c r="BB2101">
        <v>139.98166670000001</v>
      </c>
    </row>
    <row r="2102" spans="1:54" x14ac:dyDescent="0.2">
      <c r="A2102">
        <v>1230170001</v>
      </c>
      <c r="B2102">
        <v>1230170</v>
      </c>
      <c r="C2102">
        <v>12</v>
      </c>
      <c r="D2102">
        <v>602</v>
      </c>
      <c r="E2102">
        <v>3</v>
      </c>
      <c r="F2102">
        <v>2015</v>
      </c>
      <c r="G2102">
        <v>2015</v>
      </c>
      <c r="H2102">
        <v>11</v>
      </c>
      <c r="I2102">
        <v>50945</v>
      </c>
      <c r="J2102">
        <f t="shared" si="160"/>
        <v>5</v>
      </c>
      <c r="K2102">
        <f t="shared" si="161"/>
        <v>9</v>
      </c>
      <c r="L2102" s="1">
        <f t="shared" si="162"/>
        <v>45</v>
      </c>
      <c r="M2102" s="1" t="str">
        <f t="shared" si="163"/>
        <v>2015-11-5 9:45</v>
      </c>
      <c r="N2102" s="1" t="s">
        <v>1083</v>
      </c>
      <c r="O2102" s="2">
        <f t="shared" si="164"/>
        <v>42313.416666666664</v>
      </c>
      <c r="P2102" s="2">
        <v>42313.416666666664</v>
      </c>
      <c r="Q2102">
        <v>13</v>
      </c>
      <c r="R2102">
        <v>15</v>
      </c>
      <c r="S2102">
        <v>8.1</v>
      </c>
      <c r="T2102">
        <v>8.1</v>
      </c>
      <c r="U2102">
        <v>0</v>
      </c>
      <c r="V2102">
        <v>6.4</v>
      </c>
      <c r="W2102">
        <v>6.4</v>
      </c>
      <c r="X2102">
        <v>0</v>
      </c>
      <c r="AB2102">
        <v>3.3</v>
      </c>
      <c r="AC2102">
        <v>3.3</v>
      </c>
      <c r="AD2102">
        <v>1</v>
      </c>
      <c r="AN2102" t="s">
        <v>51</v>
      </c>
      <c r="AO2102">
        <v>0</v>
      </c>
      <c r="AP2102">
        <v>0</v>
      </c>
      <c r="AZ2102" t="s">
        <v>68</v>
      </c>
      <c r="BA2102">
        <v>35.501666669999899</v>
      </c>
      <c r="BB2102">
        <v>139.98166670000001</v>
      </c>
    </row>
    <row r="2103" spans="1:54" x14ac:dyDescent="0.2">
      <c r="A2103">
        <v>1230170001</v>
      </c>
      <c r="B2103">
        <v>1230170</v>
      </c>
      <c r="C2103">
        <v>12</v>
      </c>
      <c r="D2103">
        <v>602</v>
      </c>
      <c r="E2103">
        <v>3</v>
      </c>
      <c r="F2103">
        <v>2015</v>
      </c>
      <c r="G2103">
        <v>2015</v>
      </c>
      <c r="H2103">
        <v>12</v>
      </c>
      <c r="I2103">
        <v>20949</v>
      </c>
      <c r="J2103">
        <f t="shared" si="160"/>
        <v>2</v>
      </c>
      <c r="K2103">
        <f t="shared" si="161"/>
        <v>9</v>
      </c>
      <c r="L2103" s="1">
        <f t="shared" si="162"/>
        <v>49</v>
      </c>
      <c r="M2103" s="1" t="str">
        <f t="shared" si="163"/>
        <v>2015-12-2 9:49</v>
      </c>
      <c r="N2103" s="1" t="s">
        <v>1084</v>
      </c>
      <c r="O2103" s="2">
        <f t="shared" si="164"/>
        <v>42340.416666666664</v>
      </c>
      <c r="P2103" s="2">
        <v>42340.416666666664</v>
      </c>
      <c r="Q2103">
        <v>13</v>
      </c>
      <c r="R2103">
        <v>15.5</v>
      </c>
      <c r="S2103">
        <v>8.1</v>
      </c>
      <c r="T2103">
        <v>8.1</v>
      </c>
      <c r="U2103">
        <v>0</v>
      </c>
      <c r="V2103">
        <v>7</v>
      </c>
      <c r="W2103">
        <v>7</v>
      </c>
      <c r="X2103">
        <v>0</v>
      </c>
      <c r="AB2103">
        <v>2.2999999999999998</v>
      </c>
      <c r="AC2103">
        <v>2.2999999999999998</v>
      </c>
      <c r="AD2103">
        <v>0</v>
      </c>
      <c r="AZ2103" t="s">
        <v>68</v>
      </c>
      <c r="BA2103">
        <v>35.501666669999899</v>
      </c>
      <c r="BB2103">
        <v>139.98166670000001</v>
      </c>
    </row>
    <row r="2104" spans="1:54" x14ac:dyDescent="0.2">
      <c r="A2104">
        <v>1230170001</v>
      </c>
      <c r="B2104">
        <v>1230170</v>
      </c>
      <c r="C2104">
        <v>12</v>
      </c>
      <c r="D2104">
        <v>602</v>
      </c>
      <c r="E2104">
        <v>3</v>
      </c>
      <c r="F2104">
        <v>2015</v>
      </c>
      <c r="G2104">
        <v>2015</v>
      </c>
      <c r="H2104">
        <v>12</v>
      </c>
      <c r="I2104">
        <v>20953</v>
      </c>
      <c r="J2104">
        <f t="shared" si="160"/>
        <v>2</v>
      </c>
      <c r="K2104">
        <f t="shared" si="161"/>
        <v>9</v>
      </c>
      <c r="L2104" s="1">
        <f t="shared" si="162"/>
        <v>53</v>
      </c>
      <c r="M2104" s="1" t="str">
        <f t="shared" si="163"/>
        <v>2015-12-2 9:53</v>
      </c>
      <c r="N2104" s="1" t="s">
        <v>1085</v>
      </c>
      <c r="O2104" s="2">
        <f t="shared" si="164"/>
        <v>42340.416666666664</v>
      </c>
      <c r="P2104" s="2">
        <v>42340.416666666664</v>
      </c>
      <c r="Q2104">
        <v>11</v>
      </c>
      <c r="R2104">
        <v>0.5</v>
      </c>
      <c r="S2104">
        <v>8.1</v>
      </c>
      <c r="T2104">
        <v>8.1</v>
      </c>
      <c r="U2104">
        <v>0</v>
      </c>
      <c r="V2104">
        <v>7.6</v>
      </c>
      <c r="W2104">
        <v>7.6</v>
      </c>
      <c r="X2104">
        <v>0</v>
      </c>
      <c r="AB2104">
        <v>2.2999999999999998</v>
      </c>
      <c r="AC2104">
        <v>2.2999999999999998</v>
      </c>
      <c r="AD2104">
        <v>0</v>
      </c>
      <c r="AZ2104" t="s">
        <v>68</v>
      </c>
      <c r="BA2104">
        <v>35.501666669999899</v>
      </c>
      <c r="BB2104">
        <v>139.98166670000001</v>
      </c>
    </row>
    <row r="2105" spans="1:54" x14ac:dyDescent="0.2">
      <c r="A2105">
        <v>1230170001</v>
      </c>
      <c r="B2105">
        <v>1230170</v>
      </c>
      <c r="C2105">
        <v>12</v>
      </c>
      <c r="D2105">
        <v>602</v>
      </c>
      <c r="E2105">
        <v>3</v>
      </c>
      <c r="F2105">
        <v>2015</v>
      </c>
      <c r="G2105">
        <v>2016</v>
      </c>
      <c r="H2105">
        <v>1</v>
      </c>
      <c r="I2105">
        <v>70951</v>
      </c>
      <c r="J2105">
        <f t="shared" si="160"/>
        <v>7</v>
      </c>
      <c r="K2105">
        <f t="shared" si="161"/>
        <v>9</v>
      </c>
      <c r="L2105" s="1">
        <f t="shared" si="162"/>
        <v>51</v>
      </c>
      <c r="M2105" s="1" t="str">
        <f t="shared" si="163"/>
        <v>2016-1-7 9:51</v>
      </c>
      <c r="N2105" s="1" t="s">
        <v>2218</v>
      </c>
      <c r="O2105" s="2">
        <f t="shared" si="164"/>
        <v>42376.416666666664</v>
      </c>
      <c r="P2105" s="2">
        <v>42376.416666666664</v>
      </c>
      <c r="Q2105">
        <v>13</v>
      </c>
      <c r="R2105">
        <v>15.1</v>
      </c>
      <c r="S2105">
        <v>8.1999999999999904</v>
      </c>
      <c r="T2105">
        <v>8.1999999999999904</v>
      </c>
      <c r="U2105">
        <v>0</v>
      </c>
      <c r="V2105">
        <v>9.6999999999999904</v>
      </c>
      <c r="W2105">
        <v>9.6999999999999904</v>
      </c>
      <c r="X2105">
        <v>0</v>
      </c>
      <c r="AB2105">
        <v>2.4</v>
      </c>
      <c r="AC2105">
        <v>2.4</v>
      </c>
      <c r="AD2105">
        <v>0</v>
      </c>
      <c r="AN2105">
        <v>2E-3</v>
      </c>
      <c r="AO2105">
        <v>2E-3</v>
      </c>
      <c r="AP2105">
        <v>0</v>
      </c>
      <c r="AT2105" t="s">
        <v>48</v>
      </c>
      <c r="AU2105">
        <v>0</v>
      </c>
      <c r="AV2105">
        <v>0</v>
      </c>
      <c r="AW2105" t="s">
        <v>49</v>
      </c>
      <c r="AX2105">
        <v>0</v>
      </c>
      <c r="AY2105">
        <v>0</v>
      </c>
      <c r="AZ2105" t="s">
        <v>68</v>
      </c>
      <c r="BA2105">
        <v>35.501666669999899</v>
      </c>
      <c r="BB2105">
        <v>139.98166670000001</v>
      </c>
    </row>
    <row r="2106" spans="1:54" x14ac:dyDescent="0.2">
      <c r="A2106">
        <v>1230170001</v>
      </c>
      <c r="B2106">
        <v>1230170</v>
      </c>
      <c r="C2106">
        <v>12</v>
      </c>
      <c r="D2106">
        <v>602</v>
      </c>
      <c r="E2106">
        <v>3</v>
      </c>
      <c r="F2106">
        <v>2015</v>
      </c>
      <c r="G2106">
        <v>2016</v>
      </c>
      <c r="H2106">
        <v>1</v>
      </c>
      <c r="I2106">
        <v>70959</v>
      </c>
      <c r="J2106">
        <f t="shared" si="160"/>
        <v>7</v>
      </c>
      <c r="K2106">
        <f t="shared" si="161"/>
        <v>9</v>
      </c>
      <c r="L2106" s="1">
        <f t="shared" si="162"/>
        <v>59</v>
      </c>
      <c r="M2106" s="1" t="str">
        <f t="shared" si="163"/>
        <v>2016-1-7 9:59</v>
      </c>
      <c r="N2106" s="1" t="s">
        <v>2219</v>
      </c>
      <c r="O2106" s="2">
        <f t="shared" si="164"/>
        <v>42376.416666666664</v>
      </c>
      <c r="P2106" s="2">
        <v>42376.416666666664</v>
      </c>
      <c r="Q2106">
        <v>11</v>
      </c>
      <c r="R2106">
        <v>0.5</v>
      </c>
      <c r="S2106">
        <v>8.1</v>
      </c>
      <c r="T2106">
        <v>8.1</v>
      </c>
      <c r="U2106">
        <v>0</v>
      </c>
      <c r="V2106">
        <v>8.5</v>
      </c>
      <c r="W2106">
        <v>8.5</v>
      </c>
      <c r="X2106">
        <v>0</v>
      </c>
      <c r="AB2106">
        <v>2.2999999999999998</v>
      </c>
      <c r="AC2106">
        <v>2.2999999999999998</v>
      </c>
      <c r="AD2106">
        <v>0</v>
      </c>
      <c r="AH2106">
        <v>2</v>
      </c>
      <c r="AI2106">
        <v>2</v>
      </c>
      <c r="AJ2106">
        <v>0</v>
      </c>
      <c r="AK2106" t="s">
        <v>47</v>
      </c>
      <c r="AL2106">
        <v>0</v>
      </c>
      <c r="AM2106">
        <v>0</v>
      </c>
      <c r="AN2106">
        <v>2E-3</v>
      </c>
      <c r="AO2106">
        <v>2E-3</v>
      </c>
      <c r="AP2106">
        <v>0</v>
      </c>
      <c r="AT2106" t="s">
        <v>48</v>
      </c>
      <c r="AU2106">
        <v>0</v>
      </c>
      <c r="AV2106">
        <v>0</v>
      </c>
      <c r="AW2106" t="s">
        <v>49</v>
      </c>
      <c r="AX2106">
        <v>0</v>
      </c>
      <c r="AY2106">
        <v>0</v>
      </c>
      <c r="AZ2106" t="s">
        <v>68</v>
      </c>
      <c r="BA2106">
        <v>35.501666669999899</v>
      </c>
      <c r="BB2106">
        <v>139.98166670000001</v>
      </c>
    </row>
    <row r="2107" spans="1:54" x14ac:dyDescent="0.2">
      <c r="A2107">
        <v>1230831001</v>
      </c>
      <c r="B2107">
        <v>1230831</v>
      </c>
      <c r="C2107">
        <v>12</v>
      </c>
      <c r="D2107">
        <v>602</v>
      </c>
      <c r="E2107">
        <v>53</v>
      </c>
      <c r="F2107">
        <v>2015</v>
      </c>
      <c r="G2107">
        <v>2015</v>
      </c>
      <c r="H2107">
        <v>4</v>
      </c>
      <c r="I2107">
        <v>101025</v>
      </c>
      <c r="J2107">
        <f t="shared" si="160"/>
        <v>10</v>
      </c>
      <c r="K2107">
        <f t="shared" si="161"/>
        <v>10</v>
      </c>
      <c r="L2107" s="1">
        <f t="shared" si="162"/>
        <v>25</v>
      </c>
      <c r="M2107" s="1" t="str">
        <f t="shared" si="163"/>
        <v>2015-4-10 10:25</v>
      </c>
      <c r="N2107" s="1" t="s">
        <v>1087</v>
      </c>
      <c r="O2107" s="2">
        <f t="shared" si="164"/>
        <v>42104.416666666664</v>
      </c>
      <c r="P2107" s="2">
        <v>42104.416666666664</v>
      </c>
      <c r="Q2107">
        <v>11</v>
      </c>
      <c r="R2107">
        <v>0.5</v>
      </c>
      <c r="S2107">
        <v>8.3000000000000007</v>
      </c>
      <c r="T2107">
        <v>8.3000000000000007</v>
      </c>
      <c r="U2107">
        <v>0</v>
      </c>
      <c r="V2107">
        <v>7.8</v>
      </c>
      <c r="W2107">
        <v>7.8</v>
      </c>
      <c r="X2107">
        <v>0</v>
      </c>
      <c r="AB2107">
        <v>3</v>
      </c>
      <c r="AC2107">
        <v>3</v>
      </c>
      <c r="AD2107">
        <v>0</v>
      </c>
      <c r="AH2107" t="s">
        <v>52</v>
      </c>
      <c r="AI2107">
        <v>0</v>
      </c>
      <c r="AJ2107">
        <v>0</v>
      </c>
      <c r="AK2107" t="s">
        <v>47</v>
      </c>
      <c r="AL2107">
        <v>0</v>
      </c>
      <c r="AM2107">
        <v>0</v>
      </c>
      <c r="AN2107">
        <v>2E-3</v>
      </c>
      <c r="AO2107">
        <v>2E-3</v>
      </c>
      <c r="AP2107">
        <v>0</v>
      </c>
      <c r="AZ2107" t="s">
        <v>68</v>
      </c>
      <c r="BA2107">
        <v>35.457777780000001</v>
      </c>
      <c r="BB2107">
        <v>139.9494444</v>
      </c>
    </row>
    <row r="2108" spans="1:54" x14ac:dyDescent="0.2">
      <c r="A2108">
        <v>1230831001</v>
      </c>
      <c r="B2108">
        <v>1230831</v>
      </c>
      <c r="C2108">
        <v>12</v>
      </c>
      <c r="D2108">
        <v>602</v>
      </c>
      <c r="E2108">
        <v>53</v>
      </c>
      <c r="F2108">
        <v>2015</v>
      </c>
      <c r="G2108">
        <v>2015</v>
      </c>
      <c r="H2108">
        <v>4</v>
      </c>
      <c r="I2108">
        <v>101029</v>
      </c>
      <c r="J2108">
        <f t="shared" si="160"/>
        <v>10</v>
      </c>
      <c r="K2108">
        <f t="shared" si="161"/>
        <v>10</v>
      </c>
      <c r="L2108" s="1">
        <f t="shared" si="162"/>
        <v>29</v>
      </c>
      <c r="M2108" s="1" t="str">
        <f t="shared" si="163"/>
        <v>2015-4-10 10:29</v>
      </c>
      <c r="N2108" s="1" t="s">
        <v>1088</v>
      </c>
      <c r="O2108" s="2">
        <f t="shared" si="164"/>
        <v>42104.416666666664</v>
      </c>
      <c r="P2108" s="2">
        <v>42104.416666666664</v>
      </c>
      <c r="Q2108">
        <v>13</v>
      </c>
      <c r="R2108">
        <v>6.6</v>
      </c>
      <c r="S2108">
        <v>8.3000000000000007</v>
      </c>
      <c r="T2108">
        <v>8.3000000000000007</v>
      </c>
      <c r="U2108">
        <v>0</v>
      </c>
      <c r="V2108">
        <v>7.8</v>
      </c>
      <c r="W2108">
        <v>7.8</v>
      </c>
      <c r="X2108">
        <v>0</v>
      </c>
      <c r="AB2108">
        <v>1.6</v>
      </c>
      <c r="AC2108">
        <v>1.6</v>
      </c>
      <c r="AD2108">
        <v>0</v>
      </c>
      <c r="AN2108">
        <v>4.0000000000000001E-3</v>
      </c>
      <c r="AO2108">
        <v>4.0000000000000001E-3</v>
      </c>
      <c r="AP2108">
        <v>0</v>
      </c>
      <c r="AZ2108" t="s">
        <v>68</v>
      </c>
      <c r="BA2108">
        <v>35.457777780000001</v>
      </c>
      <c r="BB2108">
        <v>139.9494444</v>
      </c>
    </row>
    <row r="2109" spans="1:54" x14ac:dyDescent="0.2">
      <c r="A2109">
        <v>1230831001</v>
      </c>
      <c r="B2109">
        <v>1230831</v>
      </c>
      <c r="C2109">
        <v>12</v>
      </c>
      <c r="D2109">
        <v>602</v>
      </c>
      <c r="E2109">
        <v>53</v>
      </c>
      <c r="F2109">
        <v>2015</v>
      </c>
      <c r="G2109">
        <v>2015</v>
      </c>
      <c r="H2109">
        <v>6</v>
      </c>
      <c r="I2109">
        <v>21018</v>
      </c>
      <c r="J2109">
        <f t="shared" si="160"/>
        <v>2</v>
      </c>
      <c r="K2109">
        <f t="shared" si="161"/>
        <v>10</v>
      </c>
      <c r="L2109" s="1">
        <f t="shared" si="162"/>
        <v>18</v>
      </c>
      <c r="M2109" s="1" t="str">
        <f t="shared" si="163"/>
        <v>2015-6-2 10:18</v>
      </c>
      <c r="N2109" s="1" t="s">
        <v>1089</v>
      </c>
      <c r="O2109" s="2">
        <f t="shared" si="164"/>
        <v>42157.416666666664</v>
      </c>
      <c r="P2109" s="2">
        <v>42157.416666666664</v>
      </c>
      <c r="Q2109">
        <v>11</v>
      </c>
      <c r="R2109">
        <v>0.5</v>
      </c>
      <c r="S2109">
        <v>8.5</v>
      </c>
      <c r="T2109">
        <v>8.5</v>
      </c>
      <c r="U2109">
        <v>1</v>
      </c>
      <c r="V2109">
        <v>8.9</v>
      </c>
      <c r="W2109">
        <v>8.9</v>
      </c>
      <c r="X2109">
        <v>0</v>
      </c>
      <c r="AB2109">
        <v>2.8</v>
      </c>
      <c r="AC2109">
        <v>2.8</v>
      </c>
      <c r="AD2109">
        <v>0</v>
      </c>
      <c r="AZ2109" t="s">
        <v>68</v>
      </c>
      <c r="BA2109">
        <v>35.457777780000001</v>
      </c>
      <c r="BB2109">
        <v>139.9494444</v>
      </c>
    </row>
    <row r="2110" spans="1:54" x14ac:dyDescent="0.2">
      <c r="A2110">
        <v>1230831001</v>
      </c>
      <c r="B2110">
        <v>1230831</v>
      </c>
      <c r="C2110">
        <v>12</v>
      </c>
      <c r="D2110">
        <v>602</v>
      </c>
      <c r="E2110">
        <v>53</v>
      </c>
      <c r="F2110">
        <v>2015</v>
      </c>
      <c r="G2110">
        <v>2015</v>
      </c>
      <c r="H2110">
        <v>6</v>
      </c>
      <c r="I2110">
        <v>21022</v>
      </c>
      <c r="J2110">
        <f t="shared" si="160"/>
        <v>2</v>
      </c>
      <c r="K2110">
        <f t="shared" si="161"/>
        <v>10</v>
      </c>
      <c r="L2110" s="1">
        <f t="shared" si="162"/>
        <v>22</v>
      </c>
      <c r="M2110" s="1" t="str">
        <f t="shared" si="163"/>
        <v>2015-6-2 10:22</v>
      </c>
      <c r="N2110" s="1" t="s">
        <v>1090</v>
      </c>
      <c r="O2110" s="2">
        <f t="shared" si="164"/>
        <v>42157.416666666664</v>
      </c>
      <c r="P2110" s="2">
        <v>42157.416666666664</v>
      </c>
      <c r="Q2110">
        <v>13</v>
      </c>
      <c r="R2110">
        <v>5</v>
      </c>
      <c r="S2110">
        <v>8.4</v>
      </c>
      <c r="T2110">
        <v>8.4</v>
      </c>
      <c r="U2110">
        <v>1</v>
      </c>
      <c r="V2110">
        <v>8.9</v>
      </c>
      <c r="W2110">
        <v>8.9</v>
      </c>
      <c r="X2110">
        <v>0</v>
      </c>
      <c r="AB2110">
        <v>2.4</v>
      </c>
      <c r="AC2110">
        <v>2.4</v>
      </c>
      <c r="AD2110">
        <v>0</v>
      </c>
      <c r="AZ2110" t="s">
        <v>68</v>
      </c>
      <c r="BA2110">
        <v>35.457777780000001</v>
      </c>
      <c r="BB2110">
        <v>139.9494444</v>
      </c>
    </row>
    <row r="2111" spans="1:54" x14ac:dyDescent="0.2">
      <c r="A2111">
        <v>1230831001</v>
      </c>
      <c r="B2111">
        <v>1230831</v>
      </c>
      <c r="C2111">
        <v>12</v>
      </c>
      <c r="D2111">
        <v>602</v>
      </c>
      <c r="E2111">
        <v>53</v>
      </c>
      <c r="F2111">
        <v>2015</v>
      </c>
      <c r="G2111">
        <v>2015</v>
      </c>
      <c r="H2111">
        <v>8</v>
      </c>
      <c r="I2111">
        <v>170958</v>
      </c>
      <c r="J2111">
        <f t="shared" si="160"/>
        <v>17</v>
      </c>
      <c r="K2111">
        <f t="shared" si="161"/>
        <v>9</v>
      </c>
      <c r="L2111" s="1">
        <f t="shared" si="162"/>
        <v>58</v>
      </c>
      <c r="M2111" s="1" t="str">
        <f t="shared" si="163"/>
        <v>2015-8-17 9:58</v>
      </c>
      <c r="N2111" s="1" t="s">
        <v>1091</v>
      </c>
      <c r="O2111" s="2">
        <f t="shared" si="164"/>
        <v>42233.416666666664</v>
      </c>
      <c r="P2111" s="2">
        <v>42233.416666666664</v>
      </c>
      <c r="Q2111">
        <v>11</v>
      </c>
      <c r="R2111">
        <v>0.5</v>
      </c>
      <c r="S2111">
        <v>8.3000000000000007</v>
      </c>
      <c r="T2111">
        <v>8.3000000000000007</v>
      </c>
      <c r="U2111">
        <v>0</v>
      </c>
      <c r="V2111">
        <v>6.2</v>
      </c>
      <c r="W2111">
        <v>6.2</v>
      </c>
      <c r="X2111">
        <v>0</v>
      </c>
      <c r="AB2111">
        <v>3.3</v>
      </c>
      <c r="AC2111">
        <v>3.3</v>
      </c>
      <c r="AD2111">
        <v>1</v>
      </c>
      <c r="AH2111" t="s">
        <v>52</v>
      </c>
      <c r="AI2111">
        <v>0</v>
      </c>
      <c r="AJ2111">
        <v>0</v>
      </c>
      <c r="AK2111" t="s">
        <v>47</v>
      </c>
      <c r="AL2111">
        <v>0</v>
      </c>
      <c r="AM2111">
        <v>0</v>
      </c>
      <c r="AN2111" t="s">
        <v>51</v>
      </c>
      <c r="AO2111">
        <v>0</v>
      </c>
      <c r="AP2111">
        <v>0</v>
      </c>
      <c r="AT2111" t="s">
        <v>48</v>
      </c>
      <c r="AU2111">
        <v>0</v>
      </c>
      <c r="AV2111">
        <v>0</v>
      </c>
      <c r="AW2111">
        <v>6.0000000000000002E-5</v>
      </c>
      <c r="AX2111">
        <v>1E-4</v>
      </c>
      <c r="AY2111">
        <v>0</v>
      </c>
      <c r="AZ2111" t="s">
        <v>68</v>
      </c>
      <c r="BA2111">
        <v>35.457777780000001</v>
      </c>
      <c r="BB2111">
        <v>139.9494444</v>
      </c>
    </row>
    <row r="2112" spans="1:54" x14ac:dyDescent="0.2">
      <c r="A2112">
        <v>1230831001</v>
      </c>
      <c r="B2112">
        <v>1230831</v>
      </c>
      <c r="C2112">
        <v>12</v>
      </c>
      <c r="D2112">
        <v>602</v>
      </c>
      <c r="E2112">
        <v>53</v>
      </c>
      <c r="F2112">
        <v>2015</v>
      </c>
      <c r="G2112">
        <v>2016</v>
      </c>
      <c r="H2112">
        <v>2</v>
      </c>
      <c r="I2112">
        <v>181003</v>
      </c>
      <c r="J2112">
        <f t="shared" si="160"/>
        <v>18</v>
      </c>
      <c r="K2112">
        <f t="shared" si="161"/>
        <v>10</v>
      </c>
      <c r="L2112" s="1">
        <f t="shared" si="162"/>
        <v>3</v>
      </c>
      <c r="M2112" s="1" t="str">
        <f t="shared" si="163"/>
        <v>2016-2-18 10:3</v>
      </c>
      <c r="N2112" s="1" t="s">
        <v>2220</v>
      </c>
      <c r="O2112" s="2">
        <f t="shared" si="164"/>
        <v>42418.416666666664</v>
      </c>
      <c r="P2112" s="2">
        <v>42418.416666666664</v>
      </c>
      <c r="Q2112">
        <v>11</v>
      </c>
      <c r="R2112">
        <v>0.5</v>
      </c>
      <c r="S2112">
        <v>8.4</v>
      </c>
      <c r="T2112">
        <v>8.4</v>
      </c>
      <c r="U2112">
        <v>1</v>
      </c>
      <c r="V2112">
        <v>10</v>
      </c>
      <c r="W2112">
        <v>10</v>
      </c>
      <c r="X2112">
        <v>0</v>
      </c>
      <c r="AB2112">
        <v>2.2000000000000002</v>
      </c>
      <c r="AC2112">
        <v>2.2000000000000002</v>
      </c>
      <c r="AD2112">
        <v>0</v>
      </c>
      <c r="AH2112" t="s">
        <v>52</v>
      </c>
      <c r="AI2112">
        <v>0</v>
      </c>
      <c r="AJ2112">
        <v>0</v>
      </c>
      <c r="AK2112" t="s">
        <v>47</v>
      </c>
      <c r="AL2112">
        <v>0</v>
      </c>
      <c r="AM2112">
        <v>0</v>
      </c>
      <c r="AN2112" t="s">
        <v>51</v>
      </c>
      <c r="AO2112">
        <v>0</v>
      </c>
      <c r="AP2112">
        <v>0</v>
      </c>
      <c r="AT2112">
        <v>6.9999999999999999E-4</v>
      </c>
      <c r="AU2112">
        <v>6.9999999999999999E-4</v>
      </c>
      <c r="AV2112">
        <v>0</v>
      </c>
      <c r="AW2112" t="s">
        <v>49</v>
      </c>
      <c r="AX2112">
        <v>0</v>
      </c>
      <c r="AY2112">
        <v>0</v>
      </c>
      <c r="AZ2112" t="s">
        <v>68</v>
      </c>
      <c r="BA2112">
        <v>35.457777780000001</v>
      </c>
      <c r="BB2112">
        <v>139.9494444</v>
      </c>
    </row>
    <row r="2113" spans="1:54" x14ac:dyDescent="0.2">
      <c r="A2113">
        <v>1230831001</v>
      </c>
      <c r="B2113">
        <v>1230831</v>
      </c>
      <c r="C2113">
        <v>12</v>
      </c>
      <c r="D2113">
        <v>602</v>
      </c>
      <c r="E2113">
        <v>53</v>
      </c>
      <c r="F2113">
        <v>2015</v>
      </c>
      <c r="G2113">
        <v>2015</v>
      </c>
      <c r="H2113">
        <v>10</v>
      </c>
      <c r="I2113">
        <v>140951</v>
      </c>
      <c r="J2113">
        <f t="shared" si="160"/>
        <v>14</v>
      </c>
      <c r="K2113">
        <f t="shared" si="161"/>
        <v>9</v>
      </c>
      <c r="L2113" s="1">
        <f t="shared" si="162"/>
        <v>51</v>
      </c>
      <c r="M2113" s="1" t="str">
        <f t="shared" si="163"/>
        <v>2015-10-14 9:51</v>
      </c>
      <c r="N2113" s="1" t="s">
        <v>1092</v>
      </c>
      <c r="O2113" s="2">
        <f t="shared" si="164"/>
        <v>42291.416666666664</v>
      </c>
      <c r="P2113" s="2">
        <v>42291.416666666664</v>
      </c>
      <c r="Q2113">
        <v>11</v>
      </c>
      <c r="R2113">
        <v>0.5</v>
      </c>
      <c r="S2113">
        <v>8.1</v>
      </c>
      <c r="T2113">
        <v>8.1</v>
      </c>
      <c r="U2113">
        <v>0</v>
      </c>
      <c r="V2113">
        <v>6.9</v>
      </c>
      <c r="W2113">
        <v>6.9</v>
      </c>
      <c r="X2113">
        <v>0</v>
      </c>
      <c r="AB2113">
        <v>2</v>
      </c>
      <c r="AC2113">
        <v>2</v>
      </c>
      <c r="AD2113">
        <v>0</v>
      </c>
      <c r="AH2113" t="s">
        <v>52</v>
      </c>
      <c r="AI2113">
        <v>0</v>
      </c>
      <c r="AJ2113">
        <v>0</v>
      </c>
      <c r="AK2113" t="s">
        <v>47</v>
      </c>
      <c r="AL2113">
        <v>0</v>
      </c>
      <c r="AM2113">
        <v>0</v>
      </c>
      <c r="AN2113" t="s">
        <v>51</v>
      </c>
      <c r="AO2113">
        <v>0</v>
      </c>
      <c r="AP2113">
        <v>0</v>
      </c>
      <c r="AZ2113" t="s">
        <v>68</v>
      </c>
      <c r="BA2113">
        <v>35.457777780000001</v>
      </c>
      <c r="BB2113">
        <v>139.9494444</v>
      </c>
    </row>
    <row r="2114" spans="1:54" x14ac:dyDescent="0.2">
      <c r="A2114">
        <v>1230831001</v>
      </c>
      <c r="B2114">
        <v>1230831</v>
      </c>
      <c r="C2114">
        <v>12</v>
      </c>
      <c r="D2114">
        <v>602</v>
      </c>
      <c r="E2114">
        <v>53</v>
      </c>
      <c r="F2114">
        <v>2015</v>
      </c>
      <c r="G2114">
        <v>2015</v>
      </c>
      <c r="H2114">
        <v>10</v>
      </c>
      <c r="I2114">
        <v>140955</v>
      </c>
      <c r="J2114">
        <f t="shared" si="160"/>
        <v>14</v>
      </c>
      <c r="K2114">
        <f t="shared" si="161"/>
        <v>9</v>
      </c>
      <c r="L2114" s="1">
        <f t="shared" si="162"/>
        <v>55</v>
      </c>
      <c r="M2114" s="1" t="str">
        <f t="shared" si="163"/>
        <v>2015-10-14 9:55</v>
      </c>
      <c r="N2114" s="1" t="s">
        <v>1093</v>
      </c>
      <c r="O2114" s="2">
        <f t="shared" si="164"/>
        <v>42291.416666666664</v>
      </c>
      <c r="P2114" s="2">
        <v>42291.416666666664</v>
      </c>
      <c r="Q2114">
        <v>13</v>
      </c>
      <c r="R2114">
        <v>6.1</v>
      </c>
      <c r="S2114">
        <v>8.1</v>
      </c>
      <c r="T2114">
        <v>8.1</v>
      </c>
      <c r="U2114">
        <v>0</v>
      </c>
      <c r="V2114">
        <v>5.9</v>
      </c>
      <c r="W2114">
        <v>5.9</v>
      </c>
      <c r="X2114">
        <v>0</v>
      </c>
      <c r="AB2114">
        <v>1.6</v>
      </c>
      <c r="AC2114">
        <v>1.6</v>
      </c>
      <c r="AD2114">
        <v>0</v>
      </c>
      <c r="AN2114" t="s">
        <v>51</v>
      </c>
      <c r="AO2114">
        <v>0</v>
      </c>
      <c r="AP2114">
        <v>0</v>
      </c>
      <c r="AZ2114" t="s">
        <v>68</v>
      </c>
      <c r="BA2114">
        <v>35.457777780000001</v>
      </c>
      <c r="BB2114">
        <v>139.9494444</v>
      </c>
    </row>
    <row r="2115" spans="1:54" x14ac:dyDescent="0.2">
      <c r="A2115">
        <v>1230831001</v>
      </c>
      <c r="B2115">
        <v>1230831</v>
      </c>
      <c r="C2115">
        <v>12</v>
      </c>
      <c r="D2115">
        <v>602</v>
      </c>
      <c r="E2115">
        <v>53</v>
      </c>
      <c r="F2115">
        <v>2015</v>
      </c>
      <c r="G2115">
        <v>2015</v>
      </c>
      <c r="H2115">
        <v>12</v>
      </c>
      <c r="I2115">
        <v>21017</v>
      </c>
      <c r="J2115">
        <f t="shared" ref="J2115:J2178" si="165">QUOTIENT(I2115,10000)</f>
        <v>2</v>
      </c>
      <c r="K2115">
        <f t="shared" ref="K2115:K2178" si="166">QUOTIENT(I2115-L2115-J2115*10000,100)</f>
        <v>10</v>
      </c>
      <c r="L2115" s="1">
        <f t="shared" ref="L2115:L2178" si="167">MOD(I2115,100)</f>
        <v>17</v>
      </c>
      <c r="M2115" s="1" t="str">
        <f t="shared" ref="M2115:M2178" si="168">CONCATENATE(G2115,"-",H2115,"-",J2115," ",K2115,":",L2115)</f>
        <v>2015-12-2 10:17</v>
      </c>
      <c r="N2115" s="1" t="s">
        <v>1094</v>
      </c>
      <c r="O2115" s="2">
        <f t="shared" ref="O2115:O2178" si="169">ROUND(N2115*24,0)/24</f>
        <v>42340.416666666664</v>
      </c>
      <c r="P2115" s="2">
        <v>42340.416666666664</v>
      </c>
      <c r="Q2115">
        <v>13</v>
      </c>
      <c r="R2115">
        <v>8.1</v>
      </c>
      <c r="S2115">
        <v>8.1999999999999904</v>
      </c>
      <c r="T2115">
        <v>8.1999999999999904</v>
      </c>
      <c r="U2115">
        <v>0</v>
      </c>
      <c r="V2115">
        <v>7.6</v>
      </c>
      <c r="W2115">
        <v>7.6</v>
      </c>
      <c r="X2115">
        <v>0</v>
      </c>
      <c r="AB2115">
        <v>2.2000000000000002</v>
      </c>
      <c r="AC2115">
        <v>2.2000000000000002</v>
      </c>
      <c r="AD2115">
        <v>0</v>
      </c>
      <c r="AZ2115" t="s">
        <v>68</v>
      </c>
      <c r="BA2115">
        <v>35.457777780000001</v>
      </c>
      <c r="BB2115">
        <v>139.9494444</v>
      </c>
    </row>
    <row r="2116" spans="1:54" x14ac:dyDescent="0.2">
      <c r="A2116">
        <v>1230831001</v>
      </c>
      <c r="B2116">
        <v>1230831</v>
      </c>
      <c r="C2116">
        <v>12</v>
      </c>
      <c r="D2116">
        <v>602</v>
      </c>
      <c r="E2116">
        <v>53</v>
      </c>
      <c r="F2116">
        <v>2015</v>
      </c>
      <c r="G2116">
        <v>2015</v>
      </c>
      <c r="H2116">
        <v>12</v>
      </c>
      <c r="I2116">
        <v>21021</v>
      </c>
      <c r="J2116">
        <f t="shared" si="165"/>
        <v>2</v>
      </c>
      <c r="K2116">
        <f t="shared" si="166"/>
        <v>10</v>
      </c>
      <c r="L2116" s="1">
        <f t="shared" si="167"/>
        <v>21</v>
      </c>
      <c r="M2116" s="1" t="str">
        <f t="shared" si="168"/>
        <v>2015-12-2 10:21</v>
      </c>
      <c r="N2116" s="1" t="s">
        <v>1095</v>
      </c>
      <c r="O2116" s="2">
        <f t="shared" si="169"/>
        <v>42340.416666666664</v>
      </c>
      <c r="P2116" s="2">
        <v>42340.416666666664</v>
      </c>
      <c r="Q2116">
        <v>11</v>
      </c>
      <c r="R2116">
        <v>0.5</v>
      </c>
      <c r="S2116">
        <v>8.1999999999999904</v>
      </c>
      <c r="T2116">
        <v>8.1999999999999904</v>
      </c>
      <c r="U2116">
        <v>0</v>
      </c>
      <c r="V2116">
        <v>7.9</v>
      </c>
      <c r="W2116">
        <v>7.9</v>
      </c>
      <c r="X2116">
        <v>0</v>
      </c>
      <c r="AB2116">
        <v>2.1</v>
      </c>
      <c r="AC2116">
        <v>2.1</v>
      </c>
      <c r="AD2116">
        <v>0</v>
      </c>
      <c r="AZ2116" t="s">
        <v>68</v>
      </c>
      <c r="BA2116">
        <v>35.457777780000001</v>
      </c>
      <c r="BB2116">
        <v>139.9494444</v>
      </c>
    </row>
    <row r="2117" spans="1:54" x14ac:dyDescent="0.2">
      <c r="A2117">
        <v>1230831001</v>
      </c>
      <c r="B2117">
        <v>1230831</v>
      </c>
      <c r="C2117">
        <v>12</v>
      </c>
      <c r="D2117">
        <v>602</v>
      </c>
      <c r="E2117">
        <v>53</v>
      </c>
      <c r="F2117">
        <v>2015</v>
      </c>
      <c r="G2117">
        <v>2016</v>
      </c>
      <c r="H2117">
        <v>2</v>
      </c>
      <c r="I2117">
        <v>181001</v>
      </c>
      <c r="J2117">
        <f t="shared" si="165"/>
        <v>18</v>
      </c>
      <c r="K2117">
        <f t="shared" si="166"/>
        <v>10</v>
      </c>
      <c r="L2117" s="1">
        <f t="shared" si="167"/>
        <v>1</v>
      </c>
      <c r="M2117" s="1" t="str">
        <f t="shared" si="168"/>
        <v>2016-2-18 10:1</v>
      </c>
      <c r="N2117" s="1" t="s">
        <v>2221</v>
      </c>
      <c r="O2117" s="2">
        <f t="shared" si="169"/>
        <v>42418.416666666664</v>
      </c>
      <c r="P2117" s="2">
        <v>42418.416666666664</v>
      </c>
      <c r="Q2117">
        <v>13</v>
      </c>
      <c r="R2117">
        <v>6.6</v>
      </c>
      <c r="S2117">
        <v>8.4</v>
      </c>
      <c r="T2117">
        <v>8.4</v>
      </c>
      <c r="U2117">
        <v>1</v>
      </c>
      <c r="V2117">
        <v>10</v>
      </c>
      <c r="W2117">
        <v>10</v>
      </c>
      <c r="X2117">
        <v>0</v>
      </c>
      <c r="AB2117">
        <v>2.2999999999999998</v>
      </c>
      <c r="AC2117">
        <v>2.2999999999999998</v>
      </c>
      <c r="AD2117">
        <v>0</v>
      </c>
      <c r="AN2117" t="s">
        <v>51</v>
      </c>
      <c r="AO2117">
        <v>0</v>
      </c>
      <c r="AP2117">
        <v>0</v>
      </c>
      <c r="AT2117" t="s">
        <v>48</v>
      </c>
      <c r="AU2117">
        <v>0</v>
      </c>
      <c r="AV2117">
        <v>0</v>
      </c>
      <c r="AW2117" t="s">
        <v>49</v>
      </c>
      <c r="AX2117">
        <v>0</v>
      </c>
      <c r="AY2117">
        <v>0</v>
      </c>
      <c r="AZ2117" t="s">
        <v>68</v>
      </c>
      <c r="BA2117">
        <v>35.457777780000001</v>
      </c>
      <c r="BB2117">
        <v>139.9494444</v>
      </c>
    </row>
    <row r="2118" spans="1:54" x14ac:dyDescent="0.2">
      <c r="A2118">
        <v>1230831001</v>
      </c>
      <c r="B2118">
        <v>1230831</v>
      </c>
      <c r="C2118">
        <v>12</v>
      </c>
      <c r="D2118">
        <v>602</v>
      </c>
      <c r="E2118">
        <v>53</v>
      </c>
      <c r="F2118">
        <v>2015</v>
      </c>
      <c r="G2118">
        <v>2015</v>
      </c>
      <c r="H2118">
        <v>8</v>
      </c>
      <c r="I2118">
        <v>171004</v>
      </c>
      <c r="J2118">
        <f t="shared" si="165"/>
        <v>17</v>
      </c>
      <c r="K2118">
        <f t="shared" si="166"/>
        <v>10</v>
      </c>
      <c r="L2118" s="1">
        <f t="shared" si="167"/>
        <v>4</v>
      </c>
      <c r="M2118" s="1" t="str">
        <f t="shared" si="168"/>
        <v>2015-8-17 10:4</v>
      </c>
      <c r="N2118" s="1" t="s">
        <v>1096</v>
      </c>
      <c r="O2118" s="2">
        <f t="shared" si="169"/>
        <v>42233.416666666664</v>
      </c>
      <c r="P2118" s="2">
        <v>42233.416666666664</v>
      </c>
      <c r="Q2118">
        <v>13</v>
      </c>
      <c r="R2118">
        <v>7</v>
      </c>
      <c r="S2118">
        <v>8.3000000000000007</v>
      </c>
      <c r="T2118">
        <v>8.3000000000000007</v>
      </c>
      <c r="U2118">
        <v>0</v>
      </c>
      <c r="V2118">
        <v>4.7</v>
      </c>
      <c r="W2118">
        <v>4.7</v>
      </c>
      <c r="X2118">
        <v>1</v>
      </c>
      <c r="AB2118">
        <v>2.9</v>
      </c>
      <c r="AC2118">
        <v>2.9</v>
      </c>
      <c r="AD2118">
        <v>0</v>
      </c>
      <c r="AN2118">
        <v>1.0999999999999999E-2</v>
      </c>
      <c r="AO2118">
        <v>1.0999999999999999E-2</v>
      </c>
      <c r="AP2118">
        <v>0</v>
      </c>
      <c r="AT2118" t="s">
        <v>48</v>
      </c>
      <c r="AU2118">
        <v>0</v>
      </c>
      <c r="AV2118">
        <v>0</v>
      </c>
      <c r="AW2118" t="s">
        <v>49</v>
      </c>
      <c r="AX2118">
        <v>0</v>
      </c>
      <c r="AY2118">
        <v>0</v>
      </c>
      <c r="AZ2118" t="s">
        <v>68</v>
      </c>
      <c r="BA2118">
        <v>35.457777780000001</v>
      </c>
      <c r="BB2118">
        <v>139.9494444</v>
      </c>
    </row>
    <row r="2119" spans="1:54" x14ac:dyDescent="0.2">
      <c r="A2119">
        <v>1230200001</v>
      </c>
      <c r="B2119">
        <v>1230200</v>
      </c>
      <c r="C2119">
        <v>12</v>
      </c>
      <c r="D2119">
        <v>603</v>
      </c>
      <c r="E2119">
        <v>1</v>
      </c>
      <c r="F2119">
        <v>2015</v>
      </c>
      <c r="G2119">
        <v>2015</v>
      </c>
      <c r="H2119">
        <v>4</v>
      </c>
      <c r="I2119">
        <v>101201</v>
      </c>
      <c r="J2119">
        <f t="shared" si="165"/>
        <v>10</v>
      </c>
      <c r="K2119">
        <f t="shared" si="166"/>
        <v>12</v>
      </c>
      <c r="L2119" s="1">
        <f t="shared" si="167"/>
        <v>1</v>
      </c>
      <c r="M2119" s="1" t="str">
        <f t="shared" si="168"/>
        <v>2015-4-10 12:1</v>
      </c>
      <c r="N2119" s="1" t="s">
        <v>1097</v>
      </c>
      <c r="O2119" s="2">
        <f t="shared" si="169"/>
        <v>42104.5</v>
      </c>
      <c r="P2119" s="2">
        <v>42104.5</v>
      </c>
      <c r="Q2119">
        <v>11</v>
      </c>
      <c r="R2119">
        <v>0.5</v>
      </c>
      <c r="S2119">
        <v>8.3000000000000007</v>
      </c>
      <c r="T2119">
        <v>8.3000000000000007</v>
      </c>
      <c r="U2119">
        <v>0</v>
      </c>
      <c r="V2119">
        <v>8.5</v>
      </c>
      <c r="W2119">
        <v>8.5</v>
      </c>
      <c r="X2119">
        <v>0</v>
      </c>
      <c r="AB2119">
        <v>1.6</v>
      </c>
      <c r="AC2119">
        <v>1.6</v>
      </c>
      <c r="AD2119">
        <v>0</v>
      </c>
      <c r="AZ2119" t="s">
        <v>69</v>
      </c>
      <c r="BA2119">
        <v>35.353333329999899</v>
      </c>
      <c r="BB2119">
        <v>139.85388889999899</v>
      </c>
    </row>
    <row r="2120" spans="1:54" x14ac:dyDescent="0.2">
      <c r="A2120">
        <v>1230200001</v>
      </c>
      <c r="B2120">
        <v>1230200</v>
      </c>
      <c r="C2120">
        <v>12</v>
      </c>
      <c r="D2120">
        <v>603</v>
      </c>
      <c r="E2120">
        <v>1</v>
      </c>
      <c r="F2120">
        <v>2015</v>
      </c>
      <c r="G2120">
        <v>2016</v>
      </c>
      <c r="H2120">
        <v>3</v>
      </c>
      <c r="I2120">
        <v>31057</v>
      </c>
      <c r="J2120">
        <f t="shared" si="165"/>
        <v>3</v>
      </c>
      <c r="K2120">
        <f t="shared" si="166"/>
        <v>10</v>
      </c>
      <c r="L2120" s="1">
        <f t="shared" si="167"/>
        <v>57</v>
      </c>
      <c r="M2120" s="1" t="str">
        <f t="shared" si="168"/>
        <v>2016-3-3 10:57</v>
      </c>
      <c r="N2120" s="1" t="s">
        <v>2222</v>
      </c>
      <c r="O2120" s="2">
        <f t="shared" si="169"/>
        <v>42432.458333333336</v>
      </c>
      <c r="P2120" s="2">
        <v>42432.458333333336</v>
      </c>
      <c r="Q2120">
        <v>11</v>
      </c>
      <c r="R2120">
        <v>0.5</v>
      </c>
      <c r="S2120">
        <v>8.4</v>
      </c>
      <c r="T2120">
        <v>8.4</v>
      </c>
      <c r="U2120">
        <v>1</v>
      </c>
      <c r="V2120">
        <v>9.9</v>
      </c>
      <c r="W2120">
        <v>9.9</v>
      </c>
      <c r="X2120">
        <v>0</v>
      </c>
      <c r="AB2120">
        <v>2.5</v>
      </c>
      <c r="AC2120">
        <v>2.5</v>
      </c>
      <c r="AD2120">
        <v>0</v>
      </c>
      <c r="AZ2120" t="s">
        <v>69</v>
      </c>
      <c r="BA2120">
        <v>35.353333329999899</v>
      </c>
      <c r="BB2120">
        <v>139.85388889999899</v>
      </c>
    </row>
    <row r="2121" spans="1:54" x14ac:dyDescent="0.2">
      <c r="A2121">
        <v>1230200001</v>
      </c>
      <c r="B2121">
        <v>1230200</v>
      </c>
      <c r="C2121">
        <v>12</v>
      </c>
      <c r="D2121">
        <v>603</v>
      </c>
      <c r="E2121">
        <v>1</v>
      </c>
      <c r="F2121">
        <v>2015</v>
      </c>
      <c r="G2121">
        <v>2015</v>
      </c>
      <c r="H2121">
        <v>5</v>
      </c>
      <c r="I2121">
        <v>261137</v>
      </c>
      <c r="J2121">
        <f t="shared" si="165"/>
        <v>26</v>
      </c>
      <c r="K2121">
        <f t="shared" si="166"/>
        <v>11</v>
      </c>
      <c r="L2121" s="1">
        <f t="shared" si="167"/>
        <v>37</v>
      </c>
      <c r="M2121" s="1" t="str">
        <f t="shared" si="168"/>
        <v>2015-5-26 11:37</v>
      </c>
      <c r="N2121" s="1" t="s">
        <v>1098</v>
      </c>
      <c r="O2121" s="2">
        <f t="shared" si="169"/>
        <v>42150.5</v>
      </c>
      <c r="P2121" s="2">
        <v>42150.5</v>
      </c>
      <c r="Q2121">
        <v>11</v>
      </c>
      <c r="R2121">
        <v>0.5</v>
      </c>
      <c r="S2121">
        <v>8.3000000000000007</v>
      </c>
      <c r="T2121">
        <v>8.3000000000000007</v>
      </c>
      <c r="U2121">
        <v>0</v>
      </c>
      <c r="V2121">
        <v>6.1</v>
      </c>
      <c r="W2121">
        <v>6.1</v>
      </c>
      <c r="X2121">
        <v>0</v>
      </c>
      <c r="AB2121">
        <v>2.6</v>
      </c>
      <c r="AC2121">
        <v>2.6</v>
      </c>
      <c r="AD2121">
        <v>0</v>
      </c>
      <c r="AH2121">
        <v>13</v>
      </c>
      <c r="AI2121">
        <v>13</v>
      </c>
      <c r="AJ2121">
        <v>0</v>
      </c>
      <c r="AK2121" t="s">
        <v>47</v>
      </c>
      <c r="AL2121">
        <v>0</v>
      </c>
      <c r="AM2121">
        <v>0</v>
      </c>
      <c r="AN2121">
        <v>5.0000000000000001E-3</v>
      </c>
      <c r="AO2121">
        <v>5.0000000000000001E-3</v>
      </c>
      <c r="AP2121">
        <v>0</v>
      </c>
      <c r="AZ2121" t="s">
        <v>69</v>
      </c>
      <c r="BA2121">
        <v>35.353333329999899</v>
      </c>
      <c r="BB2121">
        <v>139.85388889999899</v>
      </c>
    </row>
    <row r="2122" spans="1:54" x14ac:dyDescent="0.2">
      <c r="A2122">
        <v>1230200001</v>
      </c>
      <c r="B2122">
        <v>1230200</v>
      </c>
      <c r="C2122">
        <v>12</v>
      </c>
      <c r="D2122">
        <v>603</v>
      </c>
      <c r="E2122">
        <v>1</v>
      </c>
      <c r="F2122">
        <v>2015</v>
      </c>
      <c r="G2122">
        <v>2015</v>
      </c>
      <c r="H2122">
        <v>5</v>
      </c>
      <c r="I2122">
        <v>261141</v>
      </c>
      <c r="J2122">
        <f t="shared" si="165"/>
        <v>26</v>
      </c>
      <c r="K2122">
        <f t="shared" si="166"/>
        <v>11</v>
      </c>
      <c r="L2122" s="1">
        <f t="shared" si="167"/>
        <v>41</v>
      </c>
      <c r="M2122" s="1" t="str">
        <f t="shared" si="168"/>
        <v>2015-5-26 11:41</v>
      </c>
      <c r="N2122" s="1" t="s">
        <v>1099</v>
      </c>
      <c r="O2122" s="2">
        <f t="shared" si="169"/>
        <v>42150.5</v>
      </c>
      <c r="P2122" s="2">
        <v>42150.5</v>
      </c>
      <c r="Q2122">
        <v>13</v>
      </c>
      <c r="R2122">
        <v>10.3</v>
      </c>
      <c r="S2122">
        <v>8.1999999999999904</v>
      </c>
      <c r="T2122">
        <v>8.1999999999999904</v>
      </c>
      <c r="U2122">
        <v>0</v>
      </c>
      <c r="V2122">
        <v>3.9</v>
      </c>
      <c r="W2122">
        <v>3.9</v>
      </c>
      <c r="X2122">
        <v>0</v>
      </c>
      <c r="AB2122">
        <v>1.7</v>
      </c>
      <c r="AC2122">
        <v>1.7</v>
      </c>
      <c r="AD2122">
        <v>0</v>
      </c>
      <c r="AZ2122" t="s">
        <v>69</v>
      </c>
      <c r="BA2122">
        <v>35.353333329999899</v>
      </c>
      <c r="BB2122">
        <v>139.85388889999899</v>
      </c>
    </row>
    <row r="2123" spans="1:54" x14ac:dyDescent="0.2">
      <c r="A2123">
        <v>1230200001</v>
      </c>
      <c r="B2123">
        <v>1230200</v>
      </c>
      <c r="C2123">
        <v>12</v>
      </c>
      <c r="D2123">
        <v>603</v>
      </c>
      <c r="E2123">
        <v>1</v>
      </c>
      <c r="F2123">
        <v>2015</v>
      </c>
      <c r="G2123">
        <v>2015</v>
      </c>
      <c r="H2123">
        <v>6</v>
      </c>
      <c r="I2123">
        <v>21343</v>
      </c>
      <c r="J2123">
        <f t="shared" si="165"/>
        <v>2</v>
      </c>
      <c r="K2123">
        <f t="shared" si="166"/>
        <v>13</v>
      </c>
      <c r="L2123" s="1">
        <f t="shared" si="167"/>
        <v>43</v>
      </c>
      <c r="M2123" s="1" t="str">
        <f t="shared" si="168"/>
        <v>2015-6-2 13:43</v>
      </c>
      <c r="N2123" s="1" t="s">
        <v>1100</v>
      </c>
      <c r="O2123" s="2">
        <f t="shared" si="169"/>
        <v>42157.583333333336</v>
      </c>
      <c r="P2123" s="2">
        <v>42157.583333333336</v>
      </c>
      <c r="Q2123">
        <v>11</v>
      </c>
      <c r="R2123">
        <v>0.5</v>
      </c>
      <c r="S2123">
        <v>8.5</v>
      </c>
      <c r="T2123">
        <v>8.5</v>
      </c>
      <c r="U2123">
        <v>1</v>
      </c>
      <c r="V2123">
        <v>8.9</v>
      </c>
      <c r="W2123">
        <v>8.9</v>
      </c>
      <c r="X2123">
        <v>0</v>
      </c>
      <c r="AB2123">
        <v>1.5</v>
      </c>
      <c r="AC2123">
        <v>1.5</v>
      </c>
      <c r="AD2123">
        <v>0</v>
      </c>
      <c r="AZ2123" t="s">
        <v>69</v>
      </c>
      <c r="BA2123">
        <v>35.353333329999899</v>
      </c>
      <c r="BB2123">
        <v>139.85388889999899</v>
      </c>
    </row>
    <row r="2124" spans="1:54" x14ac:dyDescent="0.2">
      <c r="A2124">
        <v>1230200001</v>
      </c>
      <c r="B2124">
        <v>1230200</v>
      </c>
      <c r="C2124">
        <v>12</v>
      </c>
      <c r="D2124">
        <v>603</v>
      </c>
      <c r="E2124">
        <v>1</v>
      </c>
      <c r="F2124">
        <v>2015</v>
      </c>
      <c r="G2124">
        <v>2015</v>
      </c>
      <c r="H2124">
        <v>6</v>
      </c>
      <c r="I2124">
        <v>21351</v>
      </c>
      <c r="J2124">
        <f t="shared" si="165"/>
        <v>2</v>
      </c>
      <c r="K2124">
        <f t="shared" si="166"/>
        <v>13</v>
      </c>
      <c r="L2124" s="1">
        <f t="shared" si="167"/>
        <v>51</v>
      </c>
      <c r="M2124" s="1" t="str">
        <f t="shared" si="168"/>
        <v>2015-6-2 13:51</v>
      </c>
      <c r="N2124" s="1" t="s">
        <v>1101</v>
      </c>
      <c r="O2124" s="2">
        <f t="shared" si="169"/>
        <v>42157.583333333336</v>
      </c>
      <c r="P2124" s="2">
        <v>42157.583333333336</v>
      </c>
      <c r="Q2124">
        <v>13</v>
      </c>
      <c r="R2124">
        <v>11.4</v>
      </c>
      <c r="S2124">
        <v>8.4</v>
      </c>
      <c r="T2124">
        <v>8.4</v>
      </c>
      <c r="U2124">
        <v>1</v>
      </c>
      <c r="V2124">
        <v>4.4000000000000004</v>
      </c>
      <c r="W2124">
        <v>4.4000000000000004</v>
      </c>
      <c r="X2124">
        <v>0</v>
      </c>
      <c r="AB2124">
        <v>2</v>
      </c>
      <c r="AC2124">
        <v>2</v>
      </c>
      <c r="AD2124">
        <v>0</v>
      </c>
      <c r="AZ2124" t="s">
        <v>69</v>
      </c>
      <c r="BA2124">
        <v>35.353333329999899</v>
      </c>
      <c r="BB2124">
        <v>139.85388889999899</v>
      </c>
    </row>
    <row r="2125" spans="1:54" x14ac:dyDescent="0.2">
      <c r="A2125">
        <v>1230200001</v>
      </c>
      <c r="B2125">
        <v>1230200</v>
      </c>
      <c r="C2125">
        <v>12</v>
      </c>
      <c r="D2125">
        <v>603</v>
      </c>
      <c r="E2125">
        <v>1</v>
      </c>
      <c r="F2125">
        <v>2015</v>
      </c>
      <c r="G2125">
        <v>2015</v>
      </c>
      <c r="H2125">
        <v>7</v>
      </c>
      <c r="I2125">
        <v>61140</v>
      </c>
      <c r="J2125">
        <f t="shared" si="165"/>
        <v>6</v>
      </c>
      <c r="K2125">
        <f t="shared" si="166"/>
        <v>11</v>
      </c>
      <c r="L2125" s="1">
        <f t="shared" si="167"/>
        <v>40</v>
      </c>
      <c r="M2125" s="1" t="str">
        <f t="shared" si="168"/>
        <v>2015-7-6 11:40</v>
      </c>
      <c r="N2125" s="1" t="s">
        <v>1102</v>
      </c>
      <c r="O2125" s="2">
        <f t="shared" si="169"/>
        <v>42191.5</v>
      </c>
      <c r="P2125" s="2">
        <v>42191.5</v>
      </c>
      <c r="Q2125">
        <v>11</v>
      </c>
      <c r="R2125">
        <v>0.5</v>
      </c>
      <c r="S2125">
        <v>8.1999999999999904</v>
      </c>
      <c r="T2125">
        <v>8.1999999999999904</v>
      </c>
      <c r="U2125">
        <v>0</v>
      </c>
      <c r="V2125">
        <v>6.3</v>
      </c>
      <c r="W2125">
        <v>6.3</v>
      </c>
      <c r="X2125">
        <v>0</v>
      </c>
      <c r="AB2125">
        <v>2.8</v>
      </c>
      <c r="AC2125">
        <v>2.8</v>
      </c>
      <c r="AD2125">
        <v>0</v>
      </c>
      <c r="AH2125">
        <v>2400</v>
      </c>
      <c r="AI2125">
        <v>2400</v>
      </c>
      <c r="AJ2125">
        <v>0</v>
      </c>
      <c r="AK2125" t="s">
        <v>47</v>
      </c>
      <c r="AL2125">
        <v>0</v>
      </c>
      <c r="AM2125">
        <v>0</v>
      </c>
      <c r="AN2125">
        <v>5.0000000000000001E-3</v>
      </c>
      <c r="AO2125">
        <v>5.0000000000000001E-3</v>
      </c>
      <c r="AP2125">
        <v>0</v>
      </c>
      <c r="AZ2125" t="s">
        <v>69</v>
      </c>
      <c r="BA2125">
        <v>35.353333329999899</v>
      </c>
      <c r="BB2125">
        <v>139.85388889999899</v>
      </c>
    </row>
    <row r="2126" spans="1:54" x14ac:dyDescent="0.2">
      <c r="A2126">
        <v>1230200001</v>
      </c>
      <c r="B2126">
        <v>1230200</v>
      </c>
      <c r="C2126">
        <v>12</v>
      </c>
      <c r="D2126">
        <v>603</v>
      </c>
      <c r="E2126">
        <v>1</v>
      </c>
      <c r="F2126">
        <v>2015</v>
      </c>
      <c r="G2126">
        <v>2015</v>
      </c>
      <c r="H2126">
        <v>7</v>
      </c>
      <c r="I2126">
        <v>61141</v>
      </c>
      <c r="J2126">
        <f t="shared" si="165"/>
        <v>6</v>
      </c>
      <c r="K2126">
        <f t="shared" si="166"/>
        <v>11</v>
      </c>
      <c r="L2126" s="1">
        <f t="shared" si="167"/>
        <v>41</v>
      </c>
      <c r="M2126" s="1" t="str">
        <f t="shared" si="168"/>
        <v>2015-7-6 11:41</v>
      </c>
      <c r="N2126" s="1" t="s">
        <v>1103</v>
      </c>
      <c r="O2126" s="2">
        <f t="shared" si="169"/>
        <v>42191.5</v>
      </c>
      <c r="P2126" s="2">
        <v>42191.5</v>
      </c>
      <c r="Q2126">
        <v>13</v>
      </c>
      <c r="R2126">
        <v>9.4</v>
      </c>
      <c r="S2126">
        <v>8.1999999999999904</v>
      </c>
      <c r="T2126">
        <v>8.1999999999999904</v>
      </c>
      <c r="U2126">
        <v>0</v>
      </c>
      <c r="V2126">
        <v>4.2</v>
      </c>
      <c r="W2126">
        <v>4.2</v>
      </c>
      <c r="X2126">
        <v>0</v>
      </c>
      <c r="AB2126">
        <v>3</v>
      </c>
      <c r="AC2126">
        <v>3</v>
      </c>
      <c r="AD2126">
        <v>0</v>
      </c>
      <c r="AZ2126" t="s">
        <v>69</v>
      </c>
      <c r="BA2126">
        <v>35.353333329999899</v>
      </c>
      <c r="BB2126">
        <v>139.85388889999899</v>
      </c>
    </row>
    <row r="2127" spans="1:54" x14ac:dyDescent="0.2">
      <c r="A2127">
        <v>1230200001</v>
      </c>
      <c r="B2127">
        <v>1230200</v>
      </c>
      <c r="C2127">
        <v>12</v>
      </c>
      <c r="D2127">
        <v>603</v>
      </c>
      <c r="E2127">
        <v>1</v>
      </c>
      <c r="F2127">
        <v>2015</v>
      </c>
      <c r="G2127">
        <v>2015</v>
      </c>
      <c r="H2127">
        <v>8</v>
      </c>
      <c r="I2127">
        <v>41153</v>
      </c>
      <c r="J2127">
        <f t="shared" si="165"/>
        <v>4</v>
      </c>
      <c r="K2127">
        <f t="shared" si="166"/>
        <v>11</v>
      </c>
      <c r="L2127" s="1">
        <f t="shared" si="167"/>
        <v>53</v>
      </c>
      <c r="M2127" s="1" t="str">
        <f t="shared" si="168"/>
        <v>2015-8-4 11:53</v>
      </c>
      <c r="N2127" s="1" t="s">
        <v>1104</v>
      </c>
      <c r="O2127" s="2">
        <f t="shared" si="169"/>
        <v>42220.5</v>
      </c>
      <c r="P2127" s="2">
        <v>42220.5</v>
      </c>
      <c r="Q2127">
        <v>11</v>
      </c>
      <c r="R2127">
        <v>0.5</v>
      </c>
      <c r="S2127">
        <v>8.4</v>
      </c>
      <c r="T2127">
        <v>8.4</v>
      </c>
      <c r="U2127">
        <v>1</v>
      </c>
      <c r="V2127">
        <v>8.3000000000000007</v>
      </c>
      <c r="W2127">
        <v>8.3000000000000007</v>
      </c>
      <c r="X2127">
        <v>0</v>
      </c>
      <c r="AB2127">
        <v>3</v>
      </c>
      <c r="AC2127">
        <v>3</v>
      </c>
      <c r="AD2127">
        <v>0</v>
      </c>
      <c r="AZ2127" t="s">
        <v>69</v>
      </c>
      <c r="BA2127">
        <v>35.353333329999899</v>
      </c>
      <c r="BB2127">
        <v>139.85388889999899</v>
      </c>
    </row>
    <row r="2128" spans="1:54" x14ac:dyDescent="0.2">
      <c r="A2128">
        <v>1230200001</v>
      </c>
      <c r="B2128">
        <v>1230200</v>
      </c>
      <c r="C2128">
        <v>12</v>
      </c>
      <c r="D2128">
        <v>603</v>
      </c>
      <c r="E2128">
        <v>1</v>
      </c>
      <c r="F2128">
        <v>2015</v>
      </c>
      <c r="G2128">
        <v>2015</v>
      </c>
      <c r="H2128">
        <v>8</v>
      </c>
      <c r="I2128">
        <v>41156</v>
      </c>
      <c r="J2128">
        <f t="shared" si="165"/>
        <v>4</v>
      </c>
      <c r="K2128">
        <f t="shared" si="166"/>
        <v>11</v>
      </c>
      <c r="L2128" s="1">
        <f t="shared" si="167"/>
        <v>56</v>
      </c>
      <c r="M2128" s="1" t="str">
        <f t="shared" si="168"/>
        <v>2015-8-4 11:56</v>
      </c>
      <c r="N2128" s="1" t="s">
        <v>1105</v>
      </c>
      <c r="O2128" s="2">
        <f t="shared" si="169"/>
        <v>42220.5</v>
      </c>
      <c r="P2128" s="2">
        <v>42220.5</v>
      </c>
      <c r="Q2128">
        <v>13</v>
      </c>
      <c r="R2128">
        <v>11.5</v>
      </c>
      <c r="S2128">
        <v>8.3000000000000007</v>
      </c>
      <c r="T2128">
        <v>8.3000000000000007</v>
      </c>
      <c r="U2128">
        <v>0</v>
      </c>
      <c r="V2128">
        <v>3.8</v>
      </c>
      <c r="W2128">
        <v>3.8</v>
      </c>
      <c r="X2128">
        <v>0</v>
      </c>
      <c r="AB2128">
        <v>2.7</v>
      </c>
      <c r="AC2128">
        <v>2.7</v>
      </c>
      <c r="AD2128">
        <v>0</v>
      </c>
      <c r="AZ2128" t="s">
        <v>69</v>
      </c>
      <c r="BA2128">
        <v>35.353333329999899</v>
      </c>
      <c r="BB2128">
        <v>139.85388889999899</v>
      </c>
    </row>
    <row r="2129" spans="1:54" x14ac:dyDescent="0.2">
      <c r="A2129">
        <v>1230200001</v>
      </c>
      <c r="B2129">
        <v>1230200</v>
      </c>
      <c r="C2129">
        <v>12</v>
      </c>
      <c r="D2129">
        <v>603</v>
      </c>
      <c r="E2129">
        <v>1</v>
      </c>
      <c r="F2129">
        <v>2015</v>
      </c>
      <c r="G2129">
        <v>2015</v>
      </c>
      <c r="H2129">
        <v>9</v>
      </c>
      <c r="I2129">
        <v>11133</v>
      </c>
      <c r="J2129">
        <f t="shared" si="165"/>
        <v>1</v>
      </c>
      <c r="K2129">
        <f t="shared" si="166"/>
        <v>11</v>
      </c>
      <c r="L2129" s="1">
        <f t="shared" si="167"/>
        <v>33</v>
      </c>
      <c r="M2129" s="1" t="str">
        <f t="shared" si="168"/>
        <v>2015-9-1 11:33</v>
      </c>
      <c r="N2129" s="1" t="s">
        <v>1106</v>
      </c>
      <c r="O2129" s="2">
        <f t="shared" si="169"/>
        <v>42248.5</v>
      </c>
      <c r="P2129" s="2">
        <v>42248.5</v>
      </c>
      <c r="Q2129">
        <v>11</v>
      </c>
      <c r="R2129">
        <v>0.5</v>
      </c>
      <c r="S2129">
        <v>8.1999999999999904</v>
      </c>
      <c r="T2129">
        <v>8.1999999999999904</v>
      </c>
      <c r="U2129">
        <v>0</v>
      </c>
      <c r="V2129">
        <v>5.7</v>
      </c>
      <c r="W2129">
        <v>5.7</v>
      </c>
      <c r="X2129">
        <v>0</v>
      </c>
      <c r="AB2129">
        <v>1.9</v>
      </c>
      <c r="AC2129">
        <v>1.9</v>
      </c>
      <c r="AD2129">
        <v>0</v>
      </c>
      <c r="AZ2129" t="s">
        <v>69</v>
      </c>
      <c r="BA2129">
        <v>35.353333329999899</v>
      </c>
      <c r="BB2129">
        <v>139.85388889999899</v>
      </c>
    </row>
    <row r="2130" spans="1:54" x14ac:dyDescent="0.2">
      <c r="A2130">
        <v>1230200001</v>
      </c>
      <c r="B2130">
        <v>1230200</v>
      </c>
      <c r="C2130">
        <v>12</v>
      </c>
      <c r="D2130">
        <v>603</v>
      </c>
      <c r="E2130">
        <v>1</v>
      </c>
      <c r="F2130">
        <v>2015</v>
      </c>
      <c r="G2130">
        <v>2015</v>
      </c>
      <c r="H2130">
        <v>9</v>
      </c>
      <c r="I2130">
        <v>11137</v>
      </c>
      <c r="J2130">
        <f t="shared" si="165"/>
        <v>1</v>
      </c>
      <c r="K2130">
        <f t="shared" si="166"/>
        <v>11</v>
      </c>
      <c r="L2130" s="1">
        <f t="shared" si="167"/>
        <v>37</v>
      </c>
      <c r="M2130" s="1" t="str">
        <f t="shared" si="168"/>
        <v>2015-9-1 11:37</v>
      </c>
      <c r="N2130" s="1" t="s">
        <v>1107</v>
      </c>
      <c r="O2130" s="2">
        <f t="shared" si="169"/>
        <v>42248.5</v>
      </c>
      <c r="P2130" s="2">
        <v>42248.5</v>
      </c>
      <c r="Q2130">
        <v>13</v>
      </c>
      <c r="R2130">
        <v>9.4</v>
      </c>
      <c r="S2130">
        <v>8.1999999999999904</v>
      </c>
      <c r="T2130">
        <v>8.1999999999999904</v>
      </c>
      <c r="U2130">
        <v>0</v>
      </c>
      <c r="V2130">
        <v>4.4000000000000004</v>
      </c>
      <c r="W2130">
        <v>4.4000000000000004</v>
      </c>
      <c r="X2130">
        <v>0</v>
      </c>
      <c r="AB2130">
        <v>2.1</v>
      </c>
      <c r="AC2130">
        <v>2.1</v>
      </c>
      <c r="AD2130">
        <v>0</v>
      </c>
      <c r="AZ2130" t="s">
        <v>69</v>
      </c>
      <c r="BA2130">
        <v>35.353333329999899</v>
      </c>
      <c r="BB2130">
        <v>139.85388889999899</v>
      </c>
    </row>
    <row r="2131" spans="1:54" x14ac:dyDescent="0.2">
      <c r="A2131">
        <v>1230200001</v>
      </c>
      <c r="B2131">
        <v>1230200</v>
      </c>
      <c r="C2131">
        <v>12</v>
      </c>
      <c r="D2131">
        <v>603</v>
      </c>
      <c r="E2131">
        <v>1</v>
      </c>
      <c r="F2131">
        <v>2015</v>
      </c>
      <c r="G2131">
        <v>2015</v>
      </c>
      <c r="H2131">
        <v>10</v>
      </c>
      <c r="I2131">
        <v>141124</v>
      </c>
      <c r="J2131">
        <f t="shared" si="165"/>
        <v>14</v>
      </c>
      <c r="K2131">
        <f t="shared" si="166"/>
        <v>11</v>
      </c>
      <c r="L2131" s="1">
        <f t="shared" si="167"/>
        <v>24</v>
      </c>
      <c r="M2131" s="1" t="str">
        <f t="shared" si="168"/>
        <v>2015-10-14 11:24</v>
      </c>
      <c r="N2131" s="1" t="s">
        <v>1108</v>
      </c>
      <c r="O2131" s="2">
        <f t="shared" si="169"/>
        <v>42291.458333333336</v>
      </c>
      <c r="P2131" s="2">
        <v>42291.458333333336</v>
      </c>
      <c r="Q2131">
        <v>11</v>
      </c>
      <c r="R2131">
        <v>0.5</v>
      </c>
      <c r="S2131">
        <v>8.1999999999999904</v>
      </c>
      <c r="T2131">
        <v>8.1999999999999904</v>
      </c>
      <c r="U2131">
        <v>0</v>
      </c>
      <c r="V2131">
        <v>8.1</v>
      </c>
      <c r="W2131">
        <v>8.1</v>
      </c>
      <c r="X2131">
        <v>0</v>
      </c>
      <c r="AB2131">
        <v>2</v>
      </c>
      <c r="AC2131">
        <v>2</v>
      </c>
      <c r="AD2131">
        <v>0</v>
      </c>
      <c r="AZ2131" t="s">
        <v>69</v>
      </c>
      <c r="BA2131">
        <v>35.353333329999899</v>
      </c>
      <c r="BB2131">
        <v>139.85388889999899</v>
      </c>
    </row>
    <row r="2132" spans="1:54" x14ac:dyDescent="0.2">
      <c r="A2132">
        <v>1230200001</v>
      </c>
      <c r="B2132">
        <v>1230200</v>
      </c>
      <c r="C2132">
        <v>12</v>
      </c>
      <c r="D2132">
        <v>603</v>
      </c>
      <c r="E2132">
        <v>1</v>
      </c>
      <c r="F2132">
        <v>2015</v>
      </c>
      <c r="G2132">
        <v>2015</v>
      </c>
      <c r="H2132">
        <v>10</v>
      </c>
      <c r="I2132">
        <v>141129</v>
      </c>
      <c r="J2132">
        <f t="shared" si="165"/>
        <v>14</v>
      </c>
      <c r="K2132">
        <f t="shared" si="166"/>
        <v>11</v>
      </c>
      <c r="L2132" s="1">
        <f t="shared" si="167"/>
        <v>29</v>
      </c>
      <c r="M2132" s="1" t="str">
        <f t="shared" si="168"/>
        <v>2015-10-14 11:29</v>
      </c>
      <c r="N2132" s="1" t="s">
        <v>1109</v>
      </c>
      <c r="O2132" s="2">
        <f t="shared" si="169"/>
        <v>42291.458333333336</v>
      </c>
      <c r="P2132" s="2">
        <v>42291.458333333336</v>
      </c>
      <c r="Q2132">
        <v>13</v>
      </c>
      <c r="R2132">
        <v>9.5</v>
      </c>
      <c r="S2132">
        <v>8</v>
      </c>
      <c r="T2132">
        <v>8</v>
      </c>
      <c r="U2132">
        <v>0</v>
      </c>
      <c r="V2132">
        <v>5.7</v>
      </c>
      <c r="W2132">
        <v>5.7</v>
      </c>
      <c r="X2132">
        <v>0</v>
      </c>
      <c r="AB2132">
        <v>2.2000000000000002</v>
      </c>
      <c r="AC2132">
        <v>2.2000000000000002</v>
      </c>
      <c r="AD2132">
        <v>0</v>
      </c>
      <c r="AZ2132" t="s">
        <v>69</v>
      </c>
      <c r="BA2132">
        <v>35.353333329999899</v>
      </c>
      <c r="BB2132">
        <v>139.85388889999899</v>
      </c>
    </row>
    <row r="2133" spans="1:54" x14ac:dyDescent="0.2">
      <c r="A2133">
        <v>1230200001</v>
      </c>
      <c r="B2133">
        <v>1230200</v>
      </c>
      <c r="C2133">
        <v>12</v>
      </c>
      <c r="D2133">
        <v>603</v>
      </c>
      <c r="E2133">
        <v>1</v>
      </c>
      <c r="F2133">
        <v>2015</v>
      </c>
      <c r="G2133">
        <v>2015</v>
      </c>
      <c r="H2133">
        <v>11</v>
      </c>
      <c r="I2133">
        <v>51116</v>
      </c>
      <c r="J2133">
        <f t="shared" si="165"/>
        <v>5</v>
      </c>
      <c r="K2133">
        <f t="shared" si="166"/>
        <v>11</v>
      </c>
      <c r="L2133" s="1">
        <f t="shared" si="167"/>
        <v>16</v>
      </c>
      <c r="M2133" s="1" t="str">
        <f t="shared" si="168"/>
        <v>2015-11-5 11:16</v>
      </c>
      <c r="N2133" s="1" t="s">
        <v>1110</v>
      </c>
      <c r="O2133" s="2">
        <f t="shared" si="169"/>
        <v>42313.458333333336</v>
      </c>
      <c r="P2133" s="2">
        <v>42313.458333333336</v>
      </c>
      <c r="Q2133">
        <v>11</v>
      </c>
      <c r="R2133">
        <v>0.5</v>
      </c>
      <c r="S2133">
        <v>8.1999999999999904</v>
      </c>
      <c r="T2133">
        <v>8.1999999999999904</v>
      </c>
      <c r="U2133">
        <v>0</v>
      </c>
      <c r="V2133">
        <v>6.6</v>
      </c>
      <c r="W2133">
        <v>6.6</v>
      </c>
      <c r="X2133">
        <v>0</v>
      </c>
      <c r="AB2133">
        <v>2.2999999999999998</v>
      </c>
      <c r="AC2133">
        <v>2.2999999999999998</v>
      </c>
      <c r="AD2133">
        <v>0</v>
      </c>
      <c r="AH2133">
        <v>23</v>
      </c>
      <c r="AI2133">
        <v>23</v>
      </c>
      <c r="AJ2133">
        <v>0</v>
      </c>
      <c r="AK2133" t="s">
        <v>47</v>
      </c>
      <c r="AL2133">
        <v>0</v>
      </c>
      <c r="AM2133">
        <v>0</v>
      </c>
      <c r="AN2133">
        <v>6.0000000000000001E-3</v>
      </c>
      <c r="AO2133">
        <v>6.0000000000000001E-3</v>
      </c>
      <c r="AP2133">
        <v>0</v>
      </c>
      <c r="AZ2133" t="s">
        <v>69</v>
      </c>
      <c r="BA2133">
        <v>35.353333329999899</v>
      </c>
      <c r="BB2133">
        <v>139.85388889999899</v>
      </c>
    </row>
    <row r="2134" spans="1:54" x14ac:dyDescent="0.2">
      <c r="A2134">
        <v>1230200001</v>
      </c>
      <c r="B2134">
        <v>1230200</v>
      </c>
      <c r="C2134">
        <v>12</v>
      </c>
      <c r="D2134">
        <v>603</v>
      </c>
      <c r="E2134">
        <v>1</v>
      </c>
      <c r="F2134">
        <v>2015</v>
      </c>
      <c r="G2134">
        <v>2015</v>
      </c>
      <c r="H2134">
        <v>11</v>
      </c>
      <c r="I2134">
        <v>51120</v>
      </c>
      <c r="J2134">
        <f t="shared" si="165"/>
        <v>5</v>
      </c>
      <c r="K2134">
        <f t="shared" si="166"/>
        <v>11</v>
      </c>
      <c r="L2134" s="1">
        <f t="shared" si="167"/>
        <v>20</v>
      </c>
      <c r="M2134" s="1" t="str">
        <f t="shared" si="168"/>
        <v>2015-11-5 11:20</v>
      </c>
      <c r="N2134" s="1" t="s">
        <v>1111</v>
      </c>
      <c r="O2134" s="2">
        <f t="shared" si="169"/>
        <v>42313.458333333336</v>
      </c>
      <c r="P2134" s="2">
        <v>42313.458333333336</v>
      </c>
      <c r="Q2134">
        <v>13</v>
      </c>
      <c r="R2134">
        <v>10.1</v>
      </c>
      <c r="S2134">
        <v>8.1999999999999904</v>
      </c>
      <c r="T2134">
        <v>8.1999999999999904</v>
      </c>
      <c r="U2134">
        <v>0</v>
      </c>
      <c r="V2134">
        <v>6.3</v>
      </c>
      <c r="W2134">
        <v>6.3</v>
      </c>
      <c r="X2134">
        <v>0</v>
      </c>
      <c r="AB2134">
        <v>2.4</v>
      </c>
      <c r="AC2134">
        <v>2.4</v>
      </c>
      <c r="AD2134">
        <v>0</v>
      </c>
      <c r="AZ2134" t="s">
        <v>69</v>
      </c>
      <c r="BA2134">
        <v>35.353333329999899</v>
      </c>
      <c r="BB2134">
        <v>139.85388889999899</v>
      </c>
    </row>
    <row r="2135" spans="1:54" x14ac:dyDescent="0.2">
      <c r="A2135">
        <v>1230200001</v>
      </c>
      <c r="B2135">
        <v>1230200</v>
      </c>
      <c r="C2135">
        <v>12</v>
      </c>
      <c r="D2135">
        <v>603</v>
      </c>
      <c r="E2135">
        <v>1</v>
      </c>
      <c r="F2135">
        <v>2015</v>
      </c>
      <c r="G2135">
        <v>2015</v>
      </c>
      <c r="H2135">
        <v>12</v>
      </c>
      <c r="I2135">
        <v>21300</v>
      </c>
      <c r="J2135">
        <f t="shared" si="165"/>
        <v>2</v>
      </c>
      <c r="K2135">
        <f t="shared" si="166"/>
        <v>13</v>
      </c>
      <c r="L2135" s="1">
        <f t="shared" si="167"/>
        <v>0</v>
      </c>
      <c r="M2135" s="1" t="str">
        <f t="shared" si="168"/>
        <v>2015-12-2 13:0</v>
      </c>
      <c r="N2135" s="1" t="s">
        <v>1112</v>
      </c>
      <c r="O2135" s="2">
        <f t="shared" si="169"/>
        <v>42340.541666666664</v>
      </c>
      <c r="P2135" s="2">
        <v>42340.541666666664</v>
      </c>
      <c r="Q2135">
        <v>13</v>
      </c>
      <c r="R2135">
        <v>10.1</v>
      </c>
      <c r="S2135">
        <v>8.1999999999999904</v>
      </c>
      <c r="T2135">
        <v>8.1999999999999904</v>
      </c>
      <c r="U2135">
        <v>0</v>
      </c>
      <c r="V2135">
        <v>7.2</v>
      </c>
      <c r="W2135">
        <v>7.2</v>
      </c>
      <c r="X2135">
        <v>0</v>
      </c>
      <c r="AB2135">
        <v>2.5</v>
      </c>
      <c r="AC2135">
        <v>2.5</v>
      </c>
      <c r="AD2135">
        <v>0</v>
      </c>
      <c r="AZ2135" t="s">
        <v>69</v>
      </c>
      <c r="BA2135">
        <v>35.353333329999899</v>
      </c>
      <c r="BB2135">
        <v>139.85388889999899</v>
      </c>
    </row>
    <row r="2136" spans="1:54" x14ac:dyDescent="0.2">
      <c r="A2136">
        <v>1230200001</v>
      </c>
      <c r="B2136">
        <v>1230200</v>
      </c>
      <c r="C2136">
        <v>12</v>
      </c>
      <c r="D2136">
        <v>603</v>
      </c>
      <c r="E2136">
        <v>1</v>
      </c>
      <c r="F2136">
        <v>2015</v>
      </c>
      <c r="G2136">
        <v>2015</v>
      </c>
      <c r="H2136">
        <v>12</v>
      </c>
      <c r="I2136">
        <v>21303</v>
      </c>
      <c r="J2136">
        <f t="shared" si="165"/>
        <v>2</v>
      </c>
      <c r="K2136">
        <f t="shared" si="166"/>
        <v>13</v>
      </c>
      <c r="L2136" s="1">
        <f t="shared" si="167"/>
        <v>3</v>
      </c>
      <c r="M2136" s="1" t="str">
        <f t="shared" si="168"/>
        <v>2015-12-2 13:3</v>
      </c>
      <c r="N2136" s="1" t="s">
        <v>1113</v>
      </c>
      <c r="O2136" s="2">
        <f t="shared" si="169"/>
        <v>42340.541666666664</v>
      </c>
      <c r="P2136" s="2">
        <v>42340.541666666664</v>
      </c>
      <c r="Q2136">
        <v>11</v>
      </c>
      <c r="R2136">
        <v>0.5</v>
      </c>
      <c r="S2136">
        <v>8.3000000000000007</v>
      </c>
      <c r="T2136">
        <v>8.3000000000000007</v>
      </c>
      <c r="U2136">
        <v>0</v>
      </c>
      <c r="V2136">
        <v>7.9</v>
      </c>
      <c r="W2136">
        <v>7.9</v>
      </c>
      <c r="X2136">
        <v>0</v>
      </c>
      <c r="AB2136">
        <v>2.2999999999999998</v>
      </c>
      <c r="AC2136">
        <v>2.2999999999999998</v>
      </c>
      <c r="AD2136">
        <v>0</v>
      </c>
      <c r="AZ2136" t="s">
        <v>69</v>
      </c>
      <c r="BA2136">
        <v>35.353333329999899</v>
      </c>
      <c r="BB2136">
        <v>139.85388889999899</v>
      </c>
    </row>
    <row r="2137" spans="1:54" x14ac:dyDescent="0.2">
      <c r="A2137">
        <v>1230200001</v>
      </c>
      <c r="B2137">
        <v>1230200</v>
      </c>
      <c r="C2137">
        <v>12</v>
      </c>
      <c r="D2137">
        <v>603</v>
      </c>
      <c r="E2137">
        <v>1</v>
      </c>
      <c r="F2137">
        <v>2015</v>
      </c>
      <c r="G2137">
        <v>2016</v>
      </c>
      <c r="H2137">
        <v>1</v>
      </c>
      <c r="I2137">
        <v>71145</v>
      </c>
      <c r="J2137">
        <f t="shared" si="165"/>
        <v>7</v>
      </c>
      <c r="K2137">
        <f t="shared" si="166"/>
        <v>11</v>
      </c>
      <c r="L2137" s="1">
        <f t="shared" si="167"/>
        <v>45</v>
      </c>
      <c r="M2137" s="1" t="str">
        <f t="shared" si="168"/>
        <v>2016-1-7 11:45</v>
      </c>
      <c r="N2137" s="1" t="s">
        <v>2223</v>
      </c>
      <c r="O2137" s="2">
        <f t="shared" si="169"/>
        <v>42376.5</v>
      </c>
      <c r="P2137" s="2">
        <v>42376.5</v>
      </c>
      <c r="Q2137">
        <v>13</v>
      </c>
      <c r="R2137">
        <v>10.3</v>
      </c>
      <c r="S2137">
        <v>8.1999999999999904</v>
      </c>
      <c r="T2137">
        <v>8.1999999999999904</v>
      </c>
      <c r="U2137">
        <v>0</v>
      </c>
      <c r="V2137">
        <v>7.8</v>
      </c>
      <c r="W2137">
        <v>7.8</v>
      </c>
      <c r="X2137">
        <v>0</v>
      </c>
      <c r="AB2137">
        <v>2.4</v>
      </c>
      <c r="AC2137">
        <v>2.4</v>
      </c>
      <c r="AD2137">
        <v>0</v>
      </c>
      <c r="AZ2137" t="s">
        <v>69</v>
      </c>
      <c r="BA2137">
        <v>35.353333329999899</v>
      </c>
      <c r="BB2137">
        <v>139.85388889999899</v>
      </c>
    </row>
    <row r="2138" spans="1:54" x14ac:dyDescent="0.2">
      <c r="A2138">
        <v>1230200001</v>
      </c>
      <c r="B2138">
        <v>1230200</v>
      </c>
      <c r="C2138">
        <v>12</v>
      </c>
      <c r="D2138">
        <v>603</v>
      </c>
      <c r="E2138">
        <v>1</v>
      </c>
      <c r="F2138">
        <v>2015</v>
      </c>
      <c r="G2138">
        <v>2016</v>
      </c>
      <c r="H2138">
        <v>1</v>
      </c>
      <c r="I2138">
        <v>71151</v>
      </c>
      <c r="J2138">
        <f t="shared" si="165"/>
        <v>7</v>
      </c>
      <c r="K2138">
        <f t="shared" si="166"/>
        <v>11</v>
      </c>
      <c r="L2138" s="1">
        <f t="shared" si="167"/>
        <v>51</v>
      </c>
      <c r="M2138" s="1" t="str">
        <f t="shared" si="168"/>
        <v>2016-1-7 11:51</v>
      </c>
      <c r="N2138" s="1" t="s">
        <v>2224</v>
      </c>
      <c r="O2138" s="2">
        <f t="shared" si="169"/>
        <v>42376.5</v>
      </c>
      <c r="P2138" s="2">
        <v>42376.5</v>
      </c>
      <c r="Q2138">
        <v>11</v>
      </c>
      <c r="R2138">
        <v>0.5</v>
      </c>
      <c r="S2138">
        <v>8.1999999999999904</v>
      </c>
      <c r="T2138">
        <v>8.1999999999999904</v>
      </c>
      <c r="U2138">
        <v>0</v>
      </c>
      <c r="V2138">
        <v>8.3000000000000007</v>
      </c>
      <c r="W2138">
        <v>8.3000000000000007</v>
      </c>
      <c r="X2138">
        <v>0</v>
      </c>
      <c r="AB2138">
        <v>2.5</v>
      </c>
      <c r="AC2138">
        <v>2.5</v>
      </c>
      <c r="AD2138">
        <v>0</v>
      </c>
      <c r="AH2138">
        <v>13</v>
      </c>
      <c r="AI2138">
        <v>13</v>
      </c>
      <c r="AJ2138">
        <v>0</v>
      </c>
      <c r="AK2138" t="s">
        <v>47</v>
      </c>
      <c r="AL2138">
        <v>0</v>
      </c>
      <c r="AM2138">
        <v>0</v>
      </c>
      <c r="AN2138">
        <v>2E-3</v>
      </c>
      <c r="AO2138">
        <v>2E-3</v>
      </c>
      <c r="AP2138">
        <v>0</v>
      </c>
      <c r="AZ2138" t="s">
        <v>69</v>
      </c>
      <c r="BA2138">
        <v>35.353333329999899</v>
      </c>
      <c r="BB2138">
        <v>139.85388889999899</v>
      </c>
    </row>
    <row r="2139" spans="1:54" x14ac:dyDescent="0.2">
      <c r="A2139">
        <v>1230200001</v>
      </c>
      <c r="B2139">
        <v>1230200</v>
      </c>
      <c r="C2139">
        <v>12</v>
      </c>
      <c r="D2139">
        <v>603</v>
      </c>
      <c r="E2139">
        <v>1</v>
      </c>
      <c r="F2139">
        <v>2015</v>
      </c>
      <c r="G2139">
        <v>2016</v>
      </c>
      <c r="H2139">
        <v>2</v>
      </c>
      <c r="I2139">
        <v>181116</v>
      </c>
      <c r="J2139">
        <f t="shared" si="165"/>
        <v>18</v>
      </c>
      <c r="K2139">
        <f t="shared" si="166"/>
        <v>11</v>
      </c>
      <c r="L2139" s="1">
        <f t="shared" si="167"/>
        <v>16</v>
      </c>
      <c r="M2139" s="1" t="str">
        <f t="shared" si="168"/>
        <v>2016-2-18 11:16</v>
      </c>
      <c r="N2139" s="1" t="s">
        <v>2225</v>
      </c>
      <c r="O2139" s="2">
        <f t="shared" si="169"/>
        <v>42418.458333333336</v>
      </c>
      <c r="P2139" s="2">
        <v>42418.458333333336</v>
      </c>
      <c r="Q2139">
        <v>13</v>
      </c>
      <c r="R2139">
        <v>10.5</v>
      </c>
      <c r="S2139">
        <v>8.3000000000000007</v>
      </c>
      <c r="T2139">
        <v>8.3000000000000007</v>
      </c>
      <c r="U2139">
        <v>0</v>
      </c>
      <c r="V2139">
        <v>8.3000000000000007</v>
      </c>
      <c r="W2139">
        <v>8.3000000000000007</v>
      </c>
      <c r="X2139">
        <v>0</v>
      </c>
      <c r="AB2139">
        <v>2.5</v>
      </c>
      <c r="AC2139">
        <v>2.5</v>
      </c>
      <c r="AD2139">
        <v>0</v>
      </c>
      <c r="AZ2139" t="s">
        <v>69</v>
      </c>
      <c r="BA2139">
        <v>35.353333329999899</v>
      </c>
      <c r="BB2139">
        <v>139.85388889999899</v>
      </c>
    </row>
    <row r="2140" spans="1:54" x14ac:dyDescent="0.2">
      <c r="A2140">
        <v>1230200001</v>
      </c>
      <c r="B2140">
        <v>1230200</v>
      </c>
      <c r="C2140">
        <v>12</v>
      </c>
      <c r="D2140">
        <v>603</v>
      </c>
      <c r="E2140">
        <v>1</v>
      </c>
      <c r="F2140">
        <v>2015</v>
      </c>
      <c r="G2140">
        <v>2016</v>
      </c>
      <c r="H2140">
        <v>2</v>
      </c>
      <c r="I2140">
        <v>181119</v>
      </c>
      <c r="J2140">
        <f t="shared" si="165"/>
        <v>18</v>
      </c>
      <c r="K2140">
        <f t="shared" si="166"/>
        <v>11</v>
      </c>
      <c r="L2140" s="1">
        <f t="shared" si="167"/>
        <v>19</v>
      </c>
      <c r="M2140" s="1" t="str">
        <f t="shared" si="168"/>
        <v>2016-2-18 11:19</v>
      </c>
      <c r="N2140" s="1" t="s">
        <v>2226</v>
      </c>
      <c r="O2140" s="2">
        <f t="shared" si="169"/>
        <v>42418.458333333336</v>
      </c>
      <c r="P2140" s="2">
        <v>42418.458333333336</v>
      </c>
      <c r="Q2140">
        <v>11</v>
      </c>
      <c r="R2140">
        <v>0.5</v>
      </c>
      <c r="S2140">
        <v>8.3000000000000007</v>
      </c>
      <c r="T2140">
        <v>8.3000000000000007</v>
      </c>
      <c r="U2140">
        <v>0</v>
      </c>
      <c r="V2140">
        <v>9.5</v>
      </c>
      <c r="W2140">
        <v>9.5</v>
      </c>
      <c r="X2140">
        <v>0</v>
      </c>
      <c r="AB2140">
        <v>2.2999999999999998</v>
      </c>
      <c r="AC2140">
        <v>2.2999999999999998</v>
      </c>
      <c r="AD2140">
        <v>0</v>
      </c>
      <c r="AZ2140" t="s">
        <v>69</v>
      </c>
      <c r="BA2140">
        <v>35.353333329999899</v>
      </c>
      <c r="BB2140">
        <v>139.85388889999899</v>
      </c>
    </row>
    <row r="2141" spans="1:54" x14ac:dyDescent="0.2">
      <c r="A2141">
        <v>1230200001</v>
      </c>
      <c r="B2141">
        <v>1230200</v>
      </c>
      <c r="C2141">
        <v>12</v>
      </c>
      <c r="D2141">
        <v>603</v>
      </c>
      <c r="E2141">
        <v>1</v>
      </c>
      <c r="F2141">
        <v>2015</v>
      </c>
      <c r="G2141">
        <v>2016</v>
      </c>
      <c r="H2141">
        <v>3</v>
      </c>
      <c r="I2141">
        <v>31055</v>
      </c>
      <c r="J2141">
        <f t="shared" si="165"/>
        <v>3</v>
      </c>
      <c r="K2141">
        <f t="shared" si="166"/>
        <v>10</v>
      </c>
      <c r="L2141" s="1">
        <f t="shared" si="167"/>
        <v>55</v>
      </c>
      <c r="M2141" s="1" t="str">
        <f t="shared" si="168"/>
        <v>2016-3-3 10:55</v>
      </c>
      <c r="N2141" s="1" t="s">
        <v>2227</v>
      </c>
      <c r="O2141" s="2">
        <f t="shared" si="169"/>
        <v>42432.458333333336</v>
      </c>
      <c r="P2141" s="2">
        <v>42432.458333333336</v>
      </c>
      <c r="Q2141">
        <v>13</v>
      </c>
      <c r="R2141">
        <v>10.3</v>
      </c>
      <c r="S2141">
        <v>8.3000000000000007</v>
      </c>
      <c r="T2141">
        <v>8.3000000000000007</v>
      </c>
      <c r="U2141">
        <v>0</v>
      </c>
      <c r="V2141">
        <v>8.8000000000000007</v>
      </c>
      <c r="W2141">
        <v>8.8000000000000007</v>
      </c>
      <c r="X2141">
        <v>0</v>
      </c>
      <c r="AB2141">
        <v>2.5</v>
      </c>
      <c r="AC2141">
        <v>2.5</v>
      </c>
      <c r="AD2141">
        <v>0</v>
      </c>
      <c r="AZ2141" t="s">
        <v>69</v>
      </c>
      <c r="BA2141">
        <v>35.353333329999899</v>
      </c>
      <c r="BB2141">
        <v>139.85388889999899</v>
      </c>
    </row>
    <row r="2142" spans="1:54" x14ac:dyDescent="0.2">
      <c r="A2142">
        <v>1230200001</v>
      </c>
      <c r="B2142">
        <v>1230200</v>
      </c>
      <c r="C2142">
        <v>12</v>
      </c>
      <c r="D2142">
        <v>603</v>
      </c>
      <c r="E2142">
        <v>1</v>
      </c>
      <c r="F2142">
        <v>2015</v>
      </c>
      <c r="G2142">
        <v>2015</v>
      </c>
      <c r="H2142">
        <v>4</v>
      </c>
      <c r="I2142">
        <v>101206</v>
      </c>
      <c r="J2142">
        <f t="shared" si="165"/>
        <v>10</v>
      </c>
      <c r="K2142">
        <f t="shared" si="166"/>
        <v>12</v>
      </c>
      <c r="L2142" s="1">
        <f t="shared" si="167"/>
        <v>6</v>
      </c>
      <c r="M2142" s="1" t="str">
        <f t="shared" si="168"/>
        <v>2015-4-10 12:6</v>
      </c>
      <c r="N2142" s="1" t="s">
        <v>1115</v>
      </c>
      <c r="O2142" s="2">
        <f t="shared" si="169"/>
        <v>42104.5</v>
      </c>
      <c r="P2142" s="2">
        <v>42104.5</v>
      </c>
      <c r="Q2142">
        <v>13</v>
      </c>
      <c r="R2142">
        <v>9.5</v>
      </c>
      <c r="S2142">
        <v>8.3000000000000007</v>
      </c>
      <c r="T2142">
        <v>8.3000000000000007</v>
      </c>
      <c r="U2142">
        <v>0</v>
      </c>
      <c r="V2142">
        <v>8</v>
      </c>
      <c r="W2142">
        <v>8</v>
      </c>
      <c r="X2142">
        <v>0</v>
      </c>
      <c r="AB2142">
        <v>0.7</v>
      </c>
      <c r="AC2142">
        <v>0.7</v>
      </c>
      <c r="AD2142">
        <v>0</v>
      </c>
      <c r="AZ2142" t="s">
        <v>69</v>
      </c>
      <c r="BA2142">
        <v>35.353333329999899</v>
      </c>
      <c r="BB2142">
        <v>139.85388889999899</v>
      </c>
    </row>
    <row r="2143" spans="1:54" x14ac:dyDescent="0.2">
      <c r="A2143">
        <v>1230220001</v>
      </c>
      <c r="B2143">
        <v>1230220</v>
      </c>
      <c r="C2143">
        <v>12</v>
      </c>
      <c r="D2143">
        <v>604</v>
      </c>
      <c r="E2143">
        <v>1</v>
      </c>
      <c r="F2143">
        <v>2015</v>
      </c>
      <c r="G2143">
        <v>2015</v>
      </c>
      <c r="H2143">
        <v>4</v>
      </c>
      <c r="I2143">
        <v>101140</v>
      </c>
      <c r="J2143">
        <f t="shared" si="165"/>
        <v>10</v>
      </c>
      <c r="K2143">
        <f t="shared" si="166"/>
        <v>11</v>
      </c>
      <c r="L2143" s="1">
        <f t="shared" si="167"/>
        <v>40</v>
      </c>
      <c r="M2143" s="1" t="str">
        <f t="shared" si="168"/>
        <v>2015-4-10 11:40</v>
      </c>
      <c r="N2143" s="1" t="s">
        <v>1116</v>
      </c>
      <c r="O2143" s="2">
        <f t="shared" si="169"/>
        <v>42104.5</v>
      </c>
      <c r="P2143" s="2">
        <v>42104.5</v>
      </c>
      <c r="Q2143">
        <v>11</v>
      </c>
      <c r="R2143">
        <v>0.5</v>
      </c>
      <c r="S2143">
        <v>8.3000000000000007</v>
      </c>
      <c r="T2143">
        <v>8.3000000000000007</v>
      </c>
      <c r="U2143">
        <v>0</v>
      </c>
      <c r="V2143">
        <v>8.6</v>
      </c>
      <c r="W2143">
        <v>8.6</v>
      </c>
      <c r="X2143">
        <v>0</v>
      </c>
      <c r="AB2143">
        <v>0.6</v>
      </c>
      <c r="AC2143">
        <v>0.6</v>
      </c>
      <c r="AD2143">
        <v>0</v>
      </c>
      <c r="AZ2143" t="s">
        <v>70</v>
      </c>
      <c r="BA2143">
        <v>35.374166670000001</v>
      </c>
      <c r="BB2143">
        <v>139.87833330000001</v>
      </c>
    </row>
    <row r="2144" spans="1:54" x14ac:dyDescent="0.2">
      <c r="A2144">
        <v>1230220001</v>
      </c>
      <c r="B2144">
        <v>1230220</v>
      </c>
      <c r="C2144">
        <v>12</v>
      </c>
      <c r="D2144">
        <v>604</v>
      </c>
      <c r="E2144">
        <v>1</v>
      </c>
      <c r="F2144">
        <v>2015</v>
      </c>
      <c r="G2144">
        <v>2016</v>
      </c>
      <c r="H2144">
        <v>3</v>
      </c>
      <c r="I2144">
        <v>31040</v>
      </c>
      <c r="J2144">
        <f t="shared" si="165"/>
        <v>3</v>
      </c>
      <c r="K2144">
        <f t="shared" si="166"/>
        <v>10</v>
      </c>
      <c r="L2144" s="1">
        <f t="shared" si="167"/>
        <v>40</v>
      </c>
      <c r="M2144" s="1" t="str">
        <f t="shared" si="168"/>
        <v>2016-3-3 10:40</v>
      </c>
      <c r="N2144" s="1" t="s">
        <v>2228</v>
      </c>
      <c r="O2144" s="2">
        <f t="shared" si="169"/>
        <v>42432.458333333336</v>
      </c>
      <c r="P2144" s="2">
        <v>42432.458333333336</v>
      </c>
      <c r="Q2144">
        <v>11</v>
      </c>
      <c r="R2144">
        <v>0.5</v>
      </c>
      <c r="S2144">
        <v>8.4</v>
      </c>
      <c r="T2144">
        <v>8.4</v>
      </c>
      <c r="U2144">
        <v>1</v>
      </c>
      <c r="V2144">
        <v>11</v>
      </c>
      <c r="W2144">
        <v>11</v>
      </c>
      <c r="X2144">
        <v>0</v>
      </c>
      <c r="AB2144">
        <v>2.5</v>
      </c>
      <c r="AC2144">
        <v>2.5</v>
      </c>
      <c r="AD2144">
        <v>0</v>
      </c>
      <c r="AZ2144" t="s">
        <v>70</v>
      </c>
      <c r="BA2144">
        <v>35.374166670000001</v>
      </c>
      <c r="BB2144">
        <v>139.87833330000001</v>
      </c>
    </row>
    <row r="2145" spans="1:54" x14ac:dyDescent="0.2">
      <c r="A2145">
        <v>1230220001</v>
      </c>
      <c r="B2145">
        <v>1230220</v>
      </c>
      <c r="C2145">
        <v>12</v>
      </c>
      <c r="D2145">
        <v>604</v>
      </c>
      <c r="E2145">
        <v>1</v>
      </c>
      <c r="F2145">
        <v>2015</v>
      </c>
      <c r="G2145">
        <v>2015</v>
      </c>
      <c r="H2145">
        <v>5</v>
      </c>
      <c r="I2145">
        <v>261112</v>
      </c>
      <c r="J2145">
        <f t="shared" si="165"/>
        <v>26</v>
      </c>
      <c r="K2145">
        <f t="shared" si="166"/>
        <v>11</v>
      </c>
      <c r="L2145" s="1">
        <f t="shared" si="167"/>
        <v>12</v>
      </c>
      <c r="M2145" s="1" t="str">
        <f t="shared" si="168"/>
        <v>2015-5-26 11:12</v>
      </c>
      <c r="N2145" s="1" t="s">
        <v>1117</v>
      </c>
      <c r="O2145" s="2">
        <f t="shared" si="169"/>
        <v>42150.458333333336</v>
      </c>
      <c r="P2145" s="2">
        <v>42150.458333333336</v>
      </c>
      <c r="Q2145">
        <v>11</v>
      </c>
      <c r="R2145">
        <v>0.5</v>
      </c>
      <c r="S2145">
        <v>8.3000000000000007</v>
      </c>
      <c r="T2145">
        <v>8.3000000000000007</v>
      </c>
      <c r="U2145">
        <v>0</v>
      </c>
      <c r="V2145">
        <v>7.1</v>
      </c>
      <c r="W2145">
        <v>7.1</v>
      </c>
      <c r="X2145">
        <v>0</v>
      </c>
      <c r="AB2145">
        <v>3</v>
      </c>
      <c r="AC2145">
        <v>3</v>
      </c>
      <c r="AD2145">
        <v>0</v>
      </c>
      <c r="AH2145">
        <v>17</v>
      </c>
      <c r="AI2145">
        <v>17</v>
      </c>
      <c r="AJ2145">
        <v>0</v>
      </c>
      <c r="AK2145" t="s">
        <v>47</v>
      </c>
      <c r="AL2145">
        <v>0</v>
      </c>
      <c r="AM2145">
        <v>0</v>
      </c>
      <c r="AN2145" t="s">
        <v>51</v>
      </c>
      <c r="AO2145">
        <v>0</v>
      </c>
      <c r="AP2145">
        <v>0</v>
      </c>
      <c r="AZ2145" t="s">
        <v>70</v>
      </c>
      <c r="BA2145">
        <v>35.374166670000001</v>
      </c>
      <c r="BB2145">
        <v>139.87833330000001</v>
      </c>
    </row>
    <row r="2146" spans="1:54" x14ac:dyDescent="0.2">
      <c r="A2146">
        <v>1230220001</v>
      </c>
      <c r="B2146">
        <v>1230220</v>
      </c>
      <c r="C2146">
        <v>12</v>
      </c>
      <c r="D2146">
        <v>604</v>
      </c>
      <c r="E2146">
        <v>1</v>
      </c>
      <c r="F2146">
        <v>2015</v>
      </c>
      <c r="G2146">
        <v>2015</v>
      </c>
      <c r="H2146">
        <v>5</v>
      </c>
      <c r="I2146">
        <v>261118</v>
      </c>
      <c r="J2146">
        <f t="shared" si="165"/>
        <v>26</v>
      </c>
      <c r="K2146">
        <f t="shared" si="166"/>
        <v>11</v>
      </c>
      <c r="L2146" s="1">
        <f t="shared" si="167"/>
        <v>18</v>
      </c>
      <c r="M2146" s="1" t="str">
        <f t="shared" si="168"/>
        <v>2015-5-26 11:18</v>
      </c>
      <c r="N2146" s="1" t="s">
        <v>1118</v>
      </c>
      <c r="O2146" s="2">
        <f t="shared" si="169"/>
        <v>42150.458333333336</v>
      </c>
      <c r="P2146" s="2">
        <v>42150.458333333336</v>
      </c>
      <c r="Q2146">
        <v>13</v>
      </c>
      <c r="R2146">
        <v>13.6</v>
      </c>
      <c r="S2146">
        <v>8.1999999999999904</v>
      </c>
      <c r="T2146">
        <v>8.1999999999999904</v>
      </c>
      <c r="U2146">
        <v>0</v>
      </c>
      <c r="V2146">
        <v>4</v>
      </c>
      <c r="W2146">
        <v>4</v>
      </c>
      <c r="X2146">
        <v>0</v>
      </c>
      <c r="AB2146">
        <v>1.5</v>
      </c>
      <c r="AC2146">
        <v>1.5</v>
      </c>
      <c r="AD2146">
        <v>0</v>
      </c>
      <c r="AN2146">
        <v>2E-3</v>
      </c>
      <c r="AO2146">
        <v>2E-3</v>
      </c>
      <c r="AP2146">
        <v>0</v>
      </c>
      <c r="AZ2146" t="s">
        <v>70</v>
      </c>
      <c r="BA2146">
        <v>35.374166670000001</v>
      </c>
      <c r="BB2146">
        <v>139.87833330000001</v>
      </c>
    </row>
    <row r="2147" spans="1:54" x14ac:dyDescent="0.2">
      <c r="A2147">
        <v>1230220001</v>
      </c>
      <c r="B2147">
        <v>1230220</v>
      </c>
      <c r="C2147">
        <v>12</v>
      </c>
      <c r="D2147">
        <v>604</v>
      </c>
      <c r="E2147">
        <v>1</v>
      </c>
      <c r="F2147">
        <v>2015</v>
      </c>
      <c r="G2147">
        <v>2015</v>
      </c>
      <c r="H2147">
        <v>6</v>
      </c>
      <c r="I2147">
        <v>21235</v>
      </c>
      <c r="J2147">
        <f t="shared" si="165"/>
        <v>2</v>
      </c>
      <c r="K2147">
        <f t="shared" si="166"/>
        <v>12</v>
      </c>
      <c r="L2147" s="1">
        <f t="shared" si="167"/>
        <v>35</v>
      </c>
      <c r="M2147" s="1" t="str">
        <f t="shared" si="168"/>
        <v>2015-6-2 12:35</v>
      </c>
      <c r="N2147" s="1" t="s">
        <v>1119</v>
      </c>
      <c r="O2147" s="2">
        <f t="shared" si="169"/>
        <v>42157.541666666664</v>
      </c>
      <c r="P2147" s="2">
        <v>42157.541666666664</v>
      </c>
      <c r="Q2147">
        <v>11</v>
      </c>
      <c r="R2147">
        <v>0.5</v>
      </c>
      <c r="S2147">
        <v>8.6</v>
      </c>
      <c r="T2147">
        <v>8.6</v>
      </c>
      <c r="U2147">
        <v>1</v>
      </c>
      <c r="V2147">
        <v>10</v>
      </c>
      <c r="W2147">
        <v>10</v>
      </c>
      <c r="X2147">
        <v>0</v>
      </c>
      <c r="AB2147">
        <v>1.4</v>
      </c>
      <c r="AC2147">
        <v>1.4</v>
      </c>
      <c r="AD2147">
        <v>0</v>
      </c>
      <c r="AZ2147" t="s">
        <v>70</v>
      </c>
      <c r="BA2147">
        <v>35.374166670000001</v>
      </c>
      <c r="BB2147">
        <v>139.87833330000001</v>
      </c>
    </row>
    <row r="2148" spans="1:54" x14ac:dyDescent="0.2">
      <c r="A2148">
        <v>1230220001</v>
      </c>
      <c r="B2148">
        <v>1230220</v>
      </c>
      <c r="C2148">
        <v>12</v>
      </c>
      <c r="D2148">
        <v>604</v>
      </c>
      <c r="E2148">
        <v>1</v>
      </c>
      <c r="F2148">
        <v>2015</v>
      </c>
      <c r="G2148">
        <v>2015</v>
      </c>
      <c r="H2148">
        <v>6</v>
      </c>
      <c r="I2148">
        <v>21241</v>
      </c>
      <c r="J2148">
        <f t="shared" si="165"/>
        <v>2</v>
      </c>
      <c r="K2148">
        <f t="shared" si="166"/>
        <v>12</v>
      </c>
      <c r="L2148" s="1">
        <f t="shared" si="167"/>
        <v>41</v>
      </c>
      <c r="M2148" s="1" t="str">
        <f t="shared" si="168"/>
        <v>2015-6-2 12:41</v>
      </c>
      <c r="N2148" s="1" t="s">
        <v>1120</v>
      </c>
      <c r="O2148" s="2">
        <f t="shared" si="169"/>
        <v>42157.541666666664</v>
      </c>
      <c r="P2148" s="2">
        <v>42157.541666666664</v>
      </c>
      <c r="Q2148">
        <v>13</v>
      </c>
      <c r="R2148">
        <v>12.5</v>
      </c>
      <c r="S2148">
        <v>8.1999999999999904</v>
      </c>
      <c r="T2148">
        <v>8.1999999999999904</v>
      </c>
      <c r="U2148">
        <v>0</v>
      </c>
      <c r="V2148">
        <v>3.3</v>
      </c>
      <c r="W2148">
        <v>3.3</v>
      </c>
      <c r="X2148">
        <v>0</v>
      </c>
      <c r="AB2148">
        <v>2</v>
      </c>
      <c r="AC2148">
        <v>2</v>
      </c>
      <c r="AD2148">
        <v>0</v>
      </c>
      <c r="AZ2148" t="s">
        <v>70</v>
      </c>
      <c r="BA2148">
        <v>35.374166670000001</v>
      </c>
      <c r="BB2148">
        <v>139.87833330000001</v>
      </c>
    </row>
    <row r="2149" spans="1:54" x14ac:dyDescent="0.2">
      <c r="A2149">
        <v>1230220001</v>
      </c>
      <c r="B2149">
        <v>1230220</v>
      </c>
      <c r="C2149">
        <v>12</v>
      </c>
      <c r="D2149">
        <v>604</v>
      </c>
      <c r="E2149">
        <v>1</v>
      </c>
      <c r="F2149">
        <v>2015</v>
      </c>
      <c r="G2149">
        <v>2015</v>
      </c>
      <c r="H2149">
        <v>7</v>
      </c>
      <c r="I2149">
        <v>61119</v>
      </c>
      <c r="J2149">
        <f t="shared" si="165"/>
        <v>6</v>
      </c>
      <c r="K2149">
        <f t="shared" si="166"/>
        <v>11</v>
      </c>
      <c r="L2149" s="1">
        <f t="shared" si="167"/>
        <v>19</v>
      </c>
      <c r="M2149" s="1" t="str">
        <f t="shared" si="168"/>
        <v>2015-7-6 11:19</v>
      </c>
      <c r="N2149" s="1" t="s">
        <v>1121</v>
      </c>
      <c r="O2149" s="2">
        <f t="shared" si="169"/>
        <v>42191.458333333336</v>
      </c>
      <c r="P2149" s="2">
        <v>42191.458333333336</v>
      </c>
      <c r="Q2149">
        <v>11</v>
      </c>
      <c r="R2149">
        <v>0.5</v>
      </c>
      <c r="S2149">
        <v>8.1999999999999904</v>
      </c>
      <c r="T2149">
        <v>8.1999999999999904</v>
      </c>
      <c r="U2149">
        <v>0</v>
      </c>
      <c r="V2149">
        <v>5.4</v>
      </c>
      <c r="W2149">
        <v>5.4</v>
      </c>
      <c r="X2149">
        <v>0</v>
      </c>
      <c r="AB2149">
        <v>3</v>
      </c>
      <c r="AC2149">
        <v>3</v>
      </c>
      <c r="AD2149">
        <v>0</v>
      </c>
      <c r="AH2149">
        <v>940</v>
      </c>
      <c r="AI2149">
        <v>940</v>
      </c>
      <c r="AJ2149">
        <v>0</v>
      </c>
      <c r="AK2149" t="s">
        <v>47</v>
      </c>
      <c r="AL2149">
        <v>0</v>
      </c>
      <c r="AM2149">
        <v>0</v>
      </c>
      <c r="AN2149" t="s">
        <v>51</v>
      </c>
      <c r="AO2149">
        <v>0</v>
      </c>
      <c r="AP2149">
        <v>0</v>
      </c>
      <c r="AT2149" t="s">
        <v>48</v>
      </c>
      <c r="AU2149">
        <v>0</v>
      </c>
      <c r="AV2149">
        <v>0</v>
      </c>
      <c r="AW2149" t="s">
        <v>49</v>
      </c>
      <c r="AX2149">
        <v>0</v>
      </c>
      <c r="AY2149">
        <v>0</v>
      </c>
      <c r="AZ2149" t="s">
        <v>70</v>
      </c>
      <c r="BA2149">
        <v>35.374166670000001</v>
      </c>
      <c r="BB2149">
        <v>139.87833330000001</v>
      </c>
    </row>
    <row r="2150" spans="1:54" x14ac:dyDescent="0.2">
      <c r="A2150">
        <v>1230220001</v>
      </c>
      <c r="B2150">
        <v>1230220</v>
      </c>
      <c r="C2150">
        <v>12</v>
      </c>
      <c r="D2150">
        <v>604</v>
      </c>
      <c r="E2150">
        <v>1</v>
      </c>
      <c r="F2150">
        <v>2015</v>
      </c>
      <c r="G2150">
        <v>2015</v>
      </c>
      <c r="H2150">
        <v>7</v>
      </c>
      <c r="I2150">
        <v>61120</v>
      </c>
      <c r="J2150">
        <f t="shared" si="165"/>
        <v>6</v>
      </c>
      <c r="K2150">
        <f t="shared" si="166"/>
        <v>11</v>
      </c>
      <c r="L2150" s="1">
        <f t="shared" si="167"/>
        <v>20</v>
      </c>
      <c r="M2150" s="1" t="str">
        <f t="shared" si="168"/>
        <v>2015-7-6 11:20</v>
      </c>
      <c r="N2150" s="1" t="s">
        <v>1122</v>
      </c>
      <c r="O2150" s="2">
        <f t="shared" si="169"/>
        <v>42191.458333333336</v>
      </c>
      <c r="P2150" s="2">
        <v>42191.458333333336</v>
      </c>
      <c r="Q2150">
        <v>13</v>
      </c>
      <c r="R2150">
        <v>12.8</v>
      </c>
      <c r="S2150">
        <v>8.1</v>
      </c>
      <c r="T2150">
        <v>8.1</v>
      </c>
      <c r="U2150">
        <v>0</v>
      </c>
      <c r="V2150">
        <v>3.7</v>
      </c>
      <c r="W2150">
        <v>3.7</v>
      </c>
      <c r="X2150">
        <v>0</v>
      </c>
      <c r="AB2150">
        <v>2.8</v>
      </c>
      <c r="AC2150">
        <v>2.8</v>
      </c>
      <c r="AD2150">
        <v>0</v>
      </c>
      <c r="AN2150">
        <v>1.7000000000000001E-2</v>
      </c>
      <c r="AO2150">
        <v>1.7000000000000001E-2</v>
      </c>
      <c r="AP2150">
        <v>0</v>
      </c>
      <c r="AT2150" t="s">
        <v>48</v>
      </c>
      <c r="AU2150">
        <v>0</v>
      </c>
      <c r="AV2150">
        <v>0</v>
      </c>
      <c r="AW2150" t="s">
        <v>49</v>
      </c>
      <c r="AX2150">
        <v>0</v>
      </c>
      <c r="AY2150">
        <v>0</v>
      </c>
      <c r="AZ2150" t="s">
        <v>70</v>
      </c>
      <c r="BA2150">
        <v>35.374166670000001</v>
      </c>
      <c r="BB2150">
        <v>139.87833330000001</v>
      </c>
    </row>
    <row r="2151" spans="1:54" x14ac:dyDescent="0.2">
      <c r="A2151">
        <v>1230220001</v>
      </c>
      <c r="B2151">
        <v>1230220</v>
      </c>
      <c r="C2151">
        <v>12</v>
      </c>
      <c r="D2151">
        <v>604</v>
      </c>
      <c r="E2151">
        <v>1</v>
      </c>
      <c r="F2151">
        <v>2015</v>
      </c>
      <c r="G2151">
        <v>2015</v>
      </c>
      <c r="H2151">
        <v>8</v>
      </c>
      <c r="I2151">
        <v>41131</v>
      </c>
      <c r="J2151">
        <f t="shared" si="165"/>
        <v>4</v>
      </c>
      <c r="K2151">
        <f t="shared" si="166"/>
        <v>11</v>
      </c>
      <c r="L2151" s="1">
        <f t="shared" si="167"/>
        <v>31</v>
      </c>
      <c r="M2151" s="1" t="str">
        <f t="shared" si="168"/>
        <v>2015-8-4 11:31</v>
      </c>
      <c r="N2151" s="1" t="s">
        <v>1123</v>
      </c>
      <c r="O2151" s="2">
        <f t="shared" si="169"/>
        <v>42220.5</v>
      </c>
      <c r="P2151" s="2">
        <v>42220.5</v>
      </c>
      <c r="Q2151">
        <v>11</v>
      </c>
      <c r="R2151">
        <v>0.5</v>
      </c>
      <c r="S2151">
        <v>8.5</v>
      </c>
      <c r="T2151">
        <v>8.5</v>
      </c>
      <c r="U2151">
        <v>1</v>
      </c>
      <c r="V2151">
        <v>8.1</v>
      </c>
      <c r="W2151">
        <v>8.1</v>
      </c>
      <c r="X2151">
        <v>0</v>
      </c>
      <c r="AB2151">
        <v>4.4000000000000004</v>
      </c>
      <c r="AC2151">
        <v>4.4000000000000004</v>
      </c>
      <c r="AD2151">
        <v>0</v>
      </c>
      <c r="AZ2151" t="s">
        <v>70</v>
      </c>
      <c r="BA2151">
        <v>35.374166670000001</v>
      </c>
      <c r="BB2151">
        <v>139.87833330000001</v>
      </c>
    </row>
    <row r="2152" spans="1:54" x14ac:dyDescent="0.2">
      <c r="A2152">
        <v>1230220001</v>
      </c>
      <c r="B2152">
        <v>1230220</v>
      </c>
      <c r="C2152">
        <v>12</v>
      </c>
      <c r="D2152">
        <v>604</v>
      </c>
      <c r="E2152">
        <v>1</v>
      </c>
      <c r="F2152">
        <v>2015</v>
      </c>
      <c r="G2152">
        <v>2015</v>
      </c>
      <c r="H2152">
        <v>8</v>
      </c>
      <c r="I2152">
        <v>41133</v>
      </c>
      <c r="J2152">
        <f t="shared" si="165"/>
        <v>4</v>
      </c>
      <c r="K2152">
        <f t="shared" si="166"/>
        <v>11</v>
      </c>
      <c r="L2152" s="1">
        <f t="shared" si="167"/>
        <v>33</v>
      </c>
      <c r="M2152" s="1" t="str">
        <f t="shared" si="168"/>
        <v>2015-8-4 11:33</v>
      </c>
      <c r="N2152" s="1" t="s">
        <v>1124</v>
      </c>
      <c r="O2152" s="2">
        <f t="shared" si="169"/>
        <v>42220.5</v>
      </c>
      <c r="P2152" s="2">
        <v>42220.5</v>
      </c>
      <c r="Q2152">
        <v>13</v>
      </c>
      <c r="R2152">
        <v>12.9</v>
      </c>
      <c r="S2152">
        <v>8.3000000000000007</v>
      </c>
      <c r="T2152">
        <v>8.3000000000000007</v>
      </c>
      <c r="U2152">
        <v>0</v>
      </c>
      <c r="V2152">
        <v>3.1</v>
      </c>
      <c r="W2152">
        <v>3.1</v>
      </c>
      <c r="X2152">
        <v>0</v>
      </c>
      <c r="AB2152">
        <v>3.6</v>
      </c>
      <c r="AC2152">
        <v>3.6</v>
      </c>
      <c r="AD2152">
        <v>0</v>
      </c>
      <c r="AZ2152" t="s">
        <v>70</v>
      </c>
      <c r="BA2152">
        <v>35.374166670000001</v>
      </c>
      <c r="BB2152">
        <v>139.87833330000001</v>
      </c>
    </row>
    <row r="2153" spans="1:54" x14ac:dyDescent="0.2">
      <c r="A2153">
        <v>1230220001</v>
      </c>
      <c r="B2153">
        <v>1230220</v>
      </c>
      <c r="C2153">
        <v>12</v>
      </c>
      <c r="D2153">
        <v>604</v>
      </c>
      <c r="E2153">
        <v>1</v>
      </c>
      <c r="F2153">
        <v>2015</v>
      </c>
      <c r="G2153">
        <v>2015</v>
      </c>
      <c r="H2153">
        <v>9</v>
      </c>
      <c r="I2153">
        <v>11111</v>
      </c>
      <c r="J2153">
        <f t="shared" si="165"/>
        <v>1</v>
      </c>
      <c r="K2153">
        <f t="shared" si="166"/>
        <v>11</v>
      </c>
      <c r="L2153" s="1">
        <f t="shared" si="167"/>
        <v>11</v>
      </c>
      <c r="M2153" s="1" t="str">
        <f t="shared" si="168"/>
        <v>2015-9-1 11:11</v>
      </c>
      <c r="N2153" s="1" t="s">
        <v>1125</v>
      </c>
      <c r="O2153" s="2">
        <f t="shared" si="169"/>
        <v>42248.458333333336</v>
      </c>
      <c r="P2153" s="2">
        <v>42248.458333333336</v>
      </c>
      <c r="Q2153">
        <v>11</v>
      </c>
      <c r="R2153">
        <v>0.5</v>
      </c>
      <c r="S2153">
        <v>8.1999999999999904</v>
      </c>
      <c r="T2153">
        <v>8.1999999999999904</v>
      </c>
      <c r="U2153">
        <v>0</v>
      </c>
      <c r="V2153">
        <v>7</v>
      </c>
      <c r="W2153">
        <v>7</v>
      </c>
      <c r="X2153">
        <v>0</v>
      </c>
      <c r="AB2153">
        <v>2.4</v>
      </c>
      <c r="AC2153">
        <v>2.4</v>
      </c>
      <c r="AD2153">
        <v>0</v>
      </c>
      <c r="AZ2153" t="s">
        <v>70</v>
      </c>
      <c r="BA2153">
        <v>35.374166670000001</v>
      </c>
      <c r="BB2153">
        <v>139.87833330000001</v>
      </c>
    </row>
    <row r="2154" spans="1:54" x14ac:dyDescent="0.2">
      <c r="A2154">
        <v>1230220001</v>
      </c>
      <c r="B2154">
        <v>1230220</v>
      </c>
      <c r="C2154">
        <v>12</v>
      </c>
      <c r="D2154">
        <v>604</v>
      </c>
      <c r="E2154">
        <v>1</v>
      </c>
      <c r="F2154">
        <v>2015</v>
      </c>
      <c r="G2154">
        <v>2015</v>
      </c>
      <c r="H2154">
        <v>9</v>
      </c>
      <c r="I2154">
        <v>11115</v>
      </c>
      <c r="J2154">
        <f t="shared" si="165"/>
        <v>1</v>
      </c>
      <c r="K2154">
        <f t="shared" si="166"/>
        <v>11</v>
      </c>
      <c r="L2154" s="1">
        <f t="shared" si="167"/>
        <v>15</v>
      </c>
      <c r="M2154" s="1" t="str">
        <f t="shared" si="168"/>
        <v>2015-9-1 11:15</v>
      </c>
      <c r="N2154" s="1" t="s">
        <v>1126</v>
      </c>
      <c r="O2154" s="2">
        <f t="shared" si="169"/>
        <v>42248.458333333336</v>
      </c>
      <c r="P2154" s="2">
        <v>42248.458333333336</v>
      </c>
      <c r="Q2154">
        <v>13</v>
      </c>
      <c r="R2154">
        <v>12.8</v>
      </c>
      <c r="S2154">
        <v>8.1999999999999904</v>
      </c>
      <c r="T2154">
        <v>8.1999999999999904</v>
      </c>
      <c r="U2154">
        <v>0</v>
      </c>
      <c r="V2154">
        <v>4.3</v>
      </c>
      <c r="W2154">
        <v>4.3</v>
      </c>
      <c r="X2154">
        <v>0</v>
      </c>
      <c r="AB2154">
        <v>2.2999999999999998</v>
      </c>
      <c r="AC2154">
        <v>2.2999999999999998</v>
      </c>
      <c r="AD2154">
        <v>0</v>
      </c>
      <c r="AZ2154" t="s">
        <v>70</v>
      </c>
      <c r="BA2154">
        <v>35.374166670000001</v>
      </c>
      <c r="BB2154">
        <v>139.87833330000001</v>
      </c>
    </row>
    <row r="2155" spans="1:54" x14ac:dyDescent="0.2">
      <c r="A2155">
        <v>1230220001</v>
      </c>
      <c r="B2155">
        <v>1230220</v>
      </c>
      <c r="C2155">
        <v>12</v>
      </c>
      <c r="D2155">
        <v>604</v>
      </c>
      <c r="E2155">
        <v>1</v>
      </c>
      <c r="F2155">
        <v>2015</v>
      </c>
      <c r="G2155">
        <v>2015</v>
      </c>
      <c r="H2155">
        <v>10</v>
      </c>
      <c r="I2155">
        <v>141103</v>
      </c>
      <c r="J2155">
        <f t="shared" si="165"/>
        <v>14</v>
      </c>
      <c r="K2155">
        <f t="shared" si="166"/>
        <v>11</v>
      </c>
      <c r="L2155" s="1">
        <f t="shared" si="167"/>
        <v>3</v>
      </c>
      <c r="M2155" s="1" t="str">
        <f t="shared" si="168"/>
        <v>2015-10-14 11:3</v>
      </c>
      <c r="N2155" s="1" t="s">
        <v>1127</v>
      </c>
      <c r="O2155" s="2">
        <f t="shared" si="169"/>
        <v>42291.458333333336</v>
      </c>
      <c r="P2155" s="2">
        <v>42291.458333333336</v>
      </c>
      <c r="Q2155">
        <v>11</v>
      </c>
      <c r="R2155">
        <v>0.5</v>
      </c>
      <c r="S2155">
        <v>8.1</v>
      </c>
      <c r="T2155">
        <v>8.1</v>
      </c>
      <c r="U2155">
        <v>0</v>
      </c>
      <c r="V2155">
        <v>7.1</v>
      </c>
      <c r="W2155">
        <v>7.1</v>
      </c>
      <c r="X2155">
        <v>0</v>
      </c>
      <c r="AB2155">
        <v>1.9</v>
      </c>
      <c r="AC2155">
        <v>1.9</v>
      </c>
      <c r="AD2155">
        <v>0</v>
      </c>
      <c r="AZ2155" t="s">
        <v>70</v>
      </c>
      <c r="BA2155">
        <v>35.374166670000001</v>
      </c>
      <c r="BB2155">
        <v>139.87833330000001</v>
      </c>
    </row>
    <row r="2156" spans="1:54" x14ac:dyDescent="0.2">
      <c r="A2156">
        <v>1230220001</v>
      </c>
      <c r="B2156">
        <v>1230220</v>
      </c>
      <c r="C2156">
        <v>12</v>
      </c>
      <c r="D2156">
        <v>604</v>
      </c>
      <c r="E2156">
        <v>1</v>
      </c>
      <c r="F2156">
        <v>2015</v>
      </c>
      <c r="G2156">
        <v>2015</v>
      </c>
      <c r="H2156">
        <v>10</v>
      </c>
      <c r="I2156">
        <v>141107</v>
      </c>
      <c r="J2156">
        <f t="shared" si="165"/>
        <v>14</v>
      </c>
      <c r="K2156">
        <f t="shared" si="166"/>
        <v>11</v>
      </c>
      <c r="L2156" s="1">
        <f t="shared" si="167"/>
        <v>7</v>
      </c>
      <c r="M2156" s="1" t="str">
        <f t="shared" si="168"/>
        <v>2015-10-14 11:7</v>
      </c>
      <c r="N2156" s="1" t="s">
        <v>1128</v>
      </c>
      <c r="O2156" s="2">
        <f t="shared" si="169"/>
        <v>42291.458333333336</v>
      </c>
      <c r="P2156" s="2">
        <v>42291.458333333336</v>
      </c>
      <c r="Q2156">
        <v>13</v>
      </c>
      <c r="R2156">
        <v>12.6</v>
      </c>
      <c r="S2156">
        <v>8.1</v>
      </c>
      <c r="T2156">
        <v>8.1</v>
      </c>
      <c r="U2156">
        <v>0</v>
      </c>
      <c r="V2156">
        <v>5.7</v>
      </c>
      <c r="W2156">
        <v>5.7</v>
      </c>
      <c r="X2156">
        <v>0</v>
      </c>
      <c r="AB2156">
        <v>1.9</v>
      </c>
      <c r="AC2156">
        <v>1.9</v>
      </c>
      <c r="AD2156">
        <v>0</v>
      </c>
      <c r="AZ2156" t="s">
        <v>70</v>
      </c>
      <c r="BA2156">
        <v>35.374166670000001</v>
      </c>
      <c r="BB2156">
        <v>139.87833330000001</v>
      </c>
    </row>
    <row r="2157" spans="1:54" x14ac:dyDescent="0.2">
      <c r="A2157">
        <v>1230220001</v>
      </c>
      <c r="B2157">
        <v>1230220</v>
      </c>
      <c r="C2157">
        <v>12</v>
      </c>
      <c r="D2157">
        <v>604</v>
      </c>
      <c r="E2157">
        <v>1</v>
      </c>
      <c r="F2157">
        <v>2015</v>
      </c>
      <c r="G2157">
        <v>2015</v>
      </c>
      <c r="H2157">
        <v>11</v>
      </c>
      <c r="I2157">
        <v>51057</v>
      </c>
      <c r="J2157">
        <f t="shared" si="165"/>
        <v>5</v>
      </c>
      <c r="K2157">
        <f t="shared" si="166"/>
        <v>10</v>
      </c>
      <c r="L2157" s="1">
        <f t="shared" si="167"/>
        <v>57</v>
      </c>
      <c r="M2157" s="1" t="str">
        <f t="shared" si="168"/>
        <v>2015-11-5 10:57</v>
      </c>
      <c r="N2157" s="1" t="s">
        <v>1129</v>
      </c>
      <c r="O2157" s="2">
        <f t="shared" si="169"/>
        <v>42313.458333333336</v>
      </c>
      <c r="P2157" s="2">
        <v>42313.458333333336</v>
      </c>
      <c r="Q2157">
        <v>11</v>
      </c>
      <c r="R2157">
        <v>0.5</v>
      </c>
      <c r="S2157">
        <v>8.1</v>
      </c>
      <c r="T2157">
        <v>8.1</v>
      </c>
      <c r="U2157">
        <v>0</v>
      </c>
      <c r="V2157">
        <v>7.5</v>
      </c>
      <c r="W2157">
        <v>7.5</v>
      </c>
      <c r="X2157">
        <v>0</v>
      </c>
      <c r="AB2157">
        <v>2.5</v>
      </c>
      <c r="AC2157">
        <v>2.5</v>
      </c>
      <c r="AD2157">
        <v>0</v>
      </c>
      <c r="AH2157">
        <v>70</v>
      </c>
      <c r="AI2157">
        <v>70</v>
      </c>
      <c r="AJ2157">
        <v>0</v>
      </c>
      <c r="AK2157" t="s">
        <v>47</v>
      </c>
      <c r="AL2157">
        <v>0</v>
      </c>
      <c r="AM2157">
        <v>0</v>
      </c>
      <c r="AN2157" t="s">
        <v>51</v>
      </c>
      <c r="AO2157">
        <v>0</v>
      </c>
      <c r="AP2157">
        <v>0</v>
      </c>
      <c r="AZ2157" t="s">
        <v>70</v>
      </c>
      <c r="BA2157">
        <v>35.374166670000001</v>
      </c>
      <c r="BB2157">
        <v>139.87833330000001</v>
      </c>
    </row>
    <row r="2158" spans="1:54" x14ac:dyDescent="0.2">
      <c r="A2158">
        <v>1230220001</v>
      </c>
      <c r="B2158">
        <v>1230220</v>
      </c>
      <c r="C2158">
        <v>12</v>
      </c>
      <c r="D2158">
        <v>604</v>
      </c>
      <c r="E2158">
        <v>1</v>
      </c>
      <c r="F2158">
        <v>2015</v>
      </c>
      <c r="G2158">
        <v>2015</v>
      </c>
      <c r="H2158">
        <v>11</v>
      </c>
      <c r="I2158">
        <v>51100</v>
      </c>
      <c r="J2158">
        <f t="shared" si="165"/>
        <v>5</v>
      </c>
      <c r="K2158">
        <f t="shared" si="166"/>
        <v>11</v>
      </c>
      <c r="L2158" s="1">
        <f t="shared" si="167"/>
        <v>0</v>
      </c>
      <c r="M2158" s="1" t="str">
        <f t="shared" si="168"/>
        <v>2015-11-5 11:0</v>
      </c>
      <c r="N2158" s="1" t="s">
        <v>1130</v>
      </c>
      <c r="O2158" s="2">
        <f t="shared" si="169"/>
        <v>42313.458333333336</v>
      </c>
      <c r="P2158" s="2">
        <v>42313.458333333336</v>
      </c>
      <c r="Q2158">
        <v>13</v>
      </c>
      <c r="R2158">
        <v>13.5</v>
      </c>
      <c r="S2158">
        <v>8.1</v>
      </c>
      <c r="T2158">
        <v>8.1</v>
      </c>
      <c r="U2158">
        <v>0</v>
      </c>
      <c r="V2158">
        <v>6.1</v>
      </c>
      <c r="W2158">
        <v>6.1</v>
      </c>
      <c r="X2158">
        <v>0</v>
      </c>
      <c r="AB2158">
        <v>2.8</v>
      </c>
      <c r="AC2158">
        <v>2.8</v>
      </c>
      <c r="AD2158">
        <v>0</v>
      </c>
      <c r="AN2158" t="s">
        <v>51</v>
      </c>
      <c r="AO2158">
        <v>0</v>
      </c>
      <c r="AP2158">
        <v>0</v>
      </c>
      <c r="AZ2158" t="s">
        <v>70</v>
      </c>
      <c r="BA2158">
        <v>35.374166670000001</v>
      </c>
      <c r="BB2158">
        <v>139.87833330000001</v>
      </c>
    </row>
    <row r="2159" spans="1:54" x14ac:dyDescent="0.2">
      <c r="A2159">
        <v>1230220001</v>
      </c>
      <c r="B2159">
        <v>1230220</v>
      </c>
      <c r="C2159">
        <v>12</v>
      </c>
      <c r="D2159">
        <v>604</v>
      </c>
      <c r="E2159">
        <v>1</v>
      </c>
      <c r="F2159">
        <v>2015</v>
      </c>
      <c r="G2159">
        <v>2015</v>
      </c>
      <c r="H2159">
        <v>12</v>
      </c>
      <c r="I2159">
        <v>21156</v>
      </c>
      <c r="J2159">
        <f t="shared" si="165"/>
        <v>2</v>
      </c>
      <c r="K2159">
        <f t="shared" si="166"/>
        <v>11</v>
      </c>
      <c r="L2159" s="1">
        <f t="shared" si="167"/>
        <v>56</v>
      </c>
      <c r="M2159" s="1" t="str">
        <f t="shared" si="168"/>
        <v>2015-12-2 11:56</v>
      </c>
      <c r="N2159" s="1" t="s">
        <v>1131</v>
      </c>
      <c r="O2159" s="2">
        <f t="shared" si="169"/>
        <v>42340.5</v>
      </c>
      <c r="P2159" s="2">
        <v>42340.5</v>
      </c>
      <c r="Q2159">
        <v>13</v>
      </c>
      <c r="R2159">
        <v>13.5</v>
      </c>
      <c r="S2159">
        <v>8.1999999999999904</v>
      </c>
      <c r="T2159">
        <v>8.1999999999999904</v>
      </c>
      <c r="U2159">
        <v>0</v>
      </c>
      <c r="V2159">
        <v>7.3</v>
      </c>
      <c r="W2159">
        <v>7.3</v>
      </c>
      <c r="X2159">
        <v>0</v>
      </c>
      <c r="AB2159">
        <v>2.1</v>
      </c>
      <c r="AC2159">
        <v>2.1</v>
      </c>
      <c r="AD2159">
        <v>0</v>
      </c>
      <c r="AZ2159" t="s">
        <v>70</v>
      </c>
      <c r="BA2159">
        <v>35.374166670000001</v>
      </c>
      <c r="BB2159">
        <v>139.87833330000001</v>
      </c>
    </row>
    <row r="2160" spans="1:54" x14ac:dyDescent="0.2">
      <c r="A2160">
        <v>1230220001</v>
      </c>
      <c r="B2160">
        <v>1230220</v>
      </c>
      <c r="C2160">
        <v>12</v>
      </c>
      <c r="D2160">
        <v>604</v>
      </c>
      <c r="E2160">
        <v>1</v>
      </c>
      <c r="F2160">
        <v>2015</v>
      </c>
      <c r="G2160">
        <v>2015</v>
      </c>
      <c r="H2160">
        <v>12</v>
      </c>
      <c r="I2160">
        <v>21158</v>
      </c>
      <c r="J2160">
        <f t="shared" si="165"/>
        <v>2</v>
      </c>
      <c r="K2160">
        <f t="shared" si="166"/>
        <v>11</v>
      </c>
      <c r="L2160" s="1">
        <f t="shared" si="167"/>
        <v>58</v>
      </c>
      <c r="M2160" s="1" t="str">
        <f t="shared" si="168"/>
        <v>2015-12-2 11:58</v>
      </c>
      <c r="N2160" s="1" t="s">
        <v>1132</v>
      </c>
      <c r="O2160" s="2">
        <f t="shared" si="169"/>
        <v>42340.5</v>
      </c>
      <c r="P2160" s="2">
        <v>42340.5</v>
      </c>
      <c r="Q2160">
        <v>11</v>
      </c>
      <c r="R2160">
        <v>0.5</v>
      </c>
      <c r="S2160">
        <v>8.1999999999999904</v>
      </c>
      <c r="T2160">
        <v>8.1999999999999904</v>
      </c>
      <c r="U2160">
        <v>0</v>
      </c>
      <c r="V2160">
        <v>7.9</v>
      </c>
      <c r="W2160">
        <v>7.9</v>
      </c>
      <c r="X2160">
        <v>0</v>
      </c>
      <c r="AB2160">
        <v>2.2999999999999998</v>
      </c>
      <c r="AC2160">
        <v>2.2999999999999998</v>
      </c>
      <c r="AD2160">
        <v>0</v>
      </c>
      <c r="AZ2160" t="s">
        <v>70</v>
      </c>
      <c r="BA2160">
        <v>35.374166670000001</v>
      </c>
      <c r="BB2160">
        <v>139.87833330000001</v>
      </c>
    </row>
    <row r="2161" spans="1:54" x14ac:dyDescent="0.2">
      <c r="A2161">
        <v>1230220001</v>
      </c>
      <c r="B2161">
        <v>1230220</v>
      </c>
      <c r="C2161">
        <v>12</v>
      </c>
      <c r="D2161">
        <v>604</v>
      </c>
      <c r="E2161">
        <v>1</v>
      </c>
      <c r="F2161">
        <v>2015</v>
      </c>
      <c r="G2161">
        <v>2016</v>
      </c>
      <c r="H2161">
        <v>1</v>
      </c>
      <c r="I2161">
        <v>71121</v>
      </c>
      <c r="J2161">
        <f t="shared" si="165"/>
        <v>7</v>
      </c>
      <c r="K2161">
        <f t="shared" si="166"/>
        <v>11</v>
      </c>
      <c r="L2161" s="1">
        <f t="shared" si="167"/>
        <v>21</v>
      </c>
      <c r="M2161" s="1" t="str">
        <f t="shared" si="168"/>
        <v>2016-1-7 11:21</v>
      </c>
      <c r="N2161" s="1" t="s">
        <v>2229</v>
      </c>
      <c r="O2161" s="2">
        <f t="shared" si="169"/>
        <v>42376.458333333336</v>
      </c>
      <c r="P2161" s="2">
        <v>42376.458333333336</v>
      </c>
      <c r="Q2161">
        <v>13</v>
      </c>
      <c r="R2161">
        <v>13.5</v>
      </c>
      <c r="S2161">
        <v>8.1999999999999904</v>
      </c>
      <c r="T2161">
        <v>8.1999999999999904</v>
      </c>
      <c r="U2161">
        <v>0</v>
      </c>
      <c r="V2161">
        <v>7.6</v>
      </c>
      <c r="W2161">
        <v>7.6</v>
      </c>
      <c r="X2161">
        <v>0</v>
      </c>
      <c r="AB2161">
        <v>2.2999999999999998</v>
      </c>
      <c r="AC2161">
        <v>2.2999999999999998</v>
      </c>
      <c r="AD2161">
        <v>0</v>
      </c>
      <c r="AN2161">
        <v>4.0000000000000001E-3</v>
      </c>
      <c r="AO2161">
        <v>4.0000000000000001E-3</v>
      </c>
      <c r="AP2161">
        <v>0</v>
      </c>
      <c r="AT2161" t="s">
        <v>48</v>
      </c>
      <c r="AU2161">
        <v>0</v>
      </c>
      <c r="AV2161">
        <v>0</v>
      </c>
      <c r="AW2161" t="s">
        <v>49</v>
      </c>
      <c r="AX2161">
        <v>0</v>
      </c>
      <c r="AY2161">
        <v>0</v>
      </c>
      <c r="AZ2161" t="s">
        <v>70</v>
      </c>
      <c r="BA2161">
        <v>35.374166670000001</v>
      </c>
      <c r="BB2161">
        <v>139.87833330000001</v>
      </c>
    </row>
    <row r="2162" spans="1:54" x14ac:dyDescent="0.2">
      <c r="A2162">
        <v>1230220001</v>
      </c>
      <c r="B2162">
        <v>1230220</v>
      </c>
      <c r="C2162">
        <v>12</v>
      </c>
      <c r="D2162">
        <v>604</v>
      </c>
      <c r="E2162">
        <v>1</v>
      </c>
      <c r="F2162">
        <v>2015</v>
      </c>
      <c r="G2162">
        <v>2016</v>
      </c>
      <c r="H2162">
        <v>1</v>
      </c>
      <c r="I2162">
        <v>71129</v>
      </c>
      <c r="J2162">
        <f t="shared" si="165"/>
        <v>7</v>
      </c>
      <c r="K2162">
        <f t="shared" si="166"/>
        <v>11</v>
      </c>
      <c r="L2162" s="1">
        <f t="shared" si="167"/>
        <v>29</v>
      </c>
      <c r="M2162" s="1" t="str">
        <f t="shared" si="168"/>
        <v>2016-1-7 11:29</v>
      </c>
      <c r="N2162" s="1" t="s">
        <v>2230</v>
      </c>
      <c r="O2162" s="2">
        <f t="shared" si="169"/>
        <v>42376.458333333336</v>
      </c>
      <c r="P2162" s="2">
        <v>42376.458333333336</v>
      </c>
      <c r="Q2162">
        <v>11</v>
      </c>
      <c r="R2162">
        <v>0.5</v>
      </c>
      <c r="S2162">
        <v>8.1999999999999904</v>
      </c>
      <c r="T2162">
        <v>8.1999999999999904</v>
      </c>
      <c r="U2162">
        <v>0</v>
      </c>
      <c r="V2162">
        <v>8.6999999999999904</v>
      </c>
      <c r="W2162">
        <v>8.6999999999999904</v>
      </c>
      <c r="X2162">
        <v>0</v>
      </c>
      <c r="AB2162">
        <v>2.5</v>
      </c>
      <c r="AC2162">
        <v>2.5</v>
      </c>
      <c r="AD2162">
        <v>0</v>
      </c>
      <c r="AH2162" t="s">
        <v>52</v>
      </c>
      <c r="AI2162">
        <v>0</v>
      </c>
      <c r="AJ2162">
        <v>0</v>
      </c>
      <c r="AK2162" t="s">
        <v>47</v>
      </c>
      <c r="AL2162">
        <v>0</v>
      </c>
      <c r="AM2162">
        <v>0</v>
      </c>
      <c r="AN2162">
        <v>1E-3</v>
      </c>
      <c r="AO2162">
        <v>1E-3</v>
      </c>
      <c r="AP2162">
        <v>0</v>
      </c>
      <c r="AT2162" t="s">
        <v>48</v>
      </c>
      <c r="AU2162">
        <v>0</v>
      </c>
      <c r="AV2162">
        <v>0</v>
      </c>
      <c r="AW2162" t="s">
        <v>49</v>
      </c>
      <c r="AX2162">
        <v>0</v>
      </c>
      <c r="AY2162">
        <v>0</v>
      </c>
      <c r="AZ2162" t="s">
        <v>70</v>
      </c>
      <c r="BA2162">
        <v>35.374166670000001</v>
      </c>
      <c r="BB2162">
        <v>139.87833330000001</v>
      </c>
    </row>
    <row r="2163" spans="1:54" x14ac:dyDescent="0.2">
      <c r="A2163">
        <v>1230220001</v>
      </c>
      <c r="B2163">
        <v>1230220</v>
      </c>
      <c r="C2163">
        <v>12</v>
      </c>
      <c r="D2163">
        <v>604</v>
      </c>
      <c r="E2163">
        <v>1</v>
      </c>
      <c r="F2163">
        <v>2015</v>
      </c>
      <c r="G2163">
        <v>2016</v>
      </c>
      <c r="H2163">
        <v>2</v>
      </c>
      <c r="I2163">
        <v>181101</v>
      </c>
      <c r="J2163">
        <f t="shared" si="165"/>
        <v>18</v>
      </c>
      <c r="K2163">
        <f t="shared" si="166"/>
        <v>11</v>
      </c>
      <c r="L2163" s="1">
        <f t="shared" si="167"/>
        <v>1</v>
      </c>
      <c r="M2163" s="1" t="str">
        <f t="shared" si="168"/>
        <v>2016-2-18 11:1</v>
      </c>
      <c r="N2163" s="1" t="s">
        <v>2231</v>
      </c>
      <c r="O2163" s="2">
        <f t="shared" si="169"/>
        <v>42418.458333333336</v>
      </c>
      <c r="P2163" s="2">
        <v>42418.458333333336</v>
      </c>
      <c r="Q2163">
        <v>13</v>
      </c>
      <c r="R2163">
        <v>13.5</v>
      </c>
      <c r="S2163">
        <v>8.3000000000000007</v>
      </c>
      <c r="T2163">
        <v>8.3000000000000007</v>
      </c>
      <c r="U2163">
        <v>0</v>
      </c>
      <c r="V2163">
        <v>8.9</v>
      </c>
      <c r="W2163">
        <v>8.9</v>
      </c>
      <c r="X2163">
        <v>0</v>
      </c>
      <c r="AB2163">
        <v>2.7</v>
      </c>
      <c r="AC2163">
        <v>2.7</v>
      </c>
      <c r="AD2163">
        <v>0</v>
      </c>
      <c r="AZ2163" t="s">
        <v>70</v>
      </c>
      <c r="BA2163">
        <v>35.374166670000001</v>
      </c>
      <c r="BB2163">
        <v>139.87833330000001</v>
      </c>
    </row>
    <row r="2164" spans="1:54" x14ac:dyDescent="0.2">
      <c r="A2164">
        <v>1230220001</v>
      </c>
      <c r="B2164">
        <v>1230220</v>
      </c>
      <c r="C2164">
        <v>12</v>
      </c>
      <c r="D2164">
        <v>604</v>
      </c>
      <c r="E2164">
        <v>1</v>
      </c>
      <c r="F2164">
        <v>2015</v>
      </c>
      <c r="G2164">
        <v>2016</v>
      </c>
      <c r="H2164">
        <v>2</v>
      </c>
      <c r="I2164">
        <v>181103</v>
      </c>
      <c r="J2164">
        <f t="shared" si="165"/>
        <v>18</v>
      </c>
      <c r="K2164">
        <f t="shared" si="166"/>
        <v>11</v>
      </c>
      <c r="L2164" s="1">
        <f t="shared" si="167"/>
        <v>3</v>
      </c>
      <c r="M2164" s="1" t="str">
        <f t="shared" si="168"/>
        <v>2016-2-18 11:3</v>
      </c>
      <c r="N2164" s="1" t="s">
        <v>2232</v>
      </c>
      <c r="O2164" s="2">
        <f t="shared" si="169"/>
        <v>42418.458333333336</v>
      </c>
      <c r="P2164" s="2">
        <v>42418.458333333336</v>
      </c>
      <c r="Q2164">
        <v>11</v>
      </c>
      <c r="R2164">
        <v>0.5</v>
      </c>
      <c r="S2164">
        <v>8.3000000000000007</v>
      </c>
      <c r="T2164">
        <v>8.3000000000000007</v>
      </c>
      <c r="U2164">
        <v>0</v>
      </c>
      <c r="V2164">
        <v>9.5</v>
      </c>
      <c r="W2164">
        <v>9.5</v>
      </c>
      <c r="X2164">
        <v>0</v>
      </c>
      <c r="AB2164">
        <v>2.5</v>
      </c>
      <c r="AC2164">
        <v>2.5</v>
      </c>
      <c r="AD2164">
        <v>0</v>
      </c>
      <c r="AZ2164" t="s">
        <v>70</v>
      </c>
      <c r="BA2164">
        <v>35.374166670000001</v>
      </c>
      <c r="BB2164">
        <v>139.87833330000001</v>
      </c>
    </row>
    <row r="2165" spans="1:54" x14ac:dyDescent="0.2">
      <c r="A2165">
        <v>1230220001</v>
      </c>
      <c r="B2165">
        <v>1230220</v>
      </c>
      <c r="C2165">
        <v>12</v>
      </c>
      <c r="D2165">
        <v>604</v>
      </c>
      <c r="E2165">
        <v>1</v>
      </c>
      <c r="F2165">
        <v>2015</v>
      </c>
      <c r="G2165">
        <v>2016</v>
      </c>
      <c r="H2165">
        <v>3</v>
      </c>
      <c r="I2165">
        <v>31039</v>
      </c>
      <c r="J2165">
        <f t="shared" si="165"/>
        <v>3</v>
      </c>
      <c r="K2165">
        <f t="shared" si="166"/>
        <v>10</v>
      </c>
      <c r="L2165" s="1">
        <f t="shared" si="167"/>
        <v>39</v>
      </c>
      <c r="M2165" s="1" t="str">
        <f t="shared" si="168"/>
        <v>2016-3-3 10:39</v>
      </c>
      <c r="N2165" s="1" t="s">
        <v>2233</v>
      </c>
      <c r="O2165" s="2">
        <f t="shared" si="169"/>
        <v>42432.458333333336</v>
      </c>
      <c r="P2165" s="2">
        <v>42432.458333333336</v>
      </c>
      <c r="Q2165">
        <v>13</v>
      </c>
      <c r="R2165">
        <v>13.5</v>
      </c>
      <c r="S2165">
        <v>8.3000000000000007</v>
      </c>
      <c r="T2165">
        <v>8.3000000000000007</v>
      </c>
      <c r="U2165">
        <v>0</v>
      </c>
      <c r="V2165">
        <v>8.6</v>
      </c>
      <c r="W2165">
        <v>8.6</v>
      </c>
      <c r="X2165">
        <v>0</v>
      </c>
      <c r="AB2165">
        <v>2.5</v>
      </c>
      <c r="AC2165">
        <v>2.5</v>
      </c>
      <c r="AD2165">
        <v>0</v>
      </c>
      <c r="AZ2165" t="s">
        <v>70</v>
      </c>
      <c r="BA2165">
        <v>35.374166670000001</v>
      </c>
      <c r="BB2165">
        <v>139.87833330000001</v>
      </c>
    </row>
    <row r="2166" spans="1:54" x14ac:dyDescent="0.2">
      <c r="A2166">
        <v>1230220001</v>
      </c>
      <c r="B2166">
        <v>1230220</v>
      </c>
      <c r="C2166">
        <v>12</v>
      </c>
      <c r="D2166">
        <v>604</v>
      </c>
      <c r="E2166">
        <v>1</v>
      </c>
      <c r="F2166">
        <v>2015</v>
      </c>
      <c r="G2166">
        <v>2015</v>
      </c>
      <c r="H2166">
        <v>4</v>
      </c>
      <c r="I2166">
        <v>101145</v>
      </c>
      <c r="J2166">
        <f t="shared" si="165"/>
        <v>10</v>
      </c>
      <c r="K2166">
        <f t="shared" si="166"/>
        <v>11</v>
      </c>
      <c r="L2166" s="1">
        <f t="shared" si="167"/>
        <v>45</v>
      </c>
      <c r="M2166" s="1" t="str">
        <f t="shared" si="168"/>
        <v>2015-4-10 11:45</v>
      </c>
      <c r="N2166" s="1" t="s">
        <v>1134</v>
      </c>
      <c r="O2166" s="2">
        <f t="shared" si="169"/>
        <v>42104.5</v>
      </c>
      <c r="P2166" s="2">
        <v>42104.5</v>
      </c>
      <c r="Q2166">
        <v>13</v>
      </c>
      <c r="R2166">
        <v>13.5</v>
      </c>
      <c r="S2166">
        <v>8.3000000000000007</v>
      </c>
      <c r="T2166">
        <v>8.3000000000000007</v>
      </c>
      <c r="U2166">
        <v>0</v>
      </c>
      <c r="V2166">
        <v>8.3000000000000007</v>
      </c>
      <c r="W2166">
        <v>8.3000000000000007</v>
      </c>
      <c r="X2166">
        <v>0</v>
      </c>
      <c r="AB2166">
        <v>1.5</v>
      </c>
      <c r="AC2166">
        <v>1.5</v>
      </c>
      <c r="AD2166">
        <v>0</v>
      </c>
      <c r="AZ2166" t="s">
        <v>70</v>
      </c>
      <c r="BA2166">
        <v>35.374166670000001</v>
      </c>
      <c r="BB2166">
        <v>139.87833330000001</v>
      </c>
    </row>
    <row r="2167" spans="1:54" x14ac:dyDescent="0.2">
      <c r="A2167">
        <v>1230240001</v>
      </c>
      <c r="B2167">
        <v>1230240</v>
      </c>
      <c r="C2167">
        <v>12</v>
      </c>
      <c r="D2167">
        <v>605</v>
      </c>
      <c r="E2167">
        <v>1</v>
      </c>
      <c r="F2167">
        <v>2015</v>
      </c>
      <c r="G2167">
        <v>2015</v>
      </c>
      <c r="H2167">
        <v>7</v>
      </c>
      <c r="I2167">
        <v>270935</v>
      </c>
      <c r="J2167">
        <f t="shared" si="165"/>
        <v>27</v>
      </c>
      <c r="K2167">
        <f t="shared" si="166"/>
        <v>9</v>
      </c>
      <c r="L2167" s="1">
        <f t="shared" si="167"/>
        <v>35</v>
      </c>
      <c r="M2167" s="1" t="str">
        <f t="shared" si="168"/>
        <v>2015-7-27 9:35</v>
      </c>
      <c r="N2167" s="1" t="s">
        <v>1135</v>
      </c>
      <c r="O2167" s="2">
        <f t="shared" si="169"/>
        <v>42212.416666666664</v>
      </c>
      <c r="P2167" s="2">
        <v>42212.416666666664</v>
      </c>
      <c r="Q2167">
        <v>11</v>
      </c>
      <c r="R2167">
        <v>0.5</v>
      </c>
      <c r="S2167">
        <v>8.9</v>
      </c>
      <c r="T2167">
        <v>8.9</v>
      </c>
      <c r="U2167">
        <v>1</v>
      </c>
      <c r="V2167">
        <v>11</v>
      </c>
      <c r="W2167">
        <v>11</v>
      </c>
      <c r="X2167">
        <v>0</v>
      </c>
      <c r="AB2167">
        <v>7.6</v>
      </c>
      <c r="AC2167">
        <v>7.6</v>
      </c>
      <c r="AD2167">
        <v>0</v>
      </c>
      <c r="AZ2167" t="s">
        <v>72</v>
      </c>
      <c r="BA2167">
        <v>35.666666669999898</v>
      </c>
      <c r="BB2167">
        <v>139.98277780000001</v>
      </c>
    </row>
    <row r="2168" spans="1:54" x14ac:dyDescent="0.2">
      <c r="A2168">
        <v>1230240001</v>
      </c>
      <c r="B2168">
        <v>1230240</v>
      </c>
      <c r="C2168">
        <v>12</v>
      </c>
      <c r="D2168">
        <v>605</v>
      </c>
      <c r="E2168">
        <v>1</v>
      </c>
      <c r="F2168">
        <v>2015</v>
      </c>
      <c r="G2168">
        <v>2015</v>
      </c>
      <c r="H2168">
        <v>7</v>
      </c>
      <c r="I2168">
        <v>270940</v>
      </c>
      <c r="J2168">
        <f t="shared" si="165"/>
        <v>27</v>
      </c>
      <c r="K2168">
        <f t="shared" si="166"/>
        <v>9</v>
      </c>
      <c r="L2168" s="1">
        <f t="shared" si="167"/>
        <v>40</v>
      </c>
      <c r="M2168" s="1" t="str">
        <f t="shared" si="168"/>
        <v>2015-7-27 9:40</v>
      </c>
      <c r="N2168" s="1" t="s">
        <v>1136</v>
      </c>
      <c r="O2168" s="2">
        <f t="shared" si="169"/>
        <v>42212.416666666664</v>
      </c>
      <c r="P2168" s="2">
        <v>42212.416666666664</v>
      </c>
      <c r="Q2168">
        <v>13</v>
      </c>
      <c r="R2168">
        <v>9.6999999999999904</v>
      </c>
      <c r="S2168">
        <v>7.9</v>
      </c>
      <c r="T2168">
        <v>7.9</v>
      </c>
      <c r="U2168">
        <v>0</v>
      </c>
      <c r="V2168">
        <v>0.1</v>
      </c>
      <c r="W2168">
        <v>0</v>
      </c>
      <c r="X2168">
        <v>1</v>
      </c>
      <c r="AB2168">
        <v>3.1</v>
      </c>
      <c r="AC2168">
        <v>3.1</v>
      </c>
      <c r="AD2168">
        <v>0</v>
      </c>
      <c r="AZ2168" t="s">
        <v>72</v>
      </c>
      <c r="BA2168">
        <v>35.666666669999898</v>
      </c>
      <c r="BB2168">
        <v>139.98277780000001</v>
      </c>
    </row>
    <row r="2169" spans="1:54" x14ac:dyDescent="0.2">
      <c r="A2169">
        <v>1230240001</v>
      </c>
      <c r="B2169">
        <v>1230240</v>
      </c>
      <c r="C2169">
        <v>12</v>
      </c>
      <c r="D2169">
        <v>605</v>
      </c>
      <c r="E2169">
        <v>1</v>
      </c>
      <c r="F2169">
        <v>2015</v>
      </c>
      <c r="G2169">
        <v>2015</v>
      </c>
      <c r="H2169">
        <v>8</v>
      </c>
      <c r="I2169">
        <v>50949</v>
      </c>
      <c r="J2169">
        <f t="shared" si="165"/>
        <v>5</v>
      </c>
      <c r="K2169">
        <f t="shared" si="166"/>
        <v>9</v>
      </c>
      <c r="L2169" s="1">
        <f t="shared" si="167"/>
        <v>49</v>
      </c>
      <c r="M2169" s="1" t="str">
        <f t="shared" si="168"/>
        <v>2015-8-5 9:49</v>
      </c>
      <c r="N2169" s="1" t="s">
        <v>1137</v>
      </c>
      <c r="O2169" s="2">
        <f t="shared" si="169"/>
        <v>42221.416666666664</v>
      </c>
      <c r="P2169" s="2">
        <v>42221.416666666664</v>
      </c>
      <c r="Q2169">
        <v>11</v>
      </c>
      <c r="R2169">
        <v>0.5</v>
      </c>
      <c r="S2169">
        <v>8.6</v>
      </c>
      <c r="T2169">
        <v>8.6</v>
      </c>
      <c r="U2169">
        <v>1</v>
      </c>
      <c r="V2169">
        <v>6.2</v>
      </c>
      <c r="W2169">
        <v>6.2</v>
      </c>
      <c r="X2169">
        <v>0</v>
      </c>
      <c r="AB2169">
        <v>5.5</v>
      </c>
      <c r="AC2169">
        <v>5.5</v>
      </c>
      <c r="AD2169">
        <v>0</v>
      </c>
      <c r="AH2169">
        <v>130</v>
      </c>
      <c r="AI2169">
        <v>130</v>
      </c>
      <c r="AJ2169">
        <v>0</v>
      </c>
      <c r="AK2169" t="s">
        <v>47</v>
      </c>
      <c r="AL2169">
        <v>0</v>
      </c>
      <c r="AM2169">
        <v>0</v>
      </c>
      <c r="AN2169">
        <v>5.0000000000000001E-3</v>
      </c>
      <c r="AO2169">
        <v>5.0000000000000001E-3</v>
      </c>
      <c r="AP2169">
        <v>0</v>
      </c>
      <c r="AT2169" t="s">
        <v>48</v>
      </c>
      <c r="AU2169">
        <v>0</v>
      </c>
      <c r="AV2169">
        <v>0</v>
      </c>
      <c r="AW2169" t="s">
        <v>49</v>
      </c>
      <c r="AX2169">
        <v>0</v>
      </c>
      <c r="AY2169">
        <v>0</v>
      </c>
      <c r="AZ2169" t="s">
        <v>72</v>
      </c>
      <c r="BA2169">
        <v>35.666666669999898</v>
      </c>
      <c r="BB2169">
        <v>139.98277780000001</v>
      </c>
    </row>
    <row r="2170" spans="1:54" x14ac:dyDescent="0.2">
      <c r="A2170">
        <v>1230240001</v>
      </c>
      <c r="B2170">
        <v>1230240</v>
      </c>
      <c r="C2170">
        <v>12</v>
      </c>
      <c r="D2170">
        <v>605</v>
      </c>
      <c r="E2170">
        <v>1</v>
      </c>
      <c r="F2170">
        <v>2015</v>
      </c>
      <c r="G2170">
        <v>2015</v>
      </c>
      <c r="H2170">
        <v>8</v>
      </c>
      <c r="I2170">
        <v>51000</v>
      </c>
      <c r="J2170">
        <f t="shared" si="165"/>
        <v>5</v>
      </c>
      <c r="K2170">
        <f t="shared" si="166"/>
        <v>10</v>
      </c>
      <c r="L2170" s="1">
        <f t="shared" si="167"/>
        <v>0</v>
      </c>
      <c r="M2170" s="1" t="str">
        <f t="shared" si="168"/>
        <v>2015-8-5 10:0</v>
      </c>
      <c r="N2170" s="1" t="s">
        <v>1138</v>
      </c>
      <c r="O2170" s="2">
        <f t="shared" si="169"/>
        <v>42221.416666666664</v>
      </c>
      <c r="P2170" s="2">
        <v>42221.416666666664</v>
      </c>
      <c r="Q2170">
        <v>13</v>
      </c>
      <c r="R2170">
        <v>14.5</v>
      </c>
      <c r="S2170">
        <v>7.7</v>
      </c>
      <c r="T2170">
        <v>7.7</v>
      </c>
      <c r="U2170">
        <v>0</v>
      </c>
      <c r="V2170">
        <v>0.1</v>
      </c>
      <c r="W2170">
        <v>0</v>
      </c>
      <c r="X2170">
        <v>1</v>
      </c>
      <c r="AB2170">
        <v>6.6</v>
      </c>
      <c r="AC2170">
        <v>6.6</v>
      </c>
      <c r="AD2170">
        <v>0</v>
      </c>
      <c r="AN2170">
        <v>7.0000000000000001E-3</v>
      </c>
      <c r="AO2170">
        <v>7.0000000000000001E-3</v>
      </c>
      <c r="AP2170">
        <v>0</v>
      </c>
      <c r="AT2170" t="s">
        <v>48</v>
      </c>
      <c r="AU2170">
        <v>0</v>
      </c>
      <c r="AV2170">
        <v>0</v>
      </c>
      <c r="AW2170" t="s">
        <v>49</v>
      </c>
      <c r="AX2170">
        <v>0</v>
      </c>
      <c r="AY2170">
        <v>0</v>
      </c>
      <c r="AZ2170" t="s">
        <v>72</v>
      </c>
      <c r="BA2170">
        <v>35.666666669999898</v>
      </c>
      <c r="BB2170">
        <v>139.98277780000001</v>
      </c>
    </row>
    <row r="2171" spans="1:54" x14ac:dyDescent="0.2">
      <c r="A2171">
        <v>1230240001</v>
      </c>
      <c r="B2171">
        <v>1230240</v>
      </c>
      <c r="C2171">
        <v>12</v>
      </c>
      <c r="D2171">
        <v>605</v>
      </c>
      <c r="E2171">
        <v>1</v>
      </c>
      <c r="F2171">
        <v>2015</v>
      </c>
      <c r="G2171">
        <v>2015</v>
      </c>
      <c r="H2171">
        <v>9</v>
      </c>
      <c r="I2171">
        <v>140935</v>
      </c>
      <c r="J2171">
        <f t="shared" si="165"/>
        <v>14</v>
      </c>
      <c r="K2171">
        <f t="shared" si="166"/>
        <v>9</v>
      </c>
      <c r="L2171" s="1">
        <f t="shared" si="167"/>
        <v>35</v>
      </c>
      <c r="M2171" s="1" t="str">
        <f t="shared" si="168"/>
        <v>2015-9-14 9:35</v>
      </c>
      <c r="N2171" s="1" t="s">
        <v>1139</v>
      </c>
      <c r="O2171" s="2">
        <f t="shared" si="169"/>
        <v>42261.416666666664</v>
      </c>
      <c r="P2171" s="2">
        <v>42261.416666666664</v>
      </c>
      <c r="Q2171">
        <v>11</v>
      </c>
      <c r="R2171">
        <v>0.5</v>
      </c>
      <c r="S2171">
        <v>8.3000000000000007</v>
      </c>
      <c r="T2171">
        <v>8.3000000000000007</v>
      </c>
      <c r="U2171">
        <v>0</v>
      </c>
      <c r="V2171">
        <v>10</v>
      </c>
      <c r="W2171">
        <v>10</v>
      </c>
      <c r="X2171">
        <v>0</v>
      </c>
      <c r="AB2171">
        <v>3.8</v>
      </c>
      <c r="AC2171">
        <v>3.8</v>
      </c>
      <c r="AD2171">
        <v>0</v>
      </c>
      <c r="AZ2171" t="s">
        <v>72</v>
      </c>
      <c r="BA2171">
        <v>35.666666669999898</v>
      </c>
      <c r="BB2171">
        <v>139.98277780000001</v>
      </c>
    </row>
    <row r="2172" spans="1:54" x14ac:dyDescent="0.2">
      <c r="A2172">
        <v>1230240001</v>
      </c>
      <c r="B2172">
        <v>1230240</v>
      </c>
      <c r="C2172">
        <v>12</v>
      </c>
      <c r="D2172">
        <v>605</v>
      </c>
      <c r="E2172">
        <v>1</v>
      </c>
      <c r="F2172">
        <v>2015</v>
      </c>
      <c r="G2172">
        <v>2015</v>
      </c>
      <c r="H2172">
        <v>9</v>
      </c>
      <c r="I2172">
        <v>140940</v>
      </c>
      <c r="J2172">
        <f t="shared" si="165"/>
        <v>14</v>
      </c>
      <c r="K2172">
        <f t="shared" si="166"/>
        <v>9</v>
      </c>
      <c r="L2172" s="1">
        <f t="shared" si="167"/>
        <v>40</v>
      </c>
      <c r="M2172" s="1" t="str">
        <f t="shared" si="168"/>
        <v>2015-9-14 9:40</v>
      </c>
      <c r="N2172" s="1" t="s">
        <v>1140</v>
      </c>
      <c r="O2172" s="2">
        <f t="shared" si="169"/>
        <v>42261.416666666664</v>
      </c>
      <c r="P2172" s="2">
        <v>42261.416666666664</v>
      </c>
      <c r="Q2172">
        <v>13</v>
      </c>
      <c r="R2172">
        <v>9.8000000000000007</v>
      </c>
      <c r="S2172">
        <v>8.1999999999999904</v>
      </c>
      <c r="T2172">
        <v>8.1999999999999904</v>
      </c>
      <c r="U2172">
        <v>0</v>
      </c>
      <c r="V2172">
        <v>7.6</v>
      </c>
      <c r="W2172">
        <v>7.6</v>
      </c>
      <c r="X2172">
        <v>0</v>
      </c>
      <c r="AB2172">
        <v>3</v>
      </c>
      <c r="AC2172">
        <v>3</v>
      </c>
      <c r="AD2172">
        <v>0</v>
      </c>
      <c r="AZ2172" t="s">
        <v>72</v>
      </c>
      <c r="BA2172">
        <v>35.666666669999898</v>
      </c>
      <c r="BB2172">
        <v>139.98277780000001</v>
      </c>
    </row>
    <row r="2173" spans="1:54" x14ac:dyDescent="0.2">
      <c r="A2173">
        <v>1230240001</v>
      </c>
      <c r="B2173">
        <v>1230240</v>
      </c>
      <c r="C2173">
        <v>12</v>
      </c>
      <c r="D2173">
        <v>605</v>
      </c>
      <c r="E2173">
        <v>1</v>
      </c>
      <c r="F2173">
        <v>2015</v>
      </c>
      <c r="G2173">
        <v>2015</v>
      </c>
      <c r="H2173">
        <v>10</v>
      </c>
      <c r="I2173">
        <v>60931</v>
      </c>
      <c r="J2173">
        <f t="shared" si="165"/>
        <v>6</v>
      </c>
      <c r="K2173">
        <f t="shared" si="166"/>
        <v>9</v>
      </c>
      <c r="L2173" s="1">
        <f t="shared" si="167"/>
        <v>31</v>
      </c>
      <c r="M2173" s="1" t="str">
        <f t="shared" si="168"/>
        <v>2015-10-6 9:31</v>
      </c>
      <c r="N2173" s="1" t="s">
        <v>1141</v>
      </c>
      <c r="O2173" s="2">
        <f t="shared" si="169"/>
        <v>42283.416666666664</v>
      </c>
      <c r="P2173" s="2">
        <v>42283.416666666664</v>
      </c>
      <c r="Q2173">
        <v>11</v>
      </c>
      <c r="R2173">
        <v>0.5</v>
      </c>
      <c r="S2173">
        <v>8.1</v>
      </c>
      <c r="T2173">
        <v>8.1</v>
      </c>
      <c r="U2173">
        <v>0</v>
      </c>
      <c r="V2173">
        <v>8.1999999999999904</v>
      </c>
      <c r="W2173">
        <v>8.1999999999999904</v>
      </c>
      <c r="X2173">
        <v>0</v>
      </c>
      <c r="AB2173">
        <v>3.4</v>
      </c>
      <c r="AC2173">
        <v>3.4</v>
      </c>
      <c r="AD2173">
        <v>0</v>
      </c>
      <c r="AK2173" t="s">
        <v>47</v>
      </c>
      <c r="AL2173">
        <v>0</v>
      </c>
      <c r="AM2173">
        <v>0</v>
      </c>
      <c r="AN2173">
        <v>4.0000000000000001E-3</v>
      </c>
      <c r="AO2173">
        <v>4.0000000000000001E-3</v>
      </c>
      <c r="AP2173">
        <v>0</v>
      </c>
      <c r="AZ2173" t="s">
        <v>72</v>
      </c>
      <c r="BA2173">
        <v>35.666666669999898</v>
      </c>
      <c r="BB2173">
        <v>139.98277780000001</v>
      </c>
    </row>
    <row r="2174" spans="1:54" x14ac:dyDescent="0.2">
      <c r="A2174">
        <v>1230240001</v>
      </c>
      <c r="B2174">
        <v>1230240</v>
      </c>
      <c r="C2174">
        <v>12</v>
      </c>
      <c r="D2174">
        <v>605</v>
      </c>
      <c r="E2174">
        <v>1</v>
      </c>
      <c r="F2174">
        <v>2015</v>
      </c>
      <c r="G2174">
        <v>2015</v>
      </c>
      <c r="H2174">
        <v>10</v>
      </c>
      <c r="I2174">
        <v>60940</v>
      </c>
      <c r="J2174">
        <f t="shared" si="165"/>
        <v>6</v>
      </c>
      <c r="K2174">
        <f t="shared" si="166"/>
        <v>9</v>
      </c>
      <c r="L2174" s="1">
        <f t="shared" si="167"/>
        <v>40</v>
      </c>
      <c r="M2174" s="1" t="str">
        <f t="shared" si="168"/>
        <v>2015-10-6 9:40</v>
      </c>
      <c r="N2174" s="1" t="s">
        <v>1142</v>
      </c>
      <c r="O2174" s="2">
        <f t="shared" si="169"/>
        <v>42283.416666666664</v>
      </c>
      <c r="P2174" s="2">
        <v>42283.416666666664</v>
      </c>
      <c r="Q2174">
        <v>13</v>
      </c>
      <c r="R2174">
        <v>10.6999999999999</v>
      </c>
      <c r="S2174">
        <v>7.9</v>
      </c>
      <c r="T2174">
        <v>7.9</v>
      </c>
      <c r="U2174">
        <v>0</v>
      </c>
      <c r="V2174">
        <v>3.9</v>
      </c>
      <c r="W2174">
        <v>3.9</v>
      </c>
      <c r="X2174">
        <v>0</v>
      </c>
      <c r="AB2174">
        <v>2.6</v>
      </c>
      <c r="AC2174">
        <v>2.6</v>
      </c>
      <c r="AD2174">
        <v>0</v>
      </c>
      <c r="AN2174">
        <v>2E-3</v>
      </c>
      <c r="AO2174">
        <v>2E-3</v>
      </c>
      <c r="AP2174">
        <v>0</v>
      </c>
      <c r="AZ2174" t="s">
        <v>72</v>
      </c>
      <c r="BA2174">
        <v>35.666666669999898</v>
      </c>
      <c r="BB2174">
        <v>139.98277780000001</v>
      </c>
    </row>
    <row r="2175" spans="1:54" x14ac:dyDescent="0.2">
      <c r="A2175">
        <v>1230240001</v>
      </c>
      <c r="B2175">
        <v>1230240</v>
      </c>
      <c r="C2175">
        <v>12</v>
      </c>
      <c r="D2175">
        <v>605</v>
      </c>
      <c r="E2175">
        <v>1</v>
      </c>
      <c r="F2175">
        <v>2015</v>
      </c>
      <c r="G2175">
        <v>2015</v>
      </c>
      <c r="H2175">
        <v>11</v>
      </c>
      <c r="I2175">
        <v>40950</v>
      </c>
      <c r="J2175">
        <f t="shared" si="165"/>
        <v>4</v>
      </c>
      <c r="K2175">
        <f t="shared" si="166"/>
        <v>9</v>
      </c>
      <c r="L2175" s="1">
        <f t="shared" si="167"/>
        <v>50</v>
      </c>
      <c r="M2175" s="1" t="str">
        <f t="shared" si="168"/>
        <v>2015-11-4 9:50</v>
      </c>
      <c r="N2175" s="1" t="s">
        <v>1143</v>
      </c>
      <c r="O2175" s="2">
        <f t="shared" si="169"/>
        <v>42312.416666666664</v>
      </c>
      <c r="P2175" s="2">
        <v>42312.416666666664</v>
      </c>
      <c r="Q2175">
        <v>11</v>
      </c>
      <c r="R2175">
        <v>0.5</v>
      </c>
      <c r="S2175">
        <v>8.1</v>
      </c>
      <c r="T2175">
        <v>8.1</v>
      </c>
      <c r="U2175">
        <v>0</v>
      </c>
      <c r="V2175">
        <v>7.7</v>
      </c>
      <c r="W2175">
        <v>7.7</v>
      </c>
      <c r="X2175">
        <v>0</v>
      </c>
      <c r="AB2175">
        <v>2.2999999999999998</v>
      </c>
      <c r="AC2175">
        <v>2.2999999999999998</v>
      </c>
      <c r="AD2175">
        <v>0</v>
      </c>
      <c r="AZ2175" t="s">
        <v>72</v>
      </c>
      <c r="BA2175">
        <v>35.666666669999898</v>
      </c>
      <c r="BB2175">
        <v>139.98277780000001</v>
      </c>
    </row>
    <row r="2176" spans="1:54" x14ac:dyDescent="0.2">
      <c r="A2176">
        <v>1230240001</v>
      </c>
      <c r="B2176">
        <v>1230240</v>
      </c>
      <c r="C2176">
        <v>12</v>
      </c>
      <c r="D2176">
        <v>605</v>
      </c>
      <c r="E2176">
        <v>1</v>
      </c>
      <c r="F2176">
        <v>2015</v>
      </c>
      <c r="G2176">
        <v>2015</v>
      </c>
      <c r="H2176">
        <v>11</v>
      </c>
      <c r="I2176">
        <v>41000</v>
      </c>
      <c r="J2176">
        <f t="shared" si="165"/>
        <v>4</v>
      </c>
      <c r="K2176">
        <f t="shared" si="166"/>
        <v>10</v>
      </c>
      <c r="L2176" s="1">
        <f t="shared" si="167"/>
        <v>0</v>
      </c>
      <c r="M2176" s="1" t="str">
        <f t="shared" si="168"/>
        <v>2015-11-4 10:0</v>
      </c>
      <c r="N2176" s="1" t="s">
        <v>1144</v>
      </c>
      <c r="O2176" s="2">
        <f t="shared" si="169"/>
        <v>42312.416666666664</v>
      </c>
      <c r="P2176" s="2">
        <v>42312.416666666664</v>
      </c>
      <c r="Q2176">
        <v>13</v>
      </c>
      <c r="R2176">
        <v>13.9</v>
      </c>
      <c r="S2176">
        <v>8</v>
      </c>
      <c r="T2176">
        <v>8</v>
      </c>
      <c r="U2176">
        <v>0</v>
      </c>
      <c r="V2176">
        <v>5.8</v>
      </c>
      <c r="W2176">
        <v>5.8</v>
      </c>
      <c r="X2176">
        <v>0</v>
      </c>
      <c r="AB2176">
        <v>2</v>
      </c>
      <c r="AC2176">
        <v>2</v>
      </c>
      <c r="AD2176">
        <v>0</v>
      </c>
      <c r="AZ2176" t="s">
        <v>72</v>
      </c>
      <c r="BA2176">
        <v>35.666666669999898</v>
      </c>
      <c r="BB2176">
        <v>139.98277780000001</v>
      </c>
    </row>
    <row r="2177" spans="1:54" x14ac:dyDescent="0.2">
      <c r="A2177">
        <v>1230240001</v>
      </c>
      <c r="B2177">
        <v>1230240</v>
      </c>
      <c r="C2177">
        <v>12</v>
      </c>
      <c r="D2177">
        <v>605</v>
      </c>
      <c r="E2177">
        <v>1</v>
      </c>
      <c r="F2177">
        <v>2015</v>
      </c>
      <c r="G2177">
        <v>2015</v>
      </c>
      <c r="H2177">
        <v>12</v>
      </c>
      <c r="I2177">
        <v>20934</v>
      </c>
      <c r="J2177">
        <f t="shared" si="165"/>
        <v>2</v>
      </c>
      <c r="K2177">
        <f t="shared" si="166"/>
        <v>9</v>
      </c>
      <c r="L2177" s="1">
        <f t="shared" si="167"/>
        <v>34</v>
      </c>
      <c r="M2177" s="1" t="str">
        <f t="shared" si="168"/>
        <v>2015-12-2 9:34</v>
      </c>
      <c r="N2177" s="1" t="s">
        <v>1145</v>
      </c>
      <c r="O2177" s="2">
        <f t="shared" si="169"/>
        <v>42340.416666666664</v>
      </c>
      <c r="P2177" s="2">
        <v>42340.416666666664</v>
      </c>
      <c r="Q2177">
        <v>11</v>
      </c>
      <c r="R2177">
        <v>0.5</v>
      </c>
      <c r="S2177">
        <v>7.7</v>
      </c>
      <c r="T2177">
        <v>7.7</v>
      </c>
      <c r="U2177">
        <v>0</v>
      </c>
      <c r="V2177">
        <v>4.3</v>
      </c>
      <c r="W2177">
        <v>4.3</v>
      </c>
      <c r="X2177">
        <v>0</v>
      </c>
      <c r="AB2177">
        <v>1.4</v>
      </c>
      <c r="AC2177">
        <v>1.4</v>
      </c>
      <c r="AD2177">
        <v>0</v>
      </c>
      <c r="AH2177">
        <v>110</v>
      </c>
      <c r="AI2177">
        <v>110</v>
      </c>
      <c r="AJ2177">
        <v>0</v>
      </c>
      <c r="AK2177" t="s">
        <v>47</v>
      </c>
      <c r="AL2177">
        <v>0</v>
      </c>
      <c r="AM2177">
        <v>0</v>
      </c>
      <c r="AN2177">
        <v>3.0000000000000001E-3</v>
      </c>
      <c r="AO2177">
        <v>3.0000000000000001E-3</v>
      </c>
      <c r="AP2177">
        <v>0</v>
      </c>
      <c r="AT2177" t="s">
        <v>48</v>
      </c>
      <c r="AU2177">
        <v>0</v>
      </c>
      <c r="AV2177">
        <v>0</v>
      </c>
      <c r="AW2177" t="s">
        <v>49</v>
      </c>
      <c r="AX2177">
        <v>0</v>
      </c>
      <c r="AY2177">
        <v>0</v>
      </c>
      <c r="AZ2177" t="s">
        <v>72</v>
      </c>
      <c r="BA2177">
        <v>35.666666669999898</v>
      </c>
      <c r="BB2177">
        <v>139.98277780000001</v>
      </c>
    </row>
    <row r="2178" spans="1:54" x14ac:dyDescent="0.2">
      <c r="A2178">
        <v>1230240001</v>
      </c>
      <c r="B2178">
        <v>1230240</v>
      </c>
      <c r="C2178">
        <v>12</v>
      </c>
      <c r="D2178">
        <v>605</v>
      </c>
      <c r="E2178">
        <v>1</v>
      </c>
      <c r="F2178">
        <v>2015</v>
      </c>
      <c r="G2178">
        <v>2015</v>
      </c>
      <c r="H2178">
        <v>12</v>
      </c>
      <c r="I2178">
        <v>20938</v>
      </c>
      <c r="J2178">
        <f t="shared" si="165"/>
        <v>2</v>
      </c>
      <c r="K2178">
        <f t="shared" si="166"/>
        <v>9</v>
      </c>
      <c r="L2178" s="1">
        <f t="shared" si="167"/>
        <v>38</v>
      </c>
      <c r="M2178" s="1" t="str">
        <f t="shared" si="168"/>
        <v>2015-12-2 9:38</v>
      </c>
      <c r="N2178" s="1" t="s">
        <v>1146</v>
      </c>
      <c r="O2178" s="2">
        <f t="shared" si="169"/>
        <v>42340.416666666664</v>
      </c>
      <c r="P2178" s="2">
        <v>42340.416666666664</v>
      </c>
      <c r="Q2178">
        <v>13</v>
      </c>
      <c r="R2178">
        <v>14.4</v>
      </c>
      <c r="S2178">
        <v>7.9</v>
      </c>
      <c r="T2178">
        <v>7.9</v>
      </c>
      <c r="U2178">
        <v>0</v>
      </c>
      <c r="V2178">
        <v>4.7</v>
      </c>
      <c r="W2178">
        <v>4.7</v>
      </c>
      <c r="X2178">
        <v>0</v>
      </c>
      <c r="AB2178">
        <v>1.6</v>
      </c>
      <c r="AC2178">
        <v>1.6</v>
      </c>
      <c r="AD2178">
        <v>0</v>
      </c>
      <c r="AN2178">
        <v>5.0000000000000001E-3</v>
      </c>
      <c r="AO2178">
        <v>5.0000000000000001E-3</v>
      </c>
      <c r="AP2178">
        <v>0</v>
      </c>
      <c r="AT2178" t="s">
        <v>48</v>
      </c>
      <c r="AU2178">
        <v>0</v>
      </c>
      <c r="AV2178">
        <v>0</v>
      </c>
      <c r="AW2178" t="s">
        <v>49</v>
      </c>
      <c r="AX2178">
        <v>0</v>
      </c>
      <c r="AY2178">
        <v>0</v>
      </c>
      <c r="AZ2178" t="s">
        <v>72</v>
      </c>
      <c r="BA2178">
        <v>35.666666669999898</v>
      </c>
      <c r="BB2178">
        <v>139.98277780000001</v>
      </c>
    </row>
    <row r="2179" spans="1:54" x14ac:dyDescent="0.2">
      <c r="A2179">
        <v>1230240001</v>
      </c>
      <c r="B2179">
        <v>1230240</v>
      </c>
      <c r="C2179">
        <v>12</v>
      </c>
      <c r="D2179">
        <v>605</v>
      </c>
      <c r="E2179">
        <v>1</v>
      </c>
      <c r="F2179">
        <v>2015</v>
      </c>
      <c r="G2179">
        <v>2016</v>
      </c>
      <c r="H2179">
        <v>1</v>
      </c>
      <c r="I2179">
        <v>60935</v>
      </c>
      <c r="J2179">
        <f t="shared" ref="J2179:J2242" si="170">QUOTIENT(I2179,10000)</f>
        <v>6</v>
      </c>
      <c r="K2179">
        <f t="shared" ref="K2179:K2242" si="171">QUOTIENT(I2179-L2179-J2179*10000,100)</f>
        <v>9</v>
      </c>
      <c r="L2179" s="1">
        <f t="shared" ref="L2179:L2242" si="172">MOD(I2179,100)</f>
        <v>35</v>
      </c>
      <c r="M2179" s="1" t="str">
        <f t="shared" ref="M2179:M2242" si="173">CONCATENATE(G2179,"-",H2179,"-",J2179," ",K2179,":",L2179)</f>
        <v>2016-1-6 9:35</v>
      </c>
      <c r="N2179" s="1" t="s">
        <v>2234</v>
      </c>
      <c r="O2179" s="2">
        <f t="shared" ref="O2179:O2242" si="174">ROUND(N2179*24,0)/24</f>
        <v>42375.416666666664</v>
      </c>
      <c r="P2179" s="2">
        <v>42375.416666666664</v>
      </c>
      <c r="Q2179">
        <v>11</v>
      </c>
      <c r="R2179">
        <v>0.5</v>
      </c>
      <c r="S2179">
        <v>7.9</v>
      </c>
      <c r="T2179">
        <v>7.9</v>
      </c>
      <c r="U2179">
        <v>0</v>
      </c>
      <c r="V2179">
        <v>8.8000000000000007</v>
      </c>
      <c r="W2179">
        <v>8.8000000000000007</v>
      </c>
      <c r="X2179">
        <v>0</v>
      </c>
      <c r="AB2179">
        <v>1.9</v>
      </c>
      <c r="AC2179">
        <v>1.9</v>
      </c>
      <c r="AD2179">
        <v>0</v>
      </c>
      <c r="AZ2179" t="s">
        <v>72</v>
      </c>
      <c r="BA2179">
        <v>35.666666669999898</v>
      </c>
      <c r="BB2179">
        <v>139.98277780000001</v>
      </c>
    </row>
    <row r="2180" spans="1:54" x14ac:dyDescent="0.2">
      <c r="A2180">
        <v>1230240001</v>
      </c>
      <c r="B2180">
        <v>1230240</v>
      </c>
      <c r="C2180">
        <v>12</v>
      </c>
      <c r="D2180">
        <v>605</v>
      </c>
      <c r="E2180">
        <v>1</v>
      </c>
      <c r="F2180">
        <v>2015</v>
      </c>
      <c r="G2180">
        <v>2016</v>
      </c>
      <c r="H2180">
        <v>1</v>
      </c>
      <c r="I2180">
        <v>60942</v>
      </c>
      <c r="J2180">
        <f t="shared" si="170"/>
        <v>6</v>
      </c>
      <c r="K2180">
        <f t="shared" si="171"/>
        <v>9</v>
      </c>
      <c r="L2180" s="1">
        <f t="shared" si="172"/>
        <v>42</v>
      </c>
      <c r="M2180" s="1" t="str">
        <f t="shared" si="173"/>
        <v>2016-1-6 9:42</v>
      </c>
      <c r="N2180" s="1" t="s">
        <v>2211</v>
      </c>
      <c r="O2180" s="2">
        <f t="shared" si="174"/>
        <v>42375.416666666664</v>
      </c>
      <c r="P2180" s="2">
        <v>42375.416666666664</v>
      </c>
      <c r="Q2180">
        <v>13</v>
      </c>
      <c r="R2180">
        <v>10.1</v>
      </c>
      <c r="S2180">
        <v>7.9</v>
      </c>
      <c r="T2180">
        <v>7.9</v>
      </c>
      <c r="U2180">
        <v>0</v>
      </c>
      <c r="V2180">
        <v>7.8</v>
      </c>
      <c r="W2180">
        <v>7.8</v>
      </c>
      <c r="X2180">
        <v>0</v>
      </c>
      <c r="AB2180">
        <v>1.8</v>
      </c>
      <c r="AC2180">
        <v>1.8</v>
      </c>
      <c r="AD2180">
        <v>0</v>
      </c>
      <c r="AZ2180" t="s">
        <v>72</v>
      </c>
      <c r="BA2180">
        <v>35.666666669999898</v>
      </c>
      <c r="BB2180">
        <v>139.98277780000001</v>
      </c>
    </row>
    <row r="2181" spans="1:54" x14ac:dyDescent="0.2">
      <c r="A2181">
        <v>1230240001</v>
      </c>
      <c r="B2181">
        <v>1230240</v>
      </c>
      <c r="C2181">
        <v>12</v>
      </c>
      <c r="D2181">
        <v>605</v>
      </c>
      <c r="E2181">
        <v>1</v>
      </c>
      <c r="F2181">
        <v>2015</v>
      </c>
      <c r="G2181">
        <v>2016</v>
      </c>
      <c r="H2181">
        <v>2</v>
      </c>
      <c r="I2181">
        <v>30935</v>
      </c>
      <c r="J2181">
        <f t="shared" si="170"/>
        <v>3</v>
      </c>
      <c r="K2181">
        <f t="shared" si="171"/>
        <v>9</v>
      </c>
      <c r="L2181" s="1">
        <f t="shared" si="172"/>
        <v>35</v>
      </c>
      <c r="M2181" s="1" t="str">
        <f t="shared" si="173"/>
        <v>2016-2-3 9:35</v>
      </c>
      <c r="N2181" s="1" t="s">
        <v>2235</v>
      </c>
      <c r="O2181" s="2">
        <f t="shared" si="174"/>
        <v>42403.416666666664</v>
      </c>
      <c r="P2181" s="2">
        <v>42403.416666666664</v>
      </c>
      <c r="Q2181">
        <v>11</v>
      </c>
      <c r="R2181">
        <v>0.5</v>
      </c>
      <c r="S2181">
        <v>8.1</v>
      </c>
      <c r="T2181">
        <v>8.1</v>
      </c>
      <c r="U2181">
        <v>0</v>
      </c>
      <c r="V2181">
        <v>11</v>
      </c>
      <c r="W2181">
        <v>11</v>
      </c>
      <c r="X2181">
        <v>0</v>
      </c>
      <c r="AB2181">
        <v>3.7</v>
      </c>
      <c r="AC2181">
        <v>3.7</v>
      </c>
      <c r="AD2181">
        <v>0</v>
      </c>
      <c r="AH2181">
        <v>7</v>
      </c>
      <c r="AI2181">
        <v>7</v>
      </c>
      <c r="AJ2181">
        <v>0</v>
      </c>
      <c r="AK2181" t="s">
        <v>47</v>
      </c>
      <c r="AL2181">
        <v>0</v>
      </c>
      <c r="AM2181">
        <v>0</v>
      </c>
      <c r="AN2181">
        <v>3.0000000000000001E-3</v>
      </c>
      <c r="AO2181">
        <v>3.0000000000000001E-3</v>
      </c>
      <c r="AP2181">
        <v>0</v>
      </c>
      <c r="AT2181" t="s">
        <v>48</v>
      </c>
      <c r="AU2181">
        <v>0</v>
      </c>
      <c r="AV2181">
        <v>0</v>
      </c>
      <c r="AW2181" t="s">
        <v>49</v>
      </c>
      <c r="AX2181">
        <v>0</v>
      </c>
      <c r="AY2181">
        <v>0</v>
      </c>
      <c r="AZ2181" t="s">
        <v>72</v>
      </c>
      <c r="BA2181">
        <v>35.666666669999898</v>
      </c>
      <c r="BB2181">
        <v>139.98277780000001</v>
      </c>
    </row>
    <row r="2182" spans="1:54" x14ac:dyDescent="0.2">
      <c r="A2182">
        <v>1230240001</v>
      </c>
      <c r="B2182">
        <v>1230240</v>
      </c>
      <c r="C2182">
        <v>12</v>
      </c>
      <c r="D2182">
        <v>605</v>
      </c>
      <c r="E2182">
        <v>1</v>
      </c>
      <c r="F2182">
        <v>2015</v>
      </c>
      <c r="G2182">
        <v>2016</v>
      </c>
      <c r="H2182">
        <v>2</v>
      </c>
      <c r="I2182">
        <v>30945</v>
      </c>
      <c r="J2182">
        <f t="shared" si="170"/>
        <v>3</v>
      </c>
      <c r="K2182">
        <f t="shared" si="171"/>
        <v>9</v>
      </c>
      <c r="L2182" s="1">
        <f t="shared" si="172"/>
        <v>45</v>
      </c>
      <c r="M2182" s="1" t="str">
        <f t="shared" si="173"/>
        <v>2016-2-3 9:45</v>
      </c>
      <c r="N2182" s="1" t="s">
        <v>2236</v>
      </c>
      <c r="O2182" s="2">
        <f t="shared" si="174"/>
        <v>42403.416666666664</v>
      </c>
      <c r="P2182" s="2">
        <v>42403.416666666664</v>
      </c>
      <c r="Q2182">
        <v>13</v>
      </c>
      <c r="R2182">
        <v>13.8</v>
      </c>
      <c r="S2182">
        <v>8</v>
      </c>
      <c r="T2182">
        <v>8</v>
      </c>
      <c r="U2182">
        <v>0</v>
      </c>
      <c r="V2182">
        <v>8.6999999999999904</v>
      </c>
      <c r="W2182">
        <v>8.6999999999999904</v>
      </c>
      <c r="X2182">
        <v>0</v>
      </c>
      <c r="AB2182">
        <v>3.4</v>
      </c>
      <c r="AC2182">
        <v>3.4</v>
      </c>
      <c r="AD2182">
        <v>0</v>
      </c>
      <c r="AN2182">
        <v>6.0000000000000001E-3</v>
      </c>
      <c r="AO2182">
        <v>6.0000000000000001E-3</v>
      </c>
      <c r="AP2182">
        <v>0</v>
      </c>
      <c r="AT2182">
        <v>5.9999999999999995E-4</v>
      </c>
      <c r="AU2182">
        <v>5.9999999999999995E-4</v>
      </c>
      <c r="AV2182">
        <v>0</v>
      </c>
      <c r="AW2182" t="s">
        <v>49</v>
      </c>
      <c r="AX2182">
        <v>0</v>
      </c>
      <c r="AY2182">
        <v>0</v>
      </c>
      <c r="AZ2182" t="s">
        <v>72</v>
      </c>
      <c r="BA2182">
        <v>35.666666669999898</v>
      </c>
      <c r="BB2182">
        <v>139.98277780000001</v>
      </c>
    </row>
    <row r="2183" spans="1:54" x14ac:dyDescent="0.2">
      <c r="A2183">
        <v>1230240001</v>
      </c>
      <c r="B2183">
        <v>1230240</v>
      </c>
      <c r="C2183">
        <v>12</v>
      </c>
      <c r="D2183">
        <v>605</v>
      </c>
      <c r="E2183">
        <v>1</v>
      </c>
      <c r="F2183">
        <v>2015</v>
      </c>
      <c r="G2183">
        <v>2016</v>
      </c>
      <c r="H2183">
        <v>3</v>
      </c>
      <c r="I2183">
        <v>20938</v>
      </c>
      <c r="J2183">
        <f t="shared" si="170"/>
        <v>2</v>
      </c>
      <c r="K2183">
        <f t="shared" si="171"/>
        <v>9</v>
      </c>
      <c r="L2183" s="1">
        <f t="shared" si="172"/>
        <v>38</v>
      </c>
      <c r="M2183" s="1" t="str">
        <f t="shared" si="173"/>
        <v>2016-3-2 9:38</v>
      </c>
      <c r="N2183" s="1" t="s">
        <v>2237</v>
      </c>
      <c r="O2183" s="2">
        <f t="shared" si="174"/>
        <v>42431.416666666664</v>
      </c>
      <c r="P2183" s="2">
        <v>42431.416666666664</v>
      </c>
      <c r="Q2183">
        <v>11</v>
      </c>
      <c r="R2183">
        <v>0.5</v>
      </c>
      <c r="S2183">
        <v>8.1999999999999904</v>
      </c>
      <c r="T2183">
        <v>8.1999999999999904</v>
      </c>
      <c r="U2183">
        <v>0</v>
      </c>
      <c r="V2183">
        <v>10</v>
      </c>
      <c r="W2183">
        <v>10</v>
      </c>
      <c r="X2183">
        <v>0</v>
      </c>
      <c r="AB2183">
        <v>3.2</v>
      </c>
      <c r="AC2183">
        <v>3.2</v>
      </c>
      <c r="AD2183">
        <v>0</v>
      </c>
      <c r="AZ2183" t="s">
        <v>72</v>
      </c>
      <c r="BA2183">
        <v>35.666666669999898</v>
      </c>
      <c r="BB2183">
        <v>139.98277780000001</v>
      </c>
    </row>
    <row r="2184" spans="1:54" x14ac:dyDescent="0.2">
      <c r="A2184">
        <v>1230240001</v>
      </c>
      <c r="B2184">
        <v>1230240</v>
      </c>
      <c r="C2184">
        <v>12</v>
      </c>
      <c r="D2184">
        <v>605</v>
      </c>
      <c r="E2184">
        <v>1</v>
      </c>
      <c r="F2184">
        <v>2015</v>
      </c>
      <c r="G2184">
        <v>2016</v>
      </c>
      <c r="H2184">
        <v>3</v>
      </c>
      <c r="I2184">
        <v>20944</v>
      </c>
      <c r="J2184">
        <f t="shared" si="170"/>
        <v>2</v>
      </c>
      <c r="K2184">
        <f t="shared" si="171"/>
        <v>9</v>
      </c>
      <c r="L2184" s="1">
        <f t="shared" si="172"/>
        <v>44</v>
      </c>
      <c r="M2184" s="1" t="str">
        <f t="shared" si="173"/>
        <v>2016-3-2 9:44</v>
      </c>
      <c r="N2184" s="1" t="s">
        <v>2238</v>
      </c>
      <c r="O2184" s="2">
        <f t="shared" si="174"/>
        <v>42431.416666666664</v>
      </c>
      <c r="P2184" s="2">
        <v>42431.416666666664</v>
      </c>
      <c r="Q2184">
        <v>13</v>
      </c>
      <c r="R2184">
        <v>12.6</v>
      </c>
      <c r="S2184">
        <v>8</v>
      </c>
      <c r="T2184">
        <v>8</v>
      </c>
      <c r="U2184">
        <v>0</v>
      </c>
      <c r="V2184">
        <v>8.1</v>
      </c>
      <c r="W2184">
        <v>8.1</v>
      </c>
      <c r="X2184">
        <v>0</v>
      </c>
      <c r="AB2184">
        <v>3</v>
      </c>
      <c r="AC2184">
        <v>3</v>
      </c>
      <c r="AD2184">
        <v>0</v>
      </c>
      <c r="AZ2184" t="s">
        <v>72</v>
      </c>
      <c r="BA2184">
        <v>35.666666669999898</v>
      </c>
      <c r="BB2184">
        <v>139.98277780000001</v>
      </c>
    </row>
    <row r="2185" spans="1:54" x14ac:dyDescent="0.2">
      <c r="A2185">
        <v>1230240001</v>
      </c>
      <c r="B2185">
        <v>1230240</v>
      </c>
      <c r="C2185">
        <v>12</v>
      </c>
      <c r="D2185">
        <v>605</v>
      </c>
      <c r="E2185">
        <v>1</v>
      </c>
      <c r="F2185">
        <v>2015</v>
      </c>
      <c r="G2185">
        <v>2015</v>
      </c>
      <c r="H2185">
        <v>4</v>
      </c>
      <c r="I2185">
        <v>231045</v>
      </c>
      <c r="J2185">
        <f t="shared" si="170"/>
        <v>23</v>
      </c>
      <c r="K2185">
        <f t="shared" si="171"/>
        <v>10</v>
      </c>
      <c r="L2185" s="1">
        <f t="shared" si="172"/>
        <v>45</v>
      </c>
      <c r="M2185" s="1" t="str">
        <f t="shared" si="173"/>
        <v>2015-4-23 10:45</v>
      </c>
      <c r="N2185" s="1" t="s">
        <v>1148</v>
      </c>
      <c r="O2185" s="2">
        <f t="shared" si="174"/>
        <v>42117.458333333336</v>
      </c>
      <c r="P2185" s="2">
        <v>42117.458333333336</v>
      </c>
      <c r="Q2185">
        <v>11</v>
      </c>
      <c r="R2185">
        <v>0.5</v>
      </c>
      <c r="S2185">
        <v>8</v>
      </c>
      <c r="T2185">
        <v>8</v>
      </c>
      <c r="U2185">
        <v>0</v>
      </c>
      <c r="V2185">
        <v>8.3000000000000007</v>
      </c>
      <c r="W2185">
        <v>8.3000000000000007</v>
      </c>
      <c r="X2185">
        <v>0</v>
      </c>
      <c r="AB2185">
        <v>4</v>
      </c>
      <c r="AC2185">
        <v>4</v>
      </c>
      <c r="AD2185">
        <v>0</v>
      </c>
      <c r="AK2185" t="s">
        <v>47</v>
      </c>
      <c r="AL2185">
        <v>0</v>
      </c>
      <c r="AM2185">
        <v>0</v>
      </c>
      <c r="AN2185">
        <v>8.9999999999999993E-3</v>
      </c>
      <c r="AO2185">
        <v>8.9999999999999993E-3</v>
      </c>
      <c r="AP2185">
        <v>0</v>
      </c>
      <c r="AZ2185" t="s">
        <v>72</v>
      </c>
      <c r="BA2185">
        <v>35.666666669999898</v>
      </c>
      <c r="BB2185">
        <v>139.98277780000001</v>
      </c>
    </row>
    <row r="2186" spans="1:54" x14ac:dyDescent="0.2">
      <c r="A2186">
        <v>1230240001</v>
      </c>
      <c r="B2186">
        <v>1230240</v>
      </c>
      <c r="C2186">
        <v>12</v>
      </c>
      <c r="D2186">
        <v>605</v>
      </c>
      <c r="E2186">
        <v>1</v>
      </c>
      <c r="F2186">
        <v>2015</v>
      </c>
      <c r="G2186">
        <v>2015</v>
      </c>
      <c r="H2186">
        <v>4</v>
      </c>
      <c r="I2186">
        <v>231055</v>
      </c>
      <c r="J2186">
        <f t="shared" si="170"/>
        <v>23</v>
      </c>
      <c r="K2186">
        <f t="shared" si="171"/>
        <v>10</v>
      </c>
      <c r="L2186" s="1">
        <f t="shared" si="172"/>
        <v>55</v>
      </c>
      <c r="M2186" s="1" t="str">
        <f t="shared" si="173"/>
        <v>2015-4-23 10:55</v>
      </c>
      <c r="N2186" s="1" t="s">
        <v>1149</v>
      </c>
      <c r="O2186" s="2">
        <f t="shared" si="174"/>
        <v>42117.458333333336</v>
      </c>
      <c r="P2186" s="2">
        <v>42117.458333333336</v>
      </c>
      <c r="Q2186">
        <v>13</v>
      </c>
      <c r="R2186">
        <v>9.3000000000000007</v>
      </c>
      <c r="S2186">
        <v>8</v>
      </c>
      <c r="T2186">
        <v>8</v>
      </c>
      <c r="U2186">
        <v>0</v>
      </c>
      <c r="V2186">
        <v>6.1</v>
      </c>
      <c r="W2186">
        <v>6.1</v>
      </c>
      <c r="X2186">
        <v>0</v>
      </c>
      <c r="AB2186">
        <v>2.5</v>
      </c>
      <c r="AC2186">
        <v>2.5</v>
      </c>
      <c r="AD2186">
        <v>0</v>
      </c>
      <c r="AN2186">
        <v>3.0000000000000001E-3</v>
      </c>
      <c r="AO2186">
        <v>3.0000000000000001E-3</v>
      </c>
      <c r="AP2186">
        <v>0</v>
      </c>
      <c r="AZ2186" t="s">
        <v>72</v>
      </c>
      <c r="BA2186">
        <v>35.666666669999898</v>
      </c>
      <c r="BB2186">
        <v>139.98277780000001</v>
      </c>
    </row>
    <row r="2187" spans="1:54" x14ac:dyDescent="0.2">
      <c r="A2187">
        <v>1230240001</v>
      </c>
      <c r="B2187">
        <v>1230240</v>
      </c>
      <c r="C2187">
        <v>12</v>
      </c>
      <c r="D2187">
        <v>605</v>
      </c>
      <c r="E2187">
        <v>1</v>
      </c>
      <c r="F2187">
        <v>2015</v>
      </c>
      <c r="G2187">
        <v>2015</v>
      </c>
      <c r="H2187">
        <v>5</v>
      </c>
      <c r="I2187">
        <v>10950</v>
      </c>
      <c r="J2187">
        <f t="shared" si="170"/>
        <v>1</v>
      </c>
      <c r="K2187">
        <f t="shared" si="171"/>
        <v>9</v>
      </c>
      <c r="L2187" s="1">
        <f t="shared" si="172"/>
        <v>50</v>
      </c>
      <c r="M2187" s="1" t="str">
        <f t="shared" si="173"/>
        <v>2015-5-1 9:50</v>
      </c>
      <c r="N2187" s="1" t="s">
        <v>1150</v>
      </c>
      <c r="O2187" s="2">
        <f t="shared" si="174"/>
        <v>42125.416666666664</v>
      </c>
      <c r="P2187" s="2">
        <v>42125.416666666664</v>
      </c>
      <c r="Q2187">
        <v>11</v>
      </c>
      <c r="R2187">
        <v>0.5</v>
      </c>
      <c r="S2187">
        <v>8.4</v>
      </c>
      <c r="T2187">
        <v>8.4</v>
      </c>
      <c r="U2187">
        <v>1</v>
      </c>
      <c r="V2187">
        <v>11</v>
      </c>
      <c r="W2187">
        <v>11</v>
      </c>
      <c r="X2187">
        <v>0</v>
      </c>
      <c r="AB2187">
        <v>6.1</v>
      </c>
      <c r="AC2187">
        <v>6.1</v>
      </c>
      <c r="AD2187">
        <v>0</v>
      </c>
      <c r="AZ2187" t="s">
        <v>72</v>
      </c>
      <c r="BA2187">
        <v>35.666666669999898</v>
      </c>
      <c r="BB2187">
        <v>139.98277780000001</v>
      </c>
    </row>
    <row r="2188" spans="1:54" x14ac:dyDescent="0.2">
      <c r="A2188">
        <v>1230240001</v>
      </c>
      <c r="B2188">
        <v>1230240</v>
      </c>
      <c r="C2188">
        <v>12</v>
      </c>
      <c r="D2188">
        <v>605</v>
      </c>
      <c r="E2188">
        <v>1</v>
      </c>
      <c r="F2188">
        <v>2015</v>
      </c>
      <c r="G2188">
        <v>2015</v>
      </c>
      <c r="H2188">
        <v>5</v>
      </c>
      <c r="I2188">
        <v>11000</v>
      </c>
      <c r="J2188">
        <f t="shared" si="170"/>
        <v>1</v>
      </c>
      <c r="K2188">
        <f t="shared" si="171"/>
        <v>10</v>
      </c>
      <c r="L2188" s="1">
        <f t="shared" si="172"/>
        <v>0</v>
      </c>
      <c r="M2188" s="1" t="str">
        <f t="shared" si="173"/>
        <v>2015-5-1 10:0</v>
      </c>
      <c r="N2188" s="1" t="s">
        <v>1151</v>
      </c>
      <c r="O2188" s="2">
        <f t="shared" si="174"/>
        <v>42125.416666666664</v>
      </c>
      <c r="P2188" s="2">
        <v>42125.416666666664</v>
      </c>
      <c r="Q2188">
        <v>13</v>
      </c>
      <c r="R2188">
        <v>12.5</v>
      </c>
      <c r="S2188">
        <v>7.9</v>
      </c>
      <c r="T2188">
        <v>7.9</v>
      </c>
      <c r="U2188">
        <v>0</v>
      </c>
      <c r="V2188">
        <v>3.7</v>
      </c>
      <c r="W2188">
        <v>3.7</v>
      </c>
      <c r="X2188">
        <v>0</v>
      </c>
      <c r="AB2188">
        <v>2.8</v>
      </c>
      <c r="AC2188">
        <v>2.8</v>
      </c>
      <c r="AD2188">
        <v>0</v>
      </c>
      <c r="AZ2188" t="s">
        <v>72</v>
      </c>
      <c r="BA2188">
        <v>35.666666669999898</v>
      </c>
      <c r="BB2188">
        <v>139.98277780000001</v>
      </c>
    </row>
    <row r="2189" spans="1:54" x14ac:dyDescent="0.2">
      <c r="A2189">
        <v>1230240001</v>
      </c>
      <c r="B2189">
        <v>1230240</v>
      </c>
      <c r="C2189">
        <v>12</v>
      </c>
      <c r="D2189">
        <v>605</v>
      </c>
      <c r="E2189">
        <v>1</v>
      </c>
      <c r="F2189">
        <v>2015</v>
      </c>
      <c r="G2189">
        <v>2015</v>
      </c>
      <c r="H2189">
        <v>6</v>
      </c>
      <c r="I2189">
        <v>80930</v>
      </c>
      <c r="J2189">
        <f t="shared" si="170"/>
        <v>8</v>
      </c>
      <c r="K2189">
        <f t="shared" si="171"/>
        <v>9</v>
      </c>
      <c r="L2189" s="1">
        <f t="shared" si="172"/>
        <v>30</v>
      </c>
      <c r="M2189" s="1" t="str">
        <f t="shared" si="173"/>
        <v>2015-6-8 9:30</v>
      </c>
      <c r="N2189" s="1" t="s">
        <v>1152</v>
      </c>
      <c r="O2189" s="2">
        <f t="shared" si="174"/>
        <v>42163.416666666664</v>
      </c>
      <c r="P2189" s="2">
        <v>42163.416666666664</v>
      </c>
      <c r="Q2189">
        <v>11</v>
      </c>
      <c r="R2189">
        <v>0.5</v>
      </c>
      <c r="S2189">
        <v>8.1999999999999904</v>
      </c>
      <c r="T2189">
        <v>8.1999999999999904</v>
      </c>
      <c r="U2189">
        <v>0</v>
      </c>
      <c r="V2189">
        <v>8.4</v>
      </c>
      <c r="W2189">
        <v>8.4</v>
      </c>
      <c r="X2189">
        <v>0</v>
      </c>
      <c r="AB2189">
        <v>4.4000000000000004</v>
      </c>
      <c r="AC2189">
        <v>4.4000000000000004</v>
      </c>
      <c r="AD2189">
        <v>0</v>
      </c>
      <c r="AH2189">
        <v>33</v>
      </c>
      <c r="AI2189">
        <v>33</v>
      </c>
      <c r="AJ2189">
        <v>0</v>
      </c>
      <c r="AK2189" t="s">
        <v>47</v>
      </c>
      <c r="AL2189">
        <v>0</v>
      </c>
      <c r="AM2189">
        <v>0</v>
      </c>
      <c r="AN2189">
        <v>6.0000000000000001E-3</v>
      </c>
      <c r="AO2189">
        <v>6.0000000000000001E-3</v>
      </c>
      <c r="AP2189">
        <v>0</v>
      </c>
      <c r="AT2189">
        <v>5.9999999999999995E-4</v>
      </c>
      <c r="AU2189">
        <v>5.9999999999999995E-4</v>
      </c>
      <c r="AV2189">
        <v>0</v>
      </c>
      <c r="AW2189" t="s">
        <v>49</v>
      </c>
      <c r="AX2189">
        <v>0</v>
      </c>
      <c r="AY2189">
        <v>0</v>
      </c>
      <c r="AZ2189" t="s">
        <v>72</v>
      </c>
      <c r="BA2189">
        <v>35.666666669999898</v>
      </c>
      <c r="BB2189">
        <v>139.98277780000001</v>
      </c>
    </row>
    <row r="2190" spans="1:54" x14ac:dyDescent="0.2">
      <c r="A2190">
        <v>1230240001</v>
      </c>
      <c r="B2190">
        <v>1230240</v>
      </c>
      <c r="C2190">
        <v>12</v>
      </c>
      <c r="D2190">
        <v>605</v>
      </c>
      <c r="E2190">
        <v>1</v>
      </c>
      <c r="F2190">
        <v>2015</v>
      </c>
      <c r="G2190">
        <v>2015</v>
      </c>
      <c r="H2190">
        <v>6</v>
      </c>
      <c r="I2190">
        <v>80930</v>
      </c>
      <c r="J2190">
        <f t="shared" si="170"/>
        <v>8</v>
      </c>
      <c r="K2190">
        <f t="shared" si="171"/>
        <v>9</v>
      </c>
      <c r="L2190" s="1">
        <f t="shared" si="172"/>
        <v>30</v>
      </c>
      <c r="M2190" s="1" t="str">
        <f t="shared" si="173"/>
        <v>2015-6-8 9:30</v>
      </c>
      <c r="N2190" s="1" t="s">
        <v>1152</v>
      </c>
      <c r="O2190" s="2">
        <f t="shared" si="174"/>
        <v>42163.416666666664</v>
      </c>
      <c r="P2190" s="2">
        <v>42163.416666666664</v>
      </c>
      <c r="Q2190">
        <v>13</v>
      </c>
      <c r="R2190">
        <v>12.1</v>
      </c>
      <c r="S2190">
        <v>7.7</v>
      </c>
      <c r="T2190">
        <v>7.7</v>
      </c>
      <c r="U2190">
        <v>0</v>
      </c>
      <c r="V2190">
        <v>0.8</v>
      </c>
      <c r="W2190">
        <v>0.8</v>
      </c>
      <c r="X2190">
        <v>1</v>
      </c>
      <c r="AB2190">
        <v>3.1</v>
      </c>
      <c r="AC2190">
        <v>3.1</v>
      </c>
      <c r="AD2190">
        <v>0</v>
      </c>
      <c r="AN2190">
        <v>8.0000000000000002E-3</v>
      </c>
      <c r="AO2190">
        <v>8.0000000000000002E-3</v>
      </c>
      <c r="AP2190">
        <v>0</v>
      </c>
      <c r="AT2190" t="s">
        <v>48</v>
      </c>
      <c r="AU2190">
        <v>0</v>
      </c>
      <c r="AV2190">
        <v>0</v>
      </c>
      <c r="AW2190" t="s">
        <v>49</v>
      </c>
      <c r="AX2190">
        <v>0</v>
      </c>
      <c r="AY2190">
        <v>0</v>
      </c>
      <c r="AZ2190" t="s">
        <v>72</v>
      </c>
      <c r="BA2190">
        <v>35.666666669999898</v>
      </c>
      <c r="BB2190">
        <v>139.98277780000001</v>
      </c>
    </row>
    <row r="2191" spans="1:54" x14ac:dyDescent="0.2">
      <c r="A2191">
        <v>1230260001</v>
      </c>
      <c r="B2191">
        <v>1230260</v>
      </c>
      <c r="C2191">
        <v>12</v>
      </c>
      <c r="D2191">
        <v>606</v>
      </c>
      <c r="E2191">
        <v>1</v>
      </c>
      <c r="F2191">
        <v>2015</v>
      </c>
      <c r="G2191">
        <v>2015</v>
      </c>
      <c r="H2191">
        <v>10</v>
      </c>
      <c r="I2191">
        <v>61129</v>
      </c>
      <c r="J2191">
        <f t="shared" si="170"/>
        <v>6</v>
      </c>
      <c r="K2191">
        <f t="shared" si="171"/>
        <v>11</v>
      </c>
      <c r="L2191" s="1">
        <f t="shared" si="172"/>
        <v>29</v>
      </c>
      <c r="M2191" s="1" t="str">
        <f t="shared" si="173"/>
        <v>2015-10-6 11:29</v>
      </c>
      <c r="N2191" s="1" t="s">
        <v>1153</v>
      </c>
      <c r="O2191" s="2">
        <f t="shared" si="174"/>
        <v>42283.458333333336</v>
      </c>
      <c r="P2191" s="2">
        <v>42283.458333333336</v>
      </c>
      <c r="Q2191">
        <v>11</v>
      </c>
      <c r="R2191">
        <v>0.5</v>
      </c>
      <c r="S2191">
        <v>8.1</v>
      </c>
      <c r="T2191">
        <v>8.1</v>
      </c>
      <c r="U2191">
        <v>0</v>
      </c>
      <c r="V2191">
        <v>8.6</v>
      </c>
      <c r="W2191">
        <v>8.6</v>
      </c>
      <c r="X2191">
        <v>0</v>
      </c>
      <c r="AB2191">
        <v>3.2</v>
      </c>
      <c r="AC2191">
        <v>3.2</v>
      </c>
      <c r="AD2191">
        <v>0</v>
      </c>
      <c r="AZ2191" t="s">
        <v>71</v>
      </c>
      <c r="BA2191">
        <v>35.676388889999899</v>
      </c>
      <c r="BB2191">
        <v>139.944999999999</v>
      </c>
    </row>
    <row r="2192" spans="1:54" x14ac:dyDescent="0.2">
      <c r="A2192">
        <v>1230260001</v>
      </c>
      <c r="B2192">
        <v>1230260</v>
      </c>
      <c r="C2192">
        <v>12</v>
      </c>
      <c r="D2192">
        <v>606</v>
      </c>
      <c r="E2192">
        <v>1</v>
      </c>
      <c r="F2192">
        <v>2015</v>
      </c>
      <c r="G2192">
        <v>2015</v>
      </c>
      <c r="H2192">
        <v>9</v>
      </c>
      <c r="I2192">
        <v>31124</v>
      </c>
      <c r="J2192">
        <f t="shared" si="170"/>
        <v>3</v>
      </c>
      <c r="K2192">
        <f t="shared" si="171"/>
        <v>11</v>
      </c>
      <c r="L2192" s="1">
        <f t="shared" si="172"/>
        <v>24</v>
      </c>
      <c r="M2192" s="1" t="str">
        <f t="shared" si="173"/>
        <v>2015-9-3 11:24</v>
      </c>
      <c r="N2192" s="1" t="s">
        <v>1154</v>
      </c>
      <c r="O2192" s="2">
        <f t="shared" si="174"/>
        <v>42250.458333333336</v>
      </c>
      <c r="P2192" s="2">
        <v>42250.458333333336</v>
      </c>
      <c r="Q2192">
        <v>13</v>
      </c>
      <c r="R2192">
        <v>5.5</v>
      </c>
      <c r="S2192">
        <v>8.1</v>
      </c>
      <c r="T2192">
        <v>8.1</v>
      </c>
      <c r="U2192">
        <v>0</v>
      </c>
      <c r="V2192">
        <v>5.7</v>
      </c>
      <c r="W2192">
        <v>5.7</v>
      </c>
      <c r="X2192">
        <v>0</v>
      </c>
      <c r="AB2192">
        <v>3.1</v>
      </c>
      <c r="AC2192">
        <v>3.1</v>
      </c>
      <c r="AD2192">
        <v>0</v>
      </c>
      <c r="AZ2192" t="s">
        <v>71</v>
      </c>
      <c r="BA2192">
        <v>35.676388889999899</v>
      </c>
      <c r="BB2192">
        <v>139.944999999999</v>
      </c>
    </row>
    <row r="2193" spans="1:54" x14ac:dyDescent="0.2">
      <c r="A2193">
        <v>1230260001</v>
      </c>
      <c r="B2193">
        <v>1230260</v>
      </c>
      <c r="C2193">
        <v>12</v>
      </c>
      <c r="D2193">
        <v>606</v>
      </c>
      <c r="E2193">
        <v>1</v>
      </c>
      <c r="F2193">
        <v>2015</v>
      </c>
      <c r="G2193">
        <v>2015</v>
      </c>
      <c r="H2193">
        <v>11</v>
      </c>
      <c r="I2193">
        <v>41141</v>
      </c>
      <c r="J2193">
        <f t="shared" si="170"/>
        <v>4</v>
      </c>
      <c r="K2193">
        <f t="shared" si="171"/>
        <v>11</v>
      </c>
      <c r="L2193" s="1">
        <f t="shared" si="172"/>
        <v>41</v>
      </c>
      <c r="M2193" s="1" t="str">
        <f t="shared" si="173"/>
        <v>2015-11-4 11:41</v>
      </c>
      <c r="N2193" s="1" t="s">
        <v>1155</v>
      </c>
      <c r="O2193" s="2">
        <f t="shared" si="174"/>
        <v>42312.5</v>
      </c>
      <c r="P2193" s="2">
        <v>42312.5</v>
      </c>
      <c r="Q2193">
        <v>11</v>
      </c>
      <c r="R2193">
        <v>0.5</v>
      </c>
      <c r="S2193">
        <v>8.1999999999999904</v>
      </c>
      <c r="T2193">
        <v>8.1999999999999904</v>
      </c>
      <c r="U2193">
        <v>0</v>
      </c>
      <c r="V2193">
        <v>8.9</v>
      </c>
      <c r="W2193">
        <v>8.9</v>
      </c>
      <c r="X2193">
        <v>0</v>
      </c>
      <c r="AB2193">
        <v>3.5</v>
      </c>
      <c r="AC2193">
        <v>3.5</v>
      </c>
      <c r="AD2193">
        <v>0</v>
      </c>
      <c r="AH2193">
        <v>700</v>
      </c>
      <c r="AI2193">
        <v>700</v>
      </c>
      <c r="AJ2193">
        <v>0</v>
      </c>
      <c r="AK2193" t="s">
        <v>47</v>
      </c>
      <c r="AL2193">
        <v>0</v>
      </c>
      <c r="AM2193">
        <v>0</v>
      </c>
      <c r="AN2193">
        <v>1E-3</v>
      </c>
      <c r="AO2193">
        <v>1E-3</v>
      </c>
      <c r="AP2193">
        <v>0</v>
      </c>
      <c r="AZ2193" t="s">
        <v>71</v>
      </c>
      <c r="BA2193">
        <v>35.676388889999899</v>
      </c>
      <c r="BB2193">
        <v>139.944999999999</v>
      </c>
    </row>
    <row r="2194" spans="1:54" x14ac:dyDescent="0.2">
      <c r="A2194">
        <v>1230260001</v>
      </c>
      <c r="B2194">
        <v>1230260</v>
      </c>
      <c r="C2194">
        <v>12</v>
      </c>
      <c r="D2194">
        <v>606</v>
      </c>
      <c r="E2194">
        <v>1</v>
      </c>
      <c r="F2194">
        <v>2015</v>
      </c>
      <c r="G2194">
        <v>2015</v>
      </c>
      <c r="H2194">
        <v>11</v>
      </c>
      <c r="I2194">
        <v>41145</v>
      </c>
      <c r="J2194">
        <f t="shared" si="170"/>
        <v>4</v>
      </c>
      <c r="K2194">
        <f t="shared" si="171"/>
        <v>11</v>
      </c>
      <c r="L2194" s="1">
        <f t="shared" si="172"/>
        <v>45</v>
      </c>
      <c r="M2194" s="1" t="str">
        <f t="shared" si="173"/>
        <v>2015-11-4 11:45</v>
      </c>
      <c r="N2194" s="1" t="s">
        <v>1156</v>
      </c>
      <c r="O2194" s="2">
        <f t="shared" si="174"/>
        <v>42312.5</v>
      </c>
      <c r="P2194" s="2">
        <v>42312.5</v>
      </c>
      <c r="Q2194">
        <v>13</v>
      </c>
      <c r="R2194">
        <v>5.2</v>
      </c>
      <c r="S2194">
        <v>8.1999999999999904</v>
      </c>
      <c r="T2194">
        <v>8.1999999999999904</v>
      </c>
      <c r="U2194">
        <v>0</v>
      </c>
      <c r="V2194">
        <v>8.1</v>
      </c>
      <c r="W2194">
        <v>8.1</v>
      </c>
      <c r="X2194">
        <v>0</v>
      </c>
      <c r="AB2194">
        <v>3.2</v>
      </c>
      <c r="AC2194">
        <v>3.2</v>
      </c>
      <c r="AD2194">
        <v>0</v>
      </c>
      <c r="AN2194">
        <v>2E-3</v>
      </c>
      <c r="AO2194">
        <v>2E-3</v>
      </c>
      <c r="AP2194">
        <v>0</v>
      </c>
      <c r="AZ2194" t="s">
        <v>71</v>
      </c>
      <c r="BA2194">
        <v>35.676388889999899</v>
      </c>
      <c r="BB2194">
        <v>139.944999999999</v>
      </c>
    </row>
    <row r="2195" spans="1:54" x14ac:dyDescent="0.2">
      <c r="A2195">
        <v>1230260001</v>
      </c>
      <c r="B2195">
        <v>1230260</v>
      </c>
      <c r="C2195">
        <v>12</v>
      </c>
      <c r="D2195">
        <v>606</v>
      </c>
      <c r="E2195">
        <v>1</v>
      </c>
      <c r="F2195">
        <v>2015</v>
      </c>
      <c r="G2195">
        <v>2015</v>
      </c>
      <c r="H2195">
        <v>12</v>
      </c>
      <c r="I2195">
        <v>11243</v>
      </c>
      <c r="J2195">
        <f t="shared" si="170"/>
        <v>1</v>
      </c>
      <c r="K2195">
        <f t="shared" si="171"/>
        <v>12</v>
      </c>
      <c r="L2195" s="1">
        <f t="shared" si="172"/>
        <v>43</v>
      </c>
      <c r="M2195" s="1" t="str">
        <f t="shared" si="173"/>
        <v>2015-12-1 12:43</v>
      </c>
      <c r="N2195" s="1" t="s">
        <v>1157</v>
      </c>
      <c r="O2195" s="2">
        <f t="shared" si="174"/>
        <v>42339.541666666664</v>
      </c>
      <c r="P2195" s="2">
        <v>42339.541666666664</v>
      </c>
      <c r="Q2195">
        <v>13</v>
      </c>
      <c r="R2195">
        <v>5</v>
      </c>
      <c r="S2195">
        <v>8.1</v>
      </c>
      <c r="T2195">
        <v>8.1</v>
      </c>
      <c r="U2195">
        <v>0</v>
      </c>
      <c r="V2195">
        <v>7.3</v>
      </c>
      <c r="W2195">
        <v>7.3</v>
      </c>
      <c r="X2195">
        <v>0</v>
      </c>
      <c r="AB2195">
        <v>2.9</v>
      </c>
      <c r="AC2195">
        <v>2.9</v>
      </c>
      <c r="AD2195">
        <v>0</v>
      </c>
      <c r="AZ2195" t="s">
        <v>71</v>
      </c>
      <c r="BA2195">
        <v>35.676388889999899</v>
      </c>
      <c r="BB2195">
        <v>139.944999999999</v>
      </c>
    </row>
    <row r="2196" spans="1:54" x14ac:dyDescent="0.2">
      <c r="A2196">
        <v>1230260001</v>
      </c>
      <c r="B2196">
        <v>1230260</v>
      </c>
      <c r="C2196">
        <v>12</v>
      </c>
      <c r="D2196">
        <v>606</v>
      </c>
      <c r="E2196">
        <v>1</v>
      </c>
      <c r="F2196">
        <v>2015</v>
      </c>
      <c r="G2196">
        <v>2015</v>
      </c>
      <c r="H2196">
        <v>12</v>
      </c>
      <c r="I2196">
        <v>11246</v>
      </c>
      <c r="J2196">
        <f t="shared" si="170"/>
        <v>1</v>
      </c>
      <c r="K2196">
        <f t="shared" si="171"/>
        <v>12</v>
      </c>
      <c r="L2196" s="1">
        <f t="shared" si="172"/>
        <v>46</v>
      </c>
      <c r="M2196" s="1" t="str">
        <f t="shared" si="173"/>
        <v>2015-12-1 12:46</v>
      </c>
      <c r="N2196" s="1" t="s">
        <v>1158</v>
      </c>
      <c r="O2196" s="2">
        <f t="shared" si="174"/>
        <v>42339.541666666664</v>
      </c>
      <c r="P2196" s="2">
        <v>42339.541666666664</v>
      </c>
      <c r="Q2196">
        <v>11</v>
      </c>
      <c r="R2196">
        <v>0.5</v>
      </c>
      <c r="S2196">
        <v>8.1</v>
      </c>
      <c r="T2196">
        <v>8.1</v>
      </c>
      <c r="U2196">
        <v>0</v>
      </c>
      <c r="V2196">
        <v>6.9</v>
      </c>
      <c r="W2196">
        <v>6.9</v>
      </c>
      <c r="X2196">
        <v>0</v>
      </c>
      <c r="AB2196">
        <v>2.7</v>
      </c>
      <c r="AC2196">
        <v>2.7</v>
      </c>
      <c r="AD2196">
        <v>0</v>
      </c>
      <c r="AZ2196" t="s">
        <v>71</v>
      </c>
      <c r="BA2196">
        <v>35.676388889999899</v>
      </c>
      <c r="BB2196">
        <v>139.944999999999</v>
      </c>
    </row>
    <row r="2197" spans="1:54" x14ac:dyDescent="0.2">
      <c r="A2197">
        <v>1230260001</v>
      </c>
      <c r="B2197">
        <v>1230260</v>
      </c>
      <c r="C2197">
        <v>12</v>
      </c>
      <c r="D2197">
        <v>606</v>
      </c>
      <c r="E2197">
        <v>1</v>
      </c>
      <c r="F2197">
        <v>2015</v>
      </c>
      <c r="G2197">
        <v>2016</v>
      </c>
      <c r="H2197">
        <v>1</v>
      </c>
      <c r="I2197">
        <v>61126</v>
      </c>
      <c r="J2197">
        <f t="shared" si="170"/>
        <v>6</v>
      </c>
      <c r="K2197">
        <f t="shared" si="171"/>
        <v>11</v>
      </c>
      <c r="L2197" s="1">
        <f t="shared" si="172"/>
        <v>26</v>
      </c>
      <c r="M2197" s="1" t="str">
        <f t="shared" si="173"/>
        <v>2016-1-6 11:26</v>
      </c>
      <c r="N2197" s="1" t="s">
        <v>2239</v>
      </c>
      <c r="O2197" s="2">
        <f t="shared" si="174"/>
        <v>42375.458333333336</v>
      </c>
      <c r="P2197" s="2">
        <v>42375.458333333336</v>
      </c>
      <c r="Q2197">
        <v>13</v>
      </c>
      <c r="R2197">
        <v>5.2</v>
      </c>
      <c r="S2197">
        <v>8</v>
      </c>
      <c r="T2197">
        <v>8</v>
      </c>
      <c r="U2197">
        <v>0</v>
      </c>
      <c r="V2197">
        <v>9.4</v>
      </c>
      <c r="W2197">
        <v>9.4</v>
      </c>
      <c r="X2197">
        <v>0</v>
      </c>
      <c r="AB2197">
        <v>2.5</v>
      </c>
      <c r="AC2197">
        <v>2.5</v>
      </c>
      <c r="AD2197">
        <v>0</v>
      </c>
      <c r="AN2197">
        <v>3.0000000000000001E-3</v>
      </c>
      <c r="AO2197">
        <v>3.0000000000000001E-3</v>
      </c>
      <c r="AP2197">
        <v>0</v>
      </c>
      <c r="AT2197" t="s">
        <v>48</v>
      </c>
      <c r="AU2197">
        <v>0</v>
      </c>
      <c r="AV2197">
        <v>0</v>
      </c>
      <c r="AW2197" t="s">
        <v>49</v>
      </c>
      <c r="AX2197">
        <v>0</v>
      </c>
      <c r="AY2197">
        <v>0</v>
      </c>
      <c r="AZ2197" t="s">
        <v>71</v>
      </c>
      <c r="BA2197">
        <v>35.676388889999899</v>
      </c>
      <c r="BB2197">
        <v>139.944999999999</v>
      </c>
    </row>
    <row r="2198" spans="1:54" x14ac:dyDescent="0.2">
      <c r="A2198">
        <v>1230260001</v>
      </c>
      <c r="B2198">
        <v>1230260</v>
      </c>
      <c r="C2198">
        <v>12</v>
      </c>
      <c r="D2198">
        <v>606</v>
      </c>
      <c r="E2198">
        <v>1</v>
      </c>
      <c r="F2198">
        <v>2015</v>
      </c>
      <c r="G2198">
        <v>2016</v>
      </c>
      <c r="H2198">
        <v>1</v>
      </c>
      <c r="I2198">
        <v>61129</v>
      </c>
      <c r="J2198">
        <f t="shared" si="170"/>
        <v>6</v>
      </c>
      <c r="K2198">
        <f t="shared" si="171"/>
        <v>11</v>
      </c>
      <c r="L2198" s="1">
        <f t="shared" si="172"/>
        <v>29</v>
      </c>
      <c r="M2198" s="1" t="str">
        <f t="shared" si="173"/>
        <v>2016-1-6 11:29</v>
      </c>
      <c r="N2198" s="1" t="s">
        <v>2240</v>
      </c>
      <c r="O2198" s="2">
        <f t="shared" si="174"/>
        <v>42375.458333333336</v>
      </c>
      <c r="P2198" s="2">
        <v>42375.458333333336</v>
      </c>
      <c r="Q2198">
        <v>11</v>
      </c>
      <c r="R2198">
        <v>0.5</v>
      </c>
      <c r="S2198">
        <v>7.9</v>
      </c>
      <c r="T2198">
        <v>7.9</v>
      </c>
      <c r="U2198">
        <v>0</v>
      </c>
      <c r="V2198">
        <v>9.9</v>
      </c>
      <c r="W2198">
        <v>9.9</v>
      </c>
      <c r="X2198">
        <v>0</v>
      </c>
      <c r="AB2198">
        <v>2.7</v>
      </c>
      <c r="AC2198">
        <v>2.7</v>
      </c>
      <c r="AD2198">
        <v>0</v>
      </c>
      <c r="AH2198">
        <v>170</v>
      </c>
      <c r="AI2198">
        <v>170</v>
      </c>
      <c r="AJ2198">
        <v>0</v>
      </c>
      <c r="AK2198" t="s">
        <v>47</v>
      </c>
      <c r="AL2198">
        <v>0</v>
      </c>
      <c r="AM2198">
        <v>0</v>
      </c>
      <c r="AN2198">
        <v>2E-3</v>
      </c>
      <c r="AO2198">
        <v>2E-3</v>
      </c>
      <c r="AP2198">
        <v>0</v>
      </c>
      <c r="AT2198" t="s">
        <v>48</v>
      </c>
      <c r="AU2198">
        <v>0</v>
      </c>
      <c r="AV2198">
        <v>0</v>
      </c>
      <c r="AW2198" t="s">
        <v>49</v>
      </c>
      <c r="AX2198">
        <v>0</v>
      </c>
      <c r="AY2198">
        <v>0</v>
      </c>
      <c r="AZ2198" t="s">
        <v>71</v>
      </c>
      <c r="BA2198">
        <v>35.676388889999899</v>
      </c>
      <c r="BB2198">
        <v>139.944999999999</v>
      </c>
    </row>
    <row r="2199" spans="1:54" x14ac:dyDescent="0.2">
      <c r="A2199">
        <v>1230260001</v>
      </c>
      <c r="B2199">
        <v>1230260</v>
      </c>
      <c r="C2199">
        <v>12</v>
      </c>
      <c r="D2199">
        <v>606</v>
      </c>
      <c r="E2199">
        <v>1</v>
      </c>
      <c r="F2199">
        <v>2015</v>
      </c>
      <c r="G2199">
        <v>2016</v>
      </c>
      <c r="H2199">
        <v>2</v>
      </c>
      <c r="I2199">
        <v>161149</v>
      </c>
      <c r="J2199">
        <f t="shared" si="170"/>
        <v>16</v>
      </c>
      <c r="K2199">
        <f t="shared" si="171"/>
        <v>11</v>
      </c>
      <c r="L2199" s="1">
        <f t="shared" si="172"/>
        <v>49</v>
      </c>
      <c r="M2199" s="1" t="str">
        <f t="shared" si="173"/>
        <v>2016-2-16 11:49</v>
      </c>
      <c r="N2199" s="1" t="s">
        <v>2241</v>
      </c>
      <c r="O2199" s="2">
        <f t="shared" si="174"/>
        <v>42416.5</v>
      </c>
      <c r="P2199" s="2">
        <v>42416.5</v>
      </c>
      <c r="Q2199">
        <v>13</v>
      </c>
      <c r="R2199">
        <v>5.4</v>
      </c>
      <c r="S2199">
        <v>8.4</v>
      </c>
      <c r="T2199">
        <v>8.4</v>
      </c>
      <c r="U2199">
        <v>1</v>
      </c>
      <c r="V2199">
        <v>9.1999999999999904</v>
      </c>
      <c r="W2199">
        <v>9.1999999999999904</v>
      </c>
      <c r="X2199">
        <v>0</v>
      </c>
      <c r="AB2199">
        <v>2.4</v>
      </c>
      <c r="AC2199">
        <v>2.4</v>
      </c>
      <c r="AD2199">
        <v>0</v>
      </c>
      <c r="AZ2199" t="s">
        <v>71</v>
      </c>
      <c r="BA2199">
        <v>35.676388889999899</v>
      </c>
      <c r="BB2199">
        <v>139.944999999999</v>
      </c>
    </row>
    <row r="2200" spans="1:54" x14ac:dyDescent="0.2">
      <c r="A2200">
        <v>1230260001</v>
      </c>
      <c r="B2200">
        <v>1230260</v>
      </c>
      <c r="C2200">
        <v>12</v>
      </c>
      <c r="D2200">
        <v>606</v>
      </c>
      <c r="E2200">
        <v>1</v>
      </c>
      <c r="F2200">
        <v>2015</v>
      </c>
      <c r="G2200">
        <v>2016</v>
      </c>
      <c r="H2200">
        <v>2</v>
      </c>
      <c r="I2200">
        <v>161152</v>
      </c>
      <c r="J2200">
        <f t="shared" si="170"/>
        <v>16</v>
      </c>
      <c r="K2200">
        <f t="shared" si="171"/>
        <v>11</v>
      </c>
      <c r="L2200" s="1">
        <f t="shared" si="172"/>
        <v>52</v>
      </c>
      <c r="M2200" s="1" t="str">
        <f t="shared" si="173"/>
        <v>2016-2-16 11:52</v>
      </c>
      <c r="N2200" s="1" t="s">
        <v>2242</v>
      </c>
      <c r="O2200" s="2">
        <f t="shared" si="174"/>
        <v>42416.5</v>
      </c>
      <c r="P2200" s="2">
        <v>42416.5</v>
      </c>
      <c r="Q2200">
        <v>11</v>
      </c>
      <c r="R2200">
        <v>0.5</v>
      </c>
      <c r="S2200">
        <v>8.4</v>
      </c>
      <c r="T2200">
        <v>8.4</v>
      </c>
      <c r="U2200">
        <v>1</v>
      </c>
      <c r="V2200">
        <v>9.6</v>
      </c>
      <c r="W2200">
        <v>9.6</v>
      </c>
      <c r="X2200">
        <v>0</v>
      </c>
      <c r="AB2200">
        <v>2.2999999999999998</v>
      </c>
      <c r="AC2200">
        <v>2.2999999999999998</v>
      </c>
      <c r="AD2200">
        <v>0</v>
      </c>
      <c r="AZ2200" t="s">
        <v>71</v>
      </c>
      <c r="BA2200">
        <v>35.676388889999899</v>
      </c>
      <c r="BB2200">
        <v>139.944999999999</v>
      </c>
    </row>
    <row r="2201" spans="1:54" x14ac:dyDescent="0.2">
      <c r="A2201">
        <v>1230260001</v>
      </c>
      <c r="B2201">
        <v>1230260</v>
      </c>
      <c r="C2201">
        <v>12</v>
      </c>
      <c r="D2201">
        <v>606</v>
      </c>
      <c r="E2201">
        <v>1</v>
      </c>
      <c r="F2201">
        <v>2015</v>
      </c>
      <c r="G2201">
        <v>2016</v>
      </c>
      <c r="H2201">
        <v>3</v>
      </c>
      <c r="I2201">
        <v>21058</v>
      </c>
      <c r="J2201">
        <f t="shared" si="170"/>
        <v>2</v>
      </c>
      <c r="K2201">
        <f t="shared" si="171"/>
        <v>10</v>
      </c>
      <c r="L2201" s="1">
        <f t="shared" si="172"/>
        <v>58</v>
      </c>
      <c r="M2201" s="1" t="str">
        <f t="shared" si="173"/>
        <v>2016-3-2 10:58</v>
      </c>
      <c r="N2201" s="1" t="s">
        <v>2243</v>
      </c>
      <c r="O2201" s="2">
        <f t="shared" si="174"/>
        <v>42431.458333333336</v>
      </c>
      <c r="P2201" s="2">
        <v>42431.458333333336</v>
      </c>
      <c r="Q2201">
        <v>13</v>
      </c>
      <c r="R2201">
        <v>5.4</v>
      </c>
      <c r="S2201">
        <v>8.4</v>
      </c>
      <c r="T2201">
        <v>8.4</v>
      </c>
      <c r="U2201">
        <v>1</v>
      </c>
      <c r="V2201">
        <v>12</v>
      </c>
      <c r="W2201">
        <v>12</v>
      </c>
      <c r="X2201">
        <v>0</v>
      </c>
      <c r="AB2201">
        <v>2.5</v>
      </c>
      <c r="AC2201">
        <v>2.5</v>
      </c>
      <c r="AD2201">
        <v>0</v>
      </c>
      <c r="AZ2201" t="s">
        <v>71</v>
      </c>
      <c r="BA2201">
        <v>35.676388889999899</v>
      </c>
      <c r="BB2201">
        <v>139.944999999999</v>
      </c>
    </row>
    <row r="2202" spans="1:54" x14ac:dyDescent="0.2">
      <c r="A2202">
        <v>1230260001</v>
      </c>
      <c r="B2202">
        <v>1230260</v>
      </c>
      <c r="C2202">
        <v>12</v>
      </c>
      <c r="D2202">
        <v>606</v>
      </c>
      <c r="E2202">
        <v>1</v>
      </c>
      <c r="F2202">
        <v>2015</v>
      </c>
      <c r="G2202">
        <v>2016</v>
      </c>
      <c r="H2202">
        <v>3</v>
      </c>
      <c r="I2202">
        <v>21100</v>
      </c>
      <c r="J2202">
        <f t="shared" si="170"/>
        <v>2</v>
      </c>
      <c r="K2202">
        <f t="shared" si="171"/>
        <v>11</v>
      </c>
      <c r="L2202" s="1">
        <f t="shared" si="172"/>
        <v>0</v>
      </c>
      <c r="M2202" s="1" t="str">
        <f t="shared" si="173"/>
        <v>2016-3-2 11:0</v>
      </c>
      <c r="N2202" s="1" t="s">
        <v>2244</v>
      </c>
      <c r="O2202" s="2">
        <f t="shared" si="174"/>
        <v>42431.458333333336</v>
      </c>
      <c r="P2202" s="2">
        <v>42431.458333333336</v>
      </c>
      <c r="Q2202">
        <v>11</v>
      </c>
      <c r="R2202">
        <v>0.5</v>
      </c>
      <c r="S2202">
        <v>8.4</v>
      </c>
      <c r="T2202">
        <v>8.4</v>
      </c>
      <c r="U2202">
        <v>1</v>
      </c>
      <c r="V2202">
        <v>11</v>
      </c>
      <c r="W2202">
        <v>11</v>
      </c>
      <c r="X2202">
        <v>0</v>
      </c>
      <c r="AB2202">
        <v>2.6</v>
      </c>
      <c r="AC2202">
        <v>2.6</v>
      </c>
      <c r="AD2202">
        <v>0</v>
      </c>
      <c r="AZ2202" t="s">
        <v>71</v>
      </c>
      <c r="BA2202">
        <v>35.676388889999899</v>
      </c>
      <c r="BB2202">
        <v>139.944999999999</v>
      </c>
    </row>
    <row r="2203" spans="1:54" x14ac:dyDescent="0.2">
      <c r="A2203">
        <v>1230260001</v>
      </c>
      <c r="B2203">
        <v>1230260</v>
      </c>
      <c r="C2203">
        <v>12</v>
      </c>
      <c r="D2203">
        <v>606</v>
      </c>
      <c r="E2203">
        <v>1</v>
      </c>
      <c r="F2203">
        <v>2015</v>
      </c>
      <c r="G2203">
        <v>2015</v>
      </c>
      <c r="H2203">
        <v>4</v>
      </c>
      <c r="I2203">
        <v>91013</v>
      </c>
      <c r="J2203">
        <f t="shared" si="170"/>
        <v>9</v>
      </c>
      <c r="K2203">
        <f t="shared" si="171"/>
        <v>10</v>
      </c>
      <c r="L2203" s="1">
        <f t="shared" si="172"/>
        <v>13</v>
      </c>
      <c r="M2203" s="1" t="str">
        <f t="shared" si="173"/>
        <v>2015-4-9 10:13</v>
      </c>
      <c r="N2203" s="1" t="s">
        <v>1159</v>
      </c>
      <c r="O2203" s="2">
        <f t="shared" si="174"/>
        <v>42103.416666666664</v>
      </c>
      <c r="P2203" s="2">
        <v>42103.416666666664</v>
      </c>
      <c r="Q2203">
        <v>11</v>
      </c>
      <c r="R2203">
        <v>0.5</v>
      </c>
      <c r="S2203">
        <v>8.4</v>
      </c>
      <c r="T2203">
        <v>8.4</v>
      </c>
      <c r="U2203">
        <v>1</v>
      </c>
      <c r="V2203">
        <v>7.7</v>
      </c>
      <c r="W2203">
        <v>7.7</v>
      </c>
      <c r="X2203">
        <v>0</v>
      </c>
      <c r="AB2203">
        <v>2.5</v>
      </c>
      <c r="AC2203">
        <v>2.5</v>
      </c>
      <c r="AD2203">
        <v>0</v>
      </c>
      <c r="AZ2203" t="s">
        <v>71</v>
      </c>
      <c r="BA2203">
        <v>35.676388889999899</v>
      </c>
      <c r="BB2203">
        <v>139.944999999999</v>
      </c>
    </row>
    <row r="2204" spans="1:54" x14ac:dyDescent="0.2">
      <c r="A2204">
        <v>1230260001</v>
      </c>
      <c r="B2204">
        <v>1230260</v>
      </c>
      <c r="C2204">
        <v>12</v>
      </c>
      <c r="D2204">
        <v>606</v>
      </c>
      <c r="E2204">
        <v>1</v>
      </c>
      <c r="F2204">
        <v>2015</v>
      </c>
      <c r="G2204">
        <v>2015</v>
      </c>
      <c r="H2204">
        <v>4</v>
      </c>
      <c r="I2204">
        <v>91016</v>
      </c>
      <c r="J2204">
        <f t="shared" si="170"/>
        <v>9</v>
      </c>
      <c r="K2204">
        <f t="shared" si="171"/>
        <v>10</v>
      </c>
      <c r="L2204" s="1">
        <f t="shared" si="172"/>
        <v>16</v>
      </c>
      <c r="M2204" s="1" t="str">
        <f t="shared" si="173"/>
        <v>2015-4-9 10:16</v>
      </c>
      <c r="N2204" s="1" t="s">
        <v>1160</v>
      </c>
      <c r="O2204" s="2">
        <f t="shared" si="174"/>
        <v>42103.416666666664</v>
      </c>
      <c r="P2204" s="2">
        <v>42103.416666666664</v>
      </c>
      <c r="Q2204">
        <v>13</v>
      </c>
      <c r="R2204">
        <v>5.2</v>
      </c>
      <c r="S2204">
        <v>8.4</v>
      </c>
      <c r="T2204">
        <v>8.4</v>
      </c>
      <c r="U2204">
        <v>1</v>
      </c>
      <c r="V2204">
        <v>7.8</v>
      </c>
      <c r="W2204">
        <v>7.8</v>
      </c>
      <c r="X2204">
        <v>0</v>
      </c>
      <c r="AB2204">
        <v>2.6</v>
      </c>
      <c r="AC2204">
        <v>2.6</v>
      </c>
      <c r="AD2204">
        <v>0</v>
      </c>
      <c r="AZ2204" t="s">
        <v>71</v>
      </c>
      <c r="BA2204">
        <v>35.676388889999899</v>
      </c>
      <c r="BB2204">
        <v>139.944999999999</v>
      </c>
    </row>
    <row r="2205" spans="1:54" x14ac:dyDescent="0.2">
      <c r="A2205">
        <v>1230260001</v>
      </c>
      <c r="B2205">
        <v>1230260</v>
      </c>
      <c r="C2205">
        <v>12</v>
      </c>
      <c r="D2205">
        <v>606</v>
      </c>
      <c r="E2205">
        <v>1</v>
      </c>
      <c r="F2205">
        <v>2015</v>
      </c>
      <c r="G2205">
        <v>2015</v>
      </c>
      <c r="H2205">
        <v>5</v>
      </c>
      <c r="I2205">
        <v>251148</v>
      </c>
      <c r="J2205">
        <f t="shared" si="170"/>
        <v>25</v>
      </c>
      <c r="K2205">
        <f t="shared" si="171"/>
        <v>11</v>
      </c>
      <c r="L2205" s="1">
        <f t="shared" si="172"/>
        <v>48</v>
      </c>
      <c r="M2205" s="1" t="str">
        <f t="shared" si="173"/>
        <v>2015-5-25 11:48</v>
      </c>
      <c r="N2205" s="1" t="s">
        <v>1161</v>
      </c>
      <c r="O2205" s="2">
        <f t="shared" si="174"/>
        <v>42149.5</v>
      </c>
      <c r="P2205" s="2">
        <v>42149.5</v>
      </c>
      <c r="Q2205">
        <v>11</v>
      </c>
      <c r="R2205">
        <v>0.5</v>
      </c>
      <c r="S2205">
        <v>8.3000000000000007</v>
      </c>
      <c r="T2205">
        <v>8.3000000000000007</v>
      </c>
      <c r="U2205">
        <v>0</v>
      </c>
      <c r="V2205">
        <v>8.8000000000000007</v>
      </c>
      <c r="W2205">
        <v>8.8000000000000007</v>
      </c>
      <c r="X2205">
        <v>0</v>
      </c>
      <c r="AB2205">
        <v>4.3</v>
      </c>
      <c r="AC2205">
        <v>4.3</v>
      </c>
      <c r="AD2205">
        <v>0</v>
      </c>
      <c r="AH2205">
        <v>23</v>
      </c>
      <c r="AI2205">
        <v>23</v>
      </c>
      <c r="AJ2205">
        <v>0</v>
      </c>
      <c r="AK2205" t="s">
        <v>47</v>
      </c>
      <c r="AL2205">
        <v>0</v>
      </c>
      <c r="AM2205">
        <v>0</v>
      </c>
      <c r="AN2205">
        <v>3.0000000000000001E-3</v>
      </c>
      <c r="AO2205">
        <v>3.0000000000000001E-3</v>
      </c>
      <c r="AP2205">
        <v>0</v>
      </c>
      <c r="AZ2205" t="s">
        <v>71</v>
      </c>
      <c r="BA2205">
        <v>35.676388889999899</v>
      </c>
      <c r="BB2205">
        <v>139.944999999999</v>
      </c>
    </row>
    <row r="2206" spans="1:54" x14ac:dyDescent="0.2">
      <c r="A2206">
        <v>1230260001</v>
      </c>
      <c r="B2206">
        <v>1230260</v>
      </c>
      <c r="C2206">
        <v>12</v>
      </c>
      <c r="D2206">
        <v>606</v>
      </c>
      <c r="E2206">
        <v>1</v>
      </c>
      <c r="F2206">
        <v>2015</v>
      </c>
      <c r="G2206">
        <v>2015</v>
      </c>
      <c r="H2206">
        <v>5</v>
      </c>
      <c r="I2206">
        <v>251154</v>
      </c>
      <c r="J2206">
        <f t="shared" si="170"/>
        <v>25</v>
      </c>
      <c r="K2206">
        <f t="shared" si="171"/>
        <v>11</v>
      </c>
      <c r="L2206" s="1">
        <f t="shared" si="172"/>
        <v>54</v>
      </c>
      <c r="M2206" s="1" t="str">
        <f t="shared" si="173"/>
        <v>2015-5-25 11:54</v>
      </c>
      <c r="N2206" s="1" t="s">
        <v>1162</v>
      </c>
      <c r="O2206" s="2">
        <f t="shared" si="174"/>
        <v>42149.5</v>
      </c>
      <c r="P2206" s="2">
        <v>42149.5</v>
      </c>
      <c r="Q2206">
        <v>13</v>
      </c>
      <c r="R2206">
        <v>5.5</v>
      </c>
      <c r="S2206">
        <v>8.3000000000000007</v>
      </c>
      <c r="T2206">
        <v>8.3000000000000007</v>
      </c>
      <c r="U2206">
        <v>0</v>
      </c>
      <c r="V2206">
        <v>6.5</v>
      </c>
      <c r="W2206">
        <v>6.5</v>
      </c>
      <c r="X2206">
        <v>0</v>
      </c>
      <c r="AB2206">
        <v>4.2</v>
      </c>
      <c r="AC2206">
        <v>4.2</v>
      </c>
      <c r="AD2206">
        <v>0</v>
      </c>
      <c r="AN2206">
        <v>4.0000000000000001E-3</v>
      </c>
      <c r="AO2206">
        <v>4.0000000000000001E-3</v>
      </c>
      <c r="AP2206">
        <v>0</v>
      </c>
      <c r="AZ2206" t="s">
        <v>71</v>
      </c>
      <c r="BA2206">
        <v>35.676388889999899</v>
      </c>
      <c r="BB2206">
        <v>139.944999999999</v>
      </c>
    </row>
    <row r="2207" spans="1:54" x14ac:dyDescent="0.2">
      <c r="A2207">
        <v>1230260001</v>
      </c>
      <c r="B2207">
        <v>1230260</v>
      </c>
      <c r="C2207">
        <v>12</v>
      </c>
      <c r="D2207">
        <v>606</v>
      </c>
      <c r="E2207">
        <v>1</v>
      </c>
      <c r="F2207">
        <v>2015</v>
      </c>
      <c r="G2207">
        <v>2015</v>
      </c>
      <c r="H2207">
        <v>6</v>
      </c>
      <c r="I2207">
        <v>11038</v>
      </c>
      <c r="J2207">
        <f t="shared" si="170"/>
        <v>1</v>
      </c>
      <c r="K2207">
        <f t="shared" si="171"/>
        <v>10</v>
      </c>
      <c r="L2207" s="1">
        <f t="shared" si="172"/>
        <v>38</v>
      </c>
      <c r="M2207" s="1" t="str">
        <f t="shared" si="173"/>
        <v>2015-6-1 10:38</v>
      </c>
      <c r="N2207" s="1" t="s">
        <v>1163</v>
      </c>
      <c r="O2207" s="2">
        <f t="shared" si="174"/>
        <v>42156.458333333336</v>
      </c>
      <c r="P2207" s="2">
        <v>42156.458333333336</v>
      </c>
      <c r="Q2207">
        <v>11</v>
      </c>
      <c r="R2207">
        <v>0.5</v>
      </c>
      <c r="S2207">
        <v>8.1</v>
      </c>
      <c r="T2207">
        <v>8.1</v>
      </c>
      <c r="U2207">
        <v>0</v>
      </c>
      <c r="V2207">
        <v>5.6</v>
      </c>
      <c r="W2207">
        <v>5.6</v>
      </c>
      <c r="X2207">
        <v>0</v>
      </c>
      <c r="AB2207">
        <v>3.5</v>
      </c>
      <c r="AC2207">
        <v>3.5</v>
      </c>
      <c r="AD2207">
        <v>0</v>
      </c>
      <c r="AZ2207" t="s">
        <v>71</v>
      </c>
      <c r="BA2207">
        <v>35.676388889999899</v>
      </c>
      <c r="BB2207">
        <v>139.944999999999</v>
      </c>
    </row>
    <row r="2208" spans="1:54" x14ac:dyDescent="0.2">
      <c r="A2208">
        <v>1230260001</v>
      </c>
      <c r="B2208">
        <v>1230260</v>
      </c>
      <c r="C2208">
        <v>12</v>
      </c>
      <c r="D2208">
        <v>606</v>
      </c>
      <c r="E2208">
        <v>1</v>
      </c>
      <c r="F2208">
        <v>2015</v>
      </c>
      <c r="G2208">
        <v>2015</v>
      </c>
      <c r="H2208">
        <v>6</v>
      </c>
      <c r="I2208">
        <v>11042</v>
      </c>
      <c r="J2208">
        <f t="shared" si="170"/>
        <v>1</v>
      </c>
      <c r="K2208">
        <f t="shared" si="171"/>
        <v>10</v>
      </c>
      <c r="L2208" s="1">
        <f t="shared" si="172"/>
        <v>42</v>
      </c>
      <c r="M2208" s="1" t="str">
        <f t="shared" si="173"/>
        <v>2015-6-1 10:42</v>
      </c>
      <c r="N2208" s="1" t="s">
        <v>1164</v>
      </c>
      <c r="O2208" s="2">
        <f t="shared" si="174"/>
        <v>42156.458333333336</v>
      </c>
      <c r="P2208" s="2">
        <v>42156.458333333336</v>
      </c>
      <c r="Q2208">
        <v>13</v>
      </c>
      <c r="R2208">
        <v>4.3</v>
      </c>
      <c r="S2208">
        <v>8.1</v>
      </c>
      <c r="T2208">
        <v>8.1</v>
      </c>
      <c r="U2208">
        <v>0</v>
      </c>
      <c r="V2208">
        <v>2.5</v>
      </c>
      <c r="W2208">
        <v>2.5</v>
      </c>
      <c r="X2208">
        <v>0</v>
      </c>
      <c r="AB2208">
        <v>3.7</v>
      </c>
      <c r="AC2208">
        <v>3.7</v>
      </c>
      <c r="AD2208">
        <v>0</v>
      </c>
      <c r="AZ2208" t="s">
        <v>71</v>
      </c>
      <c r="BA2208">
        <v>35.676388889999899</v>
      </c>
      <c r="BB2208">
        <v>139.944999999999</v>
      </c>
    </row>
    <row r="2209" spans="1:54" x14ac:dyDescent="0.2">
      <c r="A2209">
        <v>1230260001</v>
      </c>
      <c r="B2209">
        <v>1230260</v>
      </c>
      <c r="C2209">
        <v>12</v>
      </c>
      <c r="D2209">
        <v>606</v>
      </c>
      <c r="E2209">
        <v>1</v>
      </c>
      <c r="F2209">
        <v>2015</v>
      </c>
      <c r="G2209">
        <v>2015</v>
      </c>
      <c r="H2209">
        <v>7</v>
      </c>
      <c r="I2209">
        <v>31144</v>
      </c>
      <c r="J2209">
        <f t="shared" si="170"/>
        <v>3</v>
      </c>
      <c r="K2209">
        <f t="shared" si="171"/>
        <v>11</v>
      </c>
      <c r="L2209" s="1">
        <f t="shared" si="172"/>
        <v>44</v>
      </c>
      <c r="M2209" s="1" t="str">
        <f t="shared" si="173"/>
        <v>2015-7-3 11:44</v>
      </c>
      <c r="N2209" s="1" t="s">
        <v>1165</v>
      </c>
      <c r="O2209" s="2">
        <f t="shared" si="174"/>
        <v>42188.5</v>
      </c>
      <c r="P2209" s="2">
        <v>42188.5</v>
      </c>
      <c r="Q2209">
        <v>11</v>
      </c>
      <c r="R2209">
        <v>0.5</v>
      </c>
      <c r="S2209">
        <v>8</v>
      </c>
      <c r="T2209">
        <v>8</v>
      </c>
      <c r="U2209">
        <v>0</v>
      </c>
      <c r="V2209">
        <v>4.3</v>
      </c>
      <c r="W2209">
        <v>4.3</v>
      </c>
      <c r="X2209">
        <v>0</v>
      </c>
      <c r="AB2209">
        <v>3.9</v>
      </c>
      <c r="AC2209">
        <v>3.9</v>
      </c>
      <c r="AD2209">
        <v>0</v>
      </c>
      <c r="AH2209">
        <v>24000</v>
      </c>
      <c r="AI2209">
        <v>24000</v>
      </c>
      <c r="AJ2209">
        <v>0</v>
      </c>
      <c r="AK2209" t="s">
        <v>47</v>
      </c>
      <c r="AL2209">
        <v>0</v>
      </c>
      <c r="AM2209">
        <v>0</v>
      </c>
      <c r="AN2209">
        <v>0.01</v>
      </c>
      <c r="AO2209">
        <v>0.01</v>
      </c>
      <c r="AP2209">
        <v>0</v>
      </c>
      <c r="AT2209" t="s">
        <v>48</v>
      </c>
      <c r="AU2209">
        <v>0</v>
      </c>
      <c r="AV2209">
        <v>0</v>
      </c>
      <c r="AW2209" t="s">
        <v>49</v>
      </c>
      <c r="AX2209">
        <v>0</v>
      </c>
      <c r="AY2209">
        <v>0</v>
      </c>
      <c r="AZ2209" t="s">
        <v>71</v>
      </c>
      <c r="BA2209">
        <v>35.676388889999899</v>
      </c>
      <c r="BB2209">
        <v>139.944999999999</v>
      </c>
    </row>
    <row r="2210" spans="1:54" x14ac:dyDescent="0.2">
      <c r="A2210">
        <v>1230260001</v>
      </c>
      <c r="B2210">
        <v>1230260</v>
      </c>
      <c r="C2210">
        <v>12</v>
      </c>
      <c r="D2210">
        <v>606</v>
      </c>
      <c r="E2210">
        <v>1</v>
      </c>
      <c r="F2210">
        <v>2015</v>
      </c>
      <c r="G2210">
        <v>2015</v>
      </c>
      <c r="H2210">
        <v>7</v>
      </c>
      <c r="I2210">
        <v>31148</v>
      </c>
      <c r="J2210">
        <f t="shared" si="170"/>
        <v>3</v>
      </c>
      <c r="K2210">
        <f t="shared" si="171"/>
        <v>11</v>
      </c>
      <c r="L2210" s="1">
        <f t="shared" si="172"/>
        <v>48</v>
      </c>
      <c r="M2210" s="1" t="str">
        <f t="shared" si="173"/>
        <v>2015-7-3 11:48</v>
      </c>
      <c r="N2210" s="1" t="s">
        <v>1166</v>
      </c>
      <c r="O2210" s="2">
        <f t="shared" si="174"/>
        <v>42188.5</v>
      </c>
      <c r="P2210" s="2">
        <v>42188.5</v>
      </c>
      <c r="Q2210">
        <v>13</v>
      </c>
      <c r="R2210">
        <v>4.3</v>
      </c>
      <c r="S2210">
        <v>8</v>
      </c>
      <c r="T2210">
        <v>8</v>
      </c>
      <c r="U2210">
        <v>0</v>
      </c>
      <c r="V2210">
        <v>3.1</v>
      </c>
      <c r="W2210">
        <v>3.1</v>
      </c>
      <c r="X2210">
        <v>0</v>
      </c>
      <c r="AB2210">
        <v>3.7</v>
      </c>
      <c r="AC2210">
        <v>3.7</v>
      </c>
      <c r="AD2210">
        <v>0</v>
      </c>
      <c r="AN2210">
        <v>8.0000000000000002E-3</v>
      </c>
      <c r="AO2210">
        <v>8.0000000000000002E-3</v>
      </c>
      <c r="AP2210">
        <v>0</v>
      </c>
      <c r="AT2210" t="s">
        <v>48</v>
      </c>
      <c r="AU2210">
        <v>0</v>
      </c>
      <c r="AV2210">
        <v>0</v>
      </c>
      <c r="AW2210" t="s">
        <v>49</v>
      </c>
      <c r="AX2210">
        <v>0</v>
      </c>
      <c r="AY2210">
        <v>0</v>
      </c>
      <c r="AZ2210" t="s">
        <v>71</v>
      </c>
      <c r="BA2210">
        <v>35.676388889999899</v>
      </c>
      <c r="BB2210">
        <v>139.944999999999</v>
      </c>
    </row>
    <row r="2211" spans="1:54" x14ac:dyDescent="0.2">
      <c r="A2211">
        <v>1230260001</v>
      </c>
      <c r="B2211">
        <v>1230260</v>
      </c>
      <c r="C2211">
        <v>12</v>
      </c>
      <c r="D2211">
        <v>606</v>
      </c>
      <c r="E2211">
        <v>1</v>
      </c>
      <c r="F2211">
        <v>2015</v>
      </c>
      <c r="G2211">
        <v>2015</v>
      </c>
      <c r="H2211">
        <v>8</v>
      </c>
      <c r="I2211">
        <v>71114</v>
      </c>
      <c r="J2211">
        <f t="shared" si="170"/>
        <v>7</v>
      </c>
      <c r="K2211">
        <f t="shared" si="171"/>
        <v>11</v>
      </c>
      <c r="L2211" s="1">
        <f t="shared" si="172"/>
        <v>14</v>
      </c>
      <c r="M2211" s="1" t="str">
        <f t="shared" si="173"/>
        <v>2015-8-7 11:14</v>
      </c>
      <c r="N2211" s="1" t="s">
        <v>1167</v>
      </c>
      <c r="O2211" s="2">
        <f t="shared" si="174"/>
        <v>42223.458333333336</v>
      </c>
      <c r="P2211" s="2">
        <v>42223.458333333336</v>
      </c>
      <c r="Q2211">
        <v>11</v>
      </c>
      <c r="R2211">
        <v>0.5</v>
      </c>
      <c r="S2211">
        <v>8.5</v>
      </c>
      <c r="T2211">
        <v>8.5</v>
      </c>
      <c r="U2211">
        <v>1</v>
      </c>
      <c r="V2211">
        <v>7.7</v>
      </c>
      <c r="W2211">
        <v>7.7</v>
      </c>
      <c r="X2211">
        <v>0</v>
      </c>
      <c r="AB2211">
        <v>4.0999999999999996</v>
      </c>
      <c r="AC2211">
        <v>4.0999999999999996</v>
      </c>
      <c r="AD2211">
        <v>0</v>
      </c>
      <c r="AZ2211" t="s">
        <v>71</v>
      </c>
      <c r="BA2211">
        <v>35.676388889999899</v>
      </c>
      <c r="BB2211">
        <v>139.944999999999</v>
      </c>
    </row>
    <row r="2212" spans="1:54" x14ac:dyDescent="0.2">
      <c r="A2212">
        <v>1230260001</v>
      </c>
      <c r="B2212">
        <v>1230260</v>
      </c>
      <c r="C2212">
        <v>12</v>
      </c>
      <c r="D2212">
        <v>606</v>
      </c>
      <c r="E2212">
        <v>1</v>
      </c>
      <c r="F2212">
        <v>2015</v>
      </c>
      <c r="G2212">
        <v>2015</v>
      </c>
      <c r="H2212">
        <v>8</v>
      </c>
      <c r="I2212">
        <v>71118</v>
      </c>
      <c r="J2212">
        <f t="shared" si="170"/>
        <v>7</v>
      </c>
      <c r="K2212">
        <f t="shared" si="171"/>
        <v>11</v>
      </c>
      <c r="L2212" s="1">
        <f t="shared" si="172"/>
        <v>18</v>
      </c>
      <c r="M2212" s="1" t="str">
        <f t="shared" si="173"/>
        <v>2015-8-7 11:18</v>
      </c>
      <c r="N2212" s="1" t="s">
        <v>1168</v>
      </c>
      <c r="O2212" s="2">
        <f t="shared" si="174"/>
        <v>42223.458333333336</v>
      </c>
      <c r="P2212" s="2">
        <v>42223.458333333336</v>
      </c>
      <c r="Q2212">
        <v>13</v>
      </c>
      <c r="R2212">
        <v>5.9</v>
      </c>
      <c r="S2212">
        <v>8.6</v>
      </c>
      <c r="T2212">
        <v>8.6</v>
      </c>
      <c r="U2212">
        <v>1</v>
      </c>
      <c r="V2212">
        <v>5.3</v>
      </c>
      <c r="W2212">
        <v>5.3</v>
      </c>
      <c r="X2212">
        <v>0</v>
      </c>
      <c r="AB2212">
        <v>4</v>
      </c>
      <c r="AC2212">
        <v>4</v>
      </c>
      <c r="AD2212">
        <v>0</v>
      </c>
      <c r="AZ2212" t="s">
        <v>71</v>
      </c>
      <c r="BA2212">
        <v>35.676388889999899</v>
      </c>
      <c r="BB2212">
        <v>139.944999999999</v>
      </c>
    </row>
    <row r="2213" spans="1:54" x14ac:dyDescent="0.2">
      <c r="A2213">
        <v>1230260001</v>
      </c>
      <c r="B2213">
        <v>1230260</v>
      </c>
      <c r="C2213">
        <v>12</v>
      </c>
      <c r="D2213">
        <v>606</v>
      </c>
      <c r="E2213">
        <v>1</v>
      </c>
      <c r="F2213">
        <v>2015</v>
      </c>
      <c r="G2213">
        <v>2015</v>
      </c>
      <c r="H2213">
        <v>9</v>
      </c>
      <c r="I2213">
        <v>31120</v>
      </c>
      <c r="J2213">
        <f t="shared" si="170"/>
        <v>3</v>
      </c>
      <c r="K2213">
        <f t="shared" si="171"/>
        <v>11</v>
      </c>
      <c r="L2213" s="1">
        <f t="shared" si="172"/>
        <v>20</v>
      </c>
      <c r="M2213" s="1" t="str">
        <f t="shared" si="173"/>
        <v>2015-9-3 11:20</v>
      </c>
      <c r="N2213" s="1" t="s">
        <v>1169</v>
      </c>
      <c r="O2213" s="2">
        <f t="shared" si="174"/>
        <v>42250.458333333336</v>
      </c>
      <c r="P2213" s="2">
        <v>42250.458333333336</v>
      </c>
      <c r="Q2213">
        <v>11</v>
      </c>
      <c r="R2213">
        <v>0.5</v>
      </c>
      <c r="S2213">
        <v>8.1999999999999904</v>
      </c>
      <c r="T2213">
        <v>8.1999999999999904</v>
      </c>
      <c r="U2213">
        <v>0</v>
      </c>
      <c r="V2213">
        <v>8.3000000000000007</v>
      </c>
      <c r="W2213">
        <v>8.3000000000000007</v>
      </c>
      <c r="X2213">
        <v>0</v>
      </c>
      <c r="AB2213">
        <v>3.5</v>
      </c>
      <c r="AC2213">
        <v>3.5</v>
      </c>
      <c r="AD2213">
        <v>0</v>
      </c>
      <c r="AZ2213" t="s">
        <v>71</v>
      </c>
      <c r="BA2213">
        <v>35.676388889999899</v>
      </c>
      <c r="BB2213">
        <v>139.944999999999</v>
      </c>
    </row>
    <row r="2214" spans="1:54" x14ac:dyDescent="0.2">
      <c r="A2214">
        <v>1230260001</v>
      </c>
      <c r="B2214">
        <v>1230260</v>
      </c>
      <c r="C2214">
        <v>12</v>
      </c>
      <c r="D2214">
        <v>606</v>
      </c>
      <c r="E2214">
        <v>1</v>
      </c>
      <c r="F2214">
        <v>2015</v>
      </c>
      <c r="G2214">
        <v>2015</v>
      </c>
      <c r="H2214">
        <v>10</v>
      </c>
      <c r="I2214">
        <v>61131</v>
      </c>
      <c r="J2214">
        <f t="shared" si="170"/>
        <v>6</v>
      </c>
      <c r="K2214">
        <f t="shared" si="171"/>
        <v>11</v>
      </c>
      <c r="L2214" s="1">
        <f t="shared" si="172"/>
        <v>31</v>
      </c>
      <c r="M2214" s="1" t="str">
        <f t="shared" si="173"/>
        <v>2015-10-6 11:31</v>
      </c>
      <c r="N2214" s="1" t="s">
        <v>1170</v>
      </c>
      <c r="O2214" s="2">
        <f t="shared" si="174"/>
        <v>42283.5</v>
      </c>
      <c r="P2214" s="2">
        <v>42283.5</v>
      </c>
      <c r="Q2214">
        <v>13</v>
      </c>
      <c r="R2214">
        <v>5.2</v>
      </c>
      <c r="S2214">
        <v>8.4</v>
      </c>
      <c r="T2214">
        <v>8.4</v>
      </c>
      <c r="U2214">
        <v>1</v>
      </c>
      <c r="V2214">
        <v>8.1999999999999904</v>
      </c>
      <c r="W2214">
        <v>8.1999999999999904</v>
      </c>
      <c r="X2214">
        <v>0</v>
      </c>
      <c r="AB2214">
        <v>3.4</v>
      </c>
      <c r="AC2214">
        <v>3.4</v>
      </c>
      <c r="AD2214">
        <v>0</v>
      </c>
      <c r="AZ2214" t="s">
        <v>71</v>
      </c>
      <c r="BA2214">
        <v>35.676388889999899</v>
      </c>
      <c r="BB2214">
        <v>139.944999999999</v>
      </c>
    </row>
    <row r="2215" spans="1:54" x14ac:dyDescent="0.2">
      <c r="A2215">
        <v>1230290001</v>
      </c>
      <c r="B2215">
        <v>1230290</v>
      </c>
      <c r="C2215">
        <v>12</v>
      </c>
      <c r="D2215">
        <v>607</v>
      </c>
      <c r="E2215">
        <v>1</v>
      </c>
      <c r="F2215">
        <v>2015</v>
      </c>
      <c r="G2215">
        <v>2016</v>
      </c>
      <c r="H2215">
        <v>1</v>
      </c>
      <c r="I2215">
        <v>61042</v>
      </c>
      <c r="J2215">
        <f t="shared" si="170"/>
        <v>6</v>
      </c>
      <c r="K2215">
        <f t="shared" si="171"/>
        <v>10</v>
      </c>
      <c r="L2215" s="1">
        <f t="shared" si="172"/>
        <v>42</v>
      </c>
      <c r="M2215" s="1" t="str">
        <f t="shared" si="173"/>
        <v>2016-1-6 10:42</v>
      </c>
      <c r="N2215" s="1" t="s">
        <v>2245</v>
      </c>
      <c r="O2215" s="2">
        <f t="shared" si="174"/>
        <v>42375.458333333336</v>
      </c>
      <c r="P2215" s="2">
        <v>42375.458333333336</v>
      </c>
      <c r="Q2215">
        <v>13</v>
      </c>
      <c r="R2215">
        <v>6.3</v>
      </c>
      <c r="S2215">
        <v>8</v>
      </c>
      <c r="T2215">
        <v>8</v>
      </c>
      <c r="U2215">
        <v>0</v>
      </c>
      <c r="V2215">
        <v>10</v>
      </c>
      <c r="W2215">
        <v>10</v>
      </c>
      <c r="X2215">
        <v>0</v>
      </c>
      <c r="AB2215">
        <v>2.2000000000000002</v>
      </c>
      <c r="AC2215">
        <v>2.2000000000000002</v>
      </c>
      <c r="AD2215">
        <v>0</v>
      </c>
      <c r="AN2215">
        <v>3.0000000000000001E-3</v>
      </c>
      <c r="AO2215">
        <v>3.0000000000000001E-3</v>
      </c>
      <c r="AP2215">
        <v>0</v>
      </c>
      <c r="AT2215" t="s">
        <v>48</v>
      </c>
      <c r="AU2215">
        <v>0</v>
      </c>
      <c r="AV2215">
        <v>0</v>
      </c>
      <c r="AW2215" t="s">
        <v>49</v>
      </c>
      <c r="AX2215">
        <v>0</v>
      </c>
      <c r="AY2215">
        <v>0</v>
      </c>
      <c r="AZ2215" t="s">
        <v>61</v>
      </c>
      <c r="BA2215">
        <v>35.611666669999899</v>
      </c>
      <c r="BB2215">
        <v>139.89500000000001</v>
      </c>
    </row>
    <row r="2216" spans="1:54" x14ac:dyDescent="0.2">
      <c r="A2216">
        <v>1230290001</v>
      </c>
      <c r="B2216">
        <v>1230290</v>
      </c>
      <c r="C2216">
        <v>12</v>
      </c>
      <c r="D2216">
        <v>607</v>
      </c>
      <c r="E2216">
        <v>1</v>
      </c>
      <c r="F2216">
        <v>2015</v>
      </c>
      <c r="G2216">
        <v>2016</v>
      </c>
      <c r="H2216">
        <v>1</v>
      </c>
      <c r="I2216">
        <v>61045</v>
      </c>
      <c r="J2216">
        <f t="shared" si="170"/>
        <v>6</v>
      </c>
      <c r="K2216">
        <f t="shared" si="171"/>
        <v>10</v>
      </c>
      <c r="L2216" s="1">
        <f t="shared" si="172"/>
        <v>45</v>
      </c>
      <c r="M2216" s="1" t="str">
        <f t="shared" si="173"/>
        <v>2016-1-6 10:45</v>
      </c>
      <c r="N2216" s="1" t="s">
        <v>2246</v>
      </c>
      <c r="O2216" s="2">
        <f t="shared" si="174"/>
        <v>42375.458333333336</v>
      </c>
      <c r="P2216" s="2">
        <v>42375.458333333336</v>
      </c>
      <c r="Q2216">
        <v>11</v>
      </c>
      <c r="R2216">
        <v>0.5</v>
      </c>
      <c r="S2216">
        <v>7.9</v>
      </c>
      <c r="T2216">
        <v>7.9</v>
      </c>
      <c r="U2216">
        <v>0</v>
      </c>
      <c r="V2216">
        <v>11</v>
      </c>
      <c r="W2216">
        <v>11</v>
      </c>
      <c r="X2216">
        <v>0</v>
      </c>
      <c r="AB2216">
        <v>2.4</v>
      </c>
      <c r="AC2216">
        <v>2.4</v>
      </c>
      <c r="AD2216">
        <v>0</v>
      </c>
      <c r="AH2216" t="s">
        <v>52</v>
      </c>
      <c r="AI2216">
        <v>0</v>
      </c>
      <c r="AJ2216">
        <v>0</v>
      </c>
      <c r="AK2216" t="s">
        <v>47</v>
      </c>
      <c r="AL2216">
        <v>0</v>
      </c>
      <c r="AM2216">
        <v>0</v>
      </c>
      <c r="AN2216">
        <v>2E-3</v>
      </c>
      <c r="AO2216">
        <v>2E-3</v>
      </c>
      <c r="AP2216">
        <v>0</v>
      </c>
      <c r="AT2216" t="s">
        <v>48</v>
      </c>
      <c r="AU2216">
        <v>0</v>
      </c>
      <c r="AV2216">
        <v>0</v>
      </c>
      <c r="AW2216" t="s">
        <v>49</v>
      </c>
      <c r="AX2216">
        <v>0</v>
      </c>
      <c r="AY2216">
        <v>0</v>
      </c>
      <c r="AZ2216" t="s">
        <v>61</v>
      </c>
      <c r="BA2216">
        <v>35.611666669999899</v>
      </c>
      <c r="BB2216">
        <v>139.89500000000001</v>
      </c>
    </row>
    <row r="2217" spans="1:54" x14ac:dyDescent="0.2">
      <c r="A2217">
        <v>1230290001</v>
      </c>
      <c r="B2217">
        <v>1230290</v>
      </c>
      <c r="C2217">
        <v>12</v>
      </c>
      <c r="D2217">
        <v>607</v>
      </c>
      <c r="E2217">
        <v>1</v>
      </c>
      <c r="F2217">
        <v>2015</v>
      </c>
      <c r="G2217">
        <v>2015</v>
      </c>
      <c r="H2217">
        <v>12</v>
      </c>
      <c r="I2217">
        <v>11148</v>
      </c>
      <c r="J2217">
        <f t="shared" si="170"/>
        <v>1</v>
      </c>
      <c r="K2217">
        <f t="shared" si="171"/>
        <v>11</v>
      </c>
      <c r="L2217" s="1">
        <f t="shared" si="172"/>
        <v>48</v>
      </c>
      <c r="M2217" s="1" t="str">
        <f t="shared" si="173"/>
        <v>2015-12-1 11:48</v>
      </c>
      <c r="N2217" s="1" t="s">
        <v>1171</v>
      </c>
      <c r="O2217" s="2">
        <f t="shared" si="174"/>
        <v>42339.5</v>
      </c>
      <c r="P2217" s="2">
        <v>42339.5</v>
      </c>
      <c r="Q2217">
        <v>11</v>
      </c>
      <c r="R2217">
        <v>0.5</v>
      </c>
      <c r="S2217">
        <v>8.1999999999999904</v>
      </c>
      <c r="T2217">
        <v>8.1999999999999904</v>
      </c>
      <c r="U2217">
        <v>0</v>
      </c>
      <c r="V2217">
        <v>7</v>
      </c>
      <c r="W2217">
        <v>7</v>
      </c>
      <c r="X2217">
        <v>0</v>
      </c>
      <c r="AB2217">
        <v>2.5</v>
      </c>
      <c r="AC2217">
        <v>2.5</v>
      </c>
      <c r="AD2217">
        <v>0</v>
      </c>
      <c r="AZ2217" t="s">
        <v>61</v>
      </c>
      <c r="BA2217">
        <v>35.611666669999899</v>
      </c>
      <c r="BB2217">
        <v>139.89500000000001</v>
      </c>
    </row>
    <row r="2218" spans="1:54" x14ac:dyDescent="0.2">
      <c r="A2218">
        <v>1230290001</v>
      </c>
      <c r="B2218">
        <v>1230290</v>
      </c>
      <c r="C2218">
        <v>12</v>
      </c>
      <c r="D2218">
        <v>607</v>
      </c>
      <c r="E2218">
        <v>1</v>
      </c>
      <c r="F2218">
        <v>2015</v>
      </c>
      <c r="G2218">
        <v>2015</v>
      </c>
      <c r="H2218">
        <v>12</v>
      </c>
      <c r="I2218">
        <v>11145</v>
      </c>
      <c r="J2218">
        <f t="shared" si="170"/>
        <v>1</v>
      </c>
      <c r="K2218">
        <f t="shared" si="171"/>
        <v>11</v>
      </c>
      <c r="L2218" s="1">
        <f t="shared" si="172"/>
        <v>45</v>
      </c>
      <c r="M2218" s="1" t="str">
        <f t="shared" si="173"/>
        <v>2015-12-1 11:45</v>
      </c>
      <c r="N2218" s="1" t="s">
        <v>1172</v>
      </c>
      <c r="O2218" s="2">
        <f t="shared" si="174"/>
        <v>42339.5</v>
      </c>
      <c r="P2218" s="2">
        <v>42339.5</v>
      </c>
      <c r="Q2218">
        <v>13</v>
      </c>
      <c r="R2218">
        <v>6.3</v>
      </c>
      <c r="S2218">
        <v>8.1999999999999904</v>
      </c>
      <c r="T2218">
        <v>8.1999999999999904</v>
      </c>
      <c r="U2218">
        <v>0</v>
      </c>
      <c r="V2218">
        <v>5.9</v>
      </c>
      <c r="W2218">
        <v>5.9</v>
      </c>
      <c r="X2218">
        <v>0</v>
      </c>
      <c r="AB2218">
        <v>2.4</v>
      </c>
      <c r="AC2218">
        <v>2.4</v>
      </c>
      <c r="AD2218">
        <v>0</v>
      </c>
      <c r="AZ2218" t="s">
        <v>61</v>
      </c>
      <c r="BA2218">
        <v>35.611666669999899</v>
      </c>
      <c r="BB2218">
        <v>139.89500000000001</v>
      </c>
    </row>
    <row r="2219" spans="1:54" x14ac:dyDescent="0.2">
      <c r="A2219">
        <v>1230290001</v>
      </c>
      <c r="B2219">
        <v>1230290</v>
      </c>
      <c r="C2219">
        <v>12</v>
      </c>
      <c r="D2219">
        <v>607</v>
      </c>
      <c r="E2219">
        <v>1</v>
      </c>
      <c r="F2219">
        <v>2015</v>
      </c>
      <c r="G2219">
        <v>2015</v>
      </c>
      <c r="H2219">
        <v>11</v>
      </c>
      <c r="I2219">
        <v>41101</v>
      </c>
      <c r="J2219">
        <f t="shared" si="170"/>
        <v>4</v>
      </c>
      <c r="K2219">
        <f t="shared" si="171"/>
        <v>11</v>
      </c>
      <c r="L2219" s="1">
        <f t="shared" si="172"/>
        <v>1</v>
      </c>
      <c r="M2219" s="1" t="str">
        <f t="shared" si="173"/>
        <v>2015-11-4 11:1</v>
      </c>
      <c r="N2219" s="1" t="s">
        <v>1173</v>
      </c>
      <c r="O2219" s="2">
        <f t="shared" si="174"/>
        <v>42312.458333333336</v>
      </c>
      <c r="P2219" s="2">
        <v>42312.458333333336</v>
      </c>
      <c r="Q2219">
        <v>13</v>
      </c>
      <c r="R2219">
        <v>6.5</v>
      </c>
      <c r="S2219">
        <v>8.1999999999999904</v>
      </c>
      <c r="T2219">
        <v>8.1999999999999904</v>
      </c>
      <c r="U2219">
        <v>0</v>
      </c>
      <c r="V2219">
        <v>7.7</v>
      </c>
      <c r="W2219">
        <v>7.7</v>
      </c>
      <c r="X2219">
        <v>0</v>
      </c>
      <c r="AB2219">
        <v>3.2</v>
      </c>
      <c r="AC2219">
        <v>3.2</v>
      </c>
      <c r="AD2219">
        <v>1</v>
      </c>
      <c r="AN2219">
        <v>2E-3</v>
      </c>
      <c r="AO2219">
        <v>2E-3</v>
      </c>
      <c r="AP2219">
        <v>0</v>
      </c>
      <c r="AZ2219" t="s">
        <v>61</v>
      </c>
      <c r="BA2219">
        <v>35.611666669999899</v>
      </c>
      <c r="BB2219">
        <v>139.89500000000001</v>
      </c>
    </row>
    <row r="2220" spans="1:54" x14ac:dyDescent="0.2">
      <c r="A2220">
        <v>1230290001</v>
      </c>
      <c r="B2220">
        <v>1230290</v>
      </c>
      <c r="C2220">
        <v>12</v>
      </c>
      <c r="D2220">
        <v>607</v>
      </c>
      <c r="E2220">
        <v>1</v>
      </c>
      <c r="F2220">
        <v>2015</v>
      </c>
      <c r="G2220">
        <v>2015</v>
      </c>
      <c r="H2220">
        <v>11</v>
      </c>
      <c r="I2220">
        <v>41057</v>
      </c>
      <c r="J2220">
        <f t="shared" si="170"/>
        <v>4</v>
      </c>
      <c r="K2220">
        <f t="shared" si="171"/>
        <v>10</v>
      </c>
      <c r="L2220" s="1">
        <f t="shared" si="172"/>
        <v>57</v>
      </c>
      <c r="M2220" s="1" t="str">
        <f t="shared" si="173"/>
        <v>2015-11-4 10:57</v>
      </c>
      <c r="N2220" s="1" t="s">
        <v>1174</v>
      </c>
      <c r="O2220" s="2">
        <f t="shared" si="174"/>
        <v>42312.458333333336</v>
      </c>
      <c r="P2220" s="2">
        <v>42312.458333333336</v>
      </c>
      <c r="Q2220">
        <v>11</v>
      </c>
      <c r="R2220">
        <v>0.5</v>
      </c>
      <c r="S2220">
        <v>8.1999999999999904</v>
      </c>
      <c r="T2220">
        <v>8.1999999999999904</v>
      </c>
      <c r="U2220">
        <v>0</v>
      </c>
      <c r="V2220">
        <v>9.1</v>
      </c>
      <c r="W2220">
        <v>9.1</v>
      </c>
      <c r="X2220">
        <v>0</v>
      </c>
      <c r="AB2220">
        <v>3.5</v>
      </c>
      <c r="AC2220">
        <v>3.5</v>
      </c>
      <c r="AD2220">
        <v>1</v>
      </c>
      <c r="AH2220">
        <v>13</v>
      </c>
      <c r="AI2220">
        <v>13</v>
      </c>
      <c r="AJ2220">
        <v>0</v>
      </c>
      <c r="AK2220" t="s">
        <v>47</v>
      </c>
      <c r="AL2220">
        <v>0</v>
      </c>
      <c r="AM2220">
        <v>0</v>
      </c>
      <c r="AN2220">
        <v>3.0000000000000001E-3</v>
      </c>
      <c r="AO2220">
        <v>3.0000000000000001E-3</v>
      </c>
      <c r="AP2220">
        <v>0</v>
      </c>
      <c r="AZ2220" t="s">
        <v>61</v>
      </c>
      <c r="BA2220">
        <v>35.611666669999899</v>
      </c>
      <c r="BB2220">
        <v>139.89500000000001</v>
      </c>
    </row>
    <row r="2221" spans="1:54" x14ac:dyDescent="0.2">
      <c r="A2221">
        <v>1230290001</v>
      </c>
      <c r="B2221">
        <v>1230290</v>
      </c>
      <c r="C2221">
        <v>12</v>
      </c>
      <c r="D2221">
        <v>607</v>
      </c>
      <c r="E2221">
        <v>1</v>
      </c>
      <c r="F2221">
        <v>2015</v>
      </c>
      <c r="G2221">
        <v>2015</v>
      </c>
      <c r="H2221">
        <v>10</v>
      </c>
      <c r="I2221">
        <v>61052</v>
      </c>
      <c r="J2221">
        <f t="shared" si="170"/>
        <v>6</v>
      </c>
      <c r="K2221">
        <f t="shared" si="171"/>
        <v>10</v>
      </c>
      <c r="L2221" s="1">
        <f t="shared" si="172"/>
        <v>52</v>
      </c>
      <c r="M2221" s="1" t="str">
        <f t="shared" si="173"/>
        <v>2015-10-6 10:52</v>
      </c>
      <c r="N2221" s="1" t="s">
        <v>1175</v>
      </c>
      <c r="O2221" s="2">
        <f t="shared" si="174"/>
        <v>42283.458333333336</v>
      </c>
      <c r="P2221" s="2">
        <v>42283.458333333336</v>
      </c>
      <c r="Q2221">
        <v>13</v>
      </c>
      <c r="R2221">
        <v>5.4</v>
      </c>
      <c r="S2221">
        <v>8.4</v>
      </c>
      <c r="T2221">
        <v>8.4</v>
      </c>
      <c r="U2221">
        <v>1</v>
      </c>
      <c r="V2221">
        <v>8.6</v>
      </c>
      <c r="W2221">
        <v>8.6</v>
      </c>
      <c r="X2221">
        <v>0</v>
      </c>
      <c r="AB2221">
        <v>2.8</v>
      </c>
      <c r="AC2221">
        <v>2.8</v>
      </c>
      <c r="AD2221">
        <v>0</v>
      </c>
      <c r="AZ2221" t="s">
        <v>61</v>
      </c>
      <c r="BA2221">
        <v>35.611666669999899</v>
      </c>
      <c r="BB2221">
        <v>139.89500000000001</v>
      </c>
    </row>
    <row r="2222" spans="1:54" x14ac:dyDescent="0.2">
      <c r="A2222">
        <v>1230290001</v>
      </c>
      <c r="B2222">
        <v>1230290</v>
      </c>
      <c r="C2222">
        <v>12</v>
      </c>
      <c r="D2222">
        <v>607</v>
      </c>
      <c r="E2222">
        <v>1</v>
      </c>
      <c r="F2222">
        <v>2015</v>
      </c>
      <c r="G2222">
        <v>2015</v>
      </c>
      <c r="H2222">
        <v>10</v>
      </c>
      <c r="I2222">
        <v>61046</v>
      </c>
      <c r="J2222">
        <f t="shared" si="170"/>
        <v>6</v>
      </c>
      <c r="K2222">
        <f t="shared" si="171"/>
        <v>10</v>
      </c>
      <c r="L2222" s="1">
        <f t="shared" si="172"/>
        <v>46</v>
      </c>
      <c r="M2222" s="1" t="str">
        <f t="shared" si="173"/>
        <v>2015-10-6 10:46</v>
      </c>
      <c r="N2222" s="1" t="s">
        <v>1176</v>
      </c>
      <c r="O2222" s="2">
        <f t="shared" si="174"/>
        <v>42283.458333333336</v>
      </c>
      <c r="P2222" s="2">
        <v>42283.458333333336</v>
      </c>
      <c r="Q2222">
        <v>11</v>
      </c>
      <c r="R2222">
        <v>0.5</v>
      </c>
      <c r="S2222">
        <v>8.1999999999999904</v>
      </c>
      <c r="T2222">
        <v>8.1999999999999904</v>
      </c>
      <c r="U2222">
        <v>0</v>
      </c>
      <c r="V2222">
        <v>8.4</v>
      </c>
      <c r="W2222">
        <v>8.4</v>
      </c>
      <c r="X2222">
        <v>0</v>
      </c>
      <c r="AB2222">
        <v>3</v>
      </c>
      <c r="AC2222">
        <v>3</v>
      </c>
      <c r="AD2222">
        <v>0</v>
      </c>
      <c r="AZ2222" t="s">
        <v>61</v>
      </c>
      <c r="BA2222">
        <v>35.611666669999899</v>
      </c>
      <c r="BB2222">
        <v>139.89500000000001</v>
      </c>
    </row>
    <row r="2223" spans="1:54" x14ac:dyDescent="0.2">
      <c r="A2223">
        <v>1230290001</v>
      </c>
      <c r="B2223">
        <v>1230290</v>
      </c>
      <c r="C2223">
        <v>12</v>
      </c>
      <c r="D2223">
        <v>607</v>
      </c>
      <c r="E2223">
        <v>1</v>
      </c>
      <c r="F2223">
        <v>2015</v>
      </c>
      <c r="G2223">
        <v>2015</v>
      </c>
      <c r="H2223">
        <v>9</v>
      </c>
      <c r="I2223">
        <v>31043</v>
      </c>
      <c r="J2223">
        <f t="shared" si="170"/>
        <v>3</v>
      </c>
      <c r="K2223">
        <f t="shared" si="171"/>
        <v>10</v>
      </c>
      <c r="L2223" s="1">
        <f t="shared" si="172"/>
        <v>43</v>
      </c>
      <c r="M2223" s="1" t="str">
        <f t="shared" si="173"/>
        <v>2015-9-3 10:43</v>
      </c>
      <c r="N2223" s="1" t="s">
        <v>1177</v>
      </c>
      <c r="O2223" s="2">
        <f t="shared" si="174"/>
        <v>42250.458333333336</v>
      </c>
      <c r="P2223" s="2">
        <v>42250.458333333336</v>
      </c>
      <c r="Q2223">
        <v>13</v>
      </c>
      <c r="R2223">
        <v>5.7</v>
      </c>
      <c r="S2223">
        <v>8.1999999999999904</v>
      </c>
      <c r="T2223">
        <v>8.1999999999999904</v>
      </c>
      <c r="U2223">
        <v>0</v>
      </c>
      <c r="V2223">
        <v>6.5</v>
      </c>
      <c r="W2223">
        <v>6.5</v>
      </c>
      <c r="X2223">
        <v>0</v>
      </c>
      <c r="AB2223">
        <v>2.9</v>
      </c>
      <c r="AC2223">
        <v>2.9</v>
      </c>
      <c r="AD2223">
        <v>0</v>
      </c>
      <c r="AZ2223" t="s">
        <v>61</v>
      </c>
      <c r="BA2223">
        <v>35.611666669999899</v>
      </c>
      <c r="BB2223">
        <v>139.89500000000001</v>
      </c>
    </row>
    <row r="2224" spans="1:54" x14ac:dyDescent="0.2">
      <c r="A2224">
        <v>1230290001</v>
      </c>
      <c r="B2224">
        <v>1230290</v>
      </c>
      <c r="C2224">
        <v>12</v>
      </c>
      <c r="D2224">
        <v>607</v>
      </c>
      <c r="E2224">
        <v>1</v>
      </c>
      <c r="F2224">
        <v>2015</v>
      </c>
      <c r="G2224">
        <v>2015</v>
      </c>
      <c r="H2224">
        <v>9</v>
      </c>
      <c r="I2224">
        <v>31040</v>
      </c>
      <c r="J2224">
        <f t="shared" si="170"/>
        <v>3</v>
      </c>
      <c r="K2224">
        <f t="shared" si="171"/>
        <v>10</v>
      </c>
      <c r="L2224" s="1">
        <f t="shared" si="172"/>
        <v>40</v>
      </c>
      <c r="M2224" s="1" t="str">
        <f t="shared" si="173"/>
        <v>2015-9-3 10:40</v>
      </c>
      <c r="N2224" s="1" t="s">
        <v>1178</v>
      </c>
      <c r="O2224" s="2">
        <f t="shared" si="174"/>
        <v>42250.458333333336</v>
      </c>
      <c r="P2224" s="2">
        <v>42250.458333333336</v>
      </c>
      <c r="Q2224">
        <v>11</v>
      </c>
      <c r="R2224">
        <v>0.5</v>
      </c>
      <c r="S2224">
        <v>8.1999999999999904</v>
      </c>
      <c r="T2224">
        <v>8.1999999999999904</v>
      </c>
      <c r="U2224">
        <v>0</v>
      </c>
      <c r="V2224">
        <v>9.1999999999999904</v>
      </c>
      <c r="W2224">
        <v>9.1999999999999904</v>
      </c>
      <c r="X2224">
        <v>0</v>
      </c>
      <c r="AB2224">
        <v>3.2</v>
      </c>
      <c r="AC2224">
        <v>3.2</v>
      </c>
      <c r="AD2224">
        <v>1</v>
      </c>
      <c r="AZ2224" t="s">
        <v>61</v>
      </c>
      <c r="BA2224">
        <v>35.611666669999899</v>
      </c>
      <c r="BB2224">
        <v>139.89500000000001</v>
      </c>
    </row>
    <row r="2225" spans="1:54" x14ac:dyDescent="0.2">
      <c r="A2225">
        <v>1230290001</v>
      </c>
      <c r="B2225">
        <v>1230290</v>
      </c>
      <c r="C2225">
        <v>12</v>
      </c>
      <c r="D2225">
        <v>607</v>
      </c>
      <c r="E2225">
        <v>1</v>
      </c>
      <c r="F2225">
        <v>2015</v>
      </c>
      <c r="G2225">
        <v>2015</v>
      </c>
      <c r="H2225">
        <v>8</v>
      </c>
      <c r="I2225">
        <v>71155</v>
      </c>
      <c r="J2225">
        <f t="shared" si="170"/>
        <v>7</v>
      </c>
      <c r="K2225">
        <f t="shared" si="171"/>
        <v>11</v>
      </c>
      <c r="L2225" s="1">
        <f t="shared" si="172"/>
        <v>55</v>
      </c>
      <c r="M2225" s="1" t="str">
        <f t="shared" si="173"/>
        <v>2015-8-7 11:55</v>
      </c>
      <c r="N2225" s="1" t="s">
        <v>1179</v>
      </c>
      <c r="O2225" s="2">
        <f t="shared" si="174"/>
        <v>42223.5</v>
      </c>
      <c r="P2225" s="2">
        <v>42223.5</v>
      </c>
      <c r="Q2225">
        <v>13</v>
      </c>
      <c r="R2225">
        <v>6.5</v>
      </c>
      <c r="S2225">
        <v>8.6999999999999904</v>
      </c>
      <c r="T2225">
        <v>8.6999999999999904</v>
      </c>
      <c r="U2225">
        <v>1</v>
      </c>
      <c r="V2225">
        <v>1.9</v>
      </c>
      <c r="W2225">
        <v>1.9</v>
      </c>
      <c r="X2225">
        <v>1</v>
      </c>
      <c r="AB2225">
        <v>3.9</v>
      </c>
      <c r="AC2225">
        <v>3.9</v>
      </c>
      <c r="AD2225">
        <v>1</v>
      </c>
      <c r="AZ2225" t="s">
        <v>61</v>
      </c>
      <c r="BA2225">
        <v>35.611666669999899</v>
      </c>
      <c r="BB2225">
        <v>139.89500000000001</v>
      </c>
    </row>
    <row r="2226" spans="1:54" x14ac:dyDescent="0.2">
      <c r="A2226">
        <v>1230290001</v>
      </c>
      <c r="B2226">
        <v>1230290</v>
      </c>
      <c r="C2226">
        <v>12</v>
      </c>
      <c r="D2226">
        <v>607</v>
      </c>
      <c r="E2226">
        <v>1</v>
      </c>
      <c r="F2226">
        <v>2015</v>
      </c>
      <c r="G2226">
        <v>2015</v>
      </c>
      <c r="H2226">
        <v>8</v>
      </c>
      <c r="I2226">
        <v>71150</v>
      </c>
      <c r="J2226">
        <f t="shared" si="170"/>
        <v>7</v>
      </c>
      <c r="K2226">
        <f t="shared" si="171"/>
        <v>11</v>
      </c>
      <c r="L2226" s="1">
        <f t="shared" si="172"/>
        <v>50</v>
      </c>
      <c r="M2226" s="1" t="str">
        <f t="shared" si="173"/>
        <v>2015-8-7 11:50</v>
      </c>
      <c r="N2226" s="1" t="s">
        <v>1180</v>
      </c>
      <c r="O2226" s="2">
        <f t="shared" si="174"/>
        <v>42223.5</v>
      </c>
      <c r="P2226" s="2">
        <v>42223.5</v>
      </c>
      <c r="Q2226">
        <v>11</v>
      </c>
      <c r="R2226">
        <v>0.5</v>
      </c>
      <c r="S2226">
        <v>8.6999999999999904</v>
      </c>
      <c r="T2226">
        <v>8.6999999999999904</v>
      </c>
      <c r="U2226">
        <v>1</v>
      </c>
      <c r="V2226">
        <v>13</v>
      </c>
      <c r="W2226">
        <v>13</v>
      </c>
      <c r="X2226">
        <v>0</v>
      </c>
      <c r="AB2226">
        <v>4.0999999999999996</v>
      </c>
      <c r="AC2226">
        <v>4.0999999999999996</v>
      </c>
      <c r="AD2226">
        <v>1</v>
      </c>
      <c r="AZ2226" t="s">
        <v>61</v>
      </c>
      <c r="BA2226">
        <v>35.611666669999899</v>
      </c>
      <c r="BB2226">
        <v>139.89500000000001</v>
      </c>
    </row>
    <row r="2227" spans="1:54" x14ac:dyDescent="0.2">
      <c r="A2227">
        <v>1230290001</v>
      </c>
      <c r="B2227">
        <v>1230290</v>
      </c>
      <c r="C2227">
        <v>12</v>
      </c>
      <c r="D2227">
        <v>607</v>
      </c>
      <c r="E2227">
        <v>1</v>
      </c>
      <c r="F2227">
        <v>2015</v>
      </c>
      <c r="G2227">
        <v>2015</v>
      </c>
      <c r="H2227">
        <v>7</v>
      </c>
      <c r="I2227">
        <v>31100</v>
      </c>
      <c r="J2227">
        <f t="shared" si="170"/>
        <v>3</v>
      </c>
      <c r="K2227">
        <f t="shared" si="171"/>
        <v>11</v>
      </c>
      <c r="L2227" s="1">
        <f t="shared" si="172"/>
        <v>0</v>
      </c>
      <c r="M2227" s="1" t="str">
        <f t="shared" si="173"/>
        <v>2015-7-3 11:0</v>
      </c>
      <c r="N2227" s="1" t="s">
        <v>1181</v>
      </c>
      <c r="O2227" s="2">
        <f t="shared" si="174"/>
        <v>42188.458333333336</v>
      </c>
      <c r="P2227" s="2">
        <v>42188.458333333336</v>
      </c>
      <c r="Q2227">
        <v>13</v>
      </c>
      <c r="R2227">
        <v>6.1</v>
      </c>
      <c r="S2227">
        <v>8.4</v>
      </c>
      <c r="T2227">
        <v>8.4</v>
      </c>
      <c r="U2227">
        <v>1</v>
      </c>
      <c r="V2227">
        <v>4</v>
      </c>
      <c r="W2227">
        <v>4</v>
      </c>
      <c r="X2227">
        <v>1</v>
      </c>
      <c r="AB2227">
        <v>3</v>
      </c>
      <c r="AC2227">
        <v>3</v>
      </c>
      <c r="AD2227">
        <v>0</v>
      </c>
      <c r="AN2227">
        <v>1.4E-2</v>
      </c>
      <c r="AO2227">
        <v>1.4E-2</v>
      </c>
      <c r="AP2227">
        <v>0</v>
      </c>
      <c r="AT2227" t="s">
        <v>48</v>
      </c>
      <c r="AU2227">
        <v>0</v>
      </c>
      <c r="AV2227">
        <v>0</v>
      </c>
      <c r="AW2227" t="s">
        <v>49</v>
      </c>
      <c r="AX2227">
        <v>0</v>
      </c>
      <c r="AY2227">
        <v>0</v>
      </c>
      <c r="AZ2227" t="s">
        <v>61</v>
      </c>
      <c r="BA2227">
        <v>35.611666669999899</v>
      </c>
      <c r="BB2227">
        <v>139.89500000000001</v>
      </c>
    </row>
    <row r="2228" spans="1:54" x14ac:dyDescent="0.2">
      <c r="A2228">
        <v>1230290001</v>
      </c>
      <c r="B2228">
        <v>1230290</v>
      </c>
      <c r="C2228">
        <v>12</v>
      </c>
      <c r="D2228">
        <v>607</v>
      </c>
      <c r="E2228">
        <v>1</v>
      </c>
      <c r="F2228">
        <v>2015</v>
      </c>
      <c r="G2228">
        <v>2015</v>
      </c>
      <c r="H2228">
        <v>7</v>
      </c>
      <c r="I2228">
        <v>31055</v>
      </c>
      <c r="J2228">
        <f t="shared" si="170"/>
        <v>3</v>
      </c>
      <c r="K2228">
        <f t="shared" si="171"/>
        <v>10</v>
      </c>
      <c r="L2228" s="1">
        <f t="shared" si="172"/>
        <v>55</v>
      </c>
      <c r="M2228" s="1" t="str">
        <f t="shared" si="173"/>
        <v>2015-7-3 10:55</v>
      </c>
      <c r="N2228" s="1" t="s">
        <v>1182</v>
      </c>
      <c r="O2228" s="2">
        <f t="shared" si="174"/>
        <v>42188.458333333336</v>
      </c>
      <c r="P2228" s="2">
        <v>42188.458333333336</v>
      </c>
      <c r="Q2228">
        <v>11</v>
      </c>
      <c r="R2228">
        <v>0.5</v>
      </c>
      <c r="S2228">
        <v>8.4</v>
      </c>
      <c r="T2228">
        <v>8.4</v>
      </c>
      <c r="U2228">
        <v>1</v>
      </c>
      <c r="V2228">
        <v>6.4</v>
      </c>
      <c r="W2228">
        <v>6.4</v>
      </c>
      <c r="X2228">
        <v>0</v>
      </c>
      <c r="AB2228">
        <v>3.6</v>
      </c>
      <c r="AC2228">
        <v>3.6</v>
      </c>
      <c r="AD2228">
        <v>1</v>
      </c>
      <c r="AH2228">
        <v>240</v>
      </c>
      <c r="AI2228">
        <v>240</v>
      </c>
      <c r="AJ2228">
        <v>0</v>
      </c>
      <c r="AK2228" t="s">
        <v>47</v>
      </c>
      <c r="AL2228">
        <v>0</v>
      </c>
      <c r="AM2228">
        <v>0</v>
      </c>
      <c r="AN2228">
        <v>1E-3</v>
      </c>
      <c r="AO2228">
        <v>1E-3</v>
      </c>
      <c r="AP2228">
        <v>0</v>
      </c>
      <c r="AT2228" t="s">
        <v>48</v>
      </c>
      <c r="AU2228">
        <v>0</v>
      </c>
      <c r="AV2228">
        <v>0</v>
      </c>
      <c r="AW2228" t="s">
        <v>49</v>
      </c>
      <c r="AX2228">
        <v>0</v>
      </c>
      <c r="AY2228">
        <v>0</v>
      </c>
      <c r="AZ2228" t="s">
        <v>61</v>
      </c>
      <c r="BA2228">
        <v>35.611666669999899</v>
      </c>
      <c r="BB2228">
        <v>139.89500000000001</v>
      </c>
    </row>
    <row r="2229" spans="1:54" x14ac:dyDescent="0.2">
      <c r="A2229">
        <v>1230290001</v>
      </c>
      <c r="B2229">
        <v>1230290</v>
      </c>
      <c r="C2229">
        <v>12</v>
      </c>
      <c r="D2229">
        <v>607</v>
      </c>
      <c r="E2229">
        <v>1</v>
      </c>
      <c r="F2229">
        <v>2015</v>
      </c>
      <c r="G2229">
        <v>2015</v>
      </c>
      <c r="H2229">
        <v>6</v>
      </c>
      <c r="I2229">
        <v>11204</v>
      </c>
      <c r="J2229">
        <f t="shared" si="170"/>
        <v>1</v>
      </c>
      <c r="K2229">
        <f t="shared" si="171"/>
        <v>12</v>
      </c>
      <c r="L2229" s="1">
        <f t="shared" si="172"/>
        <v>4</v>
      </c>
      <c r="M2229" s="1" t="str">
        <f t="shared" si="173"/>
        <v>2015-6-1 12:4</v>
      </c>
      <c r="N2229" s="1" t="s">
        <v>1183</v>
      </c>
      <c r="O2229" s="2">
        <f t="shared" si="174"/>
        <v>42156.5</v>
      </c>
      <c r="P2229" s="2">
        <v>42156.5</v>
      </c>
      <c r="Q2229">
        <v>13</v>
      </c>
      <c r="R2229">
        <v>5.5</v>
      </c>
      <c r="S2229">
        <v>8.5</v>
      </c>
      <c r="T2229">
        <v>8.5</v>
      </c>
      <c r="U2229">
        <v>1</v>
      </c>
      <c r="V2229">
        <v>9.5</v>
      </c>
      <c r="W2229">
        <v>9.5</v>
      </c>
      <c r="X2229">
        <v>0</v>
      </c>
      <c r="AB2229">
        <v>3.1</v>
      </c>
      <c r="AC2229">
        <v>3.1</v>
      </c>
      <c r="AD2229">
        <v>1</v>
      </c>
      <c r="AZ2229" t="s">
        <v>61</v>
      </c>
      <c r="BA2229">
        <v>35.611666669999899</v>
      </c>
      <c r="BB2229">
        <v>139.89500000000001</v>
      </c>
    </row>
    <row r="2230" spans="1:54" x14ac:dyDescent="0.2">
      <c r="A2230">
        <v>1230290001</v>
      </c>
      <c r="B2230">
        <v>1230290</v>
      </c>
      <c r="C2230">
        <v>12</v>
      </c>
      <c r="D2230">
        <v>607</v>
      </c>
      <c r="E2230">
        <v>1</v>
      </c>
      <c r="F2230">
        <v>2015</v>
      </c>
      <c r="G2230">
        <v>2015</v>
      </c>
      <c r="H2230">
        <v>6</v>
      </c>
      <c r="I2230">
        <v>11200</v>
      </c>
      <c r="J2230">
        <f t="shared" si="170"/>
        <v>1</v>
      </c>
      <c r="K2230">
        <f t="shared" si="171"/>
        <v>12</v>
      </c>
      <c r="L2230" s="1">
        <f t="shared" si="172"/>
        <v>0</v>
      </c>
      <c r="M2230" s="1" t="str">
        <f t="shared" si="173"/>
        <v>2015-6-1 12:0</v>
      </c>
      <c r="N2230" s="1" t="s">
        <v>1184</v>
      </c>
      <c r="O2230" s="2">
        <f t="shared" si="174"/>
        <v>42156.5</v>
      </c>
      <c r="P2230" s="2">
        <v>42156.5</v>
      </c>
      <c r="Q2230">
        <v>11</v>
      </c>
      <c r="R2230">
        <v>0.5</v>
      </c>
      <c r="S2230">
        <v>8.4</v>
      </c>
      <c r="T2230">
        <v>8.4</v>
      </c>
      <c r="U2230">
        <v>1</v>
      </c>
      <c r="V2230">
        <v>9.6999999999999904</v>
      </c>
      <c r="W2230">
        <v>9.6999999999999904</v>
      </c>
      <c r="X2230">
        <v>0</v>
      </c>
      <c r="AB2230">
        <v>2.5</v>
      </c>
      <c r="AC2230">
        <v>2.5</v>
      </c>
      <c r="AD2230">
        <v>0</v>
      </c>
      <c r="AZ2230" t="s">
        <v>61</v>
      </c>
      <c r="BA2230">
        <v>35.611666669999899</v>
      </c>
      <c r="BB2230">
        <v>139.89500000000001</v>
      </c>
    </row>
    <row r="2231" spans="1:54" x14ac:dyDescent="0.2">
      <c r="A2231">
        <v>1230290001</v>
      </c>
      <c r="B2231">
        <v>1230290</v>
      </c>
      <c r="C2231">
        <v>12</v>
      </c>
      <c r="D2231">
        <v>607</v>
      </c>
      <c r="E2231">
        <v>1</v>
      </c>
      <c r="F2231">
        <v>2015</v>
      </c>
      <c r="G2231">
        <v>2015</v>
      </c>
      <c r="H2231">
        <v>5</v>
      </c>
      <c r="I2231">
        <v>251105</v>
      </c>
      <c r="J2231">
        <f t="shared" si="170"/>
        <v>25</v>
      </c>
      <c r="K2231">
        <f t="shared" si="171"/>
        <v>11</v>
      </c>
      <c r="L2231" s="1">
        <f t="shared" si="172"/>
        <v>5</v>
      </c>
      <c r="M2231" s="1" t="str">
        <f t="shared" si="173"/>
        <v>2015-5-25 11:5</v>
      </c>
      <c r="N2231" s="1" t="s">
        <v>1185</v>
      </c>
      <c r="O2231" s="2">
        <f t="shared" si="174"/>
        <v>42149.458333333336</v>
      </c>
      <c r="P2231" s="2">
        <v>42149.458333333336</v>
      </c>
      <c r="Q2231">
        <v>13</v>
      </c>
      <c r="R2231">
        <v>6.1</v>
      </c>
      <c r="S2231">
        <v>8.5</v>
      </c>
      <c r="T2231">
        <v>8.5</v>
      </c>
      <c r="U2231">
        <v>1</v>
      </c>
      <c r="V2231">
        <v>8.6</v>
      </c>
      <c r="W2231">
        <v>8.6</v>
      </c>
      <c r="X2231">
        <v>0</v>
      </c>
      <c r="AB2231">
        <v>3.9</v>
      </c>
      <c r="AC2231">
        <v>3.9</v>
      </c>
      <c r="AD2231">
        <v>1</v>
      </c>
      <c r="AN2231">
        <v>1.0999999999999999E-2</v>
      </c>
      <c r="AO2231">
        <v>1.0999999999999999E-2</v>
      </c>
      <c r="AP2231">
        <v>0</v>
      </c>
      <c r="AZ2231" t="s">
        <v>61</v>
      </c>
      <c r="BA2231">
        <v>35.611666669999899</v>
      </c>
      <c r="BB2231">
        <v>139.89500000000001</v>
      </c>
    </row>
    <row r="2232" spans="1:54" x14ac:dyDescent="0.2">
      <c r="A2232">
        <v>1230290001</v>
      </c>
      <c r="B2232">
        <v>1230290</v>
      </c>
      <c r="C2232">
        <v>12</v>
      </c>
      <c r="D2232">
        <v>607</v>
      </c>
      <c r="E2232">
        <v>1</v>
      </c>
      <c r="F2232">
        <v>2015</v>
      </c>
      <c r="G2232">
        <v>2015</v>
      </c>
      <c r="H2232">
        <v>5</v>
      </c>
      <c r="I2232">
        <v>251100</v>
      </c>
      <c r="J2232">
        <f t="shared" si="170"/>
        <v>25</v>
      </c>
      <c r="K2232">
        <f t="shared" si="171"/>
        <v>11</v>
      </c>
      <c r="L2232" s="1">
        <f t="shared" si="172"/>
        <v>0</v>
      </c>
      <c r="M2232" s="1" t="str">
        <f t="shared" si="173"/>
        <v>2015-5-25 11:0</v>
      </c>
      <c r="N2232" s="1" t="s">
        <v>1015</v>
      </c>
      <c r="O2232" s="2">
        <f t="shared" si="174"/>
        <v>42149.458333333336</v>
      </c>
      <c r="P2232" s="2">
        <v>42149.458333333336</v>
      </c>
      <c r="Q2232">
        <v>11</v>
      </c>
      <c r="R2232">
        <v>0.5</v>
      </c>
      <c r="S2232">
        <v>8.5</v>
      </c>
      <c r="T2232">
        <v>8.5</v>
      </c>
      <c r="U2232">
        <v>1</v>
      </c>
      <c r="V2232">
        <v>9.9</v>
      </c>
      <c r="W2232">
        <v>9.9</v>
      </c>
      <c r="X2232">
        <v>0</v>
      </c>
      <c r="AB2232">
        <v>4.0999999999999996</v>
      </c>
      <c r="AC2232">
        <v>4.0999999999999996</v>
      </c>
      <c r="AD2232">
        <v>1</v>
      </c>
      <c r="AH2232">
        <v>49</v>
      </c>
      <c r="AI2232">
        <v>49</v>
      </c>
      <c r="AJ2232">
        <v>0</v>
      </c>
      <c r="AK2232" t="s">
        <v>47</v>
      </c>
      <c r="AL2232">
        <v>0</v>
      </c>
      <c r="AM2232">
        <v>0</v>
      </c>
      <c r="AN2232">
        <v>2E-3</v>
      </c>
      <c r="AO2232">
        <v>2E-3</v>
      </c>
      <c r="AP2232">
        <v>0</v>
      </c>
      <c r="AZ2232" t="s">
        <v>61</v>
      </c>
      <c r="BA2232">
        <v>35.611666669999899</v>
      </c>
      <c r="BB2232">
        <v>139.89500000000001</v>
      </c>
    </row>
    <row r="2233" spans="1:54" x14ac:dyDescent="0.2">
      <c r="A2233">
        <v>1230290001</v>
      </c>
      <c r="B2233">
        <v>1230290</v>
      </c>
      <c r="C2233">
        <v>12</v>
      </c>
      <c r="D2233">
        <v>607</v>
      </c>
      <c r="E2233">
        <v>1</v>
      </c>
      <c r="F2233">
        <v>2015</v>
      </c>
      <c r="G2233">
        <v>2015</v>
      </c>
      <c r="H2233">
        <v>4</v>
      </c>
      <c r="I2233">
        <v>91115</v>
      </c>
      <c r="J2233">
        <f t="shared" si="170"/>
        <v>9</v>
      </c>
      <c r="K2233">
        <f t="shared" si="171"/>
        <v>11</v>
      </c>
      <c r="L2233" s="1">
        <f t="shared" si="172"/>
        <v>15</v>
      </c>
      <c r="M2233" s="1" t="str">
        <f t="shared" si="173"/>
        <v>2015-4-9 11:15</v>
      </c>
      <c r="N2233" s="1" t="s">
        <v>1186</v>
      </c>
      <c r="O2233" s="2">
        <f t="shared" si="174"/>
        <v>42103.458333333336</v>
      </c>
      <c r="P2233" s="2">
        <v>42103.458333333336</v>
      </c>
      <c r="Q2233">
        <v>13</v>
      </c>
      <c r="R2233">
        <v>6</v>
      </c>
      <c r="S2233">
        <v>8.4</v>
      </c>
      <c r="T2233">
        <v>8.4</v>
      </c>
      <c r="U2233">
        <v>1</v>
      </c>
      <c r="V2233">
        <v>8.5</v>
      </c>
      <c r="W2233">
        <v>8.5</v>
      </c>
      <c r="X2233">
        <v>0</v>
      </c>
      <c r="AB2233">
        <v>2.1</v>
      </c>
      <c r="AC2233">
        <v>2.1</v>
      </c>
      <c r="AD2233">
        <v>0</v>
      </c>
      <c r="AZ2233" t="s">
        <v>61</v>
      </c>
      <c r="BA2233">
        <v>35.611666669999899</v>
      </c>
      <c r="BB2233">
        <v>139.89500000000001</v>
      </c>
    </row>
    <row r="2234" spans="1:54" x14ac:dyDescent="0.2">
      <c r="A2234">
        <v>1230290001</v>
      </c>
      <c r="B2234">
        <v>1230290</v>
      </c>
      <c r="C2234">
        <v>12</v>
      </c>
      <c r="D2234">
        <v>607</v>
      </c>
      <c r="E2234">
        <v>1</v>
      </c>
      <c r="F2234">
        <v>2015</v>
      </c>
      <c r="G2234">
        <v>2015</v>
      </c>
      <c r="H2234">
        <v>4</v>
      </c>
      <c r="I2234">
        <v>91100</v>
      </c>
      <c r="J2234">
        <f t="shared" si="170"/>
        <v>9</v>
      </c>
      <c r="K2234">
        <f t="shared" si="171"/>
        <v>11</v>
      </c>
      <c r="L2234" s="1">
        <f t="shared" si="172"/>
        <v>0</v>
      </c>
      <c r="M2234" s="1" t="str">
        <f t="shared" si="173"/>
        <v>2015-4-9 11:0</v>
      </c>
      <c r="N2234" s="1" t="s">
        <v>1187</v>
      </c>
      <c r="O2234" s="2">
        <f t="shared" si="174"/>
        <v>42103.458333333336</v>
      </c>
      <c r="P2234" s="2">
        <v>42103.458333333336</v>
      </c>
      <c r="Q2234">
        <v>11</v>
      </c>
      <c r="R2234">
        <v>0.5</v>
      </c>
      <c r="S2234">
        <v>8.4</v>
      </c>
      <c r="T2234">
        <v>8.4</v>
      </c>
      <c r="U2234">
        <v>1</v>
      </c>
      <c r="V2234">
        <v>8.5</v>
      </c>
      <c r="W2234">
        <v>8.5</v>
      </c>
      <c r="X2234">
        <v>0</v>
      </c>
      <c r="AB2234">
        <v>2.1</v>
      </c>
      <c r="AC2234">
        <v>2.1</v>
      </c>
      <c r="AD2234">
        <v>0</v>
      </c>
      <c r="AZ2234" t="s">
        <v>61</v>
      </c>
      <c r="BA2234">
        <v>35.611666669999899</v>
      </c>
      <c r="BB2234">
        <v>139.89500000000001</v>
      </c>
    </row>
    <row r="2235" spans="1:54" x14ac:dyDescent="0.2">
      <c r="A2235">
        <v>1230290001</v>
      </c>
      <c r="B2235">
        <v>1230290</v>
      </c>
      <c r="C2235">
        <v>12</v>
      </c>
      <c r="D2235">
        <v>607</v>
      </c>
      <c r="E2235">
        <v>1</v>
      </c>
      <c r="F2235">
        <v>2015</v>
      </c>
      <c r="G2235">
        <v>2016</v>
      </c>
      <c r="H2235">
        <v>3</v>
      </c>
      <c r="I2235">
        <v>21024</v>
      </c>
      <c r="J2235">
        <f t="shared" si="170"/>
        <v>2</v>
      </c>
      <c r="K2235">
        <f t="shared" si="171"/>
        <v>10</v>
      </c>
      <c r="L2235" s="1">
        <f t="shared" si="172"/>
        <v>24</v>
      </c>
      <c r="M2235" s="1" t="str">
        <f t="shared" si="173"/>
        <v>2016-3-2 10:24</v>
      </c>
      <c r="N2235" s="1" t="s">
        <v>2247</v>
      </c>
      <c r="O2235" s="2">
        <f t="shared" si="174"/>
        <v>42431.416666666664</v>
      </c>
      <c r="P2235" s="2">
        <v>42431.416666666664</v>
      </c>
      <c r="Q2235">
        <v>11</v>
      </c>
      <c r="R2235">
        <v>0.5</v>
      </c>
      <c r="S2235">
        <v>8.1999999999999904</v>
      </c>
      <c r="T2235">
        <v>8.1999999999999904</v>
      </c>
      <c r="U2235">
        <v>0</v>
      </c>
      <c r="V2235">
        <v>9.1999999999999904</v>
      </c>
      <c r="W2235">
        <v>9.1999999999999904</v>
      </c>
      <c r="X2235">
        <v>0</v>
      </c>
      <c r="AB2235">
        <v>2.1</v>
      </c>
      <c r="AC2235">
        <v>2.1</v>
      </c>
      <c r="AD2235">
        <v>0</v>
      </c>
      <c r="AZ2235" t="s">
        <v>61</v>
      </c>
      <c r="BA2235">
        <v>35.611666669999899</v>
      </c>
      <c r="BB2235">
        <v>139.89500000000001</v>
      </c>
    </row>
    <row r="2236" spans="1:54" x14ac:dyDescent="0.2">
      <c r="A2236">
        <v>1230290001</v>
      </c>
      <c r="B2236">
        <v>1230290</v>
      </c>
      <c r="C2236">
        <v>12</v>
      </c>
      <c r="D2236">
        <v>607</v>
      </c>
      <c r="E2236">
        <v>1</v>
      </c>
      <c r="F2236">
        <v>2015</v>
      </c>
      <c r="G2236">
        <v>2016</v>
      </c>
      <c r="H2236">
        <v>3</v>
      </c>
      <c r="I2236">
        <v>21021</v>
      </c>
      <c r="J2236">
        <f t="shared" si="170"/>
        <v>2</v>
      </c>
      <c r="K2236">
        <f t="shared" si="171"/>
        <v>10</v>
      </c>
      <c r="L2236" s="1">
        <f t="shared" si="172"/>
        <v>21</v>
      </c>
      <c r="M2236" s="1" t="str">
        <f t="shared" si="173"/>
        <v>2016-3-2 10:21</v>
      </c>
      <c r="N2236" s="1" t="s">
        <v>2248</v>
      </c>
      <c r="O2236" s="2">
        <f t="shared" si="174"/>
        <v>42431.416666666664</v>
      </c>
      <c r="P2236" s="2">
        <v>42431.416666666664</v>
      </c>
      <c r="Q2236">
        <v>13</v>
      </c>
      <c r="R2236">
        <v>6.3</v>
      </c>
      <c r="S2236">
        <v>8.1999999999999904</v>
      </c>
      <c r="T2236">
        <v>8.1999999999999904</v>
      </c>
      <c r="U2236">
        <v>0</v>
      </c>
      <c r="V2236">
        <v>10</v>
      </c>
      <c r="W2236">
        <v>10</v>
      </c>
      <c r="X2236">
        <v>0</v>
      </c>
      <c r="AB2236">
        <v>2.2999999999999998</v>
      </c>
      <c r="AC2236">
        <v>2.2999999999999998</v>
      </c>
      <c r="AD2236">
        <v>0</v>
      </c>
      <c r="AZ2236" t="s">
        <v>61</v>
      </c>
      <c r="BA2236">
        <v>35.611666669999899</v>
      </c>
      <c r="BB2236">
        <v>139.89500000000001</v>
      </c>
    </row>
    <row r="2237" spans="1:54" x14ac:dyDescent="0.2">
      <c r="A2237">
        <v>1230290001</v>
      </c>
      <c r="B2237">
        <v>1230290</v>
      </c>
      <c r="C2237">
        <v>12</v>
      </c>
      <c r="D2237">
        <v>607</v>
      </c>
      <c r="E2237">
        <v>1</v>
      </c>
      <c r="F2237">
        <v>2015</v>
      </c>
      <c r="G2237">
        <v>2016</v>
      </c>
      <c r="H2237">
        <v>2</v>
      </c>
      <c r="I2237">
        <v>161103</v>
      </c>
      <c r="J2237">
        <f t="shared" si="170"/>
        <v>16</v>
      </c>
      <c r="K2237">
        <f t="shared" si="171"/>
        <v>11</v>
      </c>
      <c r="L2237" s="1">
        <f t="shared" si="172"/>
        <v>3</v>
      </c>
      <c r="M2237" s="1" t="str">
        <f t="shared" si="173"/>
        <v>2016-2-16 11:3</v>
      </c>
      <c r="N2237" s="1" t="s">
        <v>2249</v>
      </c>
      <c r="O2237" s="2">
        <f t="shared" si="174"/>
        <v>42416.458333333336</v>
      </c>
      <c r="P2237" s="2">
        <v>42416.458333333336</v>
      </c>
      <c r="Q2237">
        <v>11</v>
      </c>
      <c r="R2237">
        <v>0.5</v>
      </c>
      <c r="S2237">
        <v>8.1</v>
      </c>
      <c r="T2237">
        <v>8.1</v>
      </c>
      <c r="U2237">
        <v>0</v>
      </c>
      <c r="V2237">
        <v>9.9</v>
      </c>
      <c r="W2237">
        <v>9.9</v>
      </c>
      <c r="X2237">
        <v>0</v>
      </c>
      <c r="AB2237">
        <v>2.2999999999999998</v>
      </c>
      <c r="AC2237">
        <v>2.2999999999999998</v>
      </c>
      <c r="AD2237">
        <v>0</v>
      </c>
      <c r="AZ2237" t="s">
        <v>61</v>
      </c>
      <c r="BA2237">
        <v>35.611666669999899</v>
      </c>
      <c r="BB2237">
        <v>139.89500000000001</v>
      </c>
    </row>
    <row r="2238" spans="1:54" x14ac:dyDescent="0.2">
      <c r="A2238">
        <v>1230290001</v>
      </c>
      <c r="B2238">
        <v>1230290</v>
      </c>
      <c r="C2238">
        <v>12</v>
      </c>
      <c r="D2238">
        <v>607</v>
      </c>
      <c r="E2238">
        <v>1</v>
      </c>
      <c r="F2238">
        <v>2015</v>
      </c>
      <c r="G2238">
        <v>2016</v>
      </c>
      <c r="H2238">
        <v>2</v>
      </c>
      <c r="I2238">
        <v>161101</v>
      </c>
      <c r="J2238">
        <f t="shared" si="170"/>
        <v>16</v>
      </c>
      <c r="K2238">
        <f t="shared" si="171"/>
        <v>11</v>
      </c>
      <c r="L2238" s="1">
        <f t="shared" si="172"/>
        <v>1</v>
      </c>
      <c r="M2238" s="1" t="str">
        <f t="shared" si="173"/>
        <v>2016-2-16 11:1</v>
      </c>
      <c r="N2238" s="1" t="s">
        <v>2250</v>
      </c>
      <c r="O2238" s="2">
        <f t="shared" si="174"/>
        <v>42416.458333333336</v>
      </c>
      <c r="P2238" s="2">
        <v>42416.458333333336</v>
      </c>
      <c r="Q2238">
        <v>13</v>
      </c>
      <c r="R2238">
        <v>6.6</v>
      </c>
      <c r="S2238">
        <v>8.3000000000000007</v>
      </c>
      <c r="T2238">
        <v>8.3000000000000007</v>
      </c>
      <c r="U2238">
        <v>0</v>
      </c>
      <c r="V2238">
        <v>9.6</v>
      </c>
      <c r="W2238">
        <v>9.6</v>
      </c>
      <c r="X2238">
        <v>0</v>
      </c>
      <c r="AB2238">
        <v>2.2000000000000002</v>
      </c>
      <c r="AC2238">
        <v>2.2000000000000002</v>
      </c>
      <c r="AD2238">
        <v>0</v>
      </c>
      <c r="AZ2238" t="s">
        <v>61</v>
      </c>
      <c r="BA2238">
        <v>35.611666669999899</v>
      </c>
      <c r="BB2238">
        <v>139.89500000000001</v>
      </c>
    </row>
    <row r="2239" spans="1:54" x14ac:dyDescent="0.2">
      <c r="A2239">
        <v>1230300001</v>
      </c>
      <c r="B2239">
        <v>1230300</v>
      </c>
      <c r="C2239">
        <v>12</v>
      </c>
      <c r="D2239">
        <v>607</v>
      </c>
      <c r="E2239">
        <v>2</v>
      </c>
      <c r="F2239">
        <v>2015</v>
      </c>
      <c r="G2239">
        <v>2015</v>
      </c>
      <c r="H2239">
        <v>12</v>
      </c>
      <c r="I2239">
        <v>11316</v>
      </c>
      <c r="J2239">
        <f t="shared" si="170"/>
        <v>1</v>
      </c>
      <c r="K2239">
        <f t="shared" si="171"/>
        <v>13</v>
      </c>
      <c r="L2239" s="1">
        <f t="shared" si="172"/>
        <v>16</v>
      </c>
      <c r="M2239" s="1" t="str">
        <f t="shared" si="173"/>
        <v>2015-12-1 13:16</v>
      </c>
      <c r="N2239" s="1" t="s">
        <v>1188</v>
      </c>
      <c r="O2239" s="2">
        <f t="shared" si="174"/>
        <v>42339.541666666664</v>
      </c>
      <c r="P2239" s="2">
        <v>42339.541666666664</v>
      </c>
      <c r="Q2239">
        <v>11</v>
      </c>
      <c r="R2239">
        <v>0.5</v>
      </c>
      <c r="S2239">
        <v>8.1999999999999904</v>
      </c>
      <c r="T2239">
        <v>8.1999999999999904</v>
      </c>
      <c r="U2239">
        <v>0</v>
      </c>
      <c r="V2239">
        <v>7.4</v>
      </c>
      <c r="W2239">
        <v>7.4</v>
      </c>
      <c r="X2239">
        <v>0</v>
      </c>
      <c r="AB2239">
        <v>2.9</v>
      </c>
      <c r="AC2239">
        <v>2.9</v>
      </c>
      <c r="AD2239">
        <v>0</v>
      </c>
      <c r="AZ2239" t="s">
        <v>61</v>
      </c>
      <c r="BA2239">
        <v>35.647222220000003</v>
      </c>
      <c r="BB2239">
        <v>139.99</v>
      </c>
    </row>
    <row r="2240" spans="1:54" x14ac:dyDescent="0.2">
      <c r="A2240">
        <v>1230300001</v>
      </c>
      <c r="B2240">
        <v>1230300</v>
      </c>
      <c r="C2240">
        <v>12</v>
      </c>
      <c r="D2240">
        <v>607</v>
      </c>
      <c r="E2240">
        <v>2</v>
      </c>
      <c r="F2240">
        <v>2015</v>
      </c>
      <c r="G2240">
        <v>2016</v>
      </c>
      <c r="H2240">
        <v>3</v>
      </c>
      <c r="I2240">
        <v>21114</v>
      </c>
      <c r="J2240">
        <f t="shared" si="170"/>
        <v>2</v>
      </c>
      <c r="K2240">
        <f t="shared" si="171"/>
        <v>11</v>
      </c>
      <c r="L2240" s="1">
        <f t="shared" si="172"/>
        <v>14</v>
      </c>
      <c r="M2240" s="1" t="str">
        <f t="shared" si="173"/>
        <v>2016-3-2 11:14</v>
      </c>
      <c r="N2240" s="1" t="s">
        <v>2251</v>
      </c>
      <c r="O2240" s="2">
        <f t="shared" si="174"/>
        <v>42431.458333333336</v>
      </c>
      <c r="P2240" s="2">
        <v>42431.458333333336</v>
      </c>
      <c r="Q2240">
        <v>13</v>
      </c>
      <c r="R2240">
        <v>4.5999999999999996</v>
      </c>
      <c r="S2240">
        <v>8.4</v>
      </c>
      <c r="T2240">
        <v>8.4</v>
      </c>
      <c r="U2240">
        <v>1</v>
      </c>
      <c r="V2240">
        <v>11</v>
      </c>
      <c r="W2240">
        <v>11</v>
      </c>
      <c r="X2240">
        <v>0</v>
      </c>
      <c r="AB2240">
        <v>2.1</v>
      </c>
      <c r="AC2240">
        <v>2.1</v>
      </c>
      <c r="AD2240">
        <v>0</v>
      </c>
      <c r="AZ2240" t="s">
        <v>61</v>
      </c>
      <c r="BA2240">
        <v>35.647222220000003</v>
      </c>
      <c r="BB2240">
        <v>139.99</v>
      </c>
    </row>
    <row r="2241" spans="1:54" x14ac:dyDescent="0.2">
      <c r="A2241">
        <v>1230300001</v>
      </c>
      <c r="B2241">
        <v>1230300</v>
      </c>
      <c r="C2241">
        <v>12</v>
      </c>
      <c r="D2241">
        <v>607</v>
      </c>
      <c r="E2241">
        <v>2</v>
      </c>
      <c r="F2241">
        <v>2015</v>
      </c>
      <c r="G2241">
        <v>2015</v>
      </c>
      <c r="H2241">
        <v>11</v>
      </c>
      <c r="I2241">
        <v>41205</v>
      </c>
      <c r="J2241">
        <f t="shared" si="170"/>
        <v>4</v>
      </c>
      <c r="K2241">
        <f t="shared" si="171"/>
        <v>12</v>
      </c>
      <c r="L2241" s="1">
        <f t="shared" si="172"/>
        <v>5</v>
      </c>
      <c r="M2241" s="1" t="str">
        <f t="shared" si="173"/>
        <v>2015-11-4 12:5</v>
      </c>
      <c r="N2241" s="1" t="s">
        <v>1189</v>
      </c>
      <c r="O2241" s="2">
        <f t="shared" si="174"/>
        <v>42312.5</v>
      </c>
      <c r="P2241" s="2">
        <v>42312.5</v>
      </c>
      <c r="Q2241">
        <v>13</v>
      </c>
      <c r="R2241">
        <v>5.2</v>
      </c>
      <c r="S2241">
        <v>8.3000000000000007</v>
      </c>
      <c r="T2241">
        <v>8.3000000000000007</v>
      </c>
      <c r="U2241">
        <v>0</v>
      </c>
      <c r="V2241">
        <v>8.5</v>
      </c>
      <c r="W2241">
        <v>8.5</v>
      </c>
      <c r="X2241">
        <v>0</v>
      </c>
      <c r="AB2241">
        <v>3.4</v>
      </c>
      <c r="AC2241">
        <v>3.4</v>
      </c>
      <c r="AD2241">
        <v>1</v>
      </c>
      <c r="AN2241" t="s">
        <v>51</v>
      </c>
      <c r="AO2241">
        <v>0</v>
      </c>
      <c r="AP2241">
        <v>0</v>
      </c>
      <c r="AZ2241" t="s">
        <v>61</v>
      </c>
      <c r="BA2241">
        <v>35.647222220000003</v>
      </c>
      <c r="BB2241">
        <v>139.99</v>
      </c>
    </row>
    <row r="2242" spans="1:54" x14ac:dyDescent="0.2">
      <c r="A2242">
        <v>1230300001</v>
      </c>
      <c r="B2242">
        <v>1230300</v>
      </c>
      <c r="C2242">
        <v>12</v>
      </c>
      <c r="D2242">
        <v>607</v>
      </c>
      <c r="E2242">
        <v>2</v>
      </c>
      <c r="F2242">
        <v>2015</v>
      </c>
      <c r="G2242">
        <v>2015</v>
      </c>
      <c r="H2242">
        <v>11</v>
      </c>
      <c r="I2242">
        <v>41202</v>
      </c>
      <c r="J2242">
        <f t="shared" si="170"/>
        <v>4</v>
      </c>
      <c r="K2242">
        <f t="shared" si="171"/>
        <v>12</v>
      </c>
      <c r="L2242" s="1">
        <f t="shared" si="172"/>
        <v>2</v>
      </c>
      <c r="M2242" s="1" t="str">
        <f t="shared" si="173"/>
        <v>2015-11-4 12:2</v>
      </c>
      <c r="N2242" s="1" t="s">
        <v>1190</v>
      </c>
      <c r="O2242" s="2">
        <f t="shared" si="174"/>
        <v>42312.5</v>
      </c>
      <c r="P2242" s="2">
        <v>42312.5</v>
      </c>
      <c r="Q2242">
        <v>11</v>
      </c>
      <c r="R2242">
        <v>0.5</v>
      </c>
      <c r="S2242">
        <v>8.3000000000000007</v>
      </c>
      <c r="T2242">
        <v>8.3000000000000007</v>
      </c>
      <c r="U2242">
        <v>0</v>
      </c>
      <c r="V2242">
        <v>11</v>
      </c>
      <c r="W2242">
        <v>11</v>
      </c>
      <c r="X2242">
        <v>0</v>
      </c>
      <c r="AB2242">
        <v>3.3</v>
      </c>
      <c r="AC2242">
        <v>3.3</v>
      </c>
      <c r="AD2242">
        <v>1</v>
      </c>
      <c r="AH2242" t="s">
        <v>52</v>
      </c>
      <c r="AI2242">
        <v>0</v>
      </c>
      <c r="AJ2242">
        <v>0</v>
      </c>
      <c r="AK2242" t="s">
        <v>47</v>
      </c>
      <c r="AL2242">
        <v>0</v>
      </c>
      <c r="AM2242">
        <v>0</v>
      </c>
      <c r="AN2242" t="s">
        <v>51</v>
      </c>
      <c r="AO2242">
        <v>0</v>
      </c>
      <c r="AP2242">
        <v>0</v>
      </c>
      <c r="AZ2242" t="s">
        <v>61</v>
      </c>
      <c r="BA2242">
        <v>35.647222220000003</v>
      </c>
      <c r="BB2242">
        <v>139.99</v>
      </c>
    </row>
    <row r="2243" spans="1:54" x14ac:dyDescent="0.2">
      <c r="A2243">
        <v>1230300001</v>
      </c>
      <c r="B2243">
        <v>1230300</v>
      </c>
      <c r="C2243">
        <v>12</v>
      </c>
      <c r="D2243">
        <v>607</v>
      </c>
      <c r="E2243">
        <v>2</v>
      </c>
      <c r="F2243">
        <v>2015</v>
      </c>
      <c r="G2243">
        <v>2015</v>
      </c>
      <c r="H2243">
        <v>10</v>
      </c>
      <c r="I2243">
        <v>61152</v>
      </c>
      <c r="J2243">
        <f t="shared" ref="J2243:J2306" si="175">QUOTIENT(I2243,10000)</f>
        <v>6</v>
      </c>
      <c r="K2243">
        <f t="shared" ref="K2243:K2306" si="176">QUOTIENT(I2243-L2243-J2243*10000,100)</f>
        <v>11</v>
      </c>
      <c r="L2243" s="1">
        <f t="shared" ref="L2243:L2306" si="177">MOD(I2243,100)</f>
        <v>52</v>
      </c>
      <c r="M2243" s="1" t="str">
        <f t="shared" ref="M2243:M2306" si="178">CONCATENATE(G2243,"-",H2243,"-",J2243," ",K2243,":",L2243)</f>
        <v>2015-10-6 11:52</v>
      </c>
      <c r="N2243" s="1" t="s">
        <v>1191</v>
      </c>
      <c r="O2243" s="2">
        <f t="shared" ref="O2243:O2306" si="179">ROUND(N2243*24,0)/24</f>
        <v>42283.5</v>
      </c>
      <c r="P2243" s="2">
        <v>42283.5</v>
      </c>
      <c r="Q2243">
        <v>13</v>
      </c>
      <c r="R2243">
        <v>5</v>
      </c>
      <c r="S2243">
        <v>8.1999999999999904</v>
      </c>
      <c r="T2243">
        <v>8.1999999999999904</v>
      </c>
      <c r="U2243">
        <v>0</v>
      </c>
      <c r="V2243">
        <v>10</v>
      </c>
      <c r="W2243">
        <v>10</v>
      </c>
      <c r="X2243">
        <v>0</v>
      </c>
      <c r="AB2243">
        <v>3.5</v>
      </c>
      <c r="AC2243">
        <v>3.5</v>
      </c>
      <c r="AD2243">
        <v>1</v>
      </c>
      <c r="AZ2243" t="s">
        <v>61</v>
      </c>
      <c r="BA2243">
        <v>35.647222220000003</v>
      </c>
      <c r="BB2243">
        <v>139.99</v>
      </c>
    </row>
    <row r="2244" spans="1:54" x14ac:dyDescent="0.2">
      <c r="A2244">
        <v>1230300001</v>
      </c>
      <c r="B2244">
        <v>1230300</v>
      </c>
      <c r="C2244">
        <v>12</v>
      </c>
      <c r="D2244">
        <v>607</v>
      </c>
      <c r="E2244">
        <v>2</v>
      </c>
      <c r="F2244">
        <v>2015</v>
      </c>
      <c r="G2244">
        <v>2015</v>
      </c>
      <c r="H2244">
        <v>10</v>
      </c>
      <c r="I2244">
        <v>61149</v>
      </c>
      <c r="J2244">
        <f t="shared" si="175"/>
        <v>6</v>
      </c>
      <c r="K2244">
        <f t="shared" si="176"/>
        <v>11</v>
      </c>
      <c r="L2244" s="1">
        <f t="shared" si="177"/>
        <v>49</v>
      </c>
      <c r="M2244" s="1" t="str">
        <f t="shared" si="178"/>
        <v>2015-10-6 11:49</v>
      </c>
      <c r="N2244" s="1" t="s">
        <v>1192</v>
      </c>
      <c r="O2244" s="2">
        <f t="shared" si="179"/>
        <v>42283.5</v>
      </c>
      <c r="P2244" s="2">
        <v>42283.5</v>
      </c>
      <c r="Q2244">
        <v>11</v>
      </c>
      <c r="R2244">
        <v>0.5</v>
      </c>
      <c r="S2244">
        <v>8.1999999999999904</v>
      </c>
      <c r="T2244">
        <v>8.1999999999999904</v>
      </c>
      <c r="U2244">
        <v>0</v>
      </c>
      <c r="V2244">
        <v>11</v>
      </c>
      <c r="W2244">
        <v>11</v>
      </c>
      <c r="X2244">
        <v>0</v>
      </c>
      <c r="AB2244">
        <v>3.6</v>
      </c>
      <c r="AC2244">
        <v>3.6</v>
      </c>
      <c r="AD2244">
        <v>1</v>
      </c>
      <c r="AZ2244" t="s">
        <v>61</v>
      </c>
      <c r="BA2244">
        <v>35.647222220000003</v>
      </c>
      <c r="BB2244">
        <v>139.99</v>
      </c>
    </row>
    <row r="2245" spans="1:54" x14ac:dyDescent="0.2">
      <c r="A2245">
        <v>1230300001</v>
      </c>
      <c r="B2245">
        <v>1230300</v>
      </c>
      <c r="C2245">
        <v>12</v>
      </c>
      <c r="D2245">
        <v>607</v>
      </c>
      <c r="E2245">
        <v>2</v>
      </c>
      <c r="F2245">
        <v>2015</v>
      </c>
      <c r="G2245">
        <v>2015</v>
      </c>
      <c r="H2245">
        <v>9</v>
      </c>
      <c r="I2245">
        <v>31144</v>
      </c>
      <c r="J2245">
        <f t="shared" si="175"/>
        <v>3</v>
      </c>
      <c r="K2245">
        <f t="shared" si="176"/>
        <v>11</v>
      </c>
      <c r="L2245" s="1">
        <f t="shared" si="177"/>
        <v>44</v>
      </c>
      <c r="M2245" s="1" t="str">
        <f t="shared" si="178"/>
        <v>2015-9-3 11:44</v>
      </c>
      <c r="N2245" s="1" t="s">
        <v>1193</v>
      </c>
      <c r="O2245" s="2">
        <f t="shared" si="179"/>
        <v>42250.5</v>
      </c>
      <c r="P2245" s="2">
        <v>42250.5</v>
      </c>
      <c r="Q2245">
        <v>13</v>
      </c>
      <c r="R2245">
        <v>4.5</v>
      </c>
      <c r="S2245">
        <v>8.5</v>
      </c>
      <c r="T2245">
        <v>8.5</v>
      </c>
      <c r="U2245">
        <v>1</v>
      </c>
      <c r="V2245">
        <v>7.7</v>
      </c>
      <c r="W2245">
        <v>7.7</v>
      </c>
      <c r="X2245">
        <v>0</v>
      </c>
      <c r="AB2245">
        <v>3.1</v>
      </c>
      <c r="AC2245">
        <v>3.1</v>
      </c>
      <c r="AD2245">
        <v>1</v>
      </c>
      <c r="AZ2245" t="s">
        <v>61</v>
      </c>
      <c r="BA2245">
        <v>35.647222220000003</v>
      </c>
      <c r="BB2245">
        <v>139.99</v>
      </c>
    </row>
    <row r="2246" spans="1:54" x14ac:dyDescent="0.2">
      <c r="A2246">
        <v>1230300001</v>
      </c>
      <c r="B2246">
        <v>1230300</v>
      </c>
      <c r="C2246">
        <v>12</v>
      </c>
      <c r="D2246">
        <v>607</v>
      </c>
      <c r="E2246">
        <v>2</v>
      </c>
      <c r="F2246">
        <v>2015</v>
      </c>
      <c r="G2246">
        <v>2015</v>
      </c>
      <c r="H2246">
        <v>9</v>
      </c>
      <c r="I2246">
        <v>31138</v>
      </c>
      <c r="J2246">
        <f t="shared" si="175"/>
        <v>3</v>
      </c>
      <c r="K2246">
        <f t="shared" si="176"/>
        <v>11</v>
      </c>
      <c r="L2246" s="1">
        <f t="shared" si="177"/>
        <v>38</v>
      </c>
      <c r="M2246" s="1" t="str">
        <f t="shared" si="178"/>
        <v>2015-9-3 11:38</v>
      </c>
      <c r="N2246" s="1" t="s">
        <v>1194</v>
      </c>
      <c r="O2246" s="2">
        <f t="shared" si="179"/>
        <v>42250.5</v>
      </c>
      <c r="P2246" s="2">
        <v>42250.5</v>
      </c>
      <c r="Q2246">
        <v>11</v>
      </c>
      <c r="R2246">
        <v>0.5</v>
      </c>
      <c r="S2246">
        <v>8.6</v>
      </c>
      <c r="T2246">
        <v>8.6</v>
      </c>
      <c r="U2246">
        <v>1</v>
      </c>
      <c r="V2246">
        <v>12</v>
      </c>
      <c r="W2246">
        <v>12</v>
      </c>
      <c r="X2246">
        <v>0</v>
      </c>
      <c r="AB2246">
        <v>3.7</v>
      </c>
      <c r="AC2246">
        <v>3.7</v>
      </c>
      <c r="AD2246">
        <v>1</v>
      </c>
      <c r="AZ2246" t="s">
        <v>61</v>
      </c>
      <c r="BA2246">
        <v>35.647222220000003</v>
      </c>
      <c r="BB2246">
        <v>139.99</v>
      </c>
    </row>
    <row r="2247" spans="1:54" x14ac:dyDescent="0.2">
      <c r="A2247">
        <v>1230300001</v>
      </c>
      <c r="B2247">
        <v>1230300</v>
      </c>
      <c r="C2247">
        <v>12</v>
      </c>
      <c r="D2247">
        <v>607</v>
      </c>
      <c r="E2247">
        <v>2</v>
      </c>
      <c r="F2247">
        <v>2015</v>
      </c>
      <c r="G2247">
        <v>2015</v>
      </c>
      <c r="H2247">
        <v>8</v>
      </c>
      <c r="I2247">
        <v>71040</v>
      </c>
      <c r="J2247">
        <f t="shared" si="175"/>
        <v>7</v>
      </c>
      <c r="K2247">
        <f t="shared" si="176"/>
        <v>10</v>
      </c>
      <c r="L2247" s="1">
        <f t="shared" si="177"/>
        <v>40</v>
      </c>
      <c r="M2247" s="1" t="str">
        <f t="shared" si="178"/>
        <v>2015-8-7 10:40</v>
      </c>
      <c r="N2247" s="1" t="s">
        <v>1195</v>
      </c>
      <c r="O2247" s="2">
        <f t="shared" si="179"/>
        <v>42223.458333333336</v>
      </c>
      <c r="P2247" s="2">
        <v>42223.458333333336</v>
      </c>
      <c r="Q2247">
        <v>13</v>
      </c>
      <c r="R2247">
        <v>5.5</v>
      </c>
      <c r="S2247">
        <v>8.8000000000000007</v>
      </c>
      <c r="T2247">
        <v>8.8000000000000007</v>
      </c>
      <c r="U2247">
        <v>1</v>
      </c>
      <c r="V2247">
        <v>4.2</v>
      </c>
      <c r="W2247">
        <v>4.2</v>
      </c>
      <c r="X2247">
        <v>1</v>
      </c>
      <c r="AB2247">
        <v>4.9000000000000004</v>
      </c>
      <c r="AC2247">
        <v>4.9000000000000004</v>
      </c>
      <c r="AD2247">
        <v>1</v>
      </c>
      <c r="AZ2247" t="s">
        <v>61</v>
      </c>
      <c r="BA2247">
        <v>35.647222220000003</v>
      </c>
      <c r="BB2247">
        <v>139.99</v>
      </c>
    </row>
    <row r="2248" spans="1:54" x14ac:dyDescent="0.2">
      <c r="A2248">
        <v>1230300001</v>
      </c>
      <c r="B2248">
        <v>1230300</v>
      </c>
      <c r="C2248">
        <v>12</v>
      </c>
      <c r="D2248">
        <v>607</v>
      </c>
      <c r="E2248">
        <v>2</v>
      </c>
      <c r="F2248">
        <v>2015</v>
      </c>
      <c r="G2248">
        <v>2015</v>
      </c>
      <c r="H2248">
        <v>8</v>
      </c>
      <c r="I2248">
        <v>71036</v>
      </c>
      <c r="J2248">
        <f t="shared" si="175"/>
        <v>7</v>
      </c>
      <c r="K2248">
        <f t="shared" si="176"/>
        <v>10</v>
      </c>
      <c r="L2248" s="1">
        <f t="shared" si="177"/>
        <v>36</v>
      </c>
      <c r="M2248" s="1" t="str">
        <f t="shared" si="178"/>
        <v>2015-8-7 10:36</v>
      </c>
      <c r="N2248" s="1" t="s">
        <v>1196</v>
      </c>
      <c r="O2248" s="2">
        <f t="shared" si="179"/>
        <v>42223.458333333336</v>
      </c>
      <c r="P2248" s="2">
        <v>42223.458333333336</v>
      </c>
      <c r="Q2248">
        <v>11</v>
      </c>
      <c r="R2248">
        <v>0.5</v>
      </c>
      <c r="S2248">
        <v>9</v>
      </c>
      <c r="T2248">
        <v>9</v>
      </c>
      <c r="U2248">
        <v>1</v>
      </c>
      <c r="V2248">
        <v>14</v>
      </c>
      <c r="W2248">
        <v>14</v>
      </c>
      <c r="X2248">
        <v>0</v>
      </c>
      <c r="AB2248">
        <v>5.2</v>
      </c>
      <c r="AC2248">
        <v>5.2</v>
      </c>
      <c r="AD2248">
        <v>1</v>
      </c>
      <c r="AZ2248" t="s">
        <v>61</v>
      </c>
      <c r="BA2248">
        <v>35.647222220000003</v>
      </c>
      <c r="BB2248">
        <v>139.99</v>
      </c>
    </row>
    <row r="2249" spans="1:54" x14ac:dyDescent="0.2">
      <c r="A2249">
        <v>1230300001</v>
      </c>
      <c r="B2249">
        <v>1230300</v>
      </c>
      <c r="C2249">
        <v>12</v>
      </c>
      <c r="D2249">
        <v>607</v>
      </c>
      <c r="E2249">
        <v>2</v>
      </c>
      <c r="F2249">
        <v>2015</v>
      </c>
      <c r="G2249">
        <v>2015</v>
      </c>
      <c r="H2249">
        <v>7</v>
      </c>
      <c r="I2249">
        <v>31206</v>
      </c>
      <c r="J2249">
        <f t="shared" si="175"/>
        <v>3</v>
      </c>
      <c r="K2249">
        <f t="shared" si="176"/>
        <v>12</v>
      </c>
      <c r="L2249" s="1">
        <f t="shared" si="177"/>
        <v>6</v>
      </c>
      <c r="M2249" s="1" t="str">
        <f t="shared" si="178"/>
        <v>2015-7-3 12:6</v>
      </c>
      <c r="N2249" s="1" t="s">
        <v>1197</v>
      </c>
      <c r="O2249" s="2">
        <f t="shared" si="179"/>
        <v>42188.5</v>
      </c>
      <c r="P2249" s="2">
        <v>42188.5</v>
      </c>
      <c r="Q2249">
        <v>13</v>
      </c>
      <c r="R2249">
        <v>3.4</v>
      </c>
      <c r="S2249">
        <v>8.4</v>
      </c>
      <c r="T2249">
        <v>8.4</v>
      </c>
      <c r="U2249">
        <v>1</v>
      </c>
      <c r="V2249">
        <v>5.0999999999999996</v>
      </c>
      <c r="W2249">
        <v>5.0999999999999996</v>
      </c>
      <c r="X2249">
        <v>0</v>
      </c>
      <c r="AB2249">
        <v>3.6</v>
      </c>
      <c r="AC2249">
        <v>3.6</v>
      </c>
      <c r="AD2249">
        <v>1</v>
      </c>
      <c r="AN2249">
        <v>2E-3</v>
      </c>
      <c r="AO2249">
        <v>2E-3</v>
      </c>
      <c r="AP2249">
        <v>0</v>
      </c>
      <c r="AT2249" t="s">
        <v>48</v>
      </c>
      <c r="AU2249">
        <v>0</v>
      </c>
      <c r="AV2249">
        <v>0</v>
      </c>
      <c r="AW2249" t="s">
        <v>49</v>
      </c>
      <c r="AX2249">
        <v>0</v>
      </c>
      <c r="AY2249">
        <v>0</v>
      </c>
      <c r="AZ2249" t="s">
        <v>61</v>
      </c>
      <c r="BA2249">
        <v>35.647222220000003</v>
      </c>
      <c r="BB2249">
        <v>139.99</v>
      </c>
    </row>
    <row r="2250" spans="1:54" x14ac:dyDescent="0.2">
      <c r="A2250">
        <v>1230300001</v>
      </c>
      <c r="B2250">
        <v>1230300</v>
      </c>
      <c r="C2250">
        <v>12</v>
      </c>
      <c r="D2250">
        <v>607</v>
      </c>
      <c r="E2250">
        <v>2</v>
      </c>
      <c r="F2250">
        <v>2015</v>
      </c>
      <c r="G2250">
        <v>2015</v>
      </c>
      <c r="H2250">
        <v>7</v>
      </c>
      <c r="I2250">
        <v>31205</v>
      </c>
      <c r="J2250">
        <f t="shared" si="175"/>
        <v>3</v>
      </c>
      <c r="K2250">
        <f t="shared" si="176"/>
        <v>12</v>
      </c>
      <c r="L2250" s="1">
        <f t="shared" si="177"/>
        <v>5</v>
      </c>
      <c r="M2250" s="1" t="str">
        <f t="shared" si="178"/>
        <v>2015-7-3 12:5</v>
      </c>
      <c r="N2250" s="1" t="s">
        <v>1198</v>
      </c>
      <c r="O2250" s="2">
        <f t="shared" si="179"/>
        <v>42188.5</v>
      </c>
      <c r="P2250" s="2">
        <v>42188.5</v>
      </c>
      <c r="Q2250">
        <v>11</v>
      </c>
      <c r="R2250">
        <v>0.5</v>
      </c>
      <c r="S2250">
        <v>8.4</v>
      </c>
      <c r="T2250">
        <v>8.4</v>
      </c>
      <c r="U2250">
        <v>1</v>
      </c>
      <c r="V2250">
        <v>5.7</v>
      </c>
      <c r="W2250">
        <v>5.7</v>
      </c>
      <c r="X2250">
        <v>0</v>
      </c>
      <c r="AB2250">
        <v>3.9</v>
      </c>
      <c r="AC2250">
        <v>3.9</v>
      </c>
      <c r="AD2250">
        <v>1</v>
      </c>
      <c r="AH2250">
        <v>220</v>
      </c>
      <c r="AI2250">
        <v>220</v>
      </c>
      <c r="AJ2250">
        <v>0</v>
      </c>
      <c r="AK2250" t="s">
        <v>47</v>
      </c>
      <c r="AL2250">
        <v>0</v>
      </c>
      <c r="AM2250">
        <v>0</v>
      </c>
      <c r="AN2250">
        <v>2E-3</v>
      </c>
      <c r="AO2250">
        <v>2E-3</v>
      </c>
      <c r="AP2250">
        <v>0</v>
      </c>
      <c r="AT2250" t="s">
        <v>48</v>
      </c>
      <c r="AU2250">
        <v>0</v>
      </c>
      <c r="AV2250">
        <v>0</v>
      </c>
      <c r="AW2250" t="s">
        <v>49</v>
      </c>
      <c r="AX2250">
        <v>0</v>
      </c>
      <c r="AY2250">
        <v>0</v>
      </c>
      <c r="AZ2250" t="s">
        <v>61</v>
      </c>
      <c r="BA2250">
        <v>35.647222220000003</v>
      </c>
      <c r="BB2250">
        <v>139.99</v>
      </c>
    </row>
    <row r="2251" spans="1:54" x14ac:dyDescent="0.2">
      <c r="A2251">
        <v>1230300001</v>
      </c>
      <c r="B2251">
        <v>1230300</v>
      </c>
      <c r="C2251">
        <v>12</v>
      </c>
      <c r="D2251">
        <v>607</v>
      </c>
      <c r="E2251">
        <v>2</v>
      </c>
      <c r="F2251">
        <v>2015</v>
      </c>
      <c r="G2251">
        <v>2016</v>
      </c>
      <c r="H2251">
        <v>3</v>
      </c>
      <c r="I2251">
        <v>21106</v>
      </c>
      <c r="J2251">
        <f t="shared" si="175"/>
        <v>2</v>
      </c>
      <c r="K2251">
        <f t="shared" si="176"/>
        <v>11</v>
      </c>
      <c r="L2251" s="1">
        <f t="shared" si="177"/>
        <v>6</v>
      </c>
      <c r="M2251" s="1" t="str">
        <f t="shared" si="178"/>
        <v>2016-3-2 11:6</v>
      </c>
      <c r="N2251" s="1" t="s">
        <v>2252</v>
      </c>
      <c r="O2251" s="2">
        <f t="shared" si="179"/>
        <v>42431.458333333336</v>
      </c>
      <c r="P2251" s="2">
        <v>42431.458333333336</v>
      </c>
      <c r="Q2251">
        <v>11</v>
      </c>
      <c r="R2251">
        <v>0.5</v>
      </c>
      <c r="S2251">
        <v>8.4</v>
      </c>
      <c r="T2251">
        <v>8.4</v>
      </c>
      <c r="U2251">
        <v>1</v>
      </c>
      <c r="V2251">
        <v>11</v>
      </c>
      <c r="W2251">
        <v>11</v>
      </c>
      <c r="X2251">
        <v>0</v>
      </c>
      <c r="AB2251">
        <v>2.2999999999999998</v>
      </c>
      <c r="AC2251">
        <v>2.2999999999999998</v>
      </c>
      <c r="AD2251">
        <v>0</v>
      </c>
      <c r="AZ2251" t="s">
        <v>61</v>
      </c>
      <c r="BA2251">
        <v>35.647222220000003</v>
      </c>
      <c r="BB2251">
        <v>139.99</v>
      </c>
    </row>
    <row r="2252" spans="1:54" x14ac:dyDescent="0.2">
      <c r="A2252">
        <v>1230300001</v>
      </c>
      <c r="B2252">
        <v>1230300</v>
      </c>
      <c r="C2252">
        <v>12</v>
      </c>
      <c r="D2252">
        <v>607</v>
      </c>
      <c r="E2252">
        <v>2</v>
      </c>
      <c r="F2252">
        <v>2015</v>
      </c>
      <c r="G2252">
        <v>2015</v>
      </c>
      <c r="H2252">
        <v>6</v>
      </c>
      <c r="I2252">
        <v>11020</v>
      </c>
      <c r="J2252">
        <f t="shared" si="175"/>
        <v>1</v>
      </c>
      <c r="K2252">
        <f t="shared" si="176"/>
        <v>10</v>
      </c>
      <c r="L2252" s="1">
        <f t="shared" si="177"/>
        <v>20</v>
      </c>
      <c r="M2252" s="1" t="str">
        <f t="shared" si="178"/>
        <v>2015-6-1 10:20</v>
      </c>
      <c r="N2252" s="1" t="s">
        <v>1199</v>
      </c>
      <c r="O2252" s="2">
        <f t="shared" si="179"/>
        <v>42156.416666666664</v>
      </c>
      <c r="P2252" s="2">
        <v>42156.416666666664</v>
      </c>
      <c r="Q2252">
        <v>13</v>
      </c>
      <c r="R2252">
        <v>3.5</v>
      </c>
      <c r="S2252">
        <v>8.6</v>
      </c>
      <c r="T2252">
        <v>8.6</v>
      </c>
      <c r="U2252">
        <v>1</v>
      </c>
      <c r="V2252">
        <v>8.3000000000000007</v>
      </c>
      <c r="W2252">
        <v>8.3000000000000007</v>
      </c>
      <c r="X2252">
        <v>0</v>
      </c>
      <c r="AB2252">
        <v>3.1</v>
      </c>
      <c r="AC2252">
        <v>3.1</v>
      </c>
      <c r="AD2252">
        <v>1</v>
      </c>
      <c r="AZ2252" t="s">
        <v>61</v>
      </c>
      <c r="BA2252">
        <v>35.647222220000003</v>
      </c>
      <c r="BB2252">
        <v>139.99</v>
      </c>
    </row>
    <row r="2253" spans="1:54" x14ac:dyDescent="0.2">
      <c r="A2253">
        <v>1230300001</v>
      </c>
      <c r="B2253">
        <v>1230300</v>
      </c>
      <c r="C2253">
        <v>12</v>
      </c>
      <c r="D2253">
        <v>607</v>
      </c>
      <c r="E2253">
        <v>2</v>
      </c>
      <c r="F2253">
        <v>2015</v>
      </c>
      <c r="G2253">
        <v>2015</v>
      </c>
      <c r="H2253">
        <v>6</v>
      </c>
      <c r="I2253">
        <v>11018</v>
      </c>
      <c r="J2253">
        <f t="shared" si="175"/>
        <v>1</v>
      </c>
      <c r="K2253">
        <f t="shared" si="176"/>
        <v>10</v>
      </c>
      <c r="L2253" s="1">
        <f t="shared" si="177"/>
        <v>18</v>
      </c>
      <c r="M2253" s="1" t="str">
        <f t="shared" si="178"/>
        <v>2015-6-1 10:18</v>
      </c>
      <c r="N2253" s="1" t="s">
        <v>1200</v>
      </c>
      <c r="O2253" s="2">
        <f t="shared" si="179"/>
        <v>42156.416666666664</v>
      </c>
      <c r="P2253" s="2">
        <v>42156.416666666664</v>
      </c>
      <c r="Q2253">
        <v>11</v>
      </c>
      <c r="R2253">
        <v>0.5</v>
      </c>
      <c r="S2253">
        <v>8.6</v>
      </c>
      <c r="T2253">
        <v>8.6</v>
      </c>
      <c r="U2253">
        <v>1</v>
      </c>
      <c r="V2253">
        <v>9.1999999999999904</v>
      </c>
      <c r="W2253">
        <v>9.1999999999999904</v>
      </c>
      <c r="X2253">
        <v>0</v>
      </c>
      <c r="AB2253">
        <v>3</v>
      </c>
      <c r="AC2253">
        <v>3</v>
      </c>
      <c r="AD2253">
        <v>0</v>
      </c>
      <c r="AZ2253" t="s">
        <v>61</v>
      </c>
      <c r="BA2253">
        <v>35.647222220000003</v>
      </c>
      <c r="BB2253">
        <v>139.99</v>
      </c>
    </row>
    <row r="2254" spans="1:54" x14ac:dyDescent="0.2">
      <c r="A2254">
        <v>1230300001</v>
      </c>
      <c r="B2254">
        <v>1230300</v>
      </c>
      <c r="C2254">
        <v>12</v>
      </c>
      <c r="D2254">
        <v>607</v>
      </c>
      <c r="E2254">
        <v>2</v>
      </c>
      <c r="F2254">
        <v>2015</v>
      </c>
      <c r="G2254">
        <v>2015</v>
      </c>
      <c r="H2254">
        <v>5</v>
      </c>
      <c r="I2254">
        <v>251218</v>
      </c>
      <c r="J2254">
        <f t="shared" si="175"/>
        <v>25</v>
      </c>
      <c r="K2254">
        <f t="shared" si="176"/>
        <v>12</v>
      </c>
      <c r="L2254" s="1">
        <f t="shared" si="177"/>
        <v>18</v>
      </c>
      <c r="M2254" s="1" t="str">
        <f t="shared" si="178"/>
        <v>2015-5-25 12:18</v>
      </c>
      <c r="N2254" s="1" t="s">
        <v>1201</v>
      </c>
      <c r="O2254" s="2">
        <f t="shared" si="179"/>
        <v>42149.5</v>
      </c>
      <c r="P2254" s="2">
        <v>42149.5</v>
      </c>
      <c r="Q2254">
        <v>13</v>
      </c>
      <c r="R2254">
        <v>4.5</v>
      </c>
      <c r="S2254">
        <v>8.8000000000000007</v>
      </c>
      <c r="T2254">
        <v>8.8000000000000007</v>
      </c>
      <c r="U2254">
        <v>1</v>
      </c>
      <c r="V2254">
        <v>12</v>
      </c>
      <c r="W2254">
        <v>12</v>
      </c>
      <c r="X2254">
        <v>0</v>
      </c>
      <c r="AB2254">
        <v>4.7</v>
      </c>
      <c r="AC2254">
        <v>4.7</v>
      </c>
      <c r="AD2254">
        <v>1</v>
      </c>
      <c r="AN2254">
        <v>2E-3</v>
      </c>
      <c r="AO2254">
        <v>2E-3</v>
      </c>
      <c r="AP2254">
        <v>0</v>
      </c>
      <c r="AZ2254" t="s">
        <v>61</v>
      </c>
      <c r="BA2254">
        <v>35.647222220000003</v>
      </c>
      <c r="BB2254">
        <v>139.99</v>
      </c>
    </row>
    <row r="2255" spans="1:54" x14ac:dyDescent="0.2">
      <c r="A2255">
        <v>1230300001</v>
      </c>
      <c r="B2255">
        <v>1230300</v>
      </c>
      <c r="C2255">
        <v>12</v>
      </c>
      <c r="D2255">
        <v>607</v>
      </c>
      <c r="E2255">
        <v>2</v>
      </c>
      <c r="F2255">
        <v>2015</v>
      </c>
      <c r="G2255">
        <v>2015</v>
      </c>
      <c r="H2255">
        <v>5</v>
      </c>
      <c r="I2255">
        <v>251211</v>
      </c>
      <c r="J2255">
        <f t="shared" si="175"/>
        <v>25</v>
      </c>
      <c r="K2255">
        <f t="shared" si="176"/>
        <v>12</v>
      </c>
      <c r="L2255" s="1">
        <f t="shared" si="177"/>
        <v>11</v>
      </c>
      <c r="M2255" s="1" t="str">
        <f t="shared" si="178"/>
        <v>2015-5-25 12:11</v>
      </c>
      <c r="N2255" s="1" t="s">
        <v>1202</v>
      </c>
      <c r="O2255" s="2">
        <f t="shared" si="179"/>
        <v>42149.5</v>
      </c>
      <c r="P2255" s="2">
        <v>42149.5</v>
      </c>
      <c r="Q2255">
        <v>11</v>
      </c>
      <c r="R2255">
        <v>0.5</v>
      </c>
      <c r="S2255">
        <v>8.6999999999999904</v>
      </c>
      <c r="T2255">
        <v>8.6999999999999904</v>
      </c>
      <c r="U2255">
        <v>1</v>
      </c>
      <c r="V2255">
        <v>12</v>
      </c>
      <c r="W2255">
        <v>12</v>
      </c>
      <c r="X2255">
        <v>0</v>
      </c>
      <c r="AB2255">
        <v>4.7</v>
      </c>
      <c r="AC2255">
        <v>4.7</v>
      </c>
      <c r="AD2255">
        <v>1</v>
      </c>
      <c r="AH2255" t="s">
        <v>52</v>
      </c>
      <c r="AI2255">
        <v>0</v>
      </c>
      <c r="AJ2255">
        <v>0</v>
      </c>
      <c r="AK2255" t="s">
        <v>47</v>
      </c>
      <c r="AL2255">
        <v>0</v>
      </c>
      <c r="AM2255">
        <v>0</v>
      </c>
      <c r="AN2255">
        <v>1E-3</v>
      </c>
      <c r="AO2255">
        <v>1E-3</v>
      </c>
      <c r="AP2255">
        <v>0</v>
      </c>
      <c r="AZ2255" t="s">
        <v>61</v>
      </c>
      <c r="BA2255">
        <v>35.647222220000003</v>
      </c>
      <c r="BB2255">
        <v>139.99</v>
      </c>
    </row>
    <row r="2256" spans="1:54" x14ac:dyDescent="0.2">
      <c r="A2256">
        <v>1230300001</v>
      </c>
      <c r="B2256">
        <v>1230300</v>
      </c>
      <c r="C2256">
        <v>12</v>
      </c>
      <c r="D2256">
        <v>607</v>
      </c>
      <c r="E2256">
        <v>2</v>
      </c>
      <c r="F2256">
        <v>2015</v>
      </c>
      <c r="G2256">
        <v>2015</v>
      </c>
      <c r="H2256">
        <v>4</v>
      </c>
      <c r="I2256">
        <v>90953</v>
      </c>
      <c r="J2256">
        <f t="shared" si="175"/>
        <v>9</v>
      </c>
      <c r="K2256">
        <f t="shared" si="176"/>
        <v>9</v>
      </c>
      <c r="L2256" s="1">
        <f t="shared" si="177"/>
        <v>53</v>
      </c>
      <c r="M2256" s="1" t="str">
        <f t="shared" si="178"/>
        <v>2015-4-9 9:53</v>
      </c>
      <c r="N2256" s="1" t="s">
        <v>1203</v>
      </c>
      <c r="O2256" s="2">
        <f t="shared" si="179"/>
        <v>42103.416666666664</v>
      </c>
      <c r="P2256" s="2">
        <v>42103.416666666664</v>
      </c>
      <c r="Q2256">
        <v>13</v>
      </c>
      <c r="R2256">
        <v>4.5999999999999996</v>
      </c>
      <c r="S2256">
        <v>8.4</v>
      </c>
      <c r="T2256">
        <v>8.4</v>
      </c>
      <c r="U2256">
        <v>1</v>
      </c>
      <c r="V2256">
        <v>8.6</v>
      </c>
      <c r="W2256">
        <v>8.6</v>
      </c>
      <c r="X2256">
        <v>0</v>
      </c>
      <c r="AB2256">
        <v>2.9</v>
      </c>
      <c r="AC2256">
        <v>2.9</v>
      </c>
      <c r="AD2256">
        <v>0</v>
      </c>
      <c r="AZ2256" t="s">
        <v>61</v>
      </c>
      <c r="BA2256">
        <v>35.647222220000003</v>
      </c>
      <c r="BB2256">
        <v>139.99</v>
      </c>
    </row>
    <row r="2257" spans="1:54" x14ac:dyDescent="0.2">
      <c r="A2257">
        <v>1230300001</v>
      </c>
      <c r="B2257">
        <v>1230300</v>
      </c>
      <c r="C2257">
        <v>12</v>
      </c>
      <c r="D2257">
        <v>607</v>
      </c>
      <c r="E2257">
        <v>2</v>
      </c>
      <c r="F2257">
        <v>2015</v>
      </c>
      <c r="G2257">
        <v>2015</v>
      </c>
      <c r="H2257">
        <v>4</v>
      </c>
      <c r="I2257">
        <v>90949</v>
      </c>
      <c r="J2257">
        <f t="shared" si="175"/>
        <v>9</v>
      </c>
      <c r="K2257">
        <f t="shared" si="176"/>
        <v>9</v>
      </c>
      <c r="L2257" s="1">
        <f t="shared" si="177"/>
        <v>49</v>
      </c>
      <c r="M2257" s="1" t="str">
        <f t="shared" si="178"/>
        <v>2015-4-9 9:49</v>
      </c>
      <c r="N2257" s="1" t="s">
        <v>1204</v>
      </c>
      <c r="O2257" s="2">
        <f t="shared" si="179"/>
        <v>42103.416666666664</v>
      </c>
      <c r="P2257" s="2">
        <v>42103.416666666664</v>
      </c>
      <c r="Q2257">
        <v>11</v>
      </c>
      <c r="R2257">
        <v>0.5</v>
      </c>
      <c r="S2257">
        <v>8.4</v>
      </c>
      <c r="T2257">
        <v>8.4</v>
      </c>
      <c r="U2257">
        <v>1</v>
      </c>
      <c r="V2257">
        <v>8.6</v>
      </c>
      <c r="W2257">
        <v>8.6</v>
      </c>
      <c r="X2257">
        <v>0</v>
      </c>
      <c r="AB2257">
        <v>2.5</v>
      </c>
      <c r="AC2257">
        <v>2.5</v>
      </c>
      <c r="AD2257">
        <v>0</v>
      </c>
      <c r="AZ2257" t="s">
        <v>61</v>
      </c>
      <c r="BA2257">
        <v>35.647222220000003</v>
      </c>
      <c r="BB2257">
        <v>139.99</v>
      </c>
    </row>
    <row r="2258" spans="1:54" x14ac:dyDescent="0.2">
      <c r="A2258">
        <v>1230300001</v>
      </c>
      <c r="B2258">
        <v>1230300</v>
      </c>
      <c r="C2258">
        <v>12</v>
      </c>
      <c r="D2258">
        <v>607</v>
      </c>
      <c r="E2258">
        <v>2</v>
      </c>
      <c r="F2258">
        <v>2015</v>
      </c>
      <c r="G2258">
        <v>2016</v>
      </c>
      <c r="H2258">
        <v>2</v>
      </c>
      <c r="I2258">
        <v>161207</v>
      </c>
      <c r="J2258">
        <f t="shared" si="175"/>
        <v>16</v>
      </c>
      <c r="K2258">
        <f t="shared" si="176"/>
        <v>12</v>
      </c>
      <c r="L2258" s="1">
        <f t="shared" si="177"/>
        <v>7</v>
      </c>
      <c r="M2258" s="1" t="str">
        <f t="shared" si="178"/>
        <v>2016-2-16 12:7</v>
      </c>
      <c r="N2258" s="1" t="s">
        <v>2253</v>
      </c>
      <c r="O2258" s="2">
        <f t="shared" si="179"/>
        <v>42416.5</v>
      </c>
      <c r="P2258" s="2">
        <v>42416.5</v>
      </c>
      <c r="Q2258">
        <v>11</v>
      </c>
      <c r="R2258">
        <v>0.5</v>
      </c>
      <c r="S2258">
        <v>8.4</v>
      </c>
      <c r="T2258">
        <v>8.4</v>
      </c>
      <c r="U2258">
        <v>1</v>
      </c>
      <c r="V2258">
        <v>10</v>
      </c>
      <c r="W2258">
        <v>10</v>
      </c>
      <c r="X2258">
        <v>0</v>
      </c>
      <c r="AB2258">
        <v>2.7</v>
      </c>
      <c r="AC2258">
        <v>2.7</v>
      </c>
      <c r="AD2258">
        <v>0</v>
      </c>
      <c r="AZ2258" t="s">
        <v>61</v>
      </c>
      <c r="BA2258">
        <v>35.647222220000003</v>
      </c>
      <c r="BB2258">
        <v>139.99</v>
      </c>
    </row>
    <row r="2259" spans="1:54" x14ac:dyDescent="0.2">
      <c r="A2259">
        <v>1230300001</v>
      </c>
      <c r="B2259">
        <v>1230300</v>
      </c>
      <c r="C2259">
        <v>12</v>
      </c>
      <c r="D2259">
        <v>607</v>
      </c>
      <c r="E2259">
        <v>2</v>
      </c>
      <c r="F2259">
        <v>2015</v>
      </c>
      <c r="G2259">
        <v>2016</v>
      </c>
      <c r="H2259">
        <v>2</v>
      </c>
      <c r="I2259">
        <v>161204</v>
      </c>
      <c r="J2259">
        <f t="shared" si="175"/>
        <v>16</v>
      </c>
      <c r="K2259">
        <f t="shared" si="176"/>
        <v>12</v>
      </c>
      <c r="L2259" s="1">
        <f t="shared" si="177"/>
        <v>4</v>
      </c>
      <c r="M2259" s="1" t="str">
        <f t="shared" si="178"/>
        <v>2016-2-16 12:4</v>
      </c>
      <c r="N2259" s="1" t="s">
        <v>2254</v>
      </c>
      <c r="O2259" s="2">
        <f t="shared" si="179"/>
        <v>42416.5</v>
      </c>
      <c r="P2259" s="2">
        <v>42416.5</v>
      </c>
      <c r="Q2259">
        <v>13</v>
      </c>
      <c r="R2259">
        <v>4.8</v>
      </c>
      <c r="S2259">
        <v>8.4</v>
      </c>
      <c r="T2259">
        <v>8.4</v>
      </c>
      <c r="U2259">
        <v>1</v>
      </c>
      <c r="V2259">
        <v>9.6999999999999904</v>
      </c>
      <c r="W2259">
        <v>9.6999999999999904</v>
      </c>
      <c r="X2259">
        <v>0</v>
      </c>
      <c r="AB2259">
        <v>2.4</v>
      </c>
      <c r="AC2259">
        <v>2.4</v>
      </c>
      <c r="AD2259">
        <v>0</v>
      </c>
      <c r="AZ2259" t="s">
        <v>61</v>
      </c>
      <c r="BA2259">
        <v>35.647222220000003</v>
      </c>
      <c r="BB2259">
        <v>139.99</v>
      </c>
    </row>
    <row r="2260" spans="1:54" x14ac:dyDescent="0.2">
      <c r="A2260">
        <v>1230300001</v>
      </c>
      <c r="B2260">
        <v>1230300</v>
      </c>
      <c r="C2260">
        <v>12</v>
      </c>
      <c r="D2260">
        <v>607</v>
      </c>
      <c r="E2260">
        <v>2</v>
      </c>
      <c r="F2260">
        <v>2015</v>
      </c>
      <c r="G2260">
        <v>2016</v>
      </c>
      <c r="H2260">
        <v>1</v>
      </c>
      <c r="I2260">
        <v>61148</v>
      </c>
      <c r="J2260">
        <f t="shared" si="175"/>
        <v>6</v>
      </c>
      <c r="K2260">
        <f t="shared" si="176"/>
        <v>11</v>
      </c>
      <c r="L2260" s="1">
        <f t="shared" si="177"/>
        <v>48</v>
      </c>
      <c r="M2260" s="1" t="str">
        <f t="shared" si="178"/>
        <v>2016-1-6 11:48</v>
      </c>
      <c r="N2260" s="1" t="s">
        <v>2255</v>
      </c>
      <c r="O2260" s="2">
        <f t="shared" si="179"/>
        <v>42375.5</v>
      </c>
      <c r="P2260" s="2">
        <v>42375.5</v>
      </c>
      <c r="Q2260">
        <v>11</v>
      </c>
      <c r="R2260">
        <v>0.5</v>
      </c>
      <c r="S2260">
        <v>8</v>
      </c>
      <c r="T2260">
        <v>8</v>
      </c>
      <c r="U2260">
        <v>0</v>
      </c>
      <c r="V2260">
        <v>9.6999999999999904</v>
      </c>
      <c r="W2260">
        <v>9.6999999999999904</v>
      </c>
      <c r="X2260">
        <v>0</v>
      </c>
      <c r="AB2260">
        <v>3</v>
      </c>
      <c r="AC2260">
        <v>3</v>
      </c>
      <c r="AD2260">
        <v>0</v>
      </c>
      <c r="AH2260">
        <v>94</v>
      </c>
      <c r="AI2260">
        <v>94</v>
      </c>
      <c r="AJ2260">
        <v>0</v>
      </c>
      <c r="AK2260" t="s">
        <v>47</v>
      </c>
      <c r="AL2260">
        <v>0</v>
      </c>
      <c r="AM2260">
        <v>0</v>
      </c>
      <c r="AN2260">
        <v>2E-3</v>
      </c>
      <c r="AO2260">
        <v>2E-3</v>
      </c>
      <c r="AP2260">
        <v>0</v>
      </c>
      <c r="AT2260" t="s">
        <v>48</v>
      </c>
      <c r="AU2260">
        <v>0</v>
      </c>
      <c r="AV2260">
        <v>0</v>
      </c>
      <c r="AW2260" t="s">
        <v>49</v>
      </c>
      <c r="AX2260">
        <v>0</v>
      </c>
      <c r="AY2260">
        <v>0</v>
      </c>
      <c r="AZ2260" t="s">
        <v>61</v>
      </c>
      <c r="BA2260">
        <v>35.647222220000003</v>
      </c>
      <c r="BB2260">
        <v>139.99</v>
      </c>
    </row>
    <row r="2261" spans="1:54" x14ac:dyDescent="0.2">
      <c r="A2261">
        <v>1230300001</v>
      </c>
      <c r="B2261">
        <v>1230300</v>
      </c>
      <c r="C2261">
        <v>12</v>
      </c>
      <c r="D2261">
        <v>607</v>
      </c>
      <c r="E2261">
        <v>2</v>
      </c>
      <c r="F2261">
        <v>2015</v>
      </c>
      <c r="G2261">
        <v>2016</v>
      </c>
      <c r="H2261">
        <v>1</v>
      </c>
      <c r="I2261">
        <v>61145</v>
      </c>
      <c r="J2261">
        <f t="shared" si="175"/>
        <v>6</v>
      </c>
      <c r="K2261">
        <f t="shared" si="176"/>
        <v>11</v>
      </c>
      <c r="L2261" s="1">
        <f t="shared" si="177"/>
        <v>45</v>
      </c>
      <c r="M2261" s="1" t="str">
        <f t="shared" si="178"/>
        <v>2016-1-6 11:45</v>
      </c>
      <c r="N2261" s="1" t="s">
        <v>2256</v>
      </c>
      <c r="O2261" s="2">
        <f t="shared" si="179"/>
        <v>42375.5</v>
      </c>
      <c r="P2261" s="2">
        <v>42375.5</v>
      </c>
      <c r="Q2261">
        <v>13</v>
      </c>
      <c r="R2261">
        <v>5.5</v>
      </c>
      <c r="S2261">
        <v>8.1</v>
      </c>
      <c r="T2261">
        <v>8.1</v>
      </c>
      <c r="U2261">
        <v>0</v>
      </c>
      <c r="V2261">
        <v>9.8000000000000007</v>
      </c>
      <c r="W2261">
        <v>9.8000000000000007</v>
      </c>
      <c r="X2261">
        <v>0</v>
      </c>
      <c r="AB2261">
        <v>2.6</v>
      </c>
      <c r="AC2261">
        <v>2.6</v>
      </c>
      <c r="AD2261">
        <v>0</v>
      </c>
      <c r="AN2261">
        <v>3.0000000000000001E-3</v>
      </c>
      <c r="AO2261">
        <v>3.0000000000000001E-3</v>
      </c>
      <c r="AP2261">
        <v>0</v>
      </c>
      <c r="AT2261" t="s">
        <v>48</v>
      </c>
      <c r="AU2261">
        <v>0</v>
      </c>
      <c r="AV2261">
        <v>0</v>
      </c>
      <c r="AW2261" t="s">
        <v>49</v>
      </c>
      <c r="AX2261">
        <v>0</v>
      </c>
      <c r="AY2261">
        <v>0</v>
      </c>
      <c r="AZ2261" t="s">
        <v>61</v>
      </c>
      <c r="BA2261">
        <v>35.647222220000003</v>
      </c>
      <c r="BB2261">
        <v>139.99</v>
      </c>
    </row>
    <row r="2262" spans="1:54" x14ac:dyDescent="0.2">
      <c r="A2262">
        <v>1230300001</v>
      </c>
      <c r="B2262">
        <v>1230300</v>
      </c>
      <c r="C2262">
        <v>12</v>
      </c>
      <c r="D2262">
        <v>607</v>
      </c>
      <c r="E2262">
        <v>2</v>
      </c>
      <c r="F2262">
        <v>2015</v>
      </c>
      <c r="G2262">
        <v>2015</v>
      </c>
      <c r="H2262">
        <v>12</v>
      </c>
      <c r="I2262">
        <v>11314</v>
      </c>
      <c r="J2262">
        <f t="shared" si="175"/>
        <v>1</v>
      </c>
      <c r="K2262">
        <f t="shared" si="176"/>
        <v>13</v>
      </c>
      <c r="L2262" s="1">
        <f t="shared" si="177"/>
        <v>14</v>
      </c>
      <c r="M2262" s="1" t="str">
        <f t="shared" si="178"/>
        <v>2015-12-1 13:14</v>
      </c>
      <c r="N2262" s="1" t="s">
        <v>1205</v>
      </c>
      <c r="O2262" s="2">
        <f t="shared" si="179"/>
        <v>42339.541666666664</v>
      </c>
      <c r="P2262" s="2">
        <v>42339.541666666664</v>
      </c>
      <c r="Q2262">
        <v>13</v>
      </c>
      <c r="R2262">
        <v>4.5999999999999996</v>
      </c>
      <c r="S2262">
        <v>8.1999999999999904</v>
      </c>
      <c r="T2262">
        <v>8.1999999999999904</v>
      </c>
      <c r="U2262">
        <v>0</v>
      </c>
      <c r="V2262">
        <v>7.4</v>
      </c>
      <c r="W2262">
        <v>7.4</v>
      </c>
      <c r="X2262">
        <v>0</v>
      </c>
      <c r="AB2262">
        <v>2.7</v>
      </c>
      <c r="AC2262">
        <v>2.7</v>
      </c>
      <c r="AD2262">
        <v>0</v>
      </c>
      <c r="AZ2262" t="s">
        <v>61</v>
      </c>
      <c r="BA2262">
        <v>35.647222220000003</v>
      </c>
      <c r="BB2262">
        <v>139.99</v>
      </c>
    </row>
    <row r="2263" spans="1:54" x14ac:dyDescent="0.2">
      <c r="A2263">
        <v>1230310001</v>
      </c>
      <c r="B2263">
        <v>1230310</v>
      </c>
      <c r="C2263">
        <v>12</v>
      </c>
      <c r="D2263">
        <v>607</v>
      </c>
      <c r="E2263">
        <v>51</v>
      </c>
      <c r="F2263">
        <v>2015</v>
      </c>
      <c r="G2263">
        <v>2016</v>
      </c>
      <c r="H2263">
        <v>3</v>
      </c>
      <c r="I2263">
        <v>21014</v>
      </c>
      <c r="J2263">
        <f t="shared" si="175"/>
        <v>2</v>
      </c>
      <c r="K2263">
        <f t="shared" si="176"/>
        <v>10</v>
      </c>
      <c r="L2263" s="1">
        <f t="shared" si="177"/>
        <v>14</v>
      </c>
      <c r="M2263" s="1" t="str">
        <f t="shared" si="178"/>
        <v>2016-3-2 10:14</v>
      </c>
      <c r="N2263" s="1" t="s">
        <v>2257</v>
      </c>
      <c r="O2263" s="2">
        <f t="shared" si="179"/>
        <v>42431.416666666664</v>
      </c>
      <c r="P2263" s="2">
        <v>42431.416666666664</v>
      </c>
      <c r="Q2263">
        <v>11</v>
      </c>
      <c r="R2263">
        <v>0.5</v>
      </c>
      <c r="S2263">
        <v>8.3000000000000007</v>
      </c>
      <c r="T2263">
        <v>8.3000000000000007</v>
      </c>
      <c r="U2263">
        <v>0</v>
      </c>
      <c r="V2263">
        <v>9.6999999999999904</v>
      </c>
      <c r="W2263">
        <v>9.6999999999999904</v>
      </c>
      <c r="X2263">
        <v>0</v>
      </c>
      <c r="AB2263">
        <v>2.9</v>
      </c>
      <c r="AC2263">
        <v>2.9</v>
      </c>
      <c r="AD2263">
        <v>0</v>
      </c>
      <c r="AZ2263" t="s">
        <v>61</v>
      </c>
      <c r="BA2263">
        <v>35.641111109999898</v>
      </c>
      <c r="BB2263">
        <v>139.987222199999</v>
      </c>
    </row>
    <row r="2264" spans="1:54" x14ac:dyDescent="0.2">
      <c r="A2264">
        <v>1230310001</v>
      </c>
      <c r="B2264">
        <v>1230310</v>
      </c>
      <c r="C2264">
        <v>12</v>
      </c>
      <c r="D2264">
        <v>607</v>
      </c>
      <c r="E2264">
        <v>51</v>
      </c>
      <c r="F2264">
        <v>2015</v>
      </c>
      <c r="G2264">
        <v>2016</v>
      </c>
      <c r="H2264">
        <v>3</v>
      </c>
      <c r="I2264">
        <v>21018</v>
      </c>
      <c r="J2264">
        <f t="shared" si="175"/>
        <v>2</v>
      </c>
      <c r="K2264">
        <f t="shared" si="176"/>
        <v>10</v>
      </c>
      <c r="L2264" s="1">
        <f t="shared" si="177"/>
        <v>18</v>
      </c>
      <c r="M2264" s="1" t="str">
        <f t="shared" si="178"/>
        <v>2016-3-2 10:18</v>
      </c>
      <c r="N2264" s="1" t="s">
        <v>2258</v>
      </c>
      <c r="O2264" s="2">
        <f t="shared" si="179"/>
        <v>42431.416666666664</v>
      </c>
      <c r="P2264" s="2">
        <v>42431.416666666664</v>
      </c>
      <c r="Q2264">
        <v>13</v>
      </c>
      <c r="R2264">
        <v>7.3</v>
      </c>
      <c r="S2264">
        <v>8.1999999999999904</v>
      </c>
      <c r="T2264">
        <v>8.1999999999999904</v>
      </c>
      <c r="U2264">
        <v>0</v>
      </c>
      <c r="V2264">
        <v>9.5</v>
      </c>
      <c r="W2264">
        <v>9.5</v>
      </c>
      <c r="X2264">
        <v>0</v>
      </c>
      <c r="AB2264">
        <v>2.8</v>
      </c>
      <c r="AC2264">
        <v>2.8</v>
      </c>
      <c r="AD2264">
        <v>0</v>
      </c>
      <c r="AZ2264" t="s">
        <v>61</v>
      </c>
      <c r="BA2264">
        <v>35.641111109999898</v>
      </c>
      <c r="BB2264">
        <v>139.987222199999</v>
      </c>
    </row>
    <row r="2265" spans="1:54" x14ac:dyDescent="0.2">
      <c r="A2265">
        <v>1230310001</v>
      </c>
      <c r="B2265">
        <v>1230310</v>
      </c>
      <c r="C2265">
        <v>12</v>
      </c>
      <c r="D2265">
        <v>607</v>
      </c>
      <c r="E2265">
        <v>51</v>
      </c>
      <c r="F2265">
        <v>2015</v>
      </c>
      <c r="G2265">
        <v>2015</v>
      </c>
      <c r="H2265">
        <v>4</v>
      </c>
      <c r="I2265">
        <v>231005</v>
      </c>
      <c r="J2265">
        <f t="shared" si="175"/>
        <v>23</v>
      </c>
      <c r="K2265">
        <f t="shared" si="176"/>
        <v>10</v>
      </c>
      <c r="L2265" s="1">
        <f t="shared" si="177"/>
        <v>5</v>
      </c>
      <c r="M2265" s="1" t="str">
        <f t="shared" si="178"/>
        <v>2015-4-23 10:5</v>
      </c>
      <c r="N2265" s="1" t="s">
        <v>1206</v>
      </c>
      <c r="O2265" s="2">
        <f t="shared" si="179"/>
        <v>42117.416666666664</v>
      </c>
      <c r="P2265" s="2">
        <v>42117.416666666664</v>
      </c>
      <c r="Q2265">
        <v>11</v>
      </c>
      <c r="R2265">
        <v>0.5</v>
      </c>
      <c r="S2265">
        <v>8.1</v>
      </c>
      <c r="T2265">
        <v>8.1</v>
      </c>
      <c r="U2265">
        <v>0</v>
      </c>
      <c r="V2265">
        <v>9.6</v>
      </c>
      <c r="W2265">
        <v>9.6</v>
      </c>
      <c r="X2265">
        <v>0</v>
      </c>
      <c r="AB2265">
        <v>4.0999999999999996</v>
      </c>
      <c r="AC2265">
        <v>4.0999999999999996</v>
      </c>
      <c r="AD2265">
        <v>1</v>
      </c>
      <c r="AK2265" t="s">
        <v>47</v>
      </c>
      <c r="AL2265">
        <v>0</v>
      </c>
      <c r="AM2265">
        <v>0</v>
      </c>
      <c r="AN2265">
        <v>6.0000000000000001E-3</v>
      </c>
      <c r="AO2265">
        <v>6.0000000000000001E-3</v>
      </c>
      <c r="AP2265">
        <v>0</v>
      </c>
      <c r="AZ2265" t="s">
        <v>61</v>
      </c>
      <c r="BA2265">
        <v>35.641111109999898</v>
      </c>
      <c r="BB2265">
        <v>139.987222199999</v>
      </c>
    </row>
    <row r="2266" spans="1:54" x14ac:dyDescent="0.2">
      <c r="A2266">
        <v>1230310001</v>
      </c>
      <c r="B2266">
        <v>1230310</v>
      </c>
      <c r="C2266">
        <v>12</v>
      </c>
      <c r="D2266">
        <v>607</v>
      </c>
      <c r="E2266">
        <v>51</v>
      </c>
      <c r="F2266">
        <v>2015</v>
      </c>
      <c r="G2266">
        <v>2015</v>
      </c>
      <c r="H2266">
        <v>4</v>
      </c>
      <c r="I2266">
        <v>231015</v>
      </c>
      <c r="J2266">
        <f t="shared" si="175"/>
        <v>23</v>
      </c>
      <c r="K2266">
        <f t="shared" si="176"/>
        <v>10</v>
      </c>
      <c r="L2266" s="1">
        <f t="shared" si="177"/>
        <v>15</v>
      </c>
      <c r="M2266" s="1" t="str">
        <f t="shared" si="178"/>
        <v>2015-4-23 10:15</v>
      </c>
      <c r="N2266" s="1" t="s">
        <v>1207</v>
      </c>
      <c r="O2266" s="2">
        <f t="shared" si="179"/>
        <v>42117.416666666664</v>
      </c>
      <c r="P2266" s="2">
        <v>42117.416666666664</v>
      </c>
      <c r="Q2266">
        <v>13</v>
      </c>
      <c r="R2266">
        <v>5.8</v>
      </c>
      <c r="S2266">
        <v>8.1999999999999904</v>
      </c>
      <c r="T2266">
        <v>8.1999999999999904</v>
      </c>
      <c r="U2266">
        <v>0</v>
      </c>
      <c r="V2266">
        <v>9.9</v>
      </c>
      <c r="W2266">
        <v>9.9</v>
      </c>
      <c r="X2266">
        <v>0</v>
      </c>
      <c r="AB2266">
        <v>4.5999999999999996</v>
      </c>
      <c r="AC2266">
        <v>4.5999999999999996</v>
      </c>
      <c r="AD2266">
        <v>1</v>
      </c>
      <c r="AN2266">
        <v>2E-3</v>
      </c>
      <c r="AO2266">
        <v>2E-3</v>
      </c>
      <c r="AP2266">
        <v>0</v>
      </c>
      <c r="AZ2266" t="s">
        <v>61</v>
      </c>
      <c r="BA2266">
        <v>35.641111109999898</v>
      </c>
      <c r="BB2266">
        <v>139.987222199999</v>
      </c>
    </row>
    <row r="2267" spans="1:54" x14ac:dyDescent="0.2">
      <c r="A2267">
        <v>1230310001</v>
      </c>
      <c r="B2267">
        <v>1230310</v>
      </c>
      <c r="C2267">
        <v>12</v>
      </c>
      <c r="D2267">
        <v>607</v>
      </c>
      <c r="E2267">
        <v>51</v>
      </c>
      <c r="F2267">
        <v>2015</v>
      </c>
      <c r="G2267">
        <v>2015</v>
      </c>
      <c r="H2267">
        <v>5</v>
      </c>
      <c r="I2267">
        <v>11025</v>
      </c>
      <c r="J2267">
        <f t="shared" si="175"/>
        <v>1</v>
      </c>
      <c r="K2267">
        <f t="shared" si="176"/>
        <v>10</v>
      </c>
      <c r="L2267" s="1">
        <f t="shared" si="177"/>
        <v>25</v>
      </c>
      <c r="M2267" s="1" t="str">
        <f t="shared" si="178"/>
        <v>2015-5-1 10:25</v>
      </c>
      <c r="N2267" s="1" t="s">
        <v>1208</v>
      </c>
      <c r="O2267" s="2">
        <f t="shared" si="179"/>
        <v>42125.416666666664</v>
      </c>
      <c r="P2267" s="2">
        <v>42125.416666666664</v>
      </c>
      <c r="Q2267">
        <v>11</v>
      </c>
      <c r="R2267">
        <v>0.5</v>
      </c>
      <c r="S2267">
        <v>8.5</v>
      </c>
      <c r="T2267">
        <v>8.5</v>
      </c>
      <c r="U2267">
        <v>1</v>
      </c>
      <c r="V2267">
        <v>11</v>
      </c>
      <c r="W2267">
        <v>11</v>
      </c>
      <c r="X2267">
        <v>0</v>
      </c>
      <c r="AB2267">
        <v>6.5</v>
      </c>
      <c r="AC2267">
        <v>6.5</v>
      </c>
      <c r="AD2267">
        <v>1</v>
      </c>
      <c r="AZ2267" t="s">
        <v>61</v>
      </c>
      <c r="BA2267">
        <v>35.641111109999898</v>
      </c>
      <c r="BB2267">
        <v>139.987222199999</v>
      </c>
    </row>
    <row r="2268" spans="1:54" x14ac:dyDescent="0.2">
      <c r="A2268">
        <v>1230310001</v>
      </c>
      <c r="B2268">
        <v>1230310</v>
      </c>
      <c r="C2268">
        <v>12</v>
      </c>
      <c r="D2268">
        <v>607</v>
      </c>
      <c r="E2268">
        <v>51</v>
      </c>
      <c r="F2268">
        <v>2015</v>
      </c>
      <c r="G2268">
        <v>2015</v>
      </c>
      <c r="H2268">
        <v>5</v>
      </c>
      <c r="I2268">
        <v>11033</v>
      </c>
      <c r="J2268">
        <f t="shared" si="175"/>
        <v>1</v>
      </c>
      <c r="K2268">
        <f t="shared" si="176"/>
        <v>10</v>
      </c>
      <c r="L2268" s="1">
        <f t="shared" si="177"/>
        <v>33</v>
      </c>
      <c r="M2268" s="1" t="str">
        <f t="shared" si="178"/>
        <v>2015-5-1 10:33</v>
      </c>
      <c r="N2268" s="1" t="s">
        <v>1209</v>
      </c>
      <c r="O2268" s="2">
        <f t="shared" si="179"/>
        <v>42125.458333333336</v>
      </c>
      <c r="P2268" s="2">
        <v>42125.458333333336</v>
      </c>
      <c r="Q2268">
        <v>13</v>
      </c>
      <c r="R2268">
        <v>6</v>
      </c>
      <c r="S2268">
        <v>8.4</v>
      </c>
      <c r="T2268">
        <v>8.4</v>
      </c>
      <c r="U2268">
        <v>1</v>
      </c>
      <c r="V2268">
        <v>8.8000000000000007</v>
      </c>
      <c r="W2268">
        <v>8.8000000000000007</v>
      </c>
      <c r="X2268">
        <v>0</v>
      </c>
      <c r="AB2268">
        <v>4</v>
      </c>
      <c r="AC2268">
        <v>4</v>
      </c>
      <c r="AD2268">
        <v>1</v>
      </c>
      <c r="AZ2268" t="s">
        <v>61</v>
      </c>
      <c r="BA2268">
        <v>35.641111109999898</v>
      </c>
      <c r="BB2268">
        <v>139.987222199999</v>
      </c>
    </row>
    <row r="2269" spans="1:54" x14ac:dyDescent="0.2">
      <c r="A2269">
        <v>1230310001</v>
      </c>
      <c r="B2269">
        <v>1230310</v>
      </c>
      <c r="C2269">
        <v>12</v>
      </c>
      <c r="D2269">
        <v>607</v>
      </c>
      <c r="E2269">
        <v>51</v>
      </c>
      <c r="F2269">
        <v>2015</v>
      </c>
      <c r="G2269">
        <v>2015</v>
      </c>
      <c r="H2269">
        <v>6</v>
      </c>
      <c r="I2269">
        <v>81026</v>
      </c>
      <c r="J2269">
        <f t="shared" si="175"/>
        <v>8</v>
      </c>
      <c r="K2269">
        <f t="shared" si="176"/>
        <v>10</v>
      </c>
      <c r="L2269" s="1">
        <f t="shared" si="177"/>
        <v>26</v>
      </c>
      <c r="M2269" s="1" t="str">
        <f t="shared" si="178"/>
        <v>2015-6-8 10:26</v>
      </c>
      <c r="N2269" s="1" t="s">
        <v>1210</v>
      </c>
      <c r="O2269" s="2">
        <f t="shared" si="179"/>
        <v>42163.416666666664</v>
      </c>
      <c r="P2269" s="2">
        <v>42163.416666666664</v>
      </c>
      <c r="Q2269">
        <v>11</v>
      </c>
      <c r="R2269">
        <v>0.5</v>
      </c>
      <c r="S2269">
        <v>8.5</v>
      </c>
      <c r="T2269">
        <v>8.5</v>
      </c>
      <c r="U2269">
        <v>1</v>
      </c>
      <c r="V2269">
        <v>12</v>
      </c>
      <c r="W2269">
        <v>12</v>
      </c>
      <c r="X2269">
        <v>0</v>
      </c>
      <c r="AB2269">
        <v>7.3</v>
      </c>
      <c r="AC2269">
        <v>7.3</v>
      </c>
      <c r="AD2269">
        <v>1</v>
      </c>
      <c r="AH2269">
        <v>33</v>
      </c>
      <c r="AI2269">
        <v>33</v>
      </c>
      <c r="AJ2269">
        <v>0</v>
      </c>
      <c r="AK2269" t="s">
        <v>47</v>
      </c>
      <c r="AL2269">
        <v>0</v>
      </c>
      <c r="AM2269">
        <v>0</v>
      </c>
      <c r="AN2269">
        <v>3.0000000000000001E-3</v>
      </c>
      <c r="AO2269">
        <v>3.0000000000000001E-3</v>
      </c>
      <c r="AP2269">
        <v>0</v>
      </c>
      <c r="AT2269" t="s">
        <v>48</v>
      </c>
      <c r="AU2269">
        <v>0</v>
      </c>
      <c r="AV2269">
        <v>0</v>
      </c>
      <c r="AW2269" t="s">
        <v>49</v>
      </c>
      <c r="AX2269">
        <v>0</v>
      </c>
      <c r="AY2269">
        <v>0</v>
      </c>
      <c r="AZ2269" t="s">
        <v>61</v>
      </c>
      <c r="BA2269">
        <v>35.641111109999898</v>
      </c>
      <c r="BB2269">
        <v>139.987222199999</v>
      </c>
    </row>
    <row r="2270" spans="1:54" x14ac:dyDescent="0.2">
      <c r="A2270">
        <v>1230310001</v>
      </c>
      <c r="B2270">
        <v>1230310</v>
      </c>
      <c r="C2270">
        <v>12</v>
      </c>
      <c r="D2270">
        <v>607</v>
      </c>
      <c r="E2270">
        <v>51</v>
      </c>
      <c r="F2270">
        <v>2015</v>
      </c>
      <c r="G2270">
        <v>2015</v>
      </c>
      <c r="H2270">
        <v>6</v>
      </c>
      <c r="I2270">
        <v>81026</v>
      </c>
      <c r="J2270">
        <f t="shared" si="175"/>
        <v>8</v>
      </c>
      <c r="K2270">
        <f t="shared" si="176"/>
        <v>10</v>
      </c>
      <c r="L2270" s="1">
        <f t="shared" si="177"/>
        <v>26</v>
      </c>
      <c r="M2270" s="1" t="str">
        <f t="shared" si="178"/>
        <v>2015-6-8 10:26</v>
      </c>
      <c r="N2270" s="1" t="s">
        <v>1210</v>
      </c>
      <c r="O2270" s="2">
        <f t="shared" si="179"/>
        <v>42163.416666666664</v>
      </c>
      <c r="P2270" s="2">
        <v>42163.416666666664</v>
      </c>
      <c r="Q2270">
        <v>13</v>
      </c>
      <c r="R2270">
        <v>6.4</v>
      </c>
      <c r="S2270">
        <v>8.1999999999999904</v>
      </c>
      <c r="T2270">
        <v>8.1999999999999904</v>
      </c>
      <c r="U2270">
        <v>0</v>
      </c>
      <c r="V2270">
        <v>7.6</v>
      </c>
      <c r="W2270">
        <v>7.6</v>
      </c>
      <c r="X2270">
        <v>0</v>
      </c>
      <c r="AB2270">
        <v>3.6</v>
      </c>
      <c r="AC2270">
        <v>3.6</v>
      </c>
      <c r="AD2270">
        <v>1</v>
      </c>
      <c r="AN2270">
        <v>4.0000000000000001E-3</v>
      </c>
      <c r="AO2270">
        <v>4.0000000000000001E-3</v>
      </c>
      <c r="AP2270">
        <v>0</v>
      </c>
      <c r="AT2270" t="s">
        <v>48</v>
      </c>
      <c r="AU2270">
        <v>0</v>
      </c>
      <c r="AV2270">
        <v>0</v>
      </c>
      <c r="AW2270" t="s">
        <v>49</v>
      </c>
      <c r="AX2270">
        <v>0</v>
      </c>
      <c r="AY2270">
        <v>0</v>
      </c>
      <c r="AZ2270" t="s">
        <v>61</v>
      </c>
      <c r="BA2270">
        <v>35.641111109999898</v>
      </c>
      <c r="BB2270">
        <v>139.987222199999</v>
      </c>
    </row>
    <row r="2271" spans="1:54" x14ac:dyDescent="0.2">
      <c r="A2271">
        <v>1230310001</v>
      </c>
      <c r="B2271">
        <v>1230310</v>
      </c>
      <c r="C2271">
        <v>12</v>
      </c>
      <c r="D2271">
        <v>607</v>
      </c>
      <c r="E2271">
        <v>51</v>
      </c>
      <c r="F2271">
        <v>2015</v>
      </c>
      <c r="G2271">
        <v>2015</v>
      </c>
      <c r="H2271">
        <v>7</v>
      </c>
      <c r="I2271">
        <v>271015</v>
      </c>
      <c r="J2271">
        <f t="shared" si="175"/>
        <v>27</v>
      </c>
      <c r="K2271">
        <f t="shared" si="176"/>
        <v>10</v>
      </c>
      <c r="L2271" s="1">
        <f t="shared" si="177"/>
        <v>15</v>
      </c>
      <c r="M2271" s="1" t="str">
        <f t="shared" si="178"/>
        <v>2015-7-27 10:15</v>
      </c>
      <c r="N2271" s="1" t="s">
        <v>1211</v>
      </c>
      <c r="O2271" s="2">
        <f t="shared" si="179"/>
        <v>42212.416666666664</v>
      </c>
      <c r="P2271" s="2">
        <v>42212.416666666664</v>
      </c>
      <c r="Q2271">
        <v>11</v>
      </c>
      <c r="R2271">
        <v>0.5</v>
      </c>
      <c r="S2271">
        <v>9</v>
      </c>
      <c r="T2271">
        <v>9</v>
      </c>
      <c r="U2271">
        <v>1</v>
      </c>
      <c r="V2271">
        <v>13</v>
      </c>
      <c r="W2271">
        <v>13</v>
      </c>
      <c r="X2271">
        <v>0</v>
      </c>
      <c r="AB2271">
        <v>6.5</v>
      </c>
      <c r="AC2271">
        <v>6.5</v>
      </c>
      <c r="AD2271">
        <v>1</v>
      </c>
      <c r="AZ2271" t="s">
        <v>61</v>
      </c>
      <c r="BA2271">
        <v>35.641111109999898</v>
      </c>
      <c r="BB2271">
        <v>139.987222199999</v>
      </c>
    </row>
    <row r="2272" spans="1:54" x14ac:dyDescent="0.2">
      <c r="A2272">
        <v>1230310001</v>
      </c>
      <c r="B2272">
        <v>1230310</v>
      </c>
      <c r="C2272">
        <v>12</v>
      </c>
      <c r="D2272">
        <v>607</v>
      </c>
      <c r="E2272">
        <v>51</v>
      </c>
      <c r="F2272">
        <v>2015</v>
      </c>
      <c r="G2272">
        <v>2015</v>
      </c>
      <c r="H2272">
        <v>7</v>
      </c>
      <c r="I2272">
        <v>271020</v>
      </c>
      <c r="J2272">
        <f t="shared" si="175"/>
        <v>27</v>
      </c>
      <c r="K2272">
        <f t="shared" si="176"/>
        <v>10</v>
      </c>
      <c r="L2272" s="1">
        <f t="shared" si="177"/>
        <v>20</v>
      </c>
      <c r="M2272" s="1" t="str">
        <f t="shared" si="178"/>
        <v>2015-7-27 10:20</v>
      </c>
      <c r="N2272" s="1" t="s">
        <v>1212</v>
      </c>
      <c r="O2272" s="2">
        <f t="shared" si="179"/>
        <v>42212.416666666664</v>
      </c>
      <c r="P2272" s="2">
        <v>42212.416666666664</v>
      </c>
      <c r="Q2272">
        <v>13</v>
      </c>
      <c r="R2272">
        <v>6</v>
      </c>
      <c r="S2272">
        <v>8.1999999999999904</v>
      </c>
      <c r="T2272">
        <v>8.1999999999999904</v>
      </c>
      <c r="U2272">
        <v>0</v>
      </c>
      <c r="V2272">
        <v>2.7</v>
      </c>
      <c r="W2272">
        <v>2.7</v>
      </c>
      <c r="X2272">
        <v>1</v>
      </c>
      <c r="AB2272">
        <v>3.3</v>
      </c>
      <c r="AC2272">
        <v>3.3</v>
      </c>
      <c r="AD2272">
        <v>1</v>
      </c>
      <c r="AZ2272" t="s">
        <v>61</v>
      </c>
      <c r="BA2272">
        <v>35.641111109999898</v>
      </c>
      <c r="BB2272">
        <v>139.987222199999</v>
      </c>
    </row>
    <row r="2273" spans="1:54" x14ac:dyDescent="0.2">
      <c r="A2273">
        <v>1230310001</v>
      </c>
      <c r="B2273">
        <v>1230310</v>
      </c>
      <c r="C2273">
        <v>12</v>
      </c>
      <c r="D2273">
        <v>607</v>
      </c>
      <c r="E2273">
        <v>51</v>
      </c>
      <c r="F2273">
        <v>2015</v>
      </c>
      <c r="G2273">
        <v>2015</v>
      </c>
      <c r="H2273">
        <v>8</v>
      </c>
      <c r="I2273">
        <v>51018</v>
      </c>
      <c r="J2273">
        <f t="shared" si="175"/>
        <v>5</v>
      </c>
      <c r="K2273">
        <f t="shared" si="176"/>
        <v>10</v>
      </c>
      <c r="L2273" s="1">
        <f t="shared" si="177"/>
        <v>18</v>
      </c>
      <c r="M2273" s="1" t="str">
        <f t="shared" si="178"/>
        <v>2015-8-5 10:18</v>
      </c>
      <c r="N2273" s="1" t="s">
        <v>1213</v>
      </c>
      <c r="O2273" s="2">
        <f t="shared" si="179"/>
        <v>42221.416666666664</v>
      </c>
      <c r="P2273" s="2">
        <v>42221.416666666664</v>
      </c>
      <c r="Q2273">
        <v>11</v>
      </c>
      <c r="R2273">
        <v>0.5</v>
      </c>
      <c r="S2273">
        <v>8.6999999999999904</v>
      </c>
      <c r="T2273">
        <v>8.6999999999999904</v>
      </c>
      <c r="U2273">
        <v>1</v>
      </c>
      <c r="V2273">
        <v>6.3</v>
      </c>
      <c r="W2273">
        <v>6.3</v>
      </c>
      <c r="X2273">
        <v>0</v>
      </c>
      <c r="AB2273">
        <v>4.5999999999999996</v>
      </c>
      <c r="AC2273">
        <v>4.5999999999999996</v>
      </c>
      <c r="AD2273">
        <v>1</v>
      </c>
      <c r="AH2273">
        <v>22</v>
      </c>
      <c r="AI2273">
        <v>22</v>
      </c>
      <c r="AJ2273">
        <v>0</v>
      </c>
      <c r="AK2273" t="s">
        <v>47</v>
      </c>
      <c r="AL2273">
        <v>0</v>
      </c>
      <c r="AM2273">
        <v>0</v>
      </c>
      <c r="AN2273">
        <v>3.0000000000000001E-3</v>
      </c>
      <c r="AO2273">
        <v>3.0000000000000001E-3</v>
      </c>
      <c r="AP2273">
        <v>0</v>
      </c>
      <c r="AT2273">
        <v>6.9999999999999999E-4</v>
      </c>
      <c r="AU2273">
        <v>6.9999999999999999E-4</v>
      </c>
      <c r="AV2273">
        <v>0</v>
      </c>
      <c r="AW2273" t="s">
        <v>49</v>
      </c>
      <c r="AX2273">
        <v>0</v>
      </c>
      <c r="AY2273">
        <v>0</v>
      </c>
      <c r="AZ2273" t="s">
        <v>61</v>
      </c>
      <c r="BA2273">
        <v>35.641111109999898</v>
      </c>
      <c r="BB2273">
        <v>139.987222199999</v>
      </c>
    </row>
    <row r="2274" spans="1:54" x14ac:dyDescent="0.2">
      <c r="A2274">
        <v>1230310001</v>
      </c>
      <c r="B2274">
        <v>1230310</v>
      </c>
      <c r="C2274">
        <v>12</v>
      </c>
      <c r="D2274">
        <v>607</v>
      </c>
      <c r="E2274">
        <v>51</v>
      </c>
      <c r="F2274">
        <v>2015</v>
      </c>
      <c r="G2274">
        <v>2015</v>
      </c>
      <c r="H2274">
        <v>8</v>
      </c>
      <c r="I2274">
        <v>51055</v>
      </c>
      <c r="J2274">
        <f t="shared" si="175"/>
        <v>5</v>
      </c>
      <c r="K2274">
        <f t="shared" si="176"/>
        <v>10</v>
      </c>
      <c r="L2274" s="1">
        <f t="shared" si="177"/>
        <v>55</v>
      </c>
      <c r="M2274" s="1" t="str">
        <f t="shared" si="178"/>
        <v>2015-8-5 10:55</v>
      </c>
      <c r="N2274" s="1" t="s">
        <v>1214</v>
      </c>
      <c r="O2274" s="2">
        <f t="shared" si="179"/>
        <v>42221.458333333336</v>
      </c>
      <c r="P2274" s="2">
        <v>42221.458333333336</v>
      </c>
      <c r="Q2274">
        <v>13</v>
      </c>
      <c r="R2274">
        <v>7.3</v>
      </c>
      <c r="S2274">
        <v>8.6999999999999904</v>
      </c>
      <c r="T2274">
        <v>8.6999999999999904</v>
      </c>
      <c r="U2274">
        <v>1</v>
      </c>
      <c r="V2274">
        <v>6.2</v>
      </c>
      <c r="W2274">
        <v>6.2</v>
      </c>
      <c r="X2274">
        <v>0</v>
      </c>
      <c r="AB2274">
        <v>3.9</v>
      </c>
      <c r="AC2274">
        <v>3.9</v>
      </c>
      <c r="AD2274">
        <v>1</v>
      </c>
      <c r="AN2274">
        <v>5.0000000000000001E-3</v>
      </c>
      <c r="AO2274">
        <v>5.0000000000000001E-3</v>
      </c>
      <c r="AP2274">
        <v>0</v>
      </c>
      <c r="AT2274" t="s">
        <v>48</v>
      </c>
      <c r="AU2274">
        <v>0</v>
      </c>
      <c r="AV2274">
        <v>0</v>
      </c>
      <c r="AW2274" t="s">
        <v>49</v>
      </c>
      <c r="AX2274">
        <v>0</v>
      </c>
      <c r="AY2274">
        <v>0</v>
      </c>
      <c r="AZ2274" t="s">
        <v>61</v>
      </c>
      <c r="BA2274">
        <v>35.641111109999898</v>
      </c>
      <c r="BB2274">
        <v>139.987222199999</v>
      </c>
    </row>
    <row r="2275" spans="1:54" x14ac:dyDescent="0.2">
      <c r="A2275">
        <v>1230310001</v>
      </c>
      <c r="B2275">
        <v>1230310</v>
      </c>
      <c r="C2275">
        <v>12</v>
      </c>
      <c r="D2275">
        <v>607</v>
      </c>
      <c r="E2275">
        <v>51</v>
      </c>
      <c r="F2275">
        <v>2015</v>
      </c>
      <c r="G2275">
        <v>2015</v>
      </c>
      <c r="H2275">
        <v>9</v>
      </c>
      <c r="I2275">
        <v>141012</v>
      </c>
      <c r="J2275">
        <f t="shared" si="175"/>
        <v>14</v>
      </c>
      <c r="K2275">
        <f t="shared" si="176"/>
        <v>10</v>
      </c>
      <c r="L2275" s="1">
        <f t="shared" si="177"/>
        <v>12</v>
      </c>
      <c r="M2275" s="1" t="str">
        <f t="shared" si="178"/>
        <v>2015-9-14 10:12</v>
      </c>
      <c r="N2275" s="1" t="s">
        <v>1215</v>
      </c>
      <c r="O2275" s="2">
        <f t="shared" si="179"/>
        <v>42261.416666666664</v>
      </c>
      <c r="P2275" s="2">
        <v>42261.416666666664</v>
      </c>
      <c r="Q2275">
        <v>11</v>
      </c>
      <c r="R2275">
        <v>0.5</v>
      </c>
      <c r="S2275">
        <v>8.3000000000000007</v>
      </c>
      <c r="T2275">
        <v>8.3000000000000007</v>
      </c>
      <c r="U2275">
        <v>0</v>
      </c>
      <c r="V2275">
        <v>9.3000000000000007</v>
      </c>
      <c r="W2275">
        <v>9.3000000000000007</v>
      </c>
      <c r="X2275">
        <v>0</v>
      </c>
      <c r="AB2275">
        <v>3.1</v>
      </c>
      <c r="AC2275">
        <v>3.1</v>
      </c>
      <c r="AD2275">
        <v>1</v>
      </c>
      <c r="AZ2275" t="s">
        <v>61</v>
      </c>
      <c r="BA2275">
        <v>35.641111109999898</v>
      </c>
      <c r="BB2275">
        <v>139.987222199999</v>
      </c>
    </row>
    <row r="2276" spans="1:54" x14ac:dyDescent="0.2">
      <c r="A2276">
        <v>1230310001</v>
      </c>
      <c r="B2276">
        <v>1230310</v>
      </c>
      <c r="C2276">
        <v>12</v>
      </c>
      <c r="D2276">
        <v>607</v>
      </c>
      <c r="E2276">
        <v>51</v>
      </c>
      <c r="F2276">
        <v>2015</v>
      </c>
      <c r="G2276">
        <v>2015</v>
      </c>
      <c r="H2276">
        <v>9</v>
      </c>
      <c r="I2276">
        <v>141020</v>
      </c>
      <c r="J2276">
        <f t="shared" si="175"/>
        <v>14</v>
      </c>
      <c r="K2276">
        <f t="shared" si="176"/>
        <v>10</v>
      </c>
      <c r="L2276" s="1">
        <f t="shared" si="177"/>
        <v>20</v>
      </c>
      <c r="M2276" s="1" t="str">
        <f t="shared" si="178"/>
        <v>2015-9-14 10:20</v>
      </c>
      <c r="N2276" s="1" t="s">
        <v>1216</v>
      </c>
      <c r="O2276" s="2">
        <f t="shared" si="179"/>
        <v>42261.416666666664</v>
      </c>
      <c r="P2276" s="2">
        <v>42261.416666666664</v>
      </c>
      <c r="Q2276">
        <v>13</v>
      </c>
      <c r="R2276">
        <v>6.3</v>
      </c>
      <c r="S2276">
        <v>8.1999999999999904</v>
      </c>
      <c r="T2276">
        <v>8.1999999999999904</v>
      </c>
      <c r="U2276">
        <v>0</v>
      </c>
      <c r="V2276">
        <v>8.1</v>
      </c>
      <c r="W2276">
        <v>8.1</v>
      </c>
      <c r="X2276">
        <v>0</v>
      </c>
      <c r="AB2276">
        <v>3.5</v>
      </c>
      <c r="AC2276">
        <v>3.5</v>
      </c>
      <c r="AD2276">
        <v>1</v>
      </c>
      <c r="AZ2276" t="s">
        <v>61</v>
      </c>
      <c r="BA2276">
        <v>35.641111109999898</v>
      </c>
      <c r="BB2276">
        <v>139.987222199999</v>
      </c>
    </row>
    <row r="2277" spans="1:54" x14ac:dyDescent="0.2">
      <c r="A2277">
        <v>1230310001</v>
      </c>
      <c r="B2277">
        <v>1230310</v>
      </c>
      <c r="C2277">
        <v>12</v>
      </c>
      <c r="D2277">
        <v>607</v>
      </c>
      <c r="E2277">
        <v>51</v>
      </c>
      <c r="F2277">
        <v>2015</v>
      </c>
      <c r="G2277">
        <v>2015</v>
      </c>
      <c r="H2277">
        <v>10</v>
      </c>
      <c r="I2277">
        <v>61010</v>
      </c>
      <c r="J2277">
        <f t="shared" si="175"/>
        <v>6</v>
      </c>
      <c r="K2277">
        <f t="shared" si="176"/>
        <v>10</v>
      </c>
      <c r="L2277" s="1">
        <f t="shared" si="177"/>
        <v>10</v>
      </c>
      <c r="M2277" s="1" t="str">
        <f t="shared" si="178"/>
        <v>2015-10-6 10:10</v>
      </c>
      <c r="N2277" s="1" t="s">
        <v>1217</v>
      </c>
      <c r="O2277" s="2">
        <f t="shared" si="179"/>
        <v>42283.416666666664</v>
      </c>
      <c r="P2277" s="2">
        <v>42283.416666666664</v>
      </c>
      <c r="Q2277">
        <v>11</v>
      </c>
      <c r="R2277">
        <v>0.5</v>
      </c>
      <c r="S2277">
        <v>8.1999999999999904</v>
      </c>
      <c r="T2277">
        <v>8.1999999999999904</v>
      </c>
      <c r="U2277">
        <v>0</v>
      </c>
      <c r="V2277">
        <v>9.1</v>
      </c>
      <c r="W2277">
        <v>9.1</v>
      </c>
      <c r="X2277">
        <v>0</v>
      </c>
      <c r="AB2277">
        <v>3.3</v>
      </c>
      <c r="AC2277">
        <v>3.3</v>
      </c>
      <c r="AD2277">
        <v>1</v>
      </c>
      <c r="AK2277" t="s">
        <v>47</v>
      </c>
      <c r="AL2277">
        <v>0</v>
      </c>
      <c r="AM2277">
        <v>0</v>
      </c>
      <c r="AN2277">
        <v>4.0000000000000001E-3</v>
      </c>
      <c r="AO2277">
        <v>4.0000000000000001E-3</v>
      </c>
      <c r="AP2277">
        <v>0</v>
      </c>
      <c r="AZ2277" t="s">
        <v>61</v>
      </c>
      <c r="BA2277">
        <v>35.641111109999898</v>
      </c>
      <c r="BB2277">
        <v>139.987222199999</v>
      </c>
    </row>
    <row r="2278" spans="1:54" x14ac:dyDescent="0.2">
      <c r="A2278">
        <v>1230310001</v>
      </c>
      <c r="B2278">
        <v>1230310</v>
      </c>
      <c r="C2278">
        <v>12</v>
      </c>
      <c r="D2278">
        <v>607</v>
      </c>
      <c r="E2278">
        <v>51</v>
      </c>
      <c r="F2278">
        <v>2015</v>
      </c>
      <c r="G2278">
        <v>2015</v>
      </c>
      <c r="H2278">
        <v>10</v>
      </c>
      <c r="I2278">
        <v>61019</v>
      </c>
      <c r="J2278">
        <f t="shared" si="175"/>
        <v>6</v>
      </c>
      <c r="K2278">
        <f t="shared" si="176"/>
        <v>10</v>
      </c>
      <c r="L2278" s="1">
        <f t="shared" si="177"/>
        <v>19</v>
      </c>
      <c r="M2278" s="1" t="str">
        <f t="shared" si="178"/>
        <v>2015-10-6 10:19</v>
      </c>
      <c r="N2278" s="1" t="s">
        <v>1218</v>
      </c>
      <c r="O2278" s="2">
        <f t="shared" si="179"/>
        <v>42283.416666666664</v>
      </c>
      <c r="P2278" s="2">
        <v>42283.416666666664</v>
      </c>
      <c r="Q2278">
        <v>13</v>
      </c>
      <c r="R2278">
        <v>6.8</v>
      </c>
      <c r="S2278">
        <v>8.1999999999999904</v>
      </c>
      <c r="T2278">
        <v>8.1999999999999904</v>
      </c>
      <c r="U2278">
        <v>0</v>
      </c>
      <c r="V2278">
        <v>8.1999999999999904</v>
      </c>
      <c r="W2278">
        <v>8.1999999999999904</v>
      </c>
      <c r="X2278">
        <v>0</v>
      </c>
      <c r="AB2278">
        <v>2.7</v>
      </c>
      <c r="AC2278">
        <v>2.7</v>
      </c>
      <c r="AD2278">
        <v>0</v>
      </c>
      <c r="AN2278">
        <v>1E-3</v>
      </c>
      <c r="AO2278">
        <v>1E-3</v>
      </c>
      <c r="AP2278">
        <v>0</v>
      </c>
      <c r="AZ2278" t="s">
        <v>61</v>
      </c>
      <c r="BA2278">
        <v>35.641111109999898</v>
      </c>
      <c r="BB2278">
        <v>139.987222199999</v>
      </c>
    </row>
    <row r="2279" spans="1:54" x14ac:dyDescent="0.2">
      <c r="A2279">
        <v>1230310001</v>
      </c>
      <c r="B2279">
        <v>1230310</v>
      </c>
      <c r="C2279">
        <v>12</v>
      </c>
      <c r="D2279">
        <v>607</v>
      </c>
      <c r="E2279">
        <v>51</v>
      </c>
      <c r="F2279">
        <v>2015</v>
      </c>
      <c r="G2279">
        <v>2015</v>
      </c>
      <c r="H2279">
        <v>11</v>
      </c>
      <c r="I2279">
        <v>41025</v>
      </c>
      <c r="J2279">
        <f t="shared" si="175"/>
        <v>4</v>
      </c>
      <c r="K2279">
        <f t="shared" si="176"/>
        <v>10</v>
      </c>
      <c r="L2279" s="1">
        <f t="shared" si="177"/>
        <v>25</v>
      </c>
      <c r="M2279" s="1" t="str">
        <f t="shared" si="178"/>
        <v>2015-11-4 10:25</v>
      </c>
      <c r="N2279" s="1" t="s">
        <v>1219</v>
      </c>
      <c r="O2279" s="2">
        <f t="shared" si="179"/>
        <v>42312.416666666664</v>
      </c>
      <c r="P2279" s="2">
        <v>42312.416666666664</v>
      </c>
      <c r="Q2279">
        <v>11</v>
      </c>
      <c r="R2279">
        <v>0.5</v>
      </c>
      <c r="S2279">
        <v>8.1999999999999904</v>
      </c>
      <c r="T2279">
        <v>8.1999999999999904</v>
      </c>
      <c r="U2279">
        <v>0</v>
      </c>
      <c r="V2279">
        <v>8.9</v>
      </c>
      <c r="W2279">
        <v>8.9</v>
      </c>
      <c r="X2279">
        <v>0</v>
      </c>
      <c r="AB2279">
        <v>3</v>
      </c>
      <c r="AC2279">
        <v>3</v>
      </c>
      <c r="AD2279">
        <v>0</v>
      </c>
      <c r="AZ2279" t="s">
        <v>61</v>
      </c>
      <c r="BA2279">
        <v>35.641111109999898</v>
      </c>
      <c r="BB2279">
        <v>139.987222199999</v>
      </c>
    </row>
    <row r="2280" spans="1:54" x14ac:dyDescent="0.2">
      <c r="A2280">
        <v>1230310001</v>
      </c>
      <c r="B2280">
        <v>1230310</v>
      </c>
      <c r="C2280">
        <v>12</v>
      </c>
      <c r="D2280">
        <v>607</v>
      </c>
      <c r="E2280">
        <v>51</v>
      </c>
      <c r="F2280">
        <v>2015</v>
      </c>
      <c r="G2280">
        <v>2015</v>
      </c>
      <c r="H2280">
        <v>11</v>
      </c>
      <c r="I2280">
        <v>41035</v>
      </c>
      <c r="J2280">
        <f t="shared" si="175"/>
        <v>4</v>
      </c>
      <c r="K2280">
        <f t="shared" si="176"/>
        <v>10</v>
      </c>
      <c r="L2280" s="1">
        <f t="shared" si="177"/>
        <v>35</v>
      </c>
      <c r="M2280" s="1" t="str">
        <f t="shared" si="178"/>
        <v>2015-11-4 10:35</v>
      </c>
      <c r="N2280" s="1" t="s">
        <v>1220</v>
      </c>
      <c r="O2280" s="2">
        <f t="shared" si="179"/>
        <v>42312.458333333336</v>
      </c>
      <c r="P2280" s="2">
        <v>42312.458333333336</v>
      </c>
      <c r="Q2280">
        <v>13</v>
      </c>
      <c r="R2280">
        <v>7.1</v>
      </c>
      <c r="S2280">
        <v>8.1</v>
      </c>
      <c r="T2280">
        <v>8.1</v>
      </c>
      <c r="U2280">
        <v>0</v>
      </c>
      <c r="V2280">
        <v>5.6</v>
      </c>
      <c r="W2280">
        <v>5.6</v>
      </c>
      <c r="X2280">
        <v>0</v>
      </c>
      <c r="AB2280">
        <v>1.8</v>
      </c>
      <c r="AC2280">
        <v>1.8</v>
      </c>
      <c r="AD2280">
        <v>0</v>
      </c>
      <c r="AZ2280" t="s">
        <v>61</v>
      </c>
      <c r="BA2280">
        <v>35.641111109999898</v>
      </c>
      <c r="BB2280">
        <v>139.987222199999</v>
      </c>
    </row>
    <row r="2281" spans="1:54" x14ac:dyDescent="0.2">
      <c r="A2281">
        <v>1230310001</v>
      </c>
      <c r="B2281">
        <v>1230310</v>
      </c>
      <c r="C2281">
        <v>12</v>
      </c>
      <c r="D2281">
        <v>607</v>
      </c>
      <c r="E2281">
        <v>51</v>
      </c>
      <c r="F2281">
        <v>2015</v>
      </c>
      <c r="G2281">
        <v>2015</v>
      </c>
      <c r="H2281">
        <v>12</v>
      </c>
      <c r="I2281">
        <v>21015</v>
      </c>
      <c r="J2281">
        <f t="shared" si="175"/>
        <v>2</v>
      </c>
      <c r="K2281">
        <f t="shared" si="176"/>
        <v>10</v>
      </c>
      <c r="L2281" s="1">
        <f t="shared" si="177"/>
        <v>15</v>
      </c>
      <c r="M2281" s="1" t="str">
        <f t="shared" si="178"/>
        <v>2015-12-2 10:15</v>
      </c>
      <c r="N2281" s="1" t="s">
        <v>1221</v>
      </c>
      <c r="O2281" s="2">
        <f t="shared" si="179"/>
        <v>42340.416666666664</v>
      </c>
      <c r="P2281" s="2">
        <v>42340.416666666664</v>
      </c>
      <c r="Q2281">
        <v>11</v>
      </c>
      <c r="R2281">
        <v>0.5</v>
      </c>
      <c r="S2281">
        <v>7.9</v>
      </c>
      <c r="T2281">
        <v>7.9</v>
      </c>
      <c r="U2281">
        <v>0</v>
      </c>
      <c r="V2281">
        <v>7.1</v>
      </c>
      <c r="W2281">
        <v>7.1</v>
      </c>
      <c r="X2281">
        <v>0</v>
      </c>
      <c r="AB2281">
        <v>1.8</v>
      </c>
      <c r="AC2281">
        <v>1.8</v>
      </c>
      <c r="AD2281">
        <v>0</v>
      </c>
      <c r="AH2281">
        <v>7</v>
      </c>
      <c r="AI2281">
        <v>7</v>
      </c>
      <c r="AJ2281">
        <v>0</v>
      </c>
      <c r="AK2281" t="s">
        <v>47</v>
      </c>
      <c r="AL2281">
        <v>0</v>
      </c>
      <c r="AM2281">
        <v>0</v>
      </c>
      <c r="AN2281">
        <v>2E-3</v>
      </c>
      <c r="AO2281">
        <v>2E-3</v>
      </c>
      <c r="AP2281">
        <v>0</v>
      </c>
      <c r="AT2281" t="s">
        <v>48</v>
      </c>
      <c r="AU2281">
        <v>0</v>
      </c>
      <c r="AV2281">
        <v>0</v>
      </c>
      <c r="AW2281" t="s">
        <v>49</v>
      </c>
      <c r="AX2281">
        <v>0</v>
      </c>
      <c r="AY2281">
        <v>0</v>
      </c>
      <c r="AZ2281" t="s">
        <v>61</v>
      </c>
      <c r="BA2281">
        <v>35.641111109999898</v>
      </c>
      <c r="BB2281">
        <v>139.987222199999</v>
      </c>
    </row>
    <row r="2282" spans="1:54" x14ac:dyDescent="0.2">
      <c r="A2282">
        <v>1230310001</v>
      </c>
      <c r="B2282">
        <v>1230310</v>
      </c>
      <c r="C2282">
        <v>12</v>
      </c>
      <c r="D2282">
        <v>607</v>
      </c>
      <c r="E2282">
        <v>51</v>
      </c>
      <c r="F2282">
        <v>2015</v>
      </c>
      <c r="G2282">
        <v>2015</v>
      </c>
      <c r="H2282">
        <v>12</v>
      </c>
      <c r="I2282">
        <v>21020</v>
      </c>
      <c r="J2282">
        <f t="shared" si="175"/>
        <v>2</v>
      </c>
      <c r="K2282">
        <f t="shared" si="176"/>
        <v>10</v>
      </c>
      <c r="L2282" s="1">
        <f t="shared" si="177"/>
        <v>20</v>
      </c>
      <c r="M2282" s="1" t="str">
        <f t="shared" si="178"/>
        <v>2015-12-2 10:20</v>
      </c>
      <c r="N2282" s="1" t="s">
        <v>1222</v>
      </c>
      <c r="O2282" s="2">
        <f t="shared" si="179"/>
        <v>42340.416666666664</v>
      </c>
      <c r="P2282" s="2">
        <v>42340.416666666664</v>
      </c>
      <c r="Q2282">
        <v>13</v>
      </c>
      <c r="R2282">
        <v>7.2</v>
      </c>
      <c r="S2282">
        <v>7.9</v>
      </c>
      <c r="T2282">
        <v>7.9</v>
      </c>
      <c r="U2282">
        <v>0</v>
      </c>
      <c r="V2282">
        <v>6.9</v>
      </c>
      <c r="W2282">
        <v>6.9</v>
      </c>
      <c r="X2282">
        <v>0</v>
      </c>
      <c r="AB2282">
        <v>1.6</v>
      </c>
      <c r="AC2282">
        <v>1.6</v>
      </c>
      <c r="AD2282">
        <v>0</v>
      </c>
      <c r="AN2282">
        <v>3.0000000000000001E-3</v>
      </c>
      <c r="AO2282">
        <v>3.0000000000000001E-3</v>
      </c>
      <c r="AP2282">
        <v>0</v>
      </c>
      <c r="AT2282">
        <v>1.1000000000000001E-3</v>
      </c>
      <c r="AU2282">
        <v>1.1000000000000001E-3</v>
      </c>
      <c r="AV2282">
        <v>0</v>
      </c>
      <c r="AW2282" t="s">
        <v>49</v>
      </c>
      <c r="AX2282">
        <v>0</v>
      </c>
      <c r="AY2282">
        <v>0</v>
      </c>
      <c r="AZ2282" t="s">
        <v>61</v>
      </c>
      <c r="BA2282">
        <v>35.641111109999898</v>
      </c>
      <c r="BB2282">
        <v>139.987222199999</v>
      </c>
    </row>
    <row r="2283" spans="1:54" x14ac:dyDescent="0.2">
      <c r="A2283">
        <v>1230310001</v>
      </c>
      <c r="B2283">
        <v>1230310</v>
      </c>
      <c r="C2283">
        <v>12</v>
      </c>
      <c r="D2283">
        <v>607</v>
      </c>
      <c r="E2283">
        <v>51</v>
      </c>
      <c r="F2283">
        <v>2015</v>
      </c>
      <c r="G2283">
        <v>2016</v>
      </c>
      <c r="H2283">
        <v>1</v>
      </c>
      <c r="I2283">
        <v>61005</v>
      </c>
      <c r="J2283">
        <f t="shared" si="175"/>
        <v>6</v>
      </c>
      <c r="K2283">
        <f t="shared" si="176"/>
        <v>10</v>
      </c>
      <c r="L2283" s="1">
        <f t="shared" si="177"/>
        <v>5</v>
      </c>
      <c r="M2283" s="1" t="str">
        <f t="shared" si="178"/>
        <v>2016-1-6 10:5</v>
      </c>
      <c r="N2283" s="1" t="s">
        <v>2259</v>
      </c>
      <c r="O2283" s="2">
        <f t="shared" si="179"/>
        <v>42375.416666666664</v>
      </c>
      <c r="P2283" s="2">
        <v>42375.416666666664</v>
      </c>
      <c r="Q2283">
        <v>11</v>
      </c>
      <c r="R2283">
        <v>0.5</v>
      </c>
      <c r="S2283">
        <v>7.9</v>
      </c>
      <c r="T2283">
        <v>7.9</v>
      </c>
      <c r="U2283">
        <v>0</v>
      </c>
      <c r="V2283">
        <v>9.1</v>
      </c>
      <c r="W2283">
        <v>9.1</v>
      </c>
      <c r="X2283">
        <v>0</v>
      </c>
      <c r="AB2283">
        <v>1.9</v>
      </c>
      <c r="AC2283">
        <v>1.9</v>
      </c>
      <c r="AD2283">
        <v>0</v>
      </c>
      <c r="AZ2283" t="s">
        <v>61</v>
      </c>
      <c r="BA2283">
        <v>35.641111109999898</v>
      </c>
      <c r="BB2283">
        <v>139.987222199999</v>
      </c>
    </row>
    <row r="2284" spans="1:54" x14ac:dyDescent="0.2">
      <c r="A2284">
        <v>1230310001</v>
      </c>
      <c r="B2284">
        <v>1230310</v>
      </c>
      <c r="C2284">
        <v>12</v>
      </c>
      <c r="D2284">
        <v>607</v>
      </c>
      <c r="E2284">
        <v>51</v>
      </c>
      <c r="F2284">
        <v>2015</v>
      </c>
      <c r="G2284">
        <v>2016</v>
      </c>
      <c r="H2284">
        <v>1</v>
      </c>
      <c r="I2284">
        <v>61015</v>
      </c>
      <c r="J2284">
        <f t="shared" si="175"/>
        <v>6</v>
      </c>
      <c r="K2284">
        <f t="shared" si="176"/>
        <v>10</v>
      </c>
      <c r="L2284" s="1">
        <f t="shared" si="177"/>
        <v>15</v>
      </c>
      <c r="M2284" s="1" t="str">
        <f t="shared" si="178"/>
        <v>2016-1-6 10:15</v>
      </c>
      <c r="N2284" s="1" t="s">
        <v>2260</v>
      </c>
      <c r="O2284" s="2">
        <f t="shared" si="179"/>
        <v>42375.416666666664</v>
      </c>
      <c r="P2284" s="2">
        <v>42375.416666666664</v>
      </c>
      <c r="Q2284">
        <v>13</v>
      </c>
      <c r="R2284">
        <v>7.3</v>
      </c>
      <c r="S2284">
        <v>7.9</v>
      </c>
      <c r="T2284">
        <v>7.9</v>
      </c>
      <c r="U2284">
        <v>0</v>
      </c>
      <c r="V2284">
        <v>8.6</v>
      </c>
      <c r="W2284">
        <v>8.6</v>
      </c>
      <c r="X2284">
        <v>0</v>
      </c>
      <c r="AB2284">
        <v>1.8</v>
      </c>
      <c r="AC2284">
        <v>1.8</v>
      </c>
      <c r="AD2284">
        <v>0</v>
      </c>
      <c r="AZ2284" t="s">
        <v>61</v>
      </c>
      <c r="BA2284">
        <v>35.641111109999898</v>
      </c>
      <c r="BB2284">
        <v>139.987222199999</v>
      </c>
    </row>
    <row r="2285" spans="1:54" x14ac:dyDescent="0.2">
      <c r="A2285">
        <v>1230310001</v>
      </c>
      <c r="B2285">
        <v>1230310</v>
      </c>
      <c r="C2285">
        <v>12</v>
      </c>
      <c r="D2285">
        <v>607</v>
      </c>
      <c r="E2285">
        <v>51</v>
      </c>
      <c r="F2285">
        <v>2015</v>
      </c>
      <c r="G2285">
        <v>2016</v>
      </c>
      <c r="H2285">
        <v>2</v>
      </c>
      <c r="I2285">
        <v>31030</v>
      </c>
      <c r="J2285">
        <f t="shared" si="175"/>
        <v>3</v>
      </c>
      <c r="K2285">
        <f t="shared" si="176"/>
        <v>10</v>
      </c>
      <c r="L2285" s="1">
        <f t="shared" si="177"/>
        <v>30</v>
      </c>
      <c r="M2285" s="1" t="str">
        <f t="shared" si="178"/>
        <v>2016-2-3 10:30</v>
      </c>
      <c r="N2285" s="1" t="s">
        <v>2261</v>
      </c>
      <c r="O2285" s="2">
        <f t="shared" si="179"/>
        <v>42403.458333333336</v>
      </c>
      <c r="P2285" s="2">
        <v>42403.458333333336</v>
      </c>
      <c r="Q2285">
        <v>11</v>
      </c>
      <c r="R2285">
        <v>0.5</v>
      </c>
      <c r="S2285">
        <v>8.1999999999999904</v>
      </c>
      <c r="T2285">
        <v>8.1999999999999904</v>
      </c>
      <c r="U2285">
        <v>0</v>
      </c>
      <c r="V2285">
        <v>11</v>
      </c>
      <c r="W2285">
        <v>11</v>
      </c>
      <c r="X2285">
        <v>0</v>
      </c>
      <c r="AB2285">
        <v>2.9</v>
      </c>
      <c r="AC2285">
        <v>2.9</v>
      </c>
      <c r="AD2285">
        <v>0</v>
      </c>
      <c r="AH2285">
        <v>2</v>
      </c>
      <c r="AI2285">
        <v>2</v>
      </c>
      <c r="AJ2285">
        <v>0</v>
      </c>
      <c r="AK2285" t="s">
        <v>47</v>
      </c>
      <c r="AL2285">
        <v>0</v>
      </c>
      <c r="AM2285">
        <v>0</v>
      </c>
      <c r="AN2285">
        <v>2E-3</v>
      </c>
      <c r="AO2285">
        <v>2E-3</v>
      </c>
      <c r="AP2285">
        <v>0</v>
      </c>
      <c r="AT2285" t="s">
        <v>48</v>
      </c>
      <c r="AU2285">
        <v>0</v>
      </c>
      <c r="AV2285">
        <v>0</v>
      </c>
      <c r="AW2285" t="s">
        <v>49</v>
      </c>
      <c r="AX2285">
        <v>0</v>
      </c>
      <c r="AY2285">
        <v>0</v>
      </c>
      <c r="AZ2285" t="s">
        <v>61</v>
      </c>
      <c r="BA2285">
        <v>35.641111109999898</v>
      </c>
      <c r="BB2285">
        <v>139.987222199999</v>
      </c>
    </row>
    <row r="2286" spans="1:54" x14ac:dyDescent="0.2">
      <c r="A2286">
        <v>1230310001</v>
      </c>
      <c r="B2286">
        <v>1230310</v>
      </c>
      <c r="C2286">
        <v>12</v>
      </c>
      <c r="D2286">
        <v>607</v>
      </c>
      <c r="E2286">
        <v>51</v>
      </c>
      <c r="F2286">
        <v>2015</v>
      </c>
      <c r="G2286">
        <v>2016</v>
      </c>
      <c r="H2286">
        <v>2</v>
      </c>
      <c r="I2286">
        <v>31040</v>
      </c>
      <c r="J2286">
        <f t="shared" si="175"/>
        <v>3</v>
      </c>
      <c r="K2286">
        <f t="shared" si="176"/>
        <v>10</v>
      </c>
      <c r="L2286" s="1">
        <f t="shared" si="177"/>
        <v>40</v>
      </c>
      <c r="M2286" s="1" t="str">
        <f t="shared" si="178"/>
        <v>2016-2-3 10:40</v>
      </c>
      <c r="N2286" s="1" t="s">
        <v>2262</v>
      </c>
      <c r="O2286" s="2">
        <f t="shared" si="179"/>
        <v>42403.458333333336</v>
      </c>
      <c r="P2286" s="2">
        <v>42403.458333333336</v>
      </c>
      <c r="Q2286">
        <v>13</v>
      </c>
      <c r="R2286">
        <v>6.8</v>
      </c>
      <c r="S2286">
        <v>8.1999999999999904</v>
      </c>
      <c r="T2286">
        <v>8.1999999999999904</v>
      </c>
      <c r="U2286">
        <v>0</v>
      </c>
      <c r="V2286">
        <v>11</v>
      </c>
      <c r="W2286">
        <v>11</v>
      </c>
      <c r="X2286">
        <v>0</v>
      </c>
      <c r="AB2286">
        <v>2.8</v>
      </c>
      <c r="AC2286">
        <v>2.8</v>
      </c>
      <c r="AD2286">
        <v>0</v>
      </c>
      <c r="AN2286">
        <v>3.0000000000000001E-3</v>
      </c>
      <c r="AO2286">
        <v>3.0000000000000001E-3</v>
      </c>
      <c r="AP2286">
        <v>0</v>
      </c>
      <c r="AT2286">
        <v>5.9999999999999995E-4</v>
      </c>
      <c r="AU2286">
        <v>5.9999999999999995E-4</v>
      </c>
      <c r="AV2286">
        <v>0</v>
      </c>
      <c r="AW2286" t="s">
        <v>49</v>
      </c>
      <c r="AX2286">
        <v>0</v>
      </c>
      <c r="AY2286">
        <v>0</v>
      </c>
      <c r="AZ2286" t="s">
        <v>61</v>
      </c>
      <c r="BA2286">
        <v>35.641111109999898</v>
      </c>
      <c r="BB2286">
        <v>139.987222199999</v>
      </c>
    </row>
    <row r="2287" spans="1:54" x14ac:dyDescent="0.2">
      <c r="A2287">
        <v>1230360001</v>
      </c>
      <c r="B2287">
        <v>1230360</v>
      </c>
      <c r="C2287">
        <v>12</v>
      </c>
      <c r="D2287">
        <v>608</v>
      </c>
      <c r="E2287">
        <v>1</v>
      </c>
      <c r="F2287">
        <v>2015</v>
      </c>
      <c r="G2287">
        <v>2015</v>
      </c>
      <c r="H2287">
        <v>4</v>
      </c>
      <c r="I2287">
        <v>91041</v>
      </c>
      <c r="J2287">
        <f t="shared" si="175"/>
        <v>9</v>
      </c>
      <c r="K2287">
        <f t="shared" si="176"/>
        <v>10</v>
      </c>
      <c r="L2287" s="1">
        <f t="shared" si="177"/>
        <v>41</v>
      </c>
      <c r="M2287" s="1" t="str">
        <f t="shared" si="178"/>
        <v>2015-4-9 10:41</v>
      </c>
      <c r="N2287" s="1" t="s">
        <v>1224</v>
      </c>
      <c r="O2287" s="2">
        <f t="shared" si="179"/>
        <v>42103.458333333336</v>
      </c>
      <c r="P2287" s="2">
        <v>42103.458333333336</v>
      </c>
      <c r="Q2287">
        <v>11</v>
      </c>
      <c r="R2287">
        <v>0.5</v>
      </c>
      <c r="S2287">
        <v>8.5</v>
      </c>
      <c r="T2287">
        <v>8.5</v>
      </c>
      <c r="U2287">
        <v>1</v>
      </c>
      <c r="V2287">
        <v>8.6</v>
      </c>
      <c r="W2287">
        <v>8.6</v>
      </c>
      <c r="X2287">
        <v>0</v>
      </c>
      <c r="AB2287">
        <v>2.7</v>
      </c>
      <c r="AC2287">
        <v>2.7</v>
      </c>
      <c r="AD2287">
        <v>0</v>
      </c>
      <c r="AZ2287" t="s">
        <v>64</v>
      </c>
      <c r="BA2287">
        <v>35.607500000000002</v>
      </c>
      <c r="BB2287">
        <v>139.962777799999</v>
      </c>
    </row>
    <row r="2288" spans="1:54" x14ac:dyDescent="0.2">
      <c r="A2288">
        <v>1230360001</v>
      </c>
      <c r="B2288">
        <v>1230360</v>
      </c>
      <c r="C2288">
        <v>12</v>
      </c>
      <c r="D2288">
        <v>608</v>
      </c>
      <c r="E2288">
        <v>1</v>
      </c>
      <c r="F2288">
        <v>2015</v>
      </c>
      <c r="G2288">
        <v>2015</v>
      </c>
      <c r="H2288">
        <v>4</v>
      </c>
      <c r="I2288">
        <v>91050</v>
      </c>
      <c r="J2288">
        <f t="shared" si="175"/>
        <v>9</v>
      </c>
      <c r="K2288">
        <f t="shared" si="176"/>
        <v>10</v>
      </c>
      <c r="L2288" s="1">
        <f t="shared" si="177"/>
        <v>50</v>
      </c>
      <c r="M2288" s="1" t="str">
        <f t="shared" si="178"/>
        <v>2015-4-9 10:50</v>
      </c>
      <c r="N2288" s="1" t="s">
        <v>1225</v>
      </c>
      <c r="O2288" s="2">
        <f t="shared" si="179"/>
        <v>42103.458333333336</v>
      </c>
      <c r="P2288" s="2">
        <v>42103.458333333336</v>
      </c>
      <c r="Q2288">
        <v>13</v>
      </c>
      <c r="R2288">
        <v>9.5</v>
      </c>
      <c r="S2288">
        <v>8.5</v>
      </c>
      <c r="T2288">
        <v>8.5</v>
      </c>
      <c r="U2288">
        <v>1</v>
      </c>
      <c r="V2288">
        <v>8.5</v>
      </c>
      <c r="W2288">
        <v>8.5</v>
      </c>
      <c r="X2288">
        <v>0</v>
      </c>
      <c r="AB2288">
        <v>2.2000000000000002</v>
      </c>
      <c r="AC2288">
        <v>2.2000000000000002</v>
      </c>
      <c r="AD2288">
        <v>0</v>
      </c>
      <c r="AZ2288" t="s">
        <v>64</v>
      </c>
      <c r="BA2288">
        <v>35.607500000000002</v>
      </c>
      <c r="BB2288">
        <v>139.962777799999</v>
      </c>
    </row>
    <row r="2289" spans="1:54" x14ac:dyDescent="0.2">
      <c r="A2289">
        <v>1230360001</v>
      </c>
      <c r="B2289">
        <v>1230360</v>
      </c>
      <c r="C2289">
        <v>12</v>
      </c>
      <c r="D2289">
        <v>608</v>
      </c>
      <c r="E2289">
        <v>1</v>
      </c>
      <c r="F2289">
        <v>2015</v>
      </c>
      <c r="G2289">
        <v>2015</v>
      </c>
      <c r="H2289">
        <v>5</v>
      </c>
      <c r="I2289">
        <v>251122</v>
      </c>
      <c r="J2289">
        <f t="shared" si="175"/>
        <v>25</v>
      </c>
      <c r="K2289">
        <f t="shared" si="176"/>
        <v>11</v>
      </c>
      <c r="L2289" s="1">
        <f t="shared" si="177"/>
        <v>22</v>
      </c>
      <c r="M2289" s="1" t="str">
        <f t="shared" si="178"/>
        <v>2015-5-25 11:22</v>
      </c>
      <c r="N2289" s="1" t="s">
        <v>1226</v>
      </c>
      <c r="O2289" s="2">
        <f t="shared" si="179"/>
        <v>42149.458333333336</v>
      </c>
      <c r="P2289" s="2">
        <v>42149.458333333336</v>
      </c>
      <c r="Q2289">
        <v>11</v>
      </c>
      <c r="R2289">
        <v>0.5</v>
      </c>
      <c r="S2289">
        <v>8.6999999999999904</v>
      </c>
      <c r="T2289">
        <v>8.6999999999999904</v>
      </c>
      <c r="U2289">
        <v>1</v>
      </c>
      <c r="V2289">
        <v>10</v>
      </c>
      <c r="W2289">
        <v>10</v>
      </c>
      <c r="X2289">
        <v>0</v>
      </c>
      <c r="AB2289">
        <v>3.5</v>
      </c>
      <c r="AC2289">
        <v>3.5</v>
      </c>
      <c r="AD2289">
        <v>1</v>
      </c>
      <c r="AH2289" t="s">
        <v>52</v>
      </c>
      <c r="AI2289">
        <v>0</v>
      </c>
      <c r="AJ2289">
        <v>0</v>
      </c>
      <c r="AK2289" t="s">
        <v>47</v>
      </c>
      <c r="AL2289">
        <v>0</v>
      </c>
      <c r="AM2289">
        <v>0</v>
      </c>
      <c r="AN2289">
        <v>3.0000000000000001E-3</v>
      </c>
      <c r="AO2289">
        <v>3.0000000000000001E-3</v>
      </c>
      <c r="AP2289">
        <v>0</v>
      </c>
      <c r="AZ2289" t="s">
        <v>64</v>
      </c>
      <c r="BA2289">
        <v>35.607500000000002</v>
      </c>
      <c r="BB2289">
        <v>139.962777799999</v>
      </c>
    </row>
    <row r="2290" spans="1:54" x14ac:dyDescent="0.2">
      <c r="A2290">
        <v>1230360001</v>
      </c>
      <c r="B2290">
        <v>1230360</v>
      </c>
      <c r="C2290">
        <v>12</v>
      </c>
      <c r="D2290">
        <v>608</v>
      </c>
      <c r="E2290">
        <v>1</v>
      </c>
      <c r="F2290">
        <v>2015</v>
      </c>
      <c r="G2290">
        <v>2015</v>
      </c>
      <c r="H2290">
        <v>5</v>
      </c>
      <c r="I2290">
        <v>251129</v>
      </c>
      <c r="J2290">
        <f t="shared" si="175"/>
        <v>25</v>
      </c>
      <c r="K2290">
        <f t="shared" si="176"/>
        <v>11</v>
      </c>
      <c r="L2290" s="1">
        <f t="shared" si="177"/>
        <v>29</v>
      </c>
      <c r="M2290" s="1" t="str">
        <f t="shared" si="178"/>
        <v>2015-5-25 11:29</v>
      </c>
      <c r="N2290" s="1" t="s">
        <v>1227</v>
      </c>
      <c r="O2290" s="2">
        <f t="shared" si="179"/>
        <v>42149.458333333336</v>
      </c>
      <c r="P2290" s="2">
        <v>42149.458333333336</v>
      </c>
      <c r="Q2290">
        <v>13</v>
      </c>
      <c r="R2290">
        <v>10.1</v>
      </c>
      <c r="S2290">
        <v>8.6</v>
      </c>
      <c r="T2290">
        <v>8.6</v>
      </c>
      <c r="U2290">
        <v>1</v>
      </c>
      <c r="V2290">
        <v>6.7</v>
      </c>
      <c r="W2290">
        <v>6.7</v>
      </c>
      <c r="X2290">
        <v>0</v>
      </c>
      <c r="AB2290">
        <v>3.6</v>
      </c>
      <c r="AC2290">
        <v>3.6</v>
      </c>
      <c r="AD2290">
        <v>1</v>
      </c>
      <c r="AN2290">
        <v>2E-3</v>
      </c>
      <c r="AO2290">
        <v>2E-3</v>
      </c>
      <c r="AP2290">
        <v>0</v>
      </c>
      <c r="AZ2290" t="s">
        <v>64</v>
      </c>
      <c r="BA2290">
        <v>35.607500000000002</v>
      </c>
      <c r="BB2290">
        <v>139.962777799999</v>
      </c>
    </row>
    <row r="2291" spans="1:54" x14ac:dyDescent="0.2">
      <c r="A2291">
        <v>1230360001</v>
      </c>
      <c r="B2291">
        <v>1230360</v>
      </c>
      <c r="C2291">
        <v>12</v>
      </c>
      <c r="D2291">
        <v>608</v>
      </c>
      <c r="E2291">
        <v>1</v>
      </c>
      <c r="F2291">
        <v>2015</v>
      </c>
      <c r="G2291">
        <v>2015</v>
      </c>
      <c r="H2291">
        <v>12</v>
      </c>
      <c r="I2291">
        <v>11214</v>
      </c>
      <c r="J2291">
        <f t="shared" si="175"/>
        <v>1</v>
      </c>
      <c r="K2291">
        <f t="shared" si="176"/>
        <v>12</v>
      </c>
      <c r="L2291" s="1">
        <f t="shared" si="177"/>
        <v>14</v>
      </c>
      <c r="M2291" s="1" t="str">
        <f t="shared" si="178"/>
        <v>2015-12-1 12:14</v>
      </c>
      <c r="N2291" s="1" t="s">
        <v>1228</v>
      </c>
      <c r="O2291" s="2">
        <f t="shared" si="179"/>
        <v>42339.5</v>
      </c>
      <c r="P2291" s="2">
        <v>42339.5</v>
      </c>
      <c r="Q2291">
        <v>13</v>
      </c>
      <c r="R2291">
        <v>9.6999999999999904</v>
      </c>
      <c r="S2291">
        <v>8.1999999999999904</v>
      </c>
      <c r="T2291">
        <v>8.1999999999999904</v>
      </c>
      <c r="U2291">
        <v>0</v>
      </c>
      <c r="V2291">
        <v>6.4</v>
      </c>
      <c r="W2291">
        <v>6.4</v>
      </c>
      <c r="X2291">
        <v>0</v>
      </c>
      <c r="AB2291">
        <v>2.7</v>
      </c>
      <c r="AC2291">
        <v>2.7</v>
      </c>
      <c r="AD2291">
        <v>0</v>
      </c>
      <c r="AZ2291" t="s">
        <v>64</v>
      </c>
      <c r="BA2291">
        <v>35.607500000000002</v>
      </c>
      <c r="BB2291">
        <v>139.962777799999</v>
      </c>
    </row>
    <row r="2292" spans="1:54" x14ac:dyDescent="0.2">
      <c r="A2292">
        <v>1230360001</v>
      </c>
      <c r="B2292">
        <v>1230360</v>
      </c>
      <c r="C2292">
        <v>12</v>
      </c>
      <c r="D2292">
        <v>608</v>
      </c>
      <c r="E2292">
        <v>1</v>
      </c>
      <c r="F2292">
        <v>2015</v>
      </c>
      <c r="G2292">
        <v>2015</v>
      </c>
      <c r="H2292">
        <v>12</v>
      </c>
      <c r="I2292">
        <v>11216</v>
      </c>
      <c r="J2292">
        <f t="shared" si="175"/>
        <v>1</v>
      </c>
      <c r="K2292">
        <f t="shared" si="176"/>
        <v>12</v>
      </c>
      <c r="L2292" s="1">
        <f t="shared" si="177"/>
        <v>16</v>
      </c>
      <c r="M2292" s="1" t="str">
        <f t="shared" si="178"/>
        <v>2015-12-1 12:16</v>
      </c>
      <c r="N2292" s="1" t="s">
        <v>1229</v>
      </c>
      <c r="O2292" s="2">
        <f t="shared" si="179"/>
        <v>42339.5</v>
      </c>
      <c r="P2292" s="2">
        <v>42339.5</v>
      </c>
      <c r="Q2292">
        <v>11</v>
      </c>
      <c r="R2292">
        <v>0.5</v>
      </c>
      <c r="S2292">
        <v>8.3000000000000007</v>
      </c>
      <c r="T2292">
        <v>8.3000000000000007</v>
      </c>
      <c r="U2292">
        <v>0</v>
      </c>
      <c r="V2292">
        <v>7</v>
      </c>
      <c r="W2292">
        <v>7</v>
      </c>
      <c r="X2292">
        <v>0</v>
      </c>
      <c r="AB2292">
        <v>2.4</v>
      </c>
      <c r="AC2292">
        <v>2.4</v>
      </c>
      <c r="AD2292">
        <v>0</v>
      </c>
      <c r="AZ2292" t="s">
        <v>64</v>
      </c>
      <c r="BA2292">
        <v>35.607500000000002</v>
      </c>
      <c r="BB2292">
        <v>139.962777799999</v>
      </c>
    </row>
    <row r="2293" spans="1:54" x14ac:dyDescent="0.2">
      <c r="A2293">
        <v>1230360001</v>
      </c>
      <c r="B2293">
        <v>1230360</v>
      </c>
      <c r="C2293">
        <v>12</v>
      </c>
      <c r="D2293">
        <v>608</v>
      </c>
      <c r="E2293">
        <v>1</v>
      </c>
      <c r="F2293">
        <v>2015</v>
      </c>
      <c r="G2293">
        <v>2016</v>
      </c>
      <c r="H2293">
        <v>1</v>
      </c>
      <c r="I2293">
        <v>61102</v>
      </c>
      <c r="J2293">
        <f t="shared" si="175"/>
        <v>6</v>
      </c>
      <c r="K2293">
        <f t="shared" si="176"/>
        <v>11</v>
      </c>
      <c r="L2293" s="1">
        <f t="shared" si="177"/>
        <v>2</v>
      </c>
      <c r="M2293" s="1" t="str">
        <f t="shared" si="178"/>
        <v>2016-1-6 11:2</v>
      </c>
      <c r="N2293" s="1" t="s">
        <v>2263</v>
      </c>
      <c r="O2293" s="2">
        <f t="shared" si="179"/>
        <v>42375.458333333336</v>
      </c>
      <c r="P2293" s="2">
        <v>42375.458333333336</v>
      </c>
      <c r="Q2293">
        <v>13</v>
      </c>
      <c r="R2293">
        <v>10.1999999999999</v>
      </c>
      <c r="S2293">
        <v>8.1</v>
      </c>
      <c r="T2293">
        <v>8.1</v>
      </c>
      <c r="U2293">
        <v>0</v>
      </c>
      <c r="V2293">
        <v>9.6</v>
      </c>
      <c r="W2293">
        <v>9.6</v>
      </c>
      <c r="X2293">
        <v>0</v>
      </c>
      <c r="AB2293">
        <v>2.6</v>
      </c>
      <c r="AC2293">
        <v>2.6</v>
      </c>
      <c r="AD2293">
        <v>0</v>
      </c>
      <c r="AN2293">
        <v>3.0000000000000001E-3</v>
      </c>
      <c r="AO2293">
        <v>3.0000000000000001E-3</v>
      </c>
      <c r="AP2293">
        <v>0</v>
      </c>
      <c r="AT2293" t="s">
        <v>48</v>
      </c>
      <c r="AU2293">
        <v>0</v>
      </c>
      <c r="AV2293">
        <v>0</v>
      </c>
      <c r="AW2293" t="s">
        <v>49</v>
      </c>
      <c r="AX2293">
        <v>0</v>
      </c>
      <c r="AY2293">
        <v>0</v>
      </c>
      <c r="AZ2293" t="s">
        <v>64</v>
      </c>
      <c r="BA2293">
        <v>35.607500000000002</v>
      </c>
      <c r="BB2293">
        <v>139.962777799999</v>
      </c>
    </row>
    <row r="2294" spans="1:54" x14ac:dyDescent="0.2">
      <c r="A2294">
        <v>1230360001</v>
      </c>
      <c r="B2294">
        <v>1230360</v>
      </c>
      <c r="C2294">
        <v>12</v>
      </c>
      <c r="D2294">
        <v>608</v>
      </c>
      <c r="E2294">
        <v>1</v>
      </c>
      <c r="F2294">
        <v>2015</v>
      </c>
      <c r="G2294">
        <v>2016</v>
      </c>
      <c r="H2294">
        <v>1</v>
      </c>
      <c r="I2294">
        <v>61105</v>
      </c>
      <c r="J2294">
        <f t="shared" si="175"/>
        <v>6</v>
      </c>
      <c r="K2294">
        <f t="shared" si="176"/>
        <v>11</v>
      </c>
      <c r="L2294" s="1">
        <f t="shared" si="177"/>
        <v>5</v>
      </c>
      <c r="M2294" s="1" t="str">
        <f t="shared" si="178"/>
        <v>2016-1-6 11:5</v>
      </c>
      <c r="N2294" s="1" t="s">
        <v>2264</v>
      </c>
      <c r="O2294" s="2">
        <f t="shared" si="179"/>
        <v>42375.458333333336</v>
      </c>
      <c r="P2294" s="2">
        <v>42375.458333333336</v>
      </c>
      <c r="Q2294">
        <v>11</v>
      </c>
      <c r="R2294">
        <v>0.5</v>
      </c>
      <c r="S2294">
        <v>8.1</v>
      </c>
      <c r="T2294">
        <v>8.1</v>
      </c>
      <c r="U2294">
        <v>0</v>
      </c>
      <c r="V2294">
        <v>10</v>
      </c>
      <c r="W2294">
        <v>10</v>
      </c>
      <c r="X2294">
        <v>0</v>
      </c>
      <c r="AB2294">
        <v>2.2000000000000002</v>
      </c>
      <c r="AC2294">
        <v>2.2000000000000002</v>
      </c>
      <c r="AD2294">
        <v>0</v>
      </c>
      <c r="AH2294" t="s">
        <v>52</v>
      </c>
      <c r="AI2294">
        <v>0</v>
      </c>
      <c r="AJ2294">
        <v>0</v>
      </c>
      <c r="AK2294" t="s">
        <v>47</v>
      </c>
      <c r="AL2294">
        <v>0</v>
      </c>
      <c r="AM2294">
        <v>0</v>
      </c>
      <c r="AN2294">
        <v>1E-3</v>
      </c>
      <c r="AO2294">
        <v>1E-3</v>
      </c>
      <c r="AP2294">
        <v>0</v>
      </c>
      <c r="AT2294">
        <v>8.9999999999999998E-4</v>
      </c>
      <c r="AU2294">
        <v>8.9999999999999998E-4</v>
      </c>
      <c r="AV2294">
        <v>0</v>
      </c>
      <c r="AW2294" t="s">
        <v>49</v>
      </c>
      <c r="AX2294">
        <v>0</v>
      </c>
      <c r="AY2294">
        <v>0</v>
      </c>
      <c r="AZ2294" t="s">
        <v>64</v>
      </c>
      <c r="BA2294">
        <v>35.607500000000002</v>
      </c>
      <c r="BB2294">
        <v>139.962777799999</v>
      </c>
    </row>
    <row r="2295" spans="1:54" x14ac:dyDescent="0.2">
      <c r="A2295">
        <v>1230360001</v>
      </c>
      <c r="B2295">
        <v>1230360</v>
      </c>
      <c r="C2295">
        <v>12</v>
      </c>
      <c r="D2295">
        <v>608</v>
      </c>
      <c r="E2295">
        <v>1</v>
      </c>
      <c r="F2295">
        <v>2015</v>
      </c>
      <c r="G2295">
        <v>2016</v>
      </c>
      <c r="H2295">
        <v>2</v>
      </c>
      <c r="I2295">
        <v>161129</v>
      </c>
      <c r="J2295">
        <f t="shared" si="175"/>
        <v>16</v>
      </c>
      <c r="K2295">
        <f t="shared" si="176"/>
        <v>11</v>
      </c>
      <c r="L2295" s="1">
        <f t="shared" si="177"/>
        <v>29</v>
      </c>
      <c r="M2295" s="1" t="str">
        <f t="shared" si="178"/>
        <v>2016-2-16 11:29</v>
      </c>
      <c r="N2295" s="1" t="s">
        <v>2265</v>
      </c>
      <c r="O2295" s="2">
        <f t="shared" si="179"/>
        <v>42416.458333333336</v>
      </c>
      <c r="P2295" s="2">
        <v>42416.458333333336</v>
      </c>
      <c r="Q2295">
        <v>13</v>
      </c>
      <c r="R2295">
        <v>10.6</v>
      </c>
      <c r="S2295">
        <v>8.4</v>
      </c>
      <c r="T2295">
        <v>8.4</v>
      </c>
      <c r="U2295">
        <v>1</v>
      </c>
      <c r="V2295">
        <v>9.5</v>
      </c>
      <c r="W2295">
        <v>9.5</v>
      </c>
      <c r="X2295">
        <v>0</v>
      </c>
      <c r="AB2295">
        <v>2.2999999999999998</v>
      </c>
      <c r="AC2295">
        <v>2.2999999999999998</v>
      </c>
      <c r="AD2295">
        <v>0</v>
      </c>
      <c r="AZ2295" t="s">
        <v>64</v>
      </c>
      <c r="BA2295">
        <v>35.607500000000002</v>
      </c>
      <c r="BB2295">
        <v>139.962777799999</v>
      </c>
    </row>
    <row r="2296" spans="1:54" x14ac:dyDescent="0.2">
      <c r="A2296">
        <v>1230360001</v>
      </c>
      <c r="B2296">
        <v>1230360</v>
      </c>
      <c r="C2296">
        <v>12</v>
      </c>
      <c r="D2296">
        <v>608</v>
      </c>
      <c r="E2296">
        <v>1</v>
      </c>
      <c r="F2296">
        <v>2015</v>
      </c>
      <c r="G2296">
        <v>2016</v>
      </c>
      <c r="H2296">
        <v>2</v>
      </c>
      <c r="I2296">
        <v>161132</v>
      </c>
      <c r="J2296">
        <f t="shared" si="175"/>
        <v>16</v>
      </c>
      <c r="K2296">
        <f t="shared" si="176"/>
        <v>11</v>
      </c>
      <c r="L2296" s="1">
        <f t="shared" si="177"/>
        <v>32</v>
      </c>
      <c r="M2296" s="1" t="str">
        <f t="shared" si="178"/>
        <v>2016-2-16 11:32</v>
      </c>
      <c r="N2296" s="1" t="s">
        <v>2266</v>
      </c>
      <c r="O2296" s="2">
        <f t="shared" si="179"/>
        <v>42416.5</v>
      </c>
      <c r="P2296" s="2">
        <v>42416.5</v>
      </c>
      <c r="Q2296">
        <v>11</v>
      </c>
      <c r="R2296">
        <v>0.5</v>
      </c>
      <c r="S2296">
        <v>8.4</v>
      </c>
      <c r="T2296">
        <v>8.4</v>
      </c>
      <c r="U2296">
        <v>1</v>
      </c>
      <c r="V2296">
        <v>10</v>
      </c>
      <c r="W2296">
        <v>10</v>
      </c>
      <c r="X2296">
        <v>0</v>
      </c>
      <c r="AB2296">
        <v>2</v>
      </c>
      <c r="AC2296">
        <v>2</v>
      </c>
      <c r="AD2296">
        <v>0</v>
      </c>
      <c r="AZ2296" t="s">
        <v>64</v>
      </c>
      <c r="BA2296">
        <v>35.607500000000002</v>
      </c>
      <c r="BB2296">
        <v>139.962777799999</v>
      </c>
    </row>
    <row r="2297" spans="1:54" x14ac:dyDescent="0.2">
      <c r="A2297">
        <v>1230360001</v>
      </c>
      <c r="B2297">
        <v>1230360</v>
      </c>
      <c r="C2297">
        <v>12</v>
      </c>
      <c r="D2297">
        <v>608</v>
      </c>
      <c r="E2297">
        <v>1</v>
      </c>
      <c r="F2297">
        <v>2015</v>
      </c>
      <c r="G2297">
        <v>2016</v>
      </c>
      <c r="H2297">
        <v>3</v>
      </c>
      <c r="I2297">
        <v>21038</v>
      </c>
      <c r="J2297">
        <f t="shared" si="175"/>
        <v>2</v>
      </c>
      <c r="K2297">
        <f t="shared" si="176"/>
        <v>10</v>
      </c>
      <c r="L2297" s="1">
        <f t="shared" si="177"/>
        <v>38</v>
      </c>
      <c r="M2297" s="1" t="str">
        <f t="shared" si="178"/>
        <v>2016-3-2 10:38</v>
      </c>
      <c r="N2297" s="1" t="s">
        <v>2267</v>
      </c>
      <c r="O2297" s="2">
        <f t="shared" si="179"/>
        <v>42431.458333333336</v>
      </c>
      <c r="P2297" s="2">
        <v>42431.458333333336</v>
      </c>
      <c r="Q2297">
        <v>13</v>
      </c>
      <c r="R2297">
        <v>10.3</v>
      </c>
      <c r="S2297">
        <v>8.3000000000000007</v>
      </c>
      <c r="T2297">
        <v>8.3000000000000007</v>
      </c>
      <c r="U2297">
        <v>0</v>
      </c>
      <c r="V2297">
        <v>10</v>
      </c>
      <c r="W2297">
        <v>10</v>
      </c>
      <c r="X2297">
        <v>0</v>
      </c>
      <c r="AB2297">
        <v>2.1</v>
      </c>
      <c r="AC2297">
        <v>2.1</v>
      </c>
      <c r="AD2297">
        <v>0</v>
      </c>
      <c r="AZ2297" t="s">
        <v>64</v>
      </c>
      <c r="BA2297">
        <v>35.607500000000002</v>
      </c>
      <c r="BB2297">
        <v>139.962777799999</v>
      </c>
    </row>
    <row r="2298" spans="1:54" x14ac:dyDescent="0.2">
      <c r="A2298">
        <v>1230360001</v>
      </c>
      <c r="B2298">
        <v>1230360</v>
      </c>
      <c r="C2298">
        <v>12</v>
      </c>
      <c r="D2298">
        <v>608</v>
      </c>
      <c r="E2298">
        <v>1</v>
      </c>
      <c r="F2298">
        <v>2015</v>
      </c>
      <c r="G2298">
        <v>2016</v>
      </c>
      <c r="H2298">
        <v>3</v>
      </c>
      <c r="I2298">
        <v>21040</v>
      </c>
      <c r="J2298">
        <f t="shared" si="175"/>
        <v>2</v>
      </c>
      <c r="K2298">
        <f t="shared" si="176"/>
        <v>10</v>
      </c>
      <c r="L2298" s="1">
        <f t="shared" si="177"/>
        <v>40</v>
      </c>
      <c r="M2298" s="1" t="str">
        <f t="shared" si="178"/>
        <v>2016-3-2 10:40</v>
      </c>
      <c r="N2298" s="1" t="s">
        <v>2268</v>
      </c>
      <c r="O2298" s="2">
        <f t="shared" si="179"/>
        <v>42431.458333333336</v>
      </c>
      <c r="P2298" s="2">
        <v>42431.458333333336</v>
      </c>
      <c r="Q2298">
        <v>11</v>
      </c>
      <c r="R2298">
        <v>0.5</v>
      </c>
      <c r="S2298">
        <v>8.4</v>
      </c>
      <c r="T2298">
        <v>8.4</v>
      </c>
      <c r="U2298">
        <v>1</v>
      </c>
      <c r="V2298">
        <v>8.1</v>
      </c>
      <c r="W2298">
        <v>8.1</v>
      </c>
      <c r="X2298">
        <v>0</v>
      </c>
      <c r="AB2298">
        <v>2.8</v>
      </c>
      <c r="AC2298">
        <v>2.8</v>
      </c>
      <c r="AD2298">
        <v>0</v>
      </c>
      <c r="AZ2298" t="s">
        <v>64</v>
      </c>
      <c r="BA2298">
        <v>35.607500000000002</v>
      </c>
      <c r="BB2298">
        <v>139.962777799999</v>
      </c>
    </row>
    <row r="2299" spans="1:54" x14ac:dyDescent="0.2">
      <c r="A2299">
        <v>1230360001</v>
      </c>
      <c r="B2299">
        <v>1230360</v>
      </c>
      <c r="C2299">
        <v>12</v>
      </c>
      <c r="D2299">
        <v>608</v>
      </c>
      <c r="E2299">
        <v>1</v>
      </c>
      <c r="F2299">
        <v>2015</v>
      </c>
      <c r="G2299">
        <v>2015</v>
      </c>
      <c r="H2299">
        <v>6</v>
      </c>
      <c r="I2299">
        <v>11120</v>
      </c>
      <c r="J2299">
        <f t="shared" si="175"/>
        <v>1</v>
      </c>
      <c r="K2299">
        <f t="shared" si="176"/>
        <v>11</v>
      </c>
      <c r="L2299" s="1">
        <f t="shared" si="177"/>
        <v>20</v>
      </c>
      <c r="M2299" s="1" t="str">
        <f t="shared" si="178"/>
        <v>2015-6-1 11:20</v>
      </c>
      <c r="N2299" s="1" t="s">
        <v>1230</v>
      </c>
      <c r="O2299" s="2">
        <f t="shared" si="179"/>
        <v>42156.458333333336</v>
      </c>
      <c r="P2299" s="2">
        <v>42156.458333333336</v>
      </c>
      <c r="Q2299">
        <v>11</v>
      </c>
      <c r="R2299">
        <v>0.5</v>
      </c>
      <c r="S2299">
        <v>8.6999999999999904</v>
      </c>
      <c r="T2299">
        <v>8.6999999999999904</v>
      </c>
      <c r="U2299">
        <v>1</v>
      </c>
      <c r="V2299">
        <v>9.3000000000000007</v>
      </c>
      <c r="W2299">
        <v>9.3000000000000007</v>
      </c>
      <c r="X2299">
        <v>0</v>
      </c>
      <c r="AB2299">
        <v>2.1</v>
      </c>
      <c r="AC2299">
        <v>2.1</v>
      </c>
      <c r="AD2299">
        <v>0</v>
      </c>
      <c r="AZ2299" t="s">
        <v>64</v>
      </c>
      <c r="BA2299">
        <v>35.607500000000002</v>
      </c>
      <c r="BB2299">
        <v>139.962777799999</v>
      </c>
    </row>
    <row r="2300" spans="1:54" x14ac:dyDescent="0.2">
      <c r="A2300">
        <v>1230360001</v>
      </c>
      <c r="B2300">
        <v>1230360</v>
      </c>
      <c r="C2300">
        <v>12</v>
      </c>
      <c r="D2300">
        <v>608</v>
      </c>
      <c r="E2300">
        <v>1</v>
      </c>
      <c r="F2300">
        <v>2015</v>
      </c>
      <c r="G2300">
        <v>2015</v>
      </c>
      <c r="H2300">
        <v>6</v>
      </c>
      <c r="I2300">
        <v>11125</v>
      </c>
      <c r="J2300">
        <f t="shared" si="175"/>
        <v>1</v>
      </c>
      <c r="K2300">
        <f t="shared" si="176"/>
        <v>11</v>
      </c>
      <c r="L2300" s="1">
        <f t="shared" si="177"/>
        <v>25</v>
      </c>
      <c r="M2300" s="1" t="str">
        <f t="shared" si="178"/>
        <v>2015-6-1 11:25</v>
      </c>
      <c r="N2300" s="1" t="s">
        <v>1231</v>
      </c>
      <c r="O2300" s="2">
        <f t="shared" si="179"/>
        <v>42156.458333333336</v>
      </c>
      <c r="P2300" s="2">
        <v>42156.458333333336</v>
      </c>
      <c r="Q2300">
        <v>13</v>
      </c>
      <c r="R2300">
        <v>8.8000000000000007</v>
      </c>
      <c r="S2300">
        <v>8.6999999999999904</v>
      </c>
      <c r="T2300">
        <v>8.6999999999999904</v>
      </c>
      <c r="U2300">
        <v>1</v>
      </c>
      <c r="V2300">
        <v>8.4</v>
      </c>
      <c r="W2300">
        <v>8.4</v>
      </c>
      <c r="X2300">
        <v>0</v>
      </c>
      <c r="AB2300">
        <v>2.2000000000000002</v>
      </c>
      <c r="AC2300">
        <v>2.2000000000000002</v>
      </c>
      <c r="AD2300">
        <v>0</v>
      </c>
      <c r="AZ2300" t="s">
        <v>64</v>
      </c>
      <c r="BA2300">
        <v>35.607500000000002</v>
      </c>
      <c r="BB2300">
        <v>139.962777799999</v>
      </c>
    </row>
    <row r="2301" spans="1:54" x14ac:dyDescent="0.2">
      <c r="A2301">
        <v>1230360001</v>
      </c>
      <c r="B2301">
        <v>1230360</v>
      </c>
      <c r="C2301">
        <v>12</v>
      </c>
      <c r="D2301">
        <v>608</v>
      </c>
      <c r="E2301">
        <v>1</v>
      </c>
      <c r="F2301">
        <v>2015</v>
      </c>
      <c r="G2301">
        <v>2015</v>
      </c>
      <c r="H2301">
        <v>7</v>
      </c>
      <c r="I2301">
        <v>31119</v>
      </c>
      <c r="J2301">
        <f t="shared" si="175"/>
        <v>3</v>
      </c>
      <c r="K2301">
        <f t="shared" si="176"/>
        <v>11</v>
      </c>
      <c r="L2301" s="1">
        <f t="shared" si="177"/>
        <v>19</v>
      </c>
      <c r="M2301" s="1" t="str">
        <f t="shared" si="178"/>
        <v>2015-7-3 11:19</v>
      </c>
      <c r="N2301" s="1" t="s">
        <v>1232</v>
      </c>
      <c r="O2301" s="2">
        <f t="shared" si="179"/>
        <v>42188.458333333336</v>
      </c>
      <c r="P2301" s="2">
        <v>42188.458333333336</v>
      </c>
      <c r="Q2301">
        <v>11</v>
      </c>
      <c r="R2301">
        <v>0.5</v>
      </c>
      <c r="S2301">
        <v>8.5</v>
      </c>
      <c r="T2301">
        <v>8.5</v>
      </c>
      <c r="U2301">
        <v>1</v>
      </c>
      <c r="V2301">
        <v>6.5</v>
      </c>
      <c r="W2301">
        <v>6.5</v>
      </c>
      <c r="X2301">
        <v>0</v>
      </c>
      <c r="AB2301">
        <v>3.5</v>
      </c>
      <c r="AC2301">
        <v>3.5</v>
      </c>
      <c r="AD2301">
        <v>1</v>
      </c>
      <c r="AH2301">
        <v>94</v>
      </c>
      <c r="AI2301">
        <v>94</v>
      </c>
      <c r="AJ2301">
        <v>0</v>
      </c>
      <c r="AK2301" t="s">
        <v>47</v>
      </c>
      <c r="AL2301">
        <v>0</v>
      </c>
      <c r="AM2301">
        <v>0</v>
      </c>
      <c r="AN2301">
        <v>1E-3</v>
      </c>
      <c r="AO2301">
        <v>1E-3</v>
      </c>
      <c r="AP2301">
        <v>0</v>
      </c>
      <c r="AT2301" t="s">
        <v>48</v>
      </c>
      <c r="AU2301">
        <v>0</v>
      </c>
      <c r="AV2301">
        <v>0</v>
      </c>
      <c r="AW2301" t="s">
        <v>49</v>
      </c>
      <c r="AX2301">
        <v>0</v>
      </c>
      <c r="AY2301">
        <v>0</v>
      </c>
      <c r="AZ2301" t="s">
        <v>64</v>
      </c>
      <c r="BA2301">
        <v>35.607500000000002</v>
      </c>
      <c r="BB2301">
        <v>139.962777799999</v>
      </c>
    </row>
    <row r="2302" spans="1:54" x14ac:dyDescent="0.2">
      <c r="A2302">
        <v>1230360001</v>
      </c>
      <c r="B2302">
        <v>1230360</v>
      </c>
      <c r="C2302">
        <v>12</v>
      </c>
      <c r="D2302">
        <v>608</v>
      </c>
      <c r="E2302">
        <v>1</v>
      </c>
      <c r="F2302">
        <v>2015</v>
      </c>
      <c r="G2302">
        <v>2015</v>
      </c>
      <c r="H2302">
        <v>7</v>
      </c>
      <c r="I2302">
        <v>31123</v>
      </c>
      <c r="J2302">
        <f t="shared" si="175"/>
        <v>3</v>
      </c>
      <c r="K2302">
        <f t="shared" si="176"/>
        <v>11</v>
      </c>
      <c r="L2302" s="1">
        <f t="shared" si="177"/>
        <v>23</v>
      </c>
      <c r="M2302" s="1" t="str">
        <f t="shared" si="178"/>
        <v>2015-7-3 11:23</v>
      </c>
      <c r="N2302" s="1" t="s">
        <v>1233</v>
      </c>
      <c r="O2302" s="2">
        <f t="shared" si="179"/>
        <v>42188.458333333336</v>
      </c>
      <c r="P2302" s="2">
        <v>42188.458333333336</v>
      </c>
      <c r="Q2302">
        <v>13</v>
      </c>
      <c r="R2302">
        <v>8.8000000000000007</v>
      </c>
      <c r="S2302">
        <v>8.5</v>
      </c>
      <c r="T2302">
        <v>8.5</v>
      </c>
      <c r="U2302">
        <v>1</v>
      </c>
      <c r="V2302">
        <v>4.5999999999999996</v>
      </c>
      <c r="W2302">
        <v>4.5999999999999996</v>
      </c>
      <c r="X2302">
        <v>1</v>
      </c>
      <c r="AB2302">
        <v>3.4</v>
      </c>
      <c r="AC2302">
        <v>3.4</v>
      </c>
      <c r="AD2302">
        <v>1</v>
      </c>
      <c r="AN2302">
        <v>6.0000000000000001E-3</v>
      </c>
      <c r="AO2302">
        <v>6.0000000000000001E-3</v>
      </c>
      <c r="AP2302">
        <v>0</v>
      </c>
      <c r="AT2302" t="s">
        <v>48</v>
      </c>
      <c r="AU2302">
        <v>0</v>
      </c>
      <c r="AV2302">
        <v>0</v>
      </c>
      <c r="AW2302" t="s">
        <v>49</v>
      </c>
      <c r="AX2302">
        <v>0</v>
      </c>
      <c r="AY2302">
        <v>0</v>
      </c>
      <c r="AZ2302" t="s">
        <v>64</v>
      </c>
      <c r="BA2302">
        <v>35.607500000000002</v>
      </c>
      <c r="BB2302">
        <v>139.962777799999</v>
      </c>
    </row>
    <row r="2303" spans="1:54" x14ac:dyDescent="0.2">
      <c r="A2303">
        <v>1230360001</v>
      </c>
      <c r="B2303">
        <v>1230360</v>
      </c>
      <c r="C2303">
        <v>12</v>
      </c>
      <c r="D2303">
        <v>608</v>
      </c>
      <c r="E2303">
        <v>1</v>
      </c>
      <c r="F2303">
        <v>2015</v>
      </c>
      <c r="G2303">
        <v>2015</v>
      </c>
      <c r="H2303">
        <v>8</v>
      </c>
      <c r="I2303">
        <v>71136</v>
      </c>
      <c r="J2303">
        <f t="shared" si="175"/>
        <v>7</v>
      </c>
      <c r="K2303">
        <f t="shared" si="176"/>
        <v>11</v>
      </c>
      <c r="L2303" s="1">
        <f t="shared" si="177"/>
        <v>36</v>
      </c>
      <c r="M2303" s="1" t="str">
        <f t="shared" si="178"/>
        <v>2015-8-7 11:36</v>
      </c>
      <c r="N2303" s="1" t="s">
        <v>1234</v>
      </c>
      <c r="O2303" s="2">
        <f t="shared" si="179"/>
        <v>42223.5</v>
      </c>
      <c r="P2303" s="2">
        <v>42223.5</v>
      </c>
      <c r="Q2303">
        <v>11</v>
      </c>
      <c r="R2303">
        <v>0.5</v>
      </c>
      <c r="S2303">
        <v>8.9</v>
      </c>
      <c r="T2303">
        <v>8.9</v>
      </c>
      <c r="U2303">
        <v>1</v>
      </c>
      <c r="V2303">
        <v>12</v>
      </c>
      <c r="W2303">
        <v>12</v>
      </c>
      <c r="X2303">
        <v>0</v>
      </c>
      <c r="AB2303">
        <v>3.9</v>
      </c>
      <c r="AC2303">
        <v>3.9</v>
      </c>
      <c r="AD2303">
        <v>1</v>
      </c>
      <c r="AZ2303" t="s">
        <v>64</v>
      </c>
      <c r="BA2303">
        <v>35.607500000000002</v>
      </c>
      <c r="BB2303">
        <v>139.962777799999</v>
      </c>
    </row>
    <row r="2304" spans="1:54" x14ac:dyDescent="0.2">
      <c r="A2304">
        <v>1230360001</v>
      </c>
      <c r="B2304">
        <v>1230360</v>
      </c>
      <c r="C2304">
        <v>12</v>
      </c>
      <c r="D2304">
        <v>608</v>
      </c>
      <c r="E2304">
        <v>1</v>
      </c>
      <c r="F2304">
        <v>2015</v>
      </c>
      <c r="G2304">
        <v>2015</v>
      </c>
      <c r="H2304">
        <v>8</v>
      </c>
      <c r="I2304">
        <v>71140</v>
      </c>
      <c r="J2304">
        <f t="shared" si="175"/>
        <v>7</v>
      </c>
      <c r="K2304">
        <f t="shared" si="176"/>
        <v>11</v>
      </c>
      <c r="L2304" s="1">
        <f t="shared" si="177"/>
        <v>40</v>
      </c>
      <c r="M2304" s="1" t="str">
        <f t="shared" si="178"/>
        <v>2015-8-7 11:40</v>
      </c>
      <c r="N2304" s="1" t="s">
        <v>1235</v>
      </c>
      <c r="O2304" s="2">
        <f t="shared" si="179"/>
        <v>42223.5</v>
      </c>
      <c r="P2304" s="2">
        <v>42223.5</v>
      </c>
      <c r="Q2304">
        <v>13</v>
      </c>
      <c r="R2304">
        <v>10.3</v>
      </c>
      <c r="S2304">
        <v>8.9</v>
      </c>
      <c r="T2304">
        <v>8.9</v>
      </c>
      <c r="U2304">
        <v>1</v>
      </c>
      <c r="V2304">
        <v>2.5</v>
      </c>
      <c r="W2304">
        <v>2.5</v>
      </c>
      <c r="X2304">
        <v>1</v>
      </c>
      <c r="AB2304">
        <v>4</v>
      </c>
      <c r="AC2304">
        <v>4</v>
      </c>
      <c r="AD2304">
        <v>1</v>
      </c>
      <c r="AZ2304" t="s">
        <v>64</v>
      </c>
      <c r="BA2304">
        <v>35.607500000000002</v>
      </c>
      <c r="BB2304">
        <v>139.962777799999</v>
      </c>
    </row>
    <row r="2305" spans="1:54" x14ac:dyDescent="0.2">
      <c r="A2305">
        <v>1230360001</v>
      </c>
      <c r="B2305">
        <v>1230360</v>
      </c>
      <c r="C2305">
        <v>12</v>
      </c>
      <c r="D2305">
        <v>608</v>
      </c>
      <c r="E2305">
        <v>1</v>
      </c>
      <c r="F2305">
        <v>2015</v>
      </c>
      <c r="G2305">
        <v>2015</v>
      </c>
      <c r="H2305">
        <v>9</v>
      </c>
      <c r="I2305">
        <v>31057</v>
      </c>
      <c r="J2305">
        <f t="shared" si="175"/>
        <v>3</v>
      </c>
      <c r="K2305">
        <f t="shared" si="176"/>
        <v>10</v>
      </c>
      <c r="L2305" s="1">
        <f t="shared" si="177"/>
        <v>57</v>
      </c>
      <c r="M2305" s="1" t="str">
        <f t="shared" si="178"/>
        <v>2015-9-3 10:57</v>
      </c>
      <c r="N2305" s="1" t="s">
        <v>1236</v>
      </c>
      <c r="O2305" s="2">
        <f t="shared" si="179"/>
        <v>42250.458333333336</v>
      </c>
      <c r="P2305" s="2">
        <v>42250.458333333336</v>
      </c>
      <c r="Q2305">
        <v>11</v>
      </c>
      <c r="R2305">
        <v>0.5</v>
      </c>
      <c r="S2305">
        <v>8.5</v>
      </c>
      <c r="T2305">
        <v>8.5</v>
      </c>
      <c r="U2305">
        <v>1</v>
      </c>
      <c r="V2305">
        <v>11</v>
      </c>
      <c r="W2305">
        <v>11</v>
      </c>
      <c r="X2305">
        <v>0</v>
      </c>
      <c r="AB2305">
        <v>3.3</v>
      </c>
      <c r="AC2305">
        <v>3.3</v>
      </c>
      <c r="AD2305">
        <v>1</v>
      </c>
      <c r="AH2305">
        <v>16000</v>
      </c>
      <c r="AI2305">
        <v>16000</v>
      </c>
      <c r="AJ2305">
        <v>0</v>
      </c>
      <c r="AZ2305" t="s">
        <v>64</v>
      </c>
      <c r="BA2305">
        <v>35.607500000000002</v>
      </c>
      <c r="BB2305">
        <v>139.962777799999</v>
      </c>
    </row>
    <row r="2306" spans="1:54" x14ac:dyDescent="0.2">
      <c r="A2306">
        <v>1230360001</v>
      </c>
      <c r="B2306">
        <v>1230360</v>
      </c>
      <c r="C2306">
        <v>12</v>
      </c>
      <c r="D2306">
        <v>608</v>
      </c>
      <c r="E2306">
        <v>1</v>
      </c>
      <c r="F2306">
        <v>2015</v>
      </c>
      <c r="G2306">
        <v>2015</v>
      </c>
      <c r="H2306">
        <v>9</v>
      </c>
      <c r="I2306">
        <v>31101</v>
      </c>
      <c r="J2306">
        <f t="shared" si="175"/>
        <v>3</v>
      </c>
      <c r="K2306">
        <f t="shared" si="176"/>
        <v>11</v>
      </c>
      <c r="L2306" s="1">
        <f t="shared" si="177"/>
        <v>1</v>
      </c>
      <c r="M2306" s="1" t="str">
        <f t="shared" si="178"/>
        <v>2015-9-3 11:1</v>
      </c>
      <c r="N2306" s="1" t="s">
        <v>1237</v>
      </c>
      <c r="O2306" s="2">
        <f t="shared" si="179"/>
        <v>42250.458333333336</v>
      </c>
      <c r="P2306" s="2">
        <v>42250.458333333336</v>
      </c>
      <c r="Q2306">
        <v>13</v>
      </c>
      <c r="R2306">
        <v>10.1</v>
      </c>
      <c r="S2306">
        <v>8.4</v>
      </c>
      <c r="T2306">
        <v>8.4</v>
      </c>
      <c r="U2306">
        <v>1</v>
      </c>
      <c r="V2306">
        <v>6.9</v>
      </c>
      <c r="W2306">
        <v>6.9</v>
      </c>
      <c r="X2306">
        <v>0</v>
      </c>
      <c r="AB2306">
        <v>3.4</v>
      </c>
      <c r="AC2306">
        <v>3.4</v>
      </c>
      <c r="AD2306">
        <v>1</v>
      </c>
      <c r="AZ2306" t="s">
        <v>64</v>
      </c>
      <c r="BA2306">
        <v>35.607500000000002</v>
      </c>
      <c r="BB2306">
        <v>139.962777799999</v>
      </c>
    </row>
    <row r="2307" spans="1:54" x14ac:dyDescent="0.2">
      <c r="A2307">
        <v>1230360001</v>
      </c>
      <c r="B2307">
        <v>1230360</v>
      </c>
      <c r="C2307">
        <v>12</v>
      </c>
      <c r="D2307">
        <v>608</v>
      </c>
      <c r="E2307">
        <v>1</v>
      </c>
      <c r="F2307">
        <v>2015</v>
      </c>
      <c r="G2307">
        <v>2015</v>
      </c>
      <c r="H2307">
        <v>10</v>
      </c>
      <c r="I2307">
        <v>61105</v>
      </c>
      <c r="J2307">
        <f t="shared" ref="J2307:J2370" si="180">QUOTIENT(I2307,10000)</f>
        <v>6</v>
      </c>
      <c r="K2307">
        <f t="shared" ref="K2307:K2370" si="181">QUOTIENT(I2307-L2307-J2307*10000,100)</f>
        <v>11</v>
      </c>
      <c r="L2307" s="1">
        <f t="shared" ref="L2307:L2370" si="182">MOD(I2307,100)</f>
        <v>5</v>
      </c>
      <c r="M2307" s="1" t="str">
        <f t="shared" ref="M2307:M2370" si="183">CONCATENATE(G2307,"-",H2307,"-",J2307," ",K2307,":",L2307)</f>
        <v>2015-10-6 11:5</v>
      </c>
      <c r="N2307" s="1" t="s">
        <v>1238</v>
      </c>
      <c r="O2307" s="2">
        <f t="shared" ref="O2307:O2370" si="184">ROUND(N2307*24,0)/24</f>
        <v>42283.458333333336</v>
      </c>
      <c r="P2307" s="2">
        <v>42283.458333333336</v>
      </c>
      <c r="Q2307">
        <v>11</v>
      </c>
      <c r="R2307">
        <v>0.5</v>
      </c>
      <c r="S2307">
        <v>8.1</v>
      </c>
      <c r="T2307">
        <v>8.1</v>
      </c>
      <c r="U2307">
        <v>0</v>
      </c>
      <c r="V2307">
        <v>11</v>
      </c>
      <c r="W2307">
        <v>11</v>
      </c>
      <c r="X2307">
        <v>0</v>
      </c>
      <c r="AB2307">
        <v>3.5</v>
      </c>
      <c r="AC2307">
        <v>3.5</v>
      </c>
      <c r="AD2307">
        <v>1</v>
      </c>
      <c r="AZ2307" t="s">
        <v>64</v>
      </c>
      <c r="BA2307">
        <v>35.607500000000002</v>
      </c>
      <c r="BB2307">
        <v>139.962777799999</v>
      </c>
    </row>
    <row r="2308" spans="1:54" x14ac:dyDescent="0.2">
      <c r="A2308">
        <v>1230360001</v>
      </c>
      <c r="B2308">
        <v>1230360</v>
      </c>
      <c r="C2308">
        <v>12</v>
      </c>
      <c r="D2308">
        <v>608</v>
      </c>
      <c r="E2308">
        <v>1</v>
      </c>
      <c r="F2308">
        <v>2015</v>
      </c>
      <c r="G2308">
        <v>2015</v>
      </c>
      <c r="H2308">
        <v>10</v>
      </c>
      <c r="I2308">
        <v>61109</v>
      </c>
      <c r="J2308">
        <f t="shared" si="180"/>
        <v>6</v>
      </c>
      <c r="K2308">
        <f t="shared" si="181"/>
        <v>11</v>
      </c>
      <c r="L2308" s="1">
        <f t="shared" si="182"/>
        <v>9</v>
      </c>
      <c r="M2308" s="1" t="str">
        <f t="shared" si="183"/>
        <v>2015-10-6 11:9</v>
      </c>
      <c r="N2308" s="1" t="s">
        <v>1239</v>
      </c>
      <c r="O2308" s="2">
        <f t="shared" si="184"/>
        <v>42283.458333333336</v>
      </c>
      <c r="P2308" s="2">
        <v>42283.458333333336</v>
      </c>
      <c r="Q2308">
        <v>13</v>
      </c>
      <c r="R2308">
        <v>10.3</v>
      </c>
      <c r="S2308">
        <v>8.1</v>
      </c>
      <c r="T2308">
        <v>8.1</v>
      </c>
      <c r="U2308">
        <v>0</v>
      </c>
      <c r="V2308">
        <v>8.3000000000000007</v>
      </c>
      <c r="W2308">
        <v>8.3000000000000007</v>
      </c>
      <c r="X2308">
        <v>0</v>
      </c>
      <c r="AB2308">
        <v>3.3</v>
      </c>
      <c r="AC2308">
        <v>3.3</v>
      </c>
      <c r="AD2308">
        <v>1</v>
      </c>
      <c r="AZ2308" t="s">
        <v>64</v>
      </c>
      <c r="BA2308">
        <v>35.607500000000002</v>
      </c>
      <c r="BB2308">
        <v>139.962777799999</v>
      </c>
    </row>
    <row r="2309" spans="1:54" x14ac:dyDescent="0.2">
      <c r="A2309">
        <v>1230360001</v>
      </c>
      <c r="B2309">
        <v>1230360</v>
      </c>
      <c r="C2309">
        <v>12</v>
      </c>
      <c r="D2309">
        <v>608</v>
      </c>
      <c r="E2309">
        <v>1</v>
      </c>
      <c r="F2309">
        <v>2015</v>
      </c>
      <c r="G2309">
        <v>2015</v>
      </c>
      <c r="H2309">
        <v>11</v>
      </c>
      <c r="I2309">
        <v>41117</v>
      </c>
      <c r="J2309">
        <f t="shared" si="180"/>
        <v>4</v>
      </c>
      <c r="K2309">
        <f t="shared" si="181"/>
        <v>11</v>
      </c>
      <c r="L2309" s="1">
        <f t="shared" si="182"/>
        <v>17</v>
      </c>
      <c r="M2309" s="1" t="str">
        <f t="shared" si="183"/>
        <v>2015-11-4 11:17</v>
      </c>
      <c r="N2309" s="1" t="s">
        <v>1240</v>
      </c>
      <c r="O2309" s="2">
        <f t="shared" si="184"/>
        <v>42312.458333333336</v>
      </c>
      <c r="P2309" s="2">
        <v>42312.458333333336</v>
      </c>
      <c r="Q2309">
        <v>11</v>
      </c>
      <c r="R2309">
        <v>0.5</v>
      </c>
      <c r="S2309">
        <v>8.3000000000000007</v>
      </c>
      <c r="T2309">
        <v>8.3000000000000007</v>
      </c>
      <c r="U2309">
        <v>0</v>
      </c>
      <c r="V2309">
        <v>8.6999999999999904</v>
      </c>
      <c r="W2309">
        <v>8.6999999999999904</v>
      </c>
      <c r="X2309">
        <v>0</v>
      </c>
      <c r="AB2309">
        <v>3.1</v>
      </c>
      <c r="AC2309">
        <v>3.1</v>
      </c>
      <c r="AD2309">
        <v>1</v>
      </c>
      <c r="AH2309" t="s">
        <v>52</v>
      </c>
      <c r="AI2309">
        <v>0</v>
      </c>
      <c r="AJ2309">
        <v>0</v>
      </c>
      <c r="AK2309" t="s">
        <v>47</v>
      </c>
      <c r="AL2309">
        <v>0</v>
      </c>
      <c r="AM2309">
        <v>0</v>
      </c>
      <c r="AN2309" t="s">
        <v>51</v>
      </c>
      <c r="AO2309">
        <v>0</v>
      </c>
      <c r="AP2309">
        <v>0</v>
      </c>
      <c r="AZ2309" t="s">
        <v>64</v>
      </c>
      <c r="BA2309">
        <v>35.607500000000002</v>
      </c>
      <c r="BB2309">
        <v>139.962777799999</v>
      </c>
    </row>
    <row r="2310" spans="1:54" x14ac:dyDescent="0.2">
      <c r="A2310">
        <v>1230360001</v>
      </c>
      <c r="B2310">
        <v>1230360</v>
      </c>
      <c r="C2310">
        <v>12</v>
      </c>
      <c r="D2310">
        <v>608</v>
      </c>
      <c r="E2310">
        <v>1</v>
      </c>
      <c r="F2310">
        <v>2015</v>
      </c>
      <c r="G2310">
        <v>2015</v>
      </c>
      <c r="H2310">
        <v>11</v>
      </c>
      <c r="I2310">
        <v>41120</v>
      </c>
      <c r="J2310">
        <f t="shared" si="180"/>
        <v>4</v>
      </c>
      <c r="K2310">
        <f t="shared" si="181"/>
        <v>11</v>
      </c>
      <c r="L2310" s="1">
        <f t="shared" si="182"/>
        <v>20</v>
      </c>
      <c r="M2310" s="1" t="str">
        <f t="shared" si="183"/>
        <v>2015-11-4 11:20</v>
      </c>
      <c r="N2310" s="1" t="s">
        <v>1241</v>
      </c>
      <c r="O2310" s="2">
        <f t="shared" si="184"/>
        <v>42312.458333333336</v>
      </c>
      <c r="P2310" s="2">
        <v>42312.458333333336</v>
      </c>
      <c r="Q2310">
        <v>13</v>
      </c>
      <c r="R2310">
        <v>10.1</v>
      </c>
      <c r="S2310">
        <v>8.1999999999999904</v>
      </c>
      <c r="T2310">
        <v>8.1999999999999904</v>
      </c>
      <c r="U2310">
        <v>0</v>
      </c>
      <c r="V2310">
        <v>7.4</v>
      </c>
      <c r="W2310">
        <v>7.4</v>
      </c>
      <c r="X2310">
        <v>0</v>
      </c>
      <c r="AB2310">
        <v>3.2</v>
      </c>
      <c r="AC2310">
        <v>3.2</v>
      </c>
      <c r="AD2310">
        <v>1</v>
      </c>
      <c r="AN2310" t="s">
        <v>51</v>
      </c>
      <c r="AO2310">
        <v>0</v>
      </c>
      <c r="AP2310">
        <v>0</v>
      </c>
      <c r="AZ2310" t="s">
        <v>64</v>
      </c>
      <c r="BA2310">
        <v>35.607500000000002</v>
      </c>
      <c r="BB2310">
        <v>139.962777799999</v>
      </c>
    </row>
    <row r="2311" spans="1:54" x14ac:dyDescent="0.2">
      <c r="A2311">
        <v>1230370001</v>
      </c>
      <c r="B2311">
        <v>1230370</v>
      </c>
      <c r="C2311">
        <v>12</v>
      </c>
      <c r="D2311">
        <v>608</v>
      </c>
      <c r="E2311">
        <v>2</v>
      </c>
      <c r="F2311">
        <v>2015</v>
      </c>
      <c r="G2311">
        <v>2015</v>
      </c>
      <c r="H2311">
        <v>4</v>
      </c>
      <c r="I2311">
        <v>91132</v>
      </c>
      <c r="J2311">
        <f t="shared" si="180"/>
        <v>9</v>
      </c>
      <c r="K2311">
        <f t="shared" si="181"/>
        <v>11</v>
      </c>
      <c r="L2311" s="1">
        <f t="shared" si="182"/>
        <v>32</v>
      </c>
      <c r="M2311" s="1" t="str">
        <f t="shared" si="183"/>
        <v>2015-4-9 11:32</v>
      </c>
      <c r="N2311" s="1" t="s">
        <v>1242</v>
      </c>
      <c r="O2311" s="2">
        <f t="shared" si="184"/>
        <v>42103.5</v>
      </c>
      <c r="P2311" s="2">
        <v>42103.5</v>
      </c>
      <c r="Q2311">
        <v>11</v>
      </c>
      <c r="R2311">
        <v>0.5</v>
      </c>
      <c r="S2311">
        <v>8.5</v>
      </c>
      <c r="T2311">
        <v>8.5</v>
      </c>
      <c r="U2311">
        <v>1</v>
      </c>
      <c r="V2311">
        <v>9.1</v>
      </c>
      <c r="W2311">
        <v>9.1</v>
      </c>
      <c r="X2311">
        <v>0</v>
      </c>
      <c r="AB2311">
        <v>2.4</v>
      </c>
      <c r="AC2311">
        <v>2.4</v>
      </c>
      <c r="AD2311">
        <v>0</v>
      </c>
      <c r="AZ2311" t="s">
        <v>64</v>
      </c>
      <c r="BA2311">
        <v>35.554444439999898</v>
      </c>
      <c r="BB2311">
        <v>139.90555560000001</v>
      </c>
    </row>
    <row r="2312" spans="1:54" x14ac:dyDescent="0.2">
      <c r="A2312">
        <v>1230370001</v>
      </c>
      <c r="B2312">
        <v>1230370</v>
      </c>
      <c r="C2312">
        <v>12</v>
      </c>
      <c r="D2312">
        <v>608</v>
      </c>
      <c r="E2312">
        <v>2</v>
      </c>
      <c r="F2312">
        <v>2015</v>
      </c>
      <c r="G2312">
        <v>2016</v>
      </c>
      <c r="H2312">
        <v>3</v>
      </c>
      <c r="I2312">
        <v>21007</v>
      </c>
      <c r="J2312">
        <f t="shared" si="180"/>
        <v>2</v>
      </c>
      <c r="K2312">
        <f t="shared" si="181"/>
        <v>10</v>
      </c>
      <c r="L2312" s="1">
        <f t="shared" si="182"/>
        <v>7</v>
      </c>
      <c r="M2312" s="1" t="str">
        <f t="shared" si="183"/>
        <v>2016-3-2 10:7</v>
      </c>
      <c r="N2312" s="1" t="s">
        <v>2269</v>
      </c>
      <c r="O2312" s="2">
        <f t="shared" si="184"/>
        <v>42431.416666666664</v>
      </c>
      <c r="P2312" s="2">
        <v>42431.416666666664</v>
      </c>
      <c r="Q2312">
        <v>11</v>
      </c>
      <c r="R2312">
        <v>0.5</v>
      </c>
      <c r="S2312">
        <v>8.3000000000000007</v>
      </c>
      <c r="T2312">
        <v>8.3000000000000007</v>
      </c>
      <c r="U2312">
        <v>0</v>
      </c>
      <c r="V2312">
        <v>10</v>
      </c>
      <c r="W2312">
        <v>10</v>
      </c>
      <c r="X2312">
        <v>0</v>
      </c>
      <c r="AB2312">
        <v>2.1</v>
      </c>
      <c r="AC2312">
        <v>2.1</v>
      </c>
      <c r="AD2312">
        <v>0</v>
      </c>
      <c r="AZ2312" t="s">
        <v>64</v>
      </c>
      <c r="BA2312">
        <v>35.554444439999898</v>
      </c>
      <c r="BB2312">
        <v>139.90555560000001</v>
      </c>
    </row>
    <row r="2313" spans="1:54" x14ac:dyDescent="0.2">
      <c r="A2313">
        <v>1230370001</v>
      </c>
      <c r="B2313">
        <v>1230370</v>
      </c>
      <c r="C2313">
        <v>12</v>
      </c>
      <c r="D2313">
        <v>608</v>
      </c>
      <c r="E2313">
        <v>2</v>
      </c>
      <c r="F2313">
        <v>2015</v>
      </c>
      <c r="G2313">
        <v>2015</v>
      </c>
      <c r="H2313">
        <v>5</v>
      </c>
      <c r="I2313">
        <v>251040</v>
      </c>
      <c r="J2313">
        <f t="shared" si="180"/>
        <v>25</v>
      </c>
      <c r="K2313">
        <f t="shared" si="181"/>
        <v>10</v>
      </c>
      <c r="L2313" s="1">
        <f t="shared" si="182"/>
        <v>40</v>
      </c>
      <c r="M2313" s="1" t="str">
        <f t="shared" si="183"/>
        <v>2015-5-25 10:40</v>
      </c>
      <c r="N2313" s="1" t="s">
        <v>1243</v>
      </c>
      <c r="O2313" s="2">
        <f t="shared" si="184"/>
        <v>42149.458333333336</v>
      </c>
      <c r="P2313" s="2">
        <v>42149.458333333336</v>
      </c>
      <c r="Q2313">
        <v>11</v>
      </c>
      <c r="R2313">
        <v>0.5</v>
      </c>
      <c r="S2313">
        <v>8.5</v>
      </c>
      <c r="T2313">
        <v>8.5</v>
      </c>
      <c r="U2313">
        <v>1</v>
      </c>
      <c r="V2313">
        <v>8.6999999999999904</v>
      </c>
      <c r="W2313">
        <v>8.6999999999999904</v>
      </c>
      <c r="X2313">
        <v>0</v>
      </c>
      <c r="AB2313">
        <v>3.7</v>
      </c>
      <c r="AC2313">
        <v>3.7</v>
      </c>
      <c r="AD2313">
        <v>1</v>
      </c>
      <c r="AH2313" t="s">
        <v>52</v>
      </c>
      <c r="AI2313">
        <v>0</v>
      </c>
      <c r="AJ2313">
        <v>0</v>
      </c>
      <c r="AK2313" t="s">
        <v>47</v>
      </c>
      <c r="AL2313">
        <v>0</v>
      </c>
      <c r="AM2313">
        <v>0</v>
      </c>
      <c r="AN2313">
        <v>1E-3</v>
      </c>
      <c r="AO2313">
        <v>1E-3</v>
      </c>
      <c r="AP2313">
        <v>0</v>
      </c>
      <c r="AZ2313" t="s">
        <v>64</v>
      </c>
      <c r="BA2313">
        <v>35.554444439999898</v>
      </c>
      <c r="BB2313">
        <v>139.90555560000001</v>
      </c>
    </row>
    <row r="2314" spans="1:54" x14ac:dyDescent="0.2">
      <c r="A2314">
        <v>1230370001</v>
      </c>
      <c r="B2314">
        <v>1230370</v>
      </c>
      <c r="C2314">
        <v>12</v>
      </c>
      <c r="D2314">
        <v>608</v>
      </c>
      <c r="E2314">
        <v>2</v>
      </c>
      <c r="F2314">
        <v>2015</v>
      </c>
      <c r="G2314">
        <v>2015</v>
      </c>
      <c r="H2314">
        <v>5</v>
      </c>
      <c r="I2314">
        <v>251044</v>
      </c>
      <c r="J2314">
        <f t="shared" si="180"/>
        <v>25</v>
      </c>
      <c r="K2314">
        <f t="shared" si="181"/>
        <v>10</v>
      </c>
      <c r="L2314" s="1">
        <f t="shared" si="182"/>
        <v>44</v>
      </c>
      <c r="M2314" s="1" t="str">
        <f t="shared" si="183"/>
        <v>2015-5-25 10:44</v>
      </c>
      <c r="N2314" s="1" t="s">
        <v>1244</v>
      </c>
      <c r="O2314" s="2">
        <f t="shared" si="184"/>
        <v>42149.458333333336</v>
      </c>
      <c r="P2314" s="2">
        <v>42149.458333333336</v>
      </c>
      <c r="Q2314">
        <v>13</v>
      </c>
      <c r="R2314">
        <v>16.600000000000001</v>
      </c>
      <c r="S2314">
        <v>8.1999999999999904</v>
      </c>
      <c r="T2314">
        <v>8.1999999999999904</v>
      </c>
      <c r="U2314">
        <v>0</v>
      </c>
      <c r="V2314">
        <v>2.5</v>
      </c>
      <c r="W2314">
        <v>2.5</v>
      </c>
      <c r="X2314">
        <v>1</v>
      </c>
      <c r="AB2314">
        <v>2.6</v>
      </c>
      <c r="AC2314">
        <v>2.6</v>
      </c>
      <c r="AD2314">
        <v>0</v>
      </c>
      <c r="AN2314">
        <v>2E-3</v>
      </c>
      <c r="AO2314">
        <v>2E-3</v>
      </c>
      <c r="AP2314">
        <v>0</v>
      </c>
      <c r="AZ2314" t="s">
        <v>64</v>
      </c>
      <c r="BA2314">
        <v>35.554444439999898</v>
      </c>
      <c r="BB2314">
        <v>139.90555560000001</v>
      </c>
    </row>
    <row r="2315" spans="1:54" x14ac:dyDescent="0.2">
      <c r="A2315">
        <v>1230370001</v>
      </c>
      <c r="B2315">
        <v>1230370</v>
      </c>
      <c r="C2315">
        <v>12</v>
      </c>
      <c r="D2315">
        <v>608</v>
      </c>
      <c r="E2315">
        <v>2</v>
      </c>
      <c r="F2315">
        <v>2015</v>
      </c>
      <c r="G2315">
        <v>2015</v>
      </c>
      <c r="H2315">
        <v>6</v>
      </c>
      <c r="I2315">
        <v>11321</v>
      </c>
      <c r="J2315">
        <f t="shared" si="180"/>
        <v>1</v>
      </c>
      <c r="K2315">
        <f t="shared" si="181"/>
        <v>13</v>
      </c>
      <c r="L2315" s="1">
        <f t="shared" si="182"/>
        <v>21</v>
      </c>
      <c r="M2315" s="1" t="str">
        <f t="shared" si="183"/>
        <v>2015-6-1 13:21</v>
      </c>
      <c r="N2315" s="1" t="s">
        <v>1245</v>
      </c>
      <c r="O2315" s="2">
        <f t="shared" si="184"/>
        <v>42156.541666666664</v>
      </c>
      <c r="P2315" s="2">
        <v>42156.541666666664</v>
      </c>
      <c r="Q2315">
        <v>11</v>
      </c>
      <c r="R2315">
        <v>0.5</v>
      </c>
      <c r="S2315">
        <v>8.8000000000000007</v>
      </c>
      <c r="T2315">
        <v>8.8000000000000007</v>
      </c>
      <c r="U2315">
        <v>1</v>
      </c>
      <c r="V2315">
        <v>9.8000000000000007</v>
      </c>
      <c r="W2315">
        <v>9.8000000000000007</v>
      </c>
      <c r="X2315">
        <v>0</v>
      </c>
      <c r="AB2315">
        <v>2.6</v>
      </c>
      <c r="AC2315">
        <v>2.6</v>
      </c>
      <c r="AD2315">
        <v>0</v>
      </c>
      <c r="AZ2315" t="s">
        <v>64</v>
      </c>
      <c r="BA2315">
        <v>35.554444439999898</v>
      </c>
      <c r="BB2315">
        <v>139.90555560000001</v>
      </c>
    </row>
    <row r="2316" spans="1:54" x14ac:dyDescent="0.2">
      <c r="A2316">
        <v>1230370001</v>
      </c>
      <c r="B2316">
        <v>1230370</v>
      </c>
      <c r="C2316">
        <v>12</v>
      </c>
      <c r="D2316">
        <v>608</v>
      </c>
      <c r="E2316">
        <v>2</v>
      </c>
      <c r="F2316">
        <v>2015</v>
      </c>
      <c r="G2316">
        <v>2015</v>
      </c>
      <c r="H2316">
        <v>6</v>
      </c>
      <c r="I2316">
        <v>11328</v>
      </c>
      <c r="J2316">
        <f t="shared" si="180"/>
        <v>1</v>
      </c>
      <c r="K2316">
        <f t="shared" si="181"/>
        <v>13</v>
      </c>
      <c r="L2316" s="1">
        <f t="shared" si="182"/>
        <v>28</v>
      </c>
      <c r="M2316" s="1" t="str">
        <f t="shared" si="183"/>
        <v>2015-6-1 13:28</v>
      </c>
      <c r="N2316" s="1" t="s">
        <v>1246</v>
      </c>
      <c r="O2316" s="2">
        <f t="shared" si="184"/>
        <v>42156.541666666664</v>
      </c>
      <c r="P2316" s="2">
        <v>42156.541666666664</v>
      </c>
      <c r="Q2316">
        <v>13</v>
      </c>
      <c r="R2316">
        <v>16.3</v>
      </c>
      <c r="S2316">
        <v>8.3000000000000007</v>
      </c>
      <c r="T2316">
        <v>8.3000000000000007</v>
      </c>
      <c r="U2316">
        <v>0</v>
      </c>
      <c r="V2316">
        <v>5.8</v>
      </c>
      <c r="W2316">
        <v>5.8</v>
      </c>
      <c r="X2316">
        <v>0</v>
      </c>
      <c r="AB2316">
        <v>1.9</v>
      </c>
      <c r="AC2316">
        <v>1.9</v>
      </c>
      <c r="AD2316">
        <v>0</v>
      </c>
      <c r="AZ2316" t="s">
        <v>64</v>
      </c>
      <c r="BA2316">
        <v>35.554444439999898</v>
      </c>
      <c r="BB2316">
        <v>139.90555560000001</v>
      </c>
    </row>
    <row r="2317" spans="1:54" x14ac:dyDescent="0.2">
      <c r="A2317">
        <v>1230370001</v>
      </c>
      <c r="B2317">
        <v>1230370</v>
      </c>
      <c r="C2317">
        <v>12</v>
      </c>
      <c r="D2317">
        <v>608</v>
      </c>
      <c r="E2317">
        <v>2</v>
      </c>
      <c r="F2317">
        <v>2015</v>
      </c>
      <c r="G2317">
        <v>2015</v>
      </c>
      <c r="H2317">
        <v>7</v>
      </c>
      <c r="I2317">
        <v>31032</v>
      </c>
      <c r="J2317">
        <f t="shared" si="180"/>
        <v>3</v>
      </c>
      <c r="K2317">
        <f t="shared" si="181"/>
        <v>10</v>
      </c>
      <c r="L2317" s="1">
        <f t="shared" si="182"/>
        <v>32</v>
      </c>
      <c r="M2317" s="1" t="str">
        <f t="shared" si="183"/>
        <v>2015-7-3 10:32</v>
      </c>
      <c r="N2317" s="1" t="s">
        <v>1247</v>
      </c>
      <c r="O2317" s="2">
        <f t="shared" si="184"/>
        <v>42188.458333333336</v>
      </c>
      <c r="P2317" s="2">
        <v>42188.458333333336</v>
      </c>
      <c r="Q2317">
        <v>11</v>
      </c>
      <c r="R2317">
        <v>0.5</v>
      </c>
      <c r="S2317">
        <v>8.6</v>
      </c>
      <c r="T2317">
        <v>8.6</v>
      </c>
      <c r="U2317">
        <v>1</v>
      </c>
      <c r="V2317">
        <v>7.1</v>
      </c>
      <c r="W2317">
        <v>7.1</v>
      </c>
      <c r="X2317">
        <v>0</v>
      </c>
      <c r="AB2317">
        <v>3.6</v>
      </c>
      <c r="AC2317">
        <v>3.6</v>
      </c>
      <c r="AD2317">
        <v>1</v>
      </c>
      <c r="AH2317">
        <v>46</v>
      </c>
      <c r="AI2317">
        <v>46</v>
      </c>
      <c r="AJ2317">
        <v>0</v>
      </c>
      <c r="AK2317" t="s">
        <v>47</v>
      </c>
      <c r="AL2317">
        <v>0</v>
      </c>
      <c r="AM2317">
        <v>0</v>
      </c>
      <c r="AN2317" t="s">
        <v>51</v>
      </c>
      <c r="AO2317">
        <v>0</v>
      </c>
      <c r="AP2317">
        <v>0</v>
      </c>
      <c r="AT2317" t="s">
        <v>48</v>
      </c>
      <c r="AU2317">
        <v>0</v>
      </c>
      <c r="AV2317">
        <v>0</v>
      </c>
      <c r="AW2317" t="s">
        <v>49</v>
      </c>
      <c r="AX2317">
        <v>0</v>
      </c>
      <c r="AY2317">
        <v>0</v>
      </c>
      <c r="AZ2317" t="s">
        <v>64</v>
      </c>
      <c r="BA2317">
        <v>35.554444439999898</v>
      </c>
      <c r="BB2317">
        <v>139.90555560000001</v>
      </c>
    </row>
    <row r="2318" spans="1:54" x14ac:dyDescent="0.2">
      <c r="A2318">
        <v>1230370001</v>
      </c>
      <c r="B2318">
        <v>1230370</v>
      </c>
      <c r="C2318">
        <v>12</v>
      </c>
      <c r="D2318">
        <v>608</v>
      </c>
      <c r="E2318">
        <v>2</v>
      </c>
      <c r="F2318">
        <v>2015</v>
      </c>
      <c r="G2318">
        <v>2015</v>
      </c>
      <c r="H2318">
        <v>7</v>
      </c>
      <c r="I2318">
        <v>31036</v>
      </c>
      <c r="J2318">
        <f t="shared" si="180"/>
        <v>3</v>
      </c>
      <c r="K2318">
        <f t="shared" si="181"/>
        <v>10</v>
      </c>
      <c r="L2318" s="1">
        <f t="shared" si="182"/>
        <v>36</v>
      </c>
      <c r="M2318" s="1" t="str">
        <f t="shared" si="183"/>
        <v>2015-7-3 10:36</v>
      </c>
      <c r="N2318" s="1" t="s">
        <v>1248</v>
      </c>
      <c r="O2318" s="2">
        <f t="shared" si="184"/>
        <v>42188.458333333336</v>
      </c>
      <c r="P2318" s="2">
        <v>42188.458333333336</v>
      </c>
      <c r="Q2318">
        <v>13</v>
      </c>
      <c r="R2318">
        <v>15.5</v>
      </c>
      <c r="S2318">
        <v>8.1999999999999904</v>
      </c>
      <c r="T2318">
        <v>8.1999999999999904</v>
      </c>
      <c r="U2318">
        <v>0</v>
      </c>
      <c r="V2318">
        <v>1</v>
      </c>
      <c r="W2318">
        <v>1</v>
      </c>
      <c r="X2318">
        <v>1</v>
      </c>
      <c r="AB2318">
        <v>3</v>
      </c>
      <c r="AC2318">
        <v>3</v>
      </c>
      <c r="AD2318">
        <v>0</v>
      </c>
      <c r="AN2318">
        <v>4.0000000000000001E-3</v>
      </c>
      <c r="AO2318">
        <v>4.0000000000000001E-3</v>
      </c>
      <c r="AP2318">
        <v>0</v>
      </c>
      <c r="AT2318" t="s">
        <v>48</v>
      </c>
      <c r="AU2318">
        <v>0</v>
      </c>
      <c r="AV2318">
        <v>0</v>
      </c>
      <c r="AW2318" t="s">
        <v>49</v>
      </c>
      <c r="AX2318">
        <v>0</v>
      </c>
      <c r="AY2318">
        <v>0</v>
      </c>
      <c r="AZ2318" t="s">
        <v>64</v>
      </c>
      <c r="BA2318">
        <v>35.554444439999898</v>
      </c>
      <c r="BB2318">
        <v>139.90555560000001</v>
      </c>
    </row>
    <row r="2319" spans="1:54" x14ac:dyDescent="0.2">
      <c r="A2319">
        <v>1230370001</v>
      </c>
      <c r="B2319">
        <v>1230370</v>
      </c>
      <c r="C2319">
        <v>12</v>
      </c>
      <c r="D2319">
        <v>608</v>
      </c>
      <c r="E2319">
        <v>2</v>
      </c>
      <c r="F2319">
        <v>2015</v>
      </c>
      <c r="G2319">
        <v>2015</v>
      </c>
      <c r="H2319">
        <v>8</v>
      </c>
      <c r="I2319">
        <v>71236</v>
      </c>
      <c r="J2319">
        <f t="shared" si="180"/>
        <v>7</v>
      </c>
      <c r="K2319">
        <f t="shared" si="181"/>
        <v>12</v>
      </c>
      <c r="L2319" s="1">
        <f t="shared" si="182"/>
        <v>36</v>
      </c>
      <c r="M2319" s="1" t="str">
        <f t="shared" si="183"/>
        <v>2015-8-7 12:36</v>
      </c>
      <c r="N2319" s="1" t="s">
        <v>1249</v>
      </c>
      <c r="O2319" s="2">
        <f t="shared" si="184"/>
        <v>42223.541666666664</v>
      </c>
      <c r="P2319" s="2">
        <v>42223.541666666664</v>
      </c>
      <c r="Q2319">
        <v>11</v>
      </c>
      <c r="R2319">
        <v>0.5</v>
      </c>
      <c r="S2319">
        <v>8.6999999999999904</v>
      </c>
      <c r="T2319">
        <v>8.6999999999999904</v>
      </c>
      <c r="U2319">
        <v>1</v>
      </c>
      <c r="V2319">
        <v>10</v>
      </c>
      <c r="W2319">
        <v>10</v>
      </c>
      <c r="X2319">
        <v>0</v>
      </c>
      <c r="AB2319">
        <v>3.7</v>
      </c>
      <c r="AC2319">
        <v>3.7</v>
      </c>
      <c r="AD2319">
        <v>1</v>
      </c>
      <c r="AZ2319" t="s">
        <v>64</v>
      </c>
      <c r="BA2319">
        <v>35.554444439999898</v>
      </c>
      <c r="BB2319">
        <v>139.90555560000001</v>
      </c>
    </row>
    <row r="2320" spans="1:54" x14ac:dyDescent="0.2">
      <c r="A2320">
        <v>1230370001</v>
      </c>
      <c r="B2320">
        <v>1230370</v>
      </c>
      <c r="C2320">
        <v>12</v>
      </c>
      <c r="D2320">
        <v>608</v>
      </c>
      <c r="E2320">
        <v>2</v>
      </c>
      <c r="F2320">
        <v>2015</v>
      </c>
      <c r="G2320">
        <v>2015</v>
      </c>
      <c r="H2320">
        <v>8</v>
      </c>
      <c r="I2320">
        <v>71239</v>
      </c>
      <c r="J2320">
        <f t="shared" si="180"/>
        <v>7</v>
      </c>
      <c r="K2320">
        <f t="shared" si="181"/>
        <v>12</v>
      </c>
      <c r="L2320" s="1">
        <f t="shared" si="182"/>
        <v>39</v>
      </c>
      <c r="M2320" s="1" t="str">
        <f t="shared" si="183"/>
        <v>2015-8-7 12:39</v>
      </c>
      <c r="N2320" s="1" t="s">
        <v>1250</v>
      </c>
      <c r="O2320" s="2">
        <f t="shared" si="184"/>
        <v>42223.541666666664</v>
      </c>
      <c r="P2320" s="2">
        <v>42223.541666666664</v>
      </c>
      <c r="Q2320">
        <v>13</v>
      </c>
      <c r="R2320">
        <v>16.5</v>
      </c>
      <c r="S2320">
        <v>8.8000000000000007</v>
      </c>
      <c r="T2320">
        <v>8.8000000000000007</v>
      </c>
      <c r="U2320">
        <v>1</v>
      </c>
      <c r="V2320">
        <v>0.6</v>
      </c>
      <c r="W2320">
        <v>0.6</v>
      </c>
      <c r="X2320">
        <v>1</v>
      </c>
      <c r="AB2320">
        <v>2.8</v>
      </c>
      <c r="AC2320">
        <v>2.8</v>
      </c>
      <c r="AD2320">
        <v>0</v>
      </c>
      <c r="AZ2320" t="s">
        <v>64</v>
      </c>
      <c r="BA2320">
        <v>35.554444439999898</v>
      </c>
      <c r="BB2320">
        <v>139.90555560000001</v>
      </c>
    </row>
    <row r="2321" spans="1:54" x14ac:dyDescent="0.2">
      <c r="A2321">
        <v>1230370001</v>
      </c>
      <c r="B2321">
        <v>1230370</v>
      </c>
      <c r="C2321">
        <v>12</v>
      </c>
      <c r="D2321">
        <v>608</v>
      </c>
      <c r="E2321">
        <v>2</v>
      </c>
      <c r="F2321">
        <v>2015</v>
      </c>
      <c r="G2321">
        <v>2015</v>
      </c>
      <c r="H2321">
        <v>9</v>
      </c>
      <c r="I2321">
        <v>31015</v>
      </c>
      <c r="J2321">
        <f t="shared" si="180"/>
        <v>3</v>
      </c>
      <c r="K2321">
        <f t="shared" si="181"/>
        <v>10</v>
      </c>
      <c r="L2321" s="1">
        <f t="shared" si="182"/>
        <v>15</v>
      </c>
      <c r="M2321" s="1" t="str">
        <f t="shared" si="183"/>
        <v>2015-9-3 10:15</v>
      </c>
      <c r="N2321" s="1" t="s">
        <v>1251</v>
      </c>
      <c r="O2321" s="2">
        <f t="shared" si="184"/>
        <v>42250.416666666664</v>
      </c>
      <c r="P2321" s="2">
        <v>42250.416666666664</v>
      </c>
      <c r="Q2321">
        <v>11</v>
      </c>
      <c r="R2321">
        <v>0.5</v>
      </c>
      <c r="S2321">
        <v>8.4</v>
      </c>
      <c r="T2321">
        <v>8.4</v>
      </c>
      <c r="U2321">
        <v>1</v>
      </c>
      <c r="V2321">
        <v>9.8000000000000007</v>
      </c>
      <c r="W2321">
        <v>9.8000000000000007</v>
      </c>
      <c r="X2321">
        <v>0</v>
      </c>
      <c r="AB2321">
        <v>3.4</v>
      </c>
      <c r="AC2321">
        <v>3.4</v>
      </c>
      <c r="AD2321">
        <v>1</v>
      </c>
      <c r="AZ2321" t="s">
        <v>64</v>
      </c>
      <c r="BA2321">
        <v>35.554444439999898</v>
      </c>
      <c r="BB2321">
        <v>139.90555560000001</v>
      </c>
    </row>
    <row r="2322" spans="1:54" x14ac:dyDescent="0.2">
      <c r="A2322">
        <v>1230370001</v>
      </c>
      <c r="B2322">
        <v>1230370</v>
      </c>
      <c r="C2322">
        <v>12</v>
      </c>
      <c r="D2322">
        <v>608</v>
      </c>
      <c r="E2322">
        <v>2</v>
      </c>
      <c r="F2322">
        <v>2015</v>
      </c>
      <c r="G2322">
        <v>2015</v>
      </c>
      <c r="H2322">
        <v>9</v>
      </c>
      <c r="I2322">
        <v>31021</v>
      </c>
      <c r="J2322">
        <f t="shared" si="180"/>
        <v>3</v>
      </c>
      <c r="K2322">
        <f t="shared" si="181"/>
        <v>10</v>
      </c>
      <c r="L2322" s="1">
        <f t="shared" si="182"/>
        <v>21</v>
      </c>
      <c r="M2322" s="1" t="str">
        <f t="shared" si="183"/>
        <v>2015-9-3 10:21</v>
      </c>
      <c r="N2322" s="1" t="s">
        <v>1252</v>
      </c>
      <c r="O2322" s="2">
        <f t="shared" si="184"/>
        <v>42250.416666666664</v>
      </c>
      <c r="P2322" s="2">
        <v>42250.416666666664</v>
      </c>
      <c r="Q2322">
        <v>13</v>
      </c>
      <c r="R2322">
        <v>16.600000000000001</v>
      </c>
      <c r="S2322">
        <v>8.3000000000000007</v>
      </c>
      <c r="T2322">
        <v>8.3000000000000007</v>
      </c>
      <c r="U2322">
        <v>0</v>
      </c>
      <c r="V2322">
        <v>4.9000000000000004</v>
      </c>
      <c r="W2322">
        <v>4.9000000000000004</v>
      </c>
      <c r="X2322">
        <v>1</v>
      </c>
      <c r="AB2322">
        <v>3</v>
      </c>
      <c r="AC2322">
        <v>3</v>
      </c>
      <c r="AD2322">
        <v>0</v>
      </c>
      <c r="AZ2322" t="s">
        <v>64</v>
      </c>
      <c r="BA2322">
        <v>35.554444439999898</v>
      </c>
      <c r="BB2322">
        <v>139.90555560000001</v>
      </c>
    </row>
    <row r="2323" spans="1:54" x14ac:dyDescent="0.2">
      <c r="A2323">
        <v>1230370001</v>
      </c>
      <c r="B2323">
        <v>1230370</v>
      </c>
      <c r="C2323">
        <v>12</v>
      </c>
      <c r="D2323">
        <v>608</v>
      </c>
      <c r="E2323">
        <v>2</v>
      </c>
      <c r="F2323">
        <v>2015</v>
      </c>
      <c r="G2323">
        <v>2015</v>
      </c>
      <c r="H2323">
        <v>10</v>
      </c>
      <c r="I2323">
        <v>61025</v>
      </c>
      <c r="J2323">
        <f t="shared" si="180"/>
        <v>6</v>
      </c>
      <c r="K2323">
        <f t="shared" si="181"/>
        <v>10</v>
      </c>
      <c r="L2323" s="1">
        <f t="shared" si="182"/>
        <v>25</v>
      </c>
      <c r="M2323" s="1" t="str">
        <f t="shared" si="183"/>
        <v>2015-10-6 10:25</v>
      </c>
      <c r="N2323" s="1" t="s">
        <v>1253</v>
      </c>
      <c r="O2323" s="2">
        <f t="shared" si="184"/>
        <v>42283.416666666664</v>
      </c>
      <c r="P2323" s="2">
        <v>42283.416666666664</v>
      </c>
      <c r="Q2323">
        <v>11</v>
      </c>
      <c r="R2323">
        <v>0.5</v>
      </c>
      <c r="S2323">
        <v>8.1</v>
      </c>
      <c r="T2323">
        <v>8.1</v>
      </c>
      <c r="U2323">
        <v>0</v>
      </c>
      <c r="V2323">
        <v>9.5</v>
      </c>
      <c r="W2323">
        <v>9.5</v>
      </c>
      <c r="X2323">
        <v>0</v>
      </c>
      <c r="AB2323">
        <v>2.8</v>
      </c>
      <c r="AC2323">
        <v>2.8</v>
      </c>
      <c r="AD2323">
        <v>0</v>
      </c>
      <c r="AZ2323" t="s">
        <v>64</v>
      </c>
      <c r="BA2323">
        <v>35.554444439999898</v>
      </c>
      <c r="BB2323">
        <v>139.90555560000001</v>
      </c>
    </row>
    <row r="2324" spans="1:54" x14ac:dyDescent="0.2">
      <c r="A2324">
        <v>1230370001</v>
      </c>
      <c r="B2324">
        <v>1230370</v>
      </c>
      <c r="C2324">
        <v>12</v>
      </c>
      <c r="D2324">
        <v>608</v>
      </c>
      <c r="E2324">
        <v>2</v>
      </c>
      <c r="F2324">
        <v>2015</v>
      </c>
      <c r="G2324">
        <v>2015</v>
      </c>
      <c r="H2324">
        <v>10</v>
      </c>
      <c r="I2324">
        <v>61028</v>
      </c>
      <c r="J2324">
        <f t="shared" si="180"/>
        <v>6</v>
      </c>
      <c r="K2324">
        <f t="shared" si="181"/>
        <v>10</v>
      </c>
      <c r="L2324" s="1">
        <f t="shared" si="182"/>
        <v>28</v>
      </c>
      <c r="M2324" s="1" t="str">
        <f t="shared" si="183"/>
        <v>2015-10-6 10:28</v>
      </c>
      <c r="N2324" s="1" t="s">
        <v>1254</v>
      </c>
      <c r="O2324" s="2">
        <f t="shared" si="184"/>
        <v>42283.416666666664</v>
      </c>
      <c r="P2324" s="2">
        <v>42283.416666666664</v>
      </c>
      <c r="Q2324">
        <v>13</v>
      </c>
      <c r="R2324">
        <v>16.600000000000001</v>
      </c>
      <c r="S2324">
        <v>8.4</v>
      </c>
      <c r="T2324">
        <v>8.4</v>
      </c>
      <c r="U2324">
        <v>1</v>
      </c>
      <c r="V2324">
        <v>7.9</v>
      </c>
      <c r="W2324">
        <v>7.9</v>
      </c>
      <c r="X2324">
        <v>0</v>
      </c>
      <c r="AB2324">
        <v>2.7</v>
      </c>
      <c r="AC2324">
        <v>2.7</v>
      </c>
      <c r="AD2324">
        <v>0</v>
      </c>
      <c r="AZ2324" t="s">
        <v>64</v>
      </c>
      <c r="BA2324">
        <v>35.554444439999898</v>
      </c>
      <c r="BB2324">
        <v>139.90555560000001</v>
      </c>
    </row>
    <row r="2325" spans="1:54" x14ac:dyDescent="0.2">
      <c r="A2325">
        <v>1230370001</v>
      </c>
      <c r="B2325">
        <v>1230370</v>
      </c>
      <c r="C2325">
        <v>12</v>
      </c>
      <c r="D2325">
        <v>608</v>
      </c>
      <c r="E2325">
        <v>2</v>
      </c>
      <c r="F2325">
        <v>2015</v>
      </c>
      <c r="G2325">
        <v>2015</v>
      </c>
      <c r="H2325">
        <v>11</v>
      </c>
      <c r="I2325">
        <v>41035</v>
      </c>
      <c r="J2325">
        <f t="shared" si="180"/>
        <v>4</v>
      </c>
      <c r="K2325">
        <f t="shared" si="181"/>
        <v>10</v>
      </c>
      <c r="L2325" s="1">
        <f t="shared" si="182"/>
        <v>35</v>
      </c>
      <c r="M2325" s="1" t="str">
        <f t="shared" si="183"/>
        <v>2015-11-4 10:35</v>
      </c>
      <c r="N2325" s="1" t="s">
        <v>1220</v>
      </c>
      <c r="O2325" s="2">
        <f t="shared" si="184"/>
        <v>42312.458333333336</v>
      </c>
      <c r="P2325" s="2">
        <v>42312.458333333336</v>
      </c>
      <c r="Q2325">
        <v>11</v>
      </c>
      <c r="R2325">
        <v>0.5</v>
      </c>
      <c r="S2325">
        <v>8.3000000000000007</v>
      </c>
      <c r="T2325">
        <v>8.3000000000000007</v>
      </c>
      <c r="U2325">
        <v>0</v>
      </c>
      <c r="V2325">
        <v>8.6</v>
      </c>
      <c r="W2325">
        <v>8.6</v>
      </c>
      <c r="X2325">
        <v>0</v>
      </c>
      <c r="AB2325">
        <v>2.6</v>
      </c>
      <c r="AC2325">
        <v>2.6</v>
      </c>
      <c r="AD2325">
        <v>0</v>
      </c>
      <c r="AH2325" t="s">
        <v>52</v>
      </c>
      <c r="AI2325">
        <v>0</v>
      </c>
      <c r="AJ2325">
        <v>0</v>
      </c>
      <c r="AK2325" t="s">
        <v>47</v>
      </c>
      <c r="AL2325">
        <v>0</v>
      </c>
      <c r="AM2325">
        <v>0</v>
      </c>
      <c r="AN2325" t="s">
        <v>51</v>
      </c>
      <c r="AO2325">
        <v>0</v>
      </c>
      <c r="AP2325">
        <v>0</v>
      </c>
      <c r="AZ2325" t="s">
        <v>64</v>
      </c>
      <c r="BA2325">
        <v>35.554444439999898</v>
      </c>
      <c r="BB2325">
        <v>139.90555560000001</v>
      </c>
    </row>
    <row r="2326" spans="1:54" x14ac:dyDescent="0.2">
      <c r="A2326">
        <v>1230370001</v>
      </c>
      <c r="B2326">
        <v>1230370</v>
      </c>
      <c r="C2326">
        <v>12</v>
      </c>
      <c r="D2326">
        <v>608</v>
      </c>
      <c r="E2326">
        <v>2</v>
      </c>
      <c r="F2326">
        <v>2015</v>
      </c>
      <c r="G2326">
        <v>2015</v>
      </c>
      <c r="H2326">
        <v>11</v>
      </c>
      <c r="I2326">
        <v>41041</v>
      </c>
      <c r="J2326">
        <f t="shared" si="180"/>
        <v>4</v>
      </c>
      <c r="K2326">
        <f t="shared" si="181"/>
        <v>10</v>
      </c>
      <c r="L2326" s="1">
        <f t="shared" si="182"/>
        <v>41</v>
      </c>
      <c r="M2326" s="1" t="str">
        <f t="shared" si="183"/>
        <v>2015-11-4 10:41</v>
      </c>
      <c r="N2326" s="1" t="s">
        <v>1255</v>
      </c>
      <c r="O2326" s="2">
        <f t="shared" si="184"/>
        <v>42312.458333333336</v>
      </c>
      <c r="P2326" s="2">
        <v>42312.458333333336</v>
      </c>
      <c r="Q2326">
        <v>13</v>
      </c>
      <c r="R2326">
        <v>16.600000000000001</v>
      </c>
      <c r="S2326">
        <v>8.1999999999999904</v>
      </c>
      <c r="T2326">
        <v>8.1999999999999904</v>
      </c>
      <c r="U2326">
        <v>0</v>
      </c>
      <c r="V2326">
        <v>6.3</v>
      </c>
      <c r="W2326">
        <v>6.3</v>
      </c>
      <c r="X2326">
        <v>0</v>
      </c>
      <c r="AB2326">
        <v>2.9</v>
      </c>
      <c r="AC2326">
        <v>2.9</v>
      </c>
      <c r="AD2326">
        <v>0</v>
      </c>
      <c r="AN2326" t="s">
        <v>51</v>
      </c>
      <c r="AO2326">
        <v>0</v>
      </c>
      <c r="AP2326">
        <v>0</v>
      </c>
      <c r="AZ2326" t="s">
        <v>64</v>
      </c>
      <c r="BA2326">
        <v>35.554444439999898</v>
      </c>
      <c r="BB2326">
        <v>139.90555560000001</v>
      </c>
    </row>
    <row r="2327" spans="1:54" x14ac:dyDescent="0.2">
      <c r="A2327">
        <v>1230370001</v>
      </c>
      <c r="B2327">
        <v>1230370</v>
      </c>
      <c r="C2327">
        <v>12</v>
      </c>
      <c r="D2327">
        <v>608</v>
      </c>
      <c r="E2327">
        <v>2</v>
      </c>
      <c r="F2327">
        <v>2015</v>
      </c>
      <c r="G2327">
        <v>2015</v>
      </c>
      <c r="H2327">
        <v>12</v>
      </c>
      <c r="I2327">
        <v>11050</v>
      </c>
      <c r="J2327">
        <f t="shared" si="180"/>
        <v>1</v>
      </c>
      <c r="K2327">
        <f t="shared" si="181"/>
        <v>10</v>
      </c>
      <c r="L2327" s="1">
        <f t="shared" si="182"/>
        <v>50</v>
      </c>
      <c r="M2327" s="1" t="str">
        <f t="shared" si="183"/>
        <v>2015-12-1 10:50</v>
      </c>
      <c r="N2327" s="1" t="s">
        <v>1256</v>
      </c>
      <c r="O2327" s="2">
        <f t="shared" si="184"/>
        <v>42339.458333333336</v>
      </c>
      <c r="P2327" s="2">
        <v>42339.458333333336</v>
      </c>
      <c r="Q2327">
        <v>13</v>
      </c>
      <c r="R2327">
        <v>16.8</v>
      </c>
      <c r="S2327">
        <v>8.3000000000000007</v>
      </c>
      <c r="T2327">
        <v>8.3000000000000007</v>
      </c>
      <c r="U2327">
        <v>0</v>
      </c>
      <c r="V2327">
        <v>8.1999999999999904</v>
      </c>
      <c r="W2327">
        <v>8.1999999999999904</v>
      </c>
      <c r="X2327">
        <v>0</v>
      </c>
      <c r="AB2327">
        <v>2.4</v>
      </c>
      <c r="AC2327">
        <v>2.4</v>
      </c>
      <c r="AD2327">
        <v>0</v>
      </c>
      <c r="AZ2327" t="s">
        <v>64</v>
      </c>
      <c r="BA2327">
        <v>35.554444439999898</v>
      </c>
      <c r="BB2327">
        <v>139.90555560000001</v>
      </c>
    </row>
    <row r="2328" spans="1:54" x14ac:dyDescent="0.2">
      <c r="A2328">
        <v>1230370001</v>
      </c>
      <c r="B2328">
        <v>1230370</v>
      </c>
      <c r="C2328">
        <v>12</v>
      </c>
      <c r="D2328">
        <v>608</v>
      </c>
      <c r="E2328">
        <v>2</v>
      </c>
      <c r="F2328">
        <v>2015</v>
      </c>
      <c r="G2328">
        <v>2015</v>
      </c>
      <c r="H2328">
        <v>12</v>
      </c>
      <c r="I2328">
        <v>11053</v>
      </c>
      <c r="J2328">
        <f t="shared" si="180"/>
        <v>1</v>
      </c>
      <c r="K2328">
        <f t="shared" si="181"/>
        <v>10</v>
      </c>
      <c r="L2328" s="1">
        <f t="shared" si="182"/>
        <v>53</v>
      </c>
      <c r="M2328" s="1" t="str">
        <f t="shared" si="183"/>
        <v>2015-12-1 10:53</v>
      </c>
      <c r="N2328" s="1" t="s">
        <v>1257</v>
      </c>
      <c r="O2328" s="2">
        <f t="shared" si="184"/>
        <v>42339.458333333336</v>
      </c>
      <c r="P2328" s="2">
        <v>42339.458333333336</v>
      </c>
      <c r="Q2328">
        <v>11</v>
      </c>
      <c r="R2328">
        <v>0.5</v>
      </c>
      <c r="S2328">
        <v>8.3000000000000007</v>
      </c>
      <c r="T2328">
        <v>8.3000000000000007</v>
      </c>
      <c r="U2328">
        <v>0</v>
      </c>
      <c r="V2328">
        <v>8.6</v>
      </c>
      <c r="W2328">
        <v>8.6</v>
      </c>
      <c r="X2328">
        <v>0</v>
      </c>
      <c r="AB2328">
        <v>2.2999999999999998</v>
      </c>
      <c r="AC2328">
        <v>2.2999999999999998</v>
      </c>
      <c r="AD2328">
        <v>0</v>
      </c>
      <c r="AZ2328" t="s">
        <v>64</v>
      </c>
      <c r="BA2328">
        <v>35.554444439999898</v>
      </c>
      <c r="BB2328">
        <v>139.90555560000001</v>
      </c>
    </row>
    <row r="2329" spans="1:54" x14ac:dyDescent="0.2">
      <c r="A2329">
        <v>1230370001</v>
      </c>
      <c r="B2329">
        <v>1230370</v>
      </c>
      <c r="C2329">
        <v>12</v>
      </c>
      <c r="D2329">
        <v>608</v>
      </c>
      <c r="E2329">
        <v>2</v>
      </c>
      <c r="F2329">
        <v>2015</v>
      </c>
      <c r="G2329">
        <v>2016</v>
      </c>
      <c r="H2329">
        <v>1</v>
      </c>
      <c r="I2329">
        <v>61018</v>
      </c>
      <c r="J2329">
        <f t="shared" si="180"/>
        <v>6</v>
      </c>
      <c r="K2329">
        <f t="shared" si="181"/>
        <v>10</v>
      </c>
      <c r="L2329" s="1">
        <f t="shared" si="182"/>
        <v>18</v>
      </c>
      <c r="M2329" s="1" t="str">
        <f t="shared" si="183"/>
        <v>2016-1-6 10:18</v>
      </c>
      <c r="N2329" s="1" t="s">
        <v>2270</v>
      </c>
      <c r="O2329" s="2">
        <f t="shared" si="184"/>
        <v>42375.416666666664</v>
      </c>
      <c r="P2329" s="2">
        <v>42375.416666666664</v>
      </c>
      <c r="Q2329">
        <v>13</v>
      </c>
      <c r="R2329">
        <v>16.600000000000001</v>
      </c>
      <c r="S2329">
        <v>8.1999999999999904</v>
      </c>
      <c r="T2329">
        <v>8.1999999999999904</v>
      </c>
      <c r="U2329">
        <v>0</v>
      </c>
      <c r="V2329">
        <v>8.6999999999999904</v>
      </c>
      <c r="W2329">
        <v>8.6999999999999904</v>
      </c>
      <c r="X2329">
        <v>0</v>
      </c>
      <c r="AB2329">
        <v>2.6</v>
      </c>
      <c r="AC2329">
        <v>2.6</v>
      </c>
      <c r="AD2329">
        <v>0</v>
      </c>
      <c r="AN2329">
        <v>2E-3</v>
      </c>
      <c r="AO2329">
        <v>2E-3</v>
      </c>
      <c r="AP2329">
        <v>0</v>
      </c>
      <c r="AT2329" t="s">
        <v>48</v>
      </c>
      <c r="AU2329">
        <v>0</v>
      </c>
      <c r="AV2329">
        <v>0</v>
      </c>
      <c r="AW2329" t="s">
        <v>49</v>
      </c>
      <c r="AX2329">
        <v>0</v>
      </c>
      <c r="AY2329">
        <v>0</v>
      </c>
      <c r="AZ2329" t="s">
        <v>64</v>
      </c>
      <c r="BA2329">
        <v>35.554444439999898</v>
      </c>
      <c r="BB2329">
        <v>139.90555560000001</v>
      </c>
    </row>
    <row r="2330" spans="1:54" x14ac:dyDescent="0.2">
      <c r="A2330">
        <v>1230370001</v>
      </c>
      <c r="B2330">
        <v>1230370</v>
      </c>
      <c r="C2330">
        <v>12</v>
      </c>
      <c r="D2330">
        <v>608</v>
      </c>
      <c r="E2330">
        <v>2</v>
      </c>
      <c r="F2330">
        <v>2015</v>
      </c>
      <c r="G2330">
        <v>2016</v>
      </c>
      <c r="H2330">
        <v>1</v>
      </c>
      <c r="I2330">
        <v>61021</v>
      </c>
      <c r="J2330">
        <f t="shared" si="180"/>
        <v>6</v>
      </c>
      <c r="K2330">
        <f t="shared" si="181"/>
        <v>10</v>
      </c>
      <c r="L2330" s="1">
        <f t="shared" si="182"/>
        <v>21</v>
      </c>
      <c r="M2330" s="1" t="str">
        <f t="shared" si="183"/>
        <v>2016-1-6 10:21</v>
      </c>
      <c r="N2330" s="1" t="s">
        <v>2271</v>
      </c>
      <c r="O2330" s="2">
        <f t="shared" si="184"/>
        <v>42375.416666666664</v>
      </c>
      <c r="P2330" s="2">
        <v>42375.416666666664</v>
      </c>
      <c r="Q2330">
        <v>11</v>
      </c>
      <c r="R2330">
        <v>0.5</v>
      </c>
      <c r="S2330">
        <v>8.1999999999999904</v>
      </c>
      <c r="T2330">
        <v>8.1999999999999904</v>
      </c>
      <c r="U2330">
        <v>0</v>
      </c>
      <c r="V2330">
        <v>9.6999999999999904</v>
      </c>
      <c r="W2330">
        <v>9.6999999999999904</v>
      </c>
      <c r="X2330">
        <v>0</v>
      </c>
      <c r="AB2330">
        <v>2.5</v>
      </c>
      <c r="AC2330">
        <v>2.5</v>
      </c>
      <c r="AD2330">
        <v>0</v>
      </c>
      <c r="AH2330">
        <v>27</v>
      </c>
      <c r="AI2330">
        <v>27</v>
      </c>
      <c r="AJ2330">
        <v>0</v>
      </c>
      <c r="AK2330" t="s">
        <v>47</v>
      </c>
      <c r="AL2330">
        <v>0</v>
      </c>
      <c r="AM2330">
        <v>0</v>
      </c>
      <c r="AN2330">
        <v>1E-3</v>
      </c>
      <c r="AO2330">
        <v>1E-3</v>
      </c>
      <c r="AP2330">
        <v>0</v>
      </c>
      <c r="AT2330" t="s">
        <v>48</v>
      </c>
      <c r="AU2330">
        <v>0</v>
      </c>
      <c r="AV2330">
        <v>0</v>
      </c>
      <c r="AW2330" t="s">
        <v>49</v>
      </c>
      <c r="AX2330">
        <v>0</v>
      </c>
      <c r="AY2330">
        <v>0</v>
      </c>
      <c r="AZ2330" t="s">
        <v>64</v>
      </c>
      <c r="BA2330">
        <v>35.554444439999898</v>
      </c>
      <c r="BB2330">
        <v>139.90555560000001</v>
      </c>
    </row>
    <row r="2331" spans="1:54" x14ac:dyDescent="0.2">
      <c r="A2331">
        <v>1230370001</v>
      </c>
      <c r="B2331">
        <v>1230370</v>
      </c>
      <c r="C2331">
        <v>12</v>
      </c>
      <c r="D2331">
        <v>608</v>
      </c>
      <c r="E2331">
        <v>2</v>
      </c>
      <c r="F2331">
        <v>2015</v>
      </c>
      <c r="G2331">
        <v>2016</v>
      </c>
      <c r="H2331">
        <v>2</v>
      </c>
      <c r="I2331">
        <v>161029</v>
      </c>
      <c r="J2331">
        <f t="shared" si="180"/>
        <v>16</v>
      </c>
      <c r="K2331">
        <f t="shared" si="181"/>
        <v>10</v>
      </c>
      <c r="L2331" s="1">
        <f t="shared" si="182"/>
        <v>29</v>
      </c>
      <c r="M2331" s="1" t="str">
        <f t="shared" si="183"/>
        <v>2016-2-16 10:29</v>
      </c>
      <c r="N2331" s="1" t="s">
        <v>2272</v>
      </c>
      <c r="O2331" s="2">
        <f t="shared" si="184"/>
        <v>42416.416666666664</v>
      </c>
      <c r="P2331" s="2">
        <v>42416.416666666664</v>
      </c>
      <c r="Q2331">
        <v>13</v>
      </c>
      <c r="R2331">
        <v>17.1999999999999</v>
      </c>
      <c r="S2331">
        <v>8.4</v>
      </c>
      <c r="T2331">
        <v>8.4</v>
      </c>
      <c r="U2331">
        <v>1</v>
      </c>
      <c r="V2331">
        <v>9.1999999999999904</v>
      </c>
      <c r="W2331">
        <v>9.1999999999999904</v>
      </c>
      <c r="X2331">
        <v>0</v>
      </c>
      <c r="AB2331">
        <v>2.2999999999999998</v>
      </c>
      <c r="AC2331">
        <v>2.2999999999999998</v>
      </c>
      <c r="AD2331">
        <v>0</v>
      </c>
      <c r="AZ2331" t="s">
        <v>64</v>
      </c>
      <c r="BA2331">
        <v>35.554444439999898</v>
      </c>
      <c r="BB2331">
        <v>139.90555560000001</v>
      </c>
    </row>
    <row r="2332" spans="1:54" x14ac:dyDescent="0.2">
      <c r="A2332">
        <v>1230370001</v>
      </c>
      <c r="B2332">
        <v>1230370</v>
      </c>
      <c r="C2332">
        <v>12</v>
      </c>
      <c r="D2332">
        <v>608</v>
      </c>
      <c r="E2332">
        <v>2</v>
      </c>
      <c r="F2332">
        <v>2015</v>
      </c>
      <c r="G2332">
        <v>2016</v>
      </c>
      <c r="H2332">
        <v>2</v>
      </c>
      <c r="I2332">
        <v>161032</v>
      </c>
      <c r="J2332">
        <f t="shared" si="180"/>
        <v>16</v>
      </c>
      <c r="K2332">
        <f t="shared" si="181"/>
        <v>10</v>
      </c>
      <c r="L2332" s="1">
        <f t="shared" si="182"/>
        <v>32</v>
      </c>
      <c r="M2332" s="1" t="str">
        <f t="shared" si="183"/>
        <v>2016-2-16 10:32</v>
      </c>
      <c r="N2332" s="1" t="s">
        <v>2273</v>
      </c>
      <c r="O2332" s="2">
        <f t="shared" si="184"/>
        <v>42416.458333333336</v>
      </c>
      <c r="P2332" s="2">
        <v>42416.458333333336</v>
      </c>
      <c r="Q2332">
        <v>11</v>
      </c>
      <c r="R2332">
        <v>0.5</v>
      </c>
      <c r="S2332">
        <v>8.4</v>
      </c>
      <c r="T2332">
        <v>8.4</v>
      </c>
      <c r="U2332">
        <v>1</v>
      </c>
      <c r="V2332">
        <v>9.6999999999999904</v>
      </c>
      <c r="W2332">
        <v>9.6999999999999904</v>
      </c>
      <c r="X2332">
        <v>0</v>
      </c>
      <c r="AB2332">
        <v>2.4</v>
      </c>
      <c r="AC2332">
        <v>2.4</v>
      </c>
      <c r="AD2332">
        <v>0</v>
      </c>
      <c r="AZ2332" t="s">
        <v>64</v>
      </c>
      <c r="BA2332">
        <v>35.554444439999898</v>
      </c>
      <c r="BB2332">
        <v>139.90555560000001</v>
      </c>
    </row>
    <row r="2333" spans="1:54" x14ac:dyDescent="0.2">
      <c r="A2333">
        <v>1230370001</v>
      </c>
      <c r="B2333">
        <v>1230370</v>
      </c>
      <c r="C2333">
        <v>12</v>
      </c>
      <c r="D2333">
        <v>608</v>
      </c>
      <c r="E2333">
        <v>2</v>
      </c>
      <c r="F2333">
        <v>2015</v>
      </c>
      <c r="G2333">
        <v>2016</v>
      </c>
      <c r="H2333">
        <v>3</v>
      </c>
      <c r="I2333">
        <v>21004</v>
      </c>
      <c r="J2333">
        <f t="shared" si="180"/>
        <v>2</v>
      </c>
      <c r="K2333">
        <f t="shared" si="181"/>
        <v>10</v>
      </c>
      <c r="L2333" s="1">
        <f t="shared" si="182"/>
        <v>4</v>
      </c>
      <c r="M2333" s="1" t="str">
        <f t="shared" si="183"/>
        <v>2016-3-2 10:4</v>
      </c>
      <c r="N2333" s="1" t="s">
        <v>2274</v>
      </c>
      <c r="O2333" s="2">
        <f t="shared" si="184"/>
        <v>42431.416666666664</v>
      </c>
      <c r="P2333" s="2">
        <v>42431.416666666664</v>
      </c>
      <c r="Q2333">
        <v>13</v>
      </c>
      <c r="R2333">
        <v>17</v>
      </c>
      <c r="S2333">
        <v>8.1999999999999904</v>
      </c>
      <c r="T2333">
        <v>8.1999999999999904</v>
      </c>
      <c r="U2333">
        <v>0</v>
      </c>
      <c r="V2333">
        <v>7.4</v>
      </c>
      <c r="W2333">
        <v>7.4</v>
      </c>
      <c r="X2333">
        <v>0</v>
      </c>
      <c r="AB2333">
        <v>2.4</v>
      </c>
      <c r="AC2333">
        <v>2.4</v>
      </c>
      <c r="AD2333">
        <v>0</v>
      </c>
      <c r="AZ2333" t="s">
        <v>64</v>
      </c>
      <c r="BA2333">
        <v>35.554444439999898</v>
      </c>
      <c r="BB2333">
        <v>139.90555560000001</v>
      </c>
    </row>
    <row r="2334" spans="1:54" x14ac:dyDescent="0.2">
      <c r="A2334">
        <v>1230370001</v>
      </c>
      <c r="B2334">
        <v>1230370</v>
      </c>
      <c r="C2334">
        <v>12</v>
      </c>
      <c r="D2334">
        <v>608</v>
      </c>
      <c r="E2334">
        <v>2</v>
      </c>
      <c r="F2334">
        <v>2015</v>
      </c>
      <c r="G2334">
        <v>2015</v>
      </c>
      <c r="H2334">
        <v>4</v>
      </c>
      <c r="I2334">
        <v>91142</v>
      </c>
      <c r="J2334">
        <f t="shared" si="180"/>
        <v>9</v>
      </c>
      <c r="K2334">
        <f t="shared" si="181"/>
        <v>11</v>
      </c>
      <c r="L2334" s="1">
        <f t="shared" si="182"/>
        <v>42</v>
      </c>
      <c r="M2334" s="1" t="str">
        <f t="shared" si="183"/>
        <v>2015-4-9 11:42</v>
      </c>
      <c r="N2334" s="1" t="s">
        <v>1258</v>
      </c>
      <c r="O2334" s="2">
        <f t="shared" si="184"/>
        <v>42103.5</v>
      </c>
      <c r="P2334" s="2">
        <v>42103.5</v>
      </c>
      <c r="Q2334">
        <v>13</v>
      </c>
      <c r="R2334">
        <v>16.100000000000001</v>
      </c>
      <c r="S2334">
        <v>8.4</v>
      </c>
      <c r="T2334">
        <v>8.4</v>
      </c>
      <c r="U2334">
        <v>1</v>
      </c>
      <c r="V2334">
        <v>8</v>
      </c>
      <c r="W2334">
        <v>8</v>
      </c>
      <c r="X2334">
        <v>0</v>
      </c>
      <c r="AB2334">
        <v>2.2000000000000002</v>
      </c>
      <c r="AC2334">
        <v>2.2000000000000002</v>
      </c>
      <c r="AD2334">
        <v>0</v>
      </c>
      <c r="AZ2334" t="s">
        <v>64</v>
      </c>
      <c r="BA2334">
        <v>35.554444439999898</v>
      </c>
      <c r="BB2334">
        <v>139.90555560000001</v>
      </c>
    </row>
    <row r="2335" spans="1:54" x14ac:dyDescent="0.2">
      <c r="A2335">
        <v>1230400001</v>
      </c>
      <c r="B2335">
        <v>1230400</v>
      </c>
      <c r="C2335">
        <v>12</v>
      </c>
      <c r="D2335">
        <v>609</v>
      </c>
      <c r="E2335">
        <v>1</v>
      </c>
      <c r="F2335">
        <v>2015</v>
      </c>
      <c r="G2335">
        <v>2015</v>
      </c>
      <c r="H2335">
        <v>4</v>
      </c>
      <c r="I2335">
        <v>91155</v>
      </c>
      <c r="J2335">
        <f t="shared" si="180"/>
        <v>9</v>
      </c>
      <c r="K2335">
        <f t="shared" si="181"/>
        <v>11</v>
      </c>
      <c r="L2335" s="1">
        <f t="shared" si="182"/>
        <v>55</v>
      </c>
      <c r="M2335" s="1" t="str">
        <f t="shared" si="183"/>
        <v>2015-4-9 11:55</v>
      </c>
      <c r="N2335" s="1" t="s">
        <v>1259</v>
      </c>
      <c r="O2335" s="2">
        <f t="shared" si="184"/>
        <v>42103.5</v>
      </c>
      <c r="P2335" s="2">
        <v>42103.5</v>
      </c>
      <c r="Q2335">
        <v>11</v>
      </c>
      <c r="R2335">
        <v>0.5</v>
      </c>
      <c r="S2335">
        <v>8.5</v>
      </c>
      <c r="T2335">
        <v>8.5</v>
      </c>
      <c r="U2335">
        <v>1</v>
      </c>
      <c r="V2335">
        <v>8.8000000000000007</v>
      </c>
      <c r="W2335">
        <v>8.8000000000000007</v>
      </c>
      <c r="X2335">
        <v>0</v>
      </c>
      <c r="AB2335">
        <v>2.2999999999999998</v>
      </c>
      <c r="AC2335">
        <v>2.2999999999999998</v>
      </c>
      <c r="AD2335">
        <v>0</v>
      </c>
      <c r="AZ2335" t="s">
        <v>50</v>
      </c>
      <c r="BA2335">
        <v>35.534999999999897</v>
      </c>
      <c r="BB2335">
        <v>139.94666670000001</v>
      </c>
    </row>
    <row r="2336" spans="1:54" x14ac:dyDescent="0.2">
      <c r="A2336">
        <v>1230400001</v>
      </c>
      <c r="B2336">
        <v>1230400</v>
      </c>
      <c r="C2336">
        <v>12</v>
      </c>
      <c r="D2336">
        <v>609</v>
      </c>
      <c r="E2336">
        <v>1</v>
      </c>
      <c r="F2336">
        <v>2015</v>
      </c>
      <c r="G2336">
        <v>2015</v>
      </c>
      <c r="H2336">
        <v>4</v>
      </c>
      <c r="I2336">
        <v>91203</v>
      </c>
      <c r="J2336">
        <f t="shared" si="180"/>
        <v>9</v>
      </c>
      <c r="K2336">
        <f t="shared" si="181"/>
        <v>12</v>
      </c>
      <c r="L2336" s="1">
        <f t="shared" si="182"/>
        <v>3</v>
      </c>
      <c r="M2336" s="1" t="str">
        <f t="shared" si="183"/>
        <v>2015-4-9 12:3</v>
      </c>
      <c r="N2336" s="1" t="s">
        <v>1260</v>
      </c>
      <c r="O2336" s="2">
        <f t="shared" si="184"/>
        <v>42103.5</v>
      </c>
      <c r="P2336" s="2">
        <v>42103.5</v>
      </c>
      <c r="Q2336">
        <v>13</v>
      </c>
      <c r="R2336">
        <v>16.3</v>
      </c>
      <c r="S2336">
        <v>8.4</v>
      </c>
      <c r="T2336">
        <v>8.4</v>
      </c>
      <c r="U2336">
        <v>1</v>
      </c>
      <c r="V2336">
        <v>7.3</v>
      </c>
      <c r="W2336">
        <v>7.3</v>
      </c>
      <c r="X2336">
        <v>0</v>
      </c>
      <c r="AB2336">
        <v>2.6</v>
      </c>
      <c r="AC2336">
        <v>2.6</v>
      </c>
      <c r="AD2336">
        <v>0</v>
      </c>
      <c r="AZ2336" t="s">
        <v>50</v>
      </c>
      <c r="BA2336">
        <v>35.534999999999897</v>
      </c>
      <c r="BB2336">
        <v>139.94666670000001</v>
      </c>
    </row>
    <row r="2337" spans="1:54" x14ac:dyDescent="0.2">
      <c r="A2337">
        <v>1230400001</v>
      </c>
      <c r="B2337">
        <v>1230400</v>
      </c>
      <c r="C2337">
        <v>12</v>
      </c>
      <c r="D2337">
        <v>609</v>
      </c>
      <c r="E2337">
        <v>1</v>
      </c>
      <c r="F2337">
        <v>2015</v>
      </c>
      <c r="G2337">
        <v>2016</v>
      </c>
      <c r="H2337">
        <v>3</v>
      </c>
      <c r="I2337">
        <v>20953</v>
      </c>
      <c r="J2337">
        <f t="shared" si="180"/>
        <v>2</v>
      </c>
      <c r="K2337">
        <f t="shared" si="181"/>
        <v>9</v>
      </c>
      <c r="L2337" s="1">
        <f t="shared" si="182"/>
        <v>53</v>
      </c>
      <c r="M2337" s="1" t="str">
        <f t="shared" si="183"/>
        <v>2016-3-2 9:53</v>
      </c>
      <c r="N2337" s="1" t="s">
        <v>2275</v>
      </c>
      <c r="O2337" s="2">
        <f t="shared" si="184"/>
        <v>42431.416666666664</v>
      </c>
      <c r="P2337" s="2">
        <v>42431.416666666664</v>
      </c>
      <c r="Q2337">
        <v>11</v>
      </c>
      <c r="R2337">
        <v>0.5</v>
      </c>
      <c r="S2337">
        <v>8.3000000000000007</v>
      </c>
      <c r="T2337">
        <v>8.3000000000000007</v>
      </c>
      <c r="U2337">
        <v>0</v>
      </c>
      <c r="V2337">
        <v>10</v>
      </c>
      <c r="W2337">
        <v>10</v>
      </c>
      <c r="X2337">
        <v>0</v>
      </c>
      <c r="AB2337">
        <v>2.2999999999999998</v>
      </c>
      <c r="AC2337">
        <v>2.2999999999999998</v>
      </c>
      <c r="AD2337">
        <v>0</v>
      </c>
      <c r="AZ2337" t="s">
        <v>50</v>
      </c>
      <c r="BA2337">
        <v>35.534999999999897</v>
      </c>
      <c r="BB2337">
        <v>139.94666670000001</v>
      </c>
    </row>
    <row r="2338" spans="1:54" x14ac:dyDescent="0.2">
      <c r="A2338">
        <v>1230400001</v>
      </c>
      <c r="B2338">
        <v>1230400</v>
      </c>
      <c r="C2338">
        <v>12</v>
      </c>
      <c r="D2338">
        <v>609</v>
      </c>
      <c r="E2338">
        <v>1</v>
      </c>
      <c r="F2338">
        <v>2015</v>
      </c>
      <c r="G2338">
        <v>2016</v>
      </c>
      <c r="H2338">
        <v>3</v>
      </c>
      <c r="I2338">
        <v>20951</v>
      </c>
      <c r="J2338">
        <f t="shared" si="180"/>
        <v>2</v>
      </c>
      <c r="K2338">
        <f t="shared" si="181"/>
        <v>9</v>
      </c>
      <c r="L2338" s="1">
        <f t="shared" si="182"/>
        <v>51</v>
      </c>
      <c r="M2338" s="1" t="str">
        <f t="shared" si="183"/>
        <v>2016-3-2 9:51</v>
      </c>
      <c r="N2338" s="1" t="s">
        <v>2276</v>
      </c>
      <c r="O2338" s="2">
        <f t="shared" si="184"/>
        <v>42431.416666666664</v>
      </c>
      <c r="P2338" s="2">
        <v>42431.416666666664</v>
      </c>
      <c r="Q2338">
        <v>13</v>
      </c>
      <c r="R2338">
        <v>17.6999999999999</v>
      </c>
      <c r="S2338">
        <v>8.3000000000000007</v>
      </c>
      <c r="T2338">
        <v>8.3000000000000007</v>
      </c>
      <c r="U2338">
        <v>0</v>
      </c>
      <c r="V2338">
        <v>9.6</v>
      </c>
      <c r="W2338">
        <v>9.6</v>
      </c>
      <c r="X2338">
        <v>0</v>
      </c>
      <c r="AB2338">
        <v>2.2000000000000002</v>
      </c>
      <c r="AC2338">
        <v>2.2000000000000002</v>
      </c>
      <c r="AD2338">
        <v>0</v>
      </c>
      <c r="AZ2338" t="s">
        <v>50</v>
      </c>
      <c r="BA2338">
        <v>35.534999999999897</v>
      </c>
      <c r="BB2338">
        <v>139.94666670000001</v>
      </c>
    </row>
    <row r="2339" spans="1:54" x14ac:dyDescent="0.2">
      <c r="A2339">
        <v>1230400001</v>
      </c>
      <c r="B2339">
        <v>1230400</v>
      </c>
      <c r="C2339">
        <v>12</v>
      </c>
      <c r="D2339">
        <v>609</v>
      </c>
      <c r="E2339">
        <v>1</v>
      </c>
      <c r="F2339">
        <v>2015</v>
      </c>
      <c r="G2339">
        <v>2016</v>
      </c>
      <c r="H2339">
        <v>2</v>
      </c>
      <c r="I2339">
        <v>161021</v>
      </c>
      <c r="J2339">
        <f t="shared" si="180"/>
        <v>16</v>
      </c>
      <c r="K2339">
        <f t="shared" si="181"/>
        <v>10</v>
      </c>
      <c r="L2339" s="1">
        <f t="shared" si="182"/>
        <v>21</v>
      </c>
      <c r="M2339" s="1" t="str">
        <f t="shared" si="183"/>
        <v>2016-2-16 10:21</v>
      </c>
      <c r="N2339" s="1" t="s">
        <v>2277</v>
      </c>
      <c r="O2339" s="2">
        <f t="shared" si="184"/>
        <v>42416.416666666664</v>
      </c>
      <c r="P2339" s="2">
        <v>42416.416666666664</v>
      </c>
      <c r="Q2339">
        <v>11</v>
      </c>
      <c r="R2339">
        <v>0.5</v>
      </c>
      <c r="S2339">
        <v>8.3000000000000007</v>
      </c>
      <c r="T2339">
        <v>8.3000000000000007</v>
      </c>
      <c r="U2339">
        <v>0</v>
      </c>
      <c r="V2339">
        <v>9.6</v>
      </c>
      <c r="W2339">
        <v>9.6</v>
      </c>
      <c r="X2339">
        <v>0</v>
      </c>
      <c r="AB2339">
        <v>2.2999999999999998</v>
      </c>
      <c r="AC2339">
        <v>2.2999999999999998</v>
      </c>
      <c r="AD2339">
        <v>0</v>
      </c>
      <c r="AZ2339" t="s">
        <v>50</v>
      </c>
      <c r="BA2339">
        <v>35.534999999999897</v>
      </c>
      <c r="BB2339">
        <v>139.94666670000001</v>
      </c>
    </row>
    <row r="2340" spans="1:54" x14ac:dyDescent="0.2">
      <c r="A2340">
        <v>1230400001</v>
      </c>
      <c r="B2340">
        <v>1230400</v>
      </c>
      <c r="C2340">
        <v>12</v>
      </c>
      <c r="D2340">
        <v>609</v>
      </c>
      <c r="E2340">
        <v>1</v>
      </c>
      <c r="F2340">
        <v>2015</v>
      </c>
      <c r="G2340">
        <v>2016</v>
      </c>
      <c r="H2340">
        <v>2</v>
      </c>
      <c r="I2340">
        <v>161018</v>
      </c>
      <c r="J2340">
        <f t="shared" si="180"/>
        <v>16</v>
      </c>
      <c r="K2340">
        <f t="shared" si="181"/>
        <v>10</v>
      </c>
      <c r="L2340" s="1">
        <f t="shared" si="182"/>
        <v>18</v>
      </c>
      <c r="M2340" s="1" t="str">
        <f t="shared" si="183"/>
        <v>2016-2-16 10:18</v>
      </c>
      <c r="N2340" s="1" t="s">
        <v>2278</v>
      </c>
      <c r="O2340" s="2">
        <f t="shared" si="184"/>
        <v>42416.416666666664</v>
      </c>
      <c r="P2340" s="2">
        <v>42416.416666666664</v>
      </c>
      <c r="Q2340">
        <v>13</v>
      </c>
      <c r="R2340">
        <v>17.6999999999999</v>
      </c>
      <c r="S2340">
        <v>8.4</v>
      </c>
      <c r="T2340">
        <v>8.4</v>
      </c>
      <c r="U2340">
        <v>1</v>
      </c>
      <c r="V2340">
        <v>8.6999999999999904</v>
      </c>
      <c r="W2340">
        <v>8.6999999999999904</v>
      </c>
      <c r="X2340">
        <v>0</v>
      </c>
      <c r="AB2340">
        <v>2.5</v>
      </c>
      <c r="AC2340">
        <v>2.5</v>
      </c>
      <c r="AD2340">
        <v>0</v>
      </c>
      <c r="AZ2340" t="s">
        <v>50</v>
      </c>
      <c r="BA2340">
        <v>35.534999999999897</v>
      </c>
      <c r="BB2340">
        <v>139.94666670000001</v>
      </c>
    </row>
    <row r="2341" spans="1:54" x14ac:dyDescent="0.2">
      <c r="A2341">
        <v>1230400001</v>
      </c>
      <c r="B2341">
        <v>1230400</v>
      </c>
      <c r="C2341">
        <v>12</v>
      </c>
      <c r="D2341">
        <v>609</v>
      </c>
      <c r="E2341">
        <v>1</v>
      </c>
      <c r="F2341">
        <v>2015</v>
      </c>
      <c r="G2341">
        <v>2016</v>
      </c>
      <c r="H2341">
        <v>1</v>
      </c>
      <c r="I2341">
        <v>61003</v>
      </c>
      <c r="J2341">
        <f t="shared" si="180"/>
        <v>6</v>
      </c>
      <c r="K2341">
        <f t="shared" si="181"/>
        <v>10</v>
      </c>
      <c r="L2341" s="1">
        <f t="shared" si="182"/>
        <v>3</v>
      </c>
      <c r="M2341" s="1" t="str">
        <f t="shared" si="183"/>
        <v>2016-1-6 10:3</v>
      </c>
      <c r="N2341" s="1" t="s">
        <v>2279</v>
      </c>
      <c r="O2341" s="2">
        <f t="shared" si="184"/>
        <v>42375.416666666664</v>
      </c>
      <c r="P2341" s="2">
        <v>42375.416666666664</v>
      </c>
      <c r="Q2341">
        <v>11</v>
      </c>
      <c r="R2341">
        <v>0.5</v>
      </c>
      <c r="S2341">
        <v>8.1999999999999904</v>
      </c>
      <c r="T2341">
        <v>8.1999999999999904</v>
      </c>
      <c r="U2341">
        <v>0</v>
      </c>
      <c r="V2341">
        <v>10</v>
      </c>
      <c r="W2341">
        <v>10</v>
      </c>
      <c r="X2341">
        <v>0</v>
      </c>
      <c r="AB2341">
        <v>2.6</v>
      </c>
      <c r="AC2341">
        <v>2.6</v>
      </c>
      <c r="AD2341">
        <v>0</v>
      </c>
      <c r="AH2341">
        <v>13</v>
      </c>
      <c r="AI2341">
        <v>13</v>
      </c>
      <c r="AJ2341">
        <v>0</v>
      </c>
      <c r="AK2341" t="s">
        <v>47</v>
      </c>
      <c r="AL2341">
        <v>0</v>
      </c>
      <c r="AM2341">
        <v>0</v>
      </c>
      <c r="AN2341">
        <v>3.0000000000000001E-3</v>
      </c>
      <c r="AO2341">
        <v>3.0000000000000001E-3</v>
      </c>
      <c r="AP2341">
        <v>0</v>
      </c>
      <c r="AT2341" t="s">
        <v>48</v>
      </c>
      <c r="AU2341">
        <v>0</v>
      </c>
      <c r="AV2341">
        <v>0</v>
      </c>
      <c r="AW2341" t="s">
        <v>49</v>
      </c>
      <c r="AX2341">
        <v>0</v>
      </c>
      <c r="AY2341">
        <v>0</v>
      </c>
      <c r="AZ2341" t="s">
        <v>50</v>
      </c>
      <c r="BA2341">
        <v>35.534999999999897</v>
      </c>
      <c r="BB2341">
        <v>139.94666670000001</v>
      </c>
    </row>
    <row r="2342" spans="1:54" x14ac:dyDescent="0.2">
      <c r="A2342">
        <v>1230400001</v>
      </c>
      <c r="B2342">
        <v>1230400</v>
      </c>
      <c r="C2342">
        <v>12</v>
      </c>
      <c r="D2342">
        <v>609</v>
      </c>
      <c r="E2342">
        <v>1</v>
      </c>
      <c r="F2342">
        <v>2015</v>
      </c>
      <c r="G2342">
        <v>2016</v>
      </c>
      <c r="H2342">
        <v>1</v>
      </c>
      <c r="I2342">
        <v>61000</v>
      </c>
      <c r="J2342">
        <f t="shared" si="180"/>
        <v>6</v>
      </c>
      <c r="K2342">
        <f t="shared" si="181"/>
        <v>10</v>
      </c>
      <c r="L2342" s="1">
        <f t="shared" si="182"/>
        <v>0</v>
      </c>
      <c r="M2342" s="1" t="str">
        <f t="shared" si="183"/>
        <v>2016-1-6 10:0</v>
      </c>
      <c r="N2342" s="1" t="s">
        <v>2280</v>
      </c>
      <c r="O2342" s="2">
        <f t="shared" si="184"/>
        <v>42375.416666666664</v>
      </c>
      <c r="P2342" s="2">
        <v>42375.416666666664</v>
      </c>
      <c r="Q2342">
        <v>13</v>
      </c>
      <c r="R2342">
        <v>17.399999999999899</v>
      </c>
      <c r="S2342">
        <v>8.1999999999999904</v>
      </c>
      <c r="T2342">
        <v>8.1999999999999904</v>
      </c>
      <c r="U2342">
        <v>0</v>
      </c>
      <c r="V2342">
        <v>8.4</v>
      </c>
      <c r="W2342">
        <v>8.4</v>
      </c>
      <c r="X2342">
        <v>0</v>
      </c>
      <c r="AB2342">
        <v>2.8</v>
      </c>
      <c r="AC2342">
        <v>2.8</v>
      </c>
      <c r="AD2342">
        <v>0</v>
      </c>
      <c r="AN2342">
        <v>1E-3</v>
      </c>
      <c r="AO2342">
        <v>1E-3</v>
      </c>
      <c r="AP2342">
        <v>0</v>
      </c>
      <c r="AT2342" t="s">
        <v>48</v>
      </c>
      <c r="AU2342">
        <v>0</v>
      </c>
      <c r="AV2342">
        <v>0</v>
      </c>
      <c r="AW2342" t="s">
        <v>49</v>
      </c>
      <c r="AX2342">
        <v>0</v>
      </c>
      <c r="AY2342">
        <v>0</v>
      </c>
      <c r="AZ2342" t="s">
        <v>50</v>
      </c>
      <c r="BA2342">
        <v>35.534999999999897</v>
      </c>
      <c r="BB2342">
        <v>139.94666670000001</v>
      </c>
    </row>
    <row r="2343" spans="1:54" x14ac:dyDescent="0.2">
      <c r="A2343">
        <v>1230400001</v>
      </c>
      <c r="B2343">
        <v>1230400</v>
      </c>
      <c r="C2343">
        <v>12</v>
      </c>
      <c r="D2343">
        <v>609</v>
      </c>
      <c r="E2343">
        <v>1</v>
      </c>
      <c r="F2343">
        <v>2015</v>
      </c>
      <c r="G2343">
        <v>2015</v>
      </c>
      <c r="H2343">
        <v>6</v>
      </c>
      <c r="I2343">
        <v>11350</v>
      </c>
      <c r="J2343">
        <f t="shared" si="180"/>
        <v>1</v>
      </c>
      <c r="K2343">
        <f t="shared" si="181"/>
        <v>13</v>
      </c>
      <c r="L2343" s="1">
        <f t="shared" si="182"/>
        <v>50</v>
      </c>
      <c r="M2343" s="1" t="str">
        <f t="shared" si="183"/>
        <v>2015-6-1 13:50</v>
      </c>
      <c r="N2343" s="1" t="s">
        <v>1261</v>
      </c>
      <c r="O2343" s="2">
        <f t="shared" si="184"/>
        <v>42156.583333333336</v>
      </c>
      <c r="P2343" s="2">
        <v>42156.583333333336</v>
      </c>
      <c r="Q2343">
        <v>11</v>
      </c>
      <c r="R2343">
        <v>0.5</v>
      </c>
      <c r="S2343">
        <v>8.6999999999999904</v>
      </c>
      <c r="T2343">
        <v>8.6999999999999904</v>
      </c>
      <c r="U2343">
        <v>1</v>
      </c>
      <c r="V2343">
        <v>9.3000000000000007</v>
      </c>
      <c r="W2343">
        <v>9.3000000000000007</v>
      </c>
      <c r="X2343">
        <v>0</v>
      </c>
      <c r="AB2343">
        <v>2.1</v>
      </c>
      <c r="AC2343">
        <v>2.1</v>
      </c>
      <c r="AD2343">
        <v>0</v>
      </c>
      <c r="AZ2343" t="s">
        <v>50</v>
      </c>
      <c r="BA2343">
        <v>35.534999999999897</v>
      </c>
      <c r="BB2343">
        <v>139.94666670000001</v>
      </c>
    </row>
    <row r="2344" spans="1:54" x14ac:dyDescent="0.2">
      <c r="A2344">
        <v>1230400001</v>
      </c>
      <c r="B2344">
        <v>1230400</v>
      </c>
      <c r="C2344">
        <v>12</v>
      </c>
      <c r="D2344">
        <v>609</v>
      </c>
      <c r="E2344">
        <v>1</v>
      </c>
      <c r="F2344">
        <v>2015</v>
      </c>
      <c r="G2344">
        <v>2015</v>
      </c>
      <c r="H2344">
        <v>6</v>
      </c>
      <c r="I2344">
        <v>11356</v>
      </c>
      <c r="J2344">
        <f t="shared" si="180"/>
        <v>1</v>
      </c>
      <c r="K2344">
        <f t="shared" si="181"/>
        <v>13</v>
      </c>
      <c r="L2344" s="1">
        <f t="shared" si="182"/>
        <v>56</v>
      </c>
      <c r="M2344" s="1" t="str">
        <f t="shared" si="183"/>
        <v>2015-6-1 13:56</v>
      </c>
      <c r="N2344" s="1" t="s">
        <v>1262</v>
      </c>
      <c r="O2344" s="2">
        <f t="shared" si="184"/>
        <v>42156.583333333336</v>
      </c>
      <c r="P2344" s="2">
        <v>42156.583333333336</v>
      </c>
      <c r="Q2344">
        <v>13</v>
      </c>
      <c r="R2344">
        <v>16.8</v>
      </c>
      <c r="S2344">
        <v>8.4</v>
      </c>
      <c r="T2344">
        <v>8.4</v>
      </c>
      <c r="U2344">
        <v>1</v>
      </c>
      <c r="V2344">
        <v>4.9000000000000004</v>
      </c>
      <c r="W2344">
        <v>4.9000000000000004</v>
      </c>
      <c r="X2344">
        <v>1</v>
      </c>
      <c r="AB2344">
        <v>1.6</v>
      </c>
      <c r="AC2344">
        <v>1.6</v>
      </c>
      <c r="AD2344">
        <v>0</v>
      </c>
      <c r="AZ2344" t="s">
        <v>50</v>
      </c>
      <c r="BA2344">
        <v>35.534999999999897</v>
      </c>
      <c r="BB2344">
        <v>139.94666670000001</v>
      </c>
    </row>
    <row r="2345" spans="1:54" x14ac:dyDescent="0.2">
      <c r="A2345">
        <v>1230400001</v>
      </c>
      <c r="B2345">
        <v>1230400</v>
      </c>
      <c r="C2345">
        <v>12</v>
      </c>
      <c r="D2345">
        <v>609</v>
      </c>
      <c r="E2345">
        <v>1</v>
      </c>
      <c r="F2345">
        <v>2015</v>
      </c>
      <c r="G2345">
        <v>2015</v>
      </c>
      <c r="H2345">
        <v>12</v>
      </c>
      <c r="I2345">
        <v>11024</v>
      </c>
      <c r="J2345">
        <f t="shared" si="180"/>
        <v>1</v>
      </c>
      <c r="K2345">
        <f t="shared" si="181"/>
        <v>10</v>
      </c>
      <c r="L2345" s="1">
        <f t="shared" si="182"/>
        <v>24</v>
      </c>
      <c r="M2345" s="1" t="str">
        <f t="shared" si="183"/>
        <v>2015-12-1 10:24</v>
      </c>
      <c r="N2345" s="1" t="s">
        <v>1263</v>
      </c>
      <c r="O2345" s="2">
        <f t="shared" si="184"/>
        <v>42339.416666666664</v>
      </c>
      <c r="P2345" s="2">
        <v>42339.416666666664</v>
      </c>
      <c r="Q2345">
        <v>13</v>
      </c>
      <c r="R2345">
        <v>17.5</v>
      </c>
      <c r="S2345">
        <v>8.3000000000000007</v>
      </c>
      <c r="T2345">
        <v>8.3000000000000007</v>
      </c>
      <c r="U2345">
        <v>0</v>
      </c>
      <c r="V2345">
        <v>7.9</v>
      </c>
      <c r="W2345">
        <v>7.9</v>
      </c>
      <c r="X2345">
        <v>0</v>
      </c>
      <c r="AB2345">
        <v>2.4</v>
      </c>
      <c r="AC2345">
        <v>2.4</v>
      </c>
      <c r="AD2345">
        <v>0</v>
      </c>
      <c r="AZ2345" t="s">
        <v>50</v>
      </c>
      <c r="BA2345">
        <v>35.534999999999897</v>
      </c>
      <c r="BB2345">
        <v>139.94666670000001</v>
      </c>
    </row>
    <row r="2346" spans="1:54" x14ac:dyDescent="0.2">
      <c r="A2346">
        <v>1230400001</v>
      </c>
      <c r="B2346">
        <v>1230400</v>
      </c>
      <c r="C2346">
        <v>12</v>
      </c>
      <c r="D2346">
        <v>609</v>
      </c>
      <c r="E2346">
        <v>1</v>
      </c>
      <c r="F2346">
        <v>2015</v>
      </c>
      <c r="G2346">
        <v>2015</v>
      </c>
      <c r="H2346">
        <v>12</v>
      </c>
      <c r="I2346">
        <v>11020</v>
      </c>
      <c r="J2346">
        <f t="shared" si="180"/>
        <v>1</v>
      </c>
      <c r="K2346">
        <f t="shared" si="181"/>
        <v>10</v>
      </c>
      <c r="L2346" s="1">
        <f t="shared" si="182"/>
        <v>20</v>
      </c>
      <c r="M2346" s="1" t="str">
        <f t="shared" si="183"/>
        <v>2015-12-1 10:20</v>
      </c>
      <c r="N2346" s="1" t="s">
        <v>1264</v>
      </c>
      <c r="O2346" s="2">
        <f t="shared" si="184"/>
        <v>42339.416666666664</v>
      </c>
      <c r="P2346" s="2">
        <v>42339.416666666664</v>
      </c>
      <c r="Q2346">
        <v>11</v>
      </c>
      <c r="R2346">
        <v>0.5</v>
      </c>
      <c r="S2346">
        <v>8.3000000000000007</v>
      </c>
      <c r="T2346">
        <v>8.3000000000000007</v>
      </c>
      <c r="U2346">
        <v>0</v>
      </c>
      <c r="V2346">
        <v>8.5</v>
      </c>
      <c r="W2346">
        <v>8.5</v>
      </c>
      <c r="X2346">
        <v>0</v>
      </c>
      <c r="AB2346">
        <v>2.5</v>
      </c>
      <c r="AC2346">
        <v>2.5</v>
      </c>
      <c r="AD2346">
        <v>0</v>
      </c>
      <c r="AZ2346" t="s">
        <v>50</v>
      </c>
      <c r="BA2346">
        <v>35.534999999999897</v>
      </c>
      <c r="BB2346">
        <v>139.94666670000001</v>
      </c>
    </row>
    <row r="2347" spans="1:54" x14ac:dyDescent="0.2">
      <c r="A2347">
        <v>1230400001</v>
      </c>
      <c r="B2347">
        <v>1230400</v>
      </c>
      <c r="C2347">
        <v>12</v>
      </c>
      <c r="D2347">
        <v>609</v>
      </c>
      <c r="E2347">
        <v>1</v>
      </c>
      <c r="F2347">
        <v>2015</v>
      </c>
      <c r="G2347">
        <v>2015</v>
      </c>
      <c r="H2347">
        <v>11</v>
      </c>
      <c r="I2347">
        <v>41023</v>
      </c>
      <c r="J2347">
        <f t="shared" si="180"/>
        <v>4</v>
      </c>
      <c r="K2347">
        <f t="shared" si="181"/>
        <v>10</v>
      </c>
      <c r="L2347" s="1">
        <f t="shared" si="182"/>
        <v>23</v>
      </c>
      <c r="M2347" s="1" t="str">
        <f t="shared" si="183"/>
        <v>2015-11-4 10:23</v>
      </c>
      <c r="N2347" s="1" t="s">
        <v>1265</v>
      </c>
      <c r="O2347" s="2">
        <f t="shared" si="184"/>
        <v>42312.416666666664</v>
      </c>
      <c r="P2347" s="2">
        <v>42312.416666666664</v>
      </c>
      <c r="Q2347">
        <v>13</v>
      </c>
      <c r="R2347">
        <v>17</v>
      </c>
      <c r="S2347">
        <v>8.3000000000000007</v>
      </c>
      <c r="T2347">
        <v>8.3000000000000007</v>
      </c>
      <c r="U2347">
        <v>0</v>
      </c>
      <c r="V2347">
        <v>7</v>
      </c>
      <c r="W2347">
        <v>7</v>
      </c>
      <c r="X2347">
        <v>0</v>
      </c>
      <c r="AB2347">
        <v>2.9</v>
      </c>
      <c r="AC2347">
        <v>2.9</v>
      </c>
      <c r="AD2347">
        <v>0</v>
      </c>
      <c r="AN2347" t="s">
        <v>51</v>
      </c>
      <c r="AO2347">
        <v>0</v>
      </c>
      <c r="AP2347">
        <v>0</v>
      </c>
      <c r="AZ2347" t="s">
        <v>50</v>
      </c>
      <c r="BA2347">
        <v>35.534999999999897</v>
      </c>
      <c r="BB2347">
        <v>139.94666670000001</v>
      </c>
    </row>
    <row r="2348" spans="1:54" x14ac:dyDescent="0.2">
      <c r="A2348">
        <v>1230400001</v>
      </c>
      <c r="B2348">
        <v>1230400</v>
      </c>
      <c r="C2348">
        <v>12</v>
      </c>
      <c r="D2348">
        <v>609</v>
      </c>
      <c r="E2348">
        <v>1</v>
      </c>
      <c r="F2348">
        <v>2015</v>
      </c>
      <c r="G2348">
        <v>2015</v>
      </c>
      <c r="H2348">
        <v>11</v>
      </c>
      <c r="I2348">
        <v>41020</v>
      </c>
      <c r="J2348">
        <f t="shared" si="180"/>
        <v>4</v>
      </c>
      <c r="K2348">
        <f t="shared" si="181"/>
        <v>10</v>
      </c>
      <c r="L2348" s="1">
        <f t="shared" si="182"/>
        <v>20</v>
      </c>
      <c r="M2348" s="1" t="str">
        <f t="shared" si="183"/>
        <v>2015-11-4 10:20</v>
      </c>
      <c r="N2348" s="1" t="s">
        <v>1266</v>
      </c>
      <c r="O2348" s="2">
        <f t="shared" si="184"/>
        <v>42312.416666666664</v>
      </c>
      <c r="P2348" s="2">
        <v>42312.416666666664</v>
      </c>
      <c r="Q2348">
        <v>11</v>
      </c>
      <c r="R2348">
        <v>0.5</v>
      </c>
      <c r="S2348">
        <v>8.4</v>
      </c>
      <c r="T2348">
        <v>8.4</v>
      </c>
      <c r="U2348">
        <v>1</v>
      </c>
      <c r="V2348">
        <v>9.8000000000000007</v>
      </c>
      <c r="W2348">
        <v>9.8000000000000007</v>
      </c>
      <c r="X2348">
        <v>0</v>
      </c>
      <c r="AB2348">
        <v>3</v>
      </c>
      <c r="AC2348">
        <v>3</v>
      </c>
      <c r="AD2348">
        <v>0</v>
      </c>
      <c r="AH2348" t="s">
        <v>52</v>
      </c>
      <c r="AI2348">
        <v>0</v>
      </c>
      <c r="AJ2348">
        <v>0</v>
      </c>
      <c r="AK2348" t="s">
        <v>47</v>
      </c>
      <c r="AL2348">
        <v>0</v>
      </c>
      <c r="AM2348">
        <v>0</v>
      </c>
      <c r="AN2348" t="s">
        <v>51</v>
      </c>
      <c r="AO2348">
        <v>0</v>
      </c>
      <c r="AP2348">
        <v>0</v>
      </c>
      <c r="AZ2348" t="s">
        <v>50</v>
      </c>
      <c r="BA2348">
        <v>35.534999999999897</v>
      </c>
      <c r="BB2348">
        <v>139.94666670000001</v>
      </c>
    </row>
    <row r="2349" spans="1:54" x14ac:dyDescent="0.2">
      <c r="A2349">
        <v>1230400001</v>
      </c>
      <c r="B2349">
        <v>1230400</v>
      </c>
      <c r="C2349">
        <v>12</v>
      </c>
      <c r="D2349">
        <v>609</v>
      </c>
      <c r="E2349">
        <v>1</v>
      </c>
      <c r="F2349">
        <v>2015</v>
      </c>
      <c r="G2349">
        <v>2015</v>
      </c>
      <c r="H2349">
        <v>10</v>
      </c>
      <c r="I2349">
        <v>61010</v>
      </c>
      <c r="J2349">
        <f t="shared" si="180"/>
        <v>6</v>
      </c>
      <c r="K2349">
        <f t="shared" si="181"/>
        <v>10</v>
      </c>
      <c r="L2349" s="1">
        <f t="shared" si="182"/>
        <v>10</v>
      </c>
      <c r="M2349" s="1" t="str">
        <f t="shared" si="183"/>
        <v>2015-10-6 10:10</v>
      </c>
      <c r="N2349" s="1" t="s">
        <v>1217</v>
      </c>
      <c r="O2349" s="2">
        <f t="shared" si="184"/>
        <v>42283.416666666664</v>
      </c>
      <c r="P2349" s="2">
        <v>42283.416666666664</v>
      </c>
      <c r="Q2349">
        <v>13</v>
      </c>
      <c r="R2349">
        <v>17.1999999999999</v>
      </c>
      <c r="S2349">
        <v>8.5</v>
      </c>
      <c r="T2349">
        <v>8.5</v>
      </c>
      <c r="U2349">
        <v>1</v>
      </c>
      <c r="V2349">
        <v>4.0999999999999996</v>
      </c>
      <c r="W2349">
        <v>4.0999999999999996</v>
      </c>
      <c r="X2349">
        <v>1</v>
      </c>
      <c r="AB2349">
        <v>2.7</v>
      </c>
      <c r="AC2349">
        <v>2.7</v>
      </c>
      <c r="AD2349">
        <v>0</v>
      </c>
      <c r="AZ2349" t="s">
        <v>50</v>
      </c>
      <c r="BA2349">
        <v>35.534999999999897</v>
      </c>
      <c r="BB2349">
        <v>139.94666670000001</v>
      </c>
    </row>
    <row r="2350" spans="1:54" x14ac:dyDescent="0.2">
      <c r="A2350">
        <v>1230400001</v>
      </c>
      <c r="B2350">
        <v>1230400</v>
      </c>
      <c r="C2350">
        <v>12</v>
      </c>
      <c r="D2350">
        <v>609</v>
      </c>
      <c r="E2350">
        <v>1</v>
      </c>
      <c r="F2350">
        <v>2015</v>
      </c>
      <c r="G2350">
        <v>2015</v>
      </c>
      <c r="H2350">
        <v>10</v>
      </c>
      <c r="I2350">
        <v>61006</v>
      </c>
      <c r="J2350">
        <f t="shared" si="180"/>
        <v>6</v>
      </c>
      <c r="K2350">
        <f t="shared" si="181"/>
        <v>10</v>
      </c>
      <c r="L2350" s="1">
        <f t="shared" si="182"/>
        <v>6</v>
      </c>
      <c r="M2350" s="1" t="str">
        <f t="shared" si="183"/>
        <v>2015-10-6 10:6</v>
      </c>
      <c r="N2350" s="1" t="s">
        <v>1267</v>
      </c>
      <c r="O2350" s="2">
        <f t="shared" si="184"/>
        <v>42283.416666666664</v>
      </c>
      <c r="P2350" s="2">
        <v>42283.416666666664</v>
      </c>
      <c r="Q2350">
        <v>11</v>
      </c>
      <c r="R2350">
        <v>0.5</v>
      </c>
      <c r="S2350">
        <v>8.3000000000000007</v>
      </c>
      <c r="T2350">
        <v>8.3000000000000007</v>
      </c>
      <c r="U2350">
        <v>0</v>
      </c>
      <c r="V2350">
        <v>8.9</v>
      </c>
      <c r="W2350">
        <v>8.9</v>
      </c>
      <c r="X2350">
        <v>0</v>
      </c>
      <c r="AB2350">
        <v>2.9</v>
      </c>
      <c r="AC2350">
        <v>2.9</v>
      </c>
      <c r="AD2350">
        <v>0</v>
      </c>
      <c r="AZ2350" t="s">
        <v>50</v>
      </c>
      <c r="BA2350">
        <v>35.534999999999897</v>
      </c>
      <c r="BB2350">
        <v>139.94666670000001</v>
      </c>
    </row>
    <row r="2351" spans="1:54" x14ac:dyDescent="0.2">
      <c r="A2351">
        <v>1230400001</v>
      </c>
      <c r="B2351">
        <v>1230400</v>
      </c>
      <c r="C2351">
        <v>12</v>
      </c>
      <c r="D2351">
        <v>609</v>
      </c>
      <c r="E2351">
        <v>1</v>
      </c>
      <c r="F2351">
        <v>2015</v>
      </c>
      <c r="G2351">
        <v>2015</v>
      </c>
      <c r="H2351">
        <v>9</v>
      </c>
      <c r="I2351">
        <v>31006</v>
      </c>
      <c r="J2351">
        <f t="shared" si="180"/>
        <v>3</v>
      </c>
      <c r="K2351">
        <f t="shared" si="181"/>
        <v>10</v>
      </c>
      <c r="L2351" s="1">
        <f t="shared" si="182"/>
        <v>6</v>
      </c>
      <c r="M2351" s="1" t="str">
        <f t="shared" si="183"/>
        <v>2015-9-3 10:6</v>
      </c>
      <c r="N2351" s="1" t="s">
        <v>1268</v>
      </c>
      <c r="O2351" s="2">
        <f t="shared" si="184"/>
        <v>42250.416666666664</v>
      </c>
      <c r="P2351" s="2">
        <v>42250.416666666664</v>
      </c>
      <c r="Q2351">
        <v>13</v>
      </c>
      <c r="R2351">
        <v>17.399999999999899</v>
      </c>
      <c r="S2351">
        <v>8.1999999999999904</v>
      </c>
      <c r="T2351">
        <v>8.1999999999999904</v>
      </c>
      <c r="U2351">
        <v>0</v>
      </c>
      <c r="V2351">
        <v>2.8</v>
      </c>
      <c r="W2351">
        <v>2.8</v>
      </c>
      <c r="X2351">
        <v>1</v>
      </c>
      <c r="AB2351">
        <v>3.2</v>
      </c>
      <c r="AC2351">
        <v>3.2</v>
      </c>
      <c r="AD2351">
        <v>1</v>
      </c>
      <c r="AZ2351" t="s">
        <v>50</v>
      </c>
      <c r="BA2351">
        <v>35.534999999999897</v>
      </c>
      <c r="BB2351">
        <v>139.94666670000001</v>
      </c>
    </row>
    <row r="2352" spans="1:54" x14ac:dyDescent="0.2">
      <c r="A2352">
        <v>1230400001</v>
      </c>
      <c r="B2352">
        <v>1230400</v>
      </c>
      <c r="C2352">
        <v>12</v>
      </c>
      <c r="D2352">
        <v>609</v>
      </c>
      <c r="E2352">
        <v>1</v>
      </c>
      <c r="F2352">
        <v>2015</v>
      </c>
      <c r="G2352">
        <v>2015</v>
      </c>
      <c r="H2352">
        <v>9</v>
      </c>
      <c r="I2352">
        <v>30955</v>
      </c>
      <c r="J2352">
        <f t="shared" si="180"/>
        <v>3</v>
      </c>
      <c r="K2352">
        <f t="shared" si="181"/>
        <v>9</v>
      </c>
      <c r="L2352" s="1">
        <f t="shared" si="182"/>
        <v>55</v>
      </c>
      <c r="M2352" s="1" t="str">
        <f t="shared" si="183"/>
        <v>2015-9-3 9:55</v>
      </c>
      <c r="N2352" s="1" t="s">
        <v>1269</v>
      </c>
      <c r="O2352" s="2">
        <f t="shared" si="184"/>
        <v>42250.416666666664</v>
      </c>
      <c r="P2352" s="2">
        <v>42250.416666666664</v>
      </c>
      <c r="Q2352">
        <v>11</v>
      </c>
      <c r="R2352">
        <v>0.5</v>
      </c>
      <c r="S2352">
        <v>8.5</v>
      </c>
      <c r="T2352">
        <v>8.5</v>
      </c>
      <c r="U2352">
        <v>1</v>
      </c>
      <c r="V2352">
        <v>9.5</v>
      </c>
      <c r="W2352">
        <v>9.5</v>
      </c>
      <c r="X2352">
        <v>0</v>
      </c>
      <c r="AB2352">
        <v>3</v>
      </c>
      <c r="AC2352">
        <v>3</v>
      </c>
      <c r="AD2352">
        <v>0</v>
      </c>
      <c r="AZ2352" t="s">
        <v>50</v>
      </c>
      <c r="BA2352">
        <v>35.534999999999897</v>
      </c>
      <c r="BB2352">
        <v>139.94666670000001</v>
      </c>
    </row>
    <row r="2353" spans="1:54" x14ac:dyDescent="0.2">
      <c r="A2353">
        <v>1230400001</v>
      </c>
      <c r="B2353">
        <v>1230400</v>
      </c>
      <c r="C2353">
        <v>12</v>
      </c>
      <c r="D2353">
        <v>609</v>
      </c>
      <c r="E2353">
        <v>1</v>
      </c>
      <c r="F2353">
        <v>2015</v>
      </c>
      <c r="G2353">
        <v>2015</v>
      </c>
      <c r="H2353">
        <v>8</v>
      </c>
      <c r="I2353">
        <v>71308</v>
      </c>
      <c r="J2353">
        <f t="shared" si="180"/>
        <v>7</v>
      </c>
      <c r="K2353">
        <f t="shared" si="181"/>
        <v>13</v>
      </c>
      <c r="L2353" s="1">
        <f t="shared" si="182"/>
        <v>8</v>
      </c>
      <c r="M2353" s="1" t="str">
        <f t="shared" si="183"/>
        <v>2015-8-7 13:8</v>
      </c>
      <c r="N2353" s="1" t="s">
        <v>1270</v>
      </c>
      <c r="O2353" s="2">
        <f t="shared" si="184"/>
        <v>42223.541666666664</v>
      </c>
      <c r="P2353" s="2">
        <v>42223.541666666664</v>
      </c>
      <c r="Q2353">
        <v>13</v>
      </c>
      <c r="R2353">
        <v>16.8</v>
      </c>
      <c r="S2353">
        <v>8.1</v>
      </c>
      <c r="T2353">
        <v>8.1</v>
      </c>
      <c r="U2353">
        <v>0</v>
      </c>
      <c r="V2353">
        <v>2.7</v>
      </c>
      <c r="W2353">
        <v>2.7</v>
      </c>
      <c r="X2353">
        <v>1</v>
      </c>
      <c r="AB2353">
        <v>4</v>
      </c>
      <c r="AC2353">
        <v>4</v>
      </c>
      <c r="AD2353">
        <v>1</v>
      </c>
      <c r="AZ2353" t="s">
        <v>50</v>
      </c>
      <c r="BA2353">
        <v>35.534999999999897</v>
      </c>
      <c r="BB2353">
        <v>139.94666670000001</v>
      </c>
    </row>
    <row r="2354" spans="1:54" x14ac:dyDescent="0.2">
      <c r="A2354">
        <v>1230400001</v>
      </c>
      <c r="B2354">
        <v>1230400</v>
      </c>
      <c r="C2354">
        <v>12</v>
      </c>
      <c r="D2354">
        <v>609</v>
      </c>
      <c r="E2354">
        <v>1</v>
      </c>
      <c r="F2354">
        <v>2015</v>
      </c>
      <c r="G2354">
        <v>2015</v>
      </c>
      <c r="H2354">
        <v>8</v>
      </c>
      <c r="I2354">
        <v>71305</v>
      </c>
      <c r="J2354">
        <f t="shared" si="180"/>
        <v>7</v>
      </c>
      <c r="K2354">
        <f t="shared" si="181"/>
        <v>13</v>
      </c>
      <c r="L2354" s="1">
        <f t="shared" si="182"/>
        <v>5</v>
      </c>
      <c r="M2354" s="1" t="str">
        <f t="shared" si="183"/>
        <v>2015-8-7 13:5</v>
      </c>
      <c r="N2354" s="1" t="s">
        <v>1271</v>
      </c>
      <c r="O2354" s="2">
        <f t="shared" si="184"/>
        <v>42223.541666666664</v>
      </c>
      <c r="P2354" s="2">
        <v>42223.541666666664</v>
      </c>
      <c r="Q2354">
        <v>11</v>
      </c>
      <c r="R2354">
        <v>0.5</v>
      </c>
      <c r="S2354">
        <v>8.9</v>
      </c>
      <c r="T2354">
        <v>8.9</v>
      </c>
      <c r="U2354">
        <v>1</v>
      </c>
      <c r="V2354">
        <v>12</v>
      </c>
      <c r="W2354">
        <v>12</v>
      </c>
      <c r="X2354">
        <v>0</v>
      </c>
      <c r="AB2354">
        <v>4.2</v>
      </c>
      <c r="AC2354">
        <v>4.2</v>
      </c>
      <c r="AD2354">
        <v>1</v>
      </c>
      <c r="AZ2354" t="s">
        <v>50</v>
      </c>
      <c r="BA2354">
        <v>35.534999999999897</v>
      </c>
      <c r="BB2354">
        <v>139.94666670000001</v>
      </c>
    </row>
    <row r="2355" spans="1:54" x14ac:dyDescent="0.2">
      <c r="A2355">
        <v>1230400001</v>
      </c>
      <c r="B2355">
        <v>1230400</v>
      </c>
      <c r="C2355">
        <v>12</v>
      </c>
      <c r="D2355">
        <v>609</v>
      </c>
      <c r="E2355">
        <v>1</v>
      </c>
      <c r="F2355">
        <v>2015</v>
      </c>
      <c r="G2355">
        <v>2015</v>
      </c>
      <c r="H2355">
        <v>7</v>
      </c>
      <c r="I2355">
        <v>31014</v>
      </c>
      <c r="J2355">
        <f t="shared" si="180"/>
        <v>3</v>
      </c>
      <c r="K2355">
        <f t="shared" si="181"/>
        <v>10</v>
      </c>
      <c r="L2355" s="1">
        <f t="shared" si="182"/>
        <v>14</v>
      </c>
      <c r="M2355" s="1" t="str">
        <f t="shared" si="183"/>
        <v>2015-7-3 10:14</v>
      </c>
      <c r="N2355" s="1" t="s">
        <v>1272</v>
      </c>
      <c r="O2355" s="2">
        <f t="shared" si="184"/>
        <v>42188.416666666664</v>
      </c>
      <c r="P2355" s="2">
        <v>42188.416666666664</v>
      </c>
      <c r="Q2355">
        <v>13</v>
      </c>
      <c r="R2355">
        <v>15.9</v>
      </c>
      <c r="S2355">
        <v>8.6</v>
      </c>
      <c r="T2355">
        <v>8.6</v>
      </c>
      <c r="U2355">
        <v>1</v>
      </c>
      <c r="V2355">
        <v>7</v>
      </c>
      <c r="W2355">
        <v>7</v>
      </c>
      <c r="X2355">
        <v>0</v>
      </c>
      <c r="AB2355">
        <v>3.4</v>
      </c>
      <c r="AC2355">
        <v>3.4</v>
      </c>
      <c r="AD2355">
        <v>1</v>
      </c>
      <c r="AN2355">
        <v>8.0000000000000002E-3</v>
      </c>
      <c r="AO2355">
        <v>8.0000000000000002E-3</v>
      </c>
      <c r="AP2355">
        <v>0</v>
      </c>
      <c r="AT2355" t="s">
        <v>48</v>
      </c>
      <c r="AU2355">
        <v>0</v>
      </c>
      <c r="AV2355">
        <v>0</v>
      </c>
      <c r="AW2355">
        <v>1E-4</v>
      </c>
      <c r="AX2355">
        <v>1E-4</v>
      </c>
      <c r="AY2355">
        <v>0</v>
      </c>
      <c r="AZ2355" t="s">
        <v>50</v>
      </c>
      <c r="BA2355">
        <v>35.534999999999897</v>
      </c>
      <c r="BB2355">
        <v>139.94666670000001</v>
      </c>
    </row>
    <row r="2356" spans="1:54" x14ac:dyDescent="0.2">
      <c r="A2356">
        <v>1230400001</v>
      </c>
      <c r="B2356">
        <v>1230400</v>
      </c>
      <c r="C2356">
        <v>12</v>
      </c>
      <c r="D2356">
        <v>609</v>
      </c>
      <c r="E2356">
        <v>1</v>
      </c>
      <c r="F2356">
        <v>2015</v>
      </c>
      <c r="G2356">
        <v>2015</v>
      </c>
      <c r="H2356">
        <v>7</v>
      </c>
      <c r="I2356">
        <v>31010</v>
      </c>
      <c r="J2356">
        <f t="shared" si="180"/>
        <v>3</v>
      </c>
      <c r="K2356">
        <f t="shared" si="181"/>
        <v>10</v>
      </c>
      <c r="L2356" s="1">
        <f t="shared" si="182"/>
        <v>10</v>
      </c>
      <c r="M2356" s="1" t="str">
        <f t="shared" si="183"/>
        <v>2015-7-3 10:10</v>
      </c>
      <c r="N2356" s="1" t="s">
        <v>1273</v>
      </c>
      <c r="O2356" s="2">
        <f t="shared" si="184"/>
        <v>42188.416666666664</v>
      </c>
      <c r="P2356" s="2">
        <v>42188.416666666664</v>
      </c>
      <c r="Q2356">
        <v>11</v>
      </c>
      <c r="R2356">
        <v>0.5</v>
      </c>
      <c r="S2356">
        <v>8.6</v>
      </c>
      <c r="T2356">
        <v>8.6</v>
      </c>
      <c r="U2356">
        <v>1</v>
      </c>
      <c r="V2356">
        <v>7.6</v>
      </c>
      <c r="W2356">
        <v>7.6</v>
      </c>
      <c r="X2356">
        <v>0</v>
      </c>
      <c r="AB2356">
        <v>3.7</v>
      </c>
      <c r="AC2356">
        <v>3.7</v>
      </c>
      <c r="AD2356">
        <v>1</v>
      </c>
      <c r="AH2356">
        <v>23</v>
      </c>
      <c r="AI2356">
        <v>23</v>
      </c>
      <c r="AJ2356">
        <v>0</v>
      </c>
      <c r="AK2356" t="s">
        <v>47</v>
      </c>
      <c r="AL2356">
        <v>0</v>
      </c>
      <c r="AM2356">
        <v>0</v>
      </c>
      <c r="AN2356" t="s">
        <v>51</v>
      </c>
      <c r="AO2356">
        <v>0</v>
      </c>
      <c r="AP2356">
        <v>0</v>
      </c>
      <c r="AT2356" t="s">
        <v>48</v>
      </c>
      <c r="AU2356">
        <v>0</v>
      </c>
      <c r="AV2356">
        <v>0</v>
      </c>
      <c r="AW2356" t="s">
        <v>49</v>
      </c>
      <c r="AX2356">
        <v>0</v>
      </c>
      <c r="AY2356">
        <v>0</v>
      </c>
      <c r="AZ2356" t="s">
        <v>50</v>
      </c>
      <c r="BA2356">
        <v>35.534999999999897</v>
      </c>
      <c r="BB2356">
        <v>139.94666670000001</v>
      </c>
    </row>
    <row r="2357" spans="1:54" x14ac:dyDescent="0.2">
      <c r="A2357">
        <v>1230400001</v>
      </c>
      <c r="B2357">
        <v>1230400</v>
      </c>
      <c r="C2357">
        <v>12</v>
      </c>
      <c r="D2357">
        <v>609</v>
      </c>
      <c r="E2357">
        <v>1</v>
      </c>
      <c r="F2357">
        <v>2015</v>
      </c>
      <c r="G2357">
        <v>2015</v>
      </c>
      <c r="H2357">
        <v>5</v>
      </c>
      <c r="I2357">
        <v>251025</v>
      </c>
      <c r="J2357">
        <f t="shared" si="180"/>
        <v>25</v>
      </c>
      <c r="K2357">
        <f t="shared" si="181"/>
        <v>10</v>
      </c>
      <c r="L2357" s="1">
        <f t="shared" si="182"/>
        <v>25</v>
      </c>
      <c r="M2357" s="1" t="str">
        <f t="shared" si="183"/>
        <v>2015-5-25 10:25</v>
      </c>
      <c r="N2357" s="1" t="s">
        <v>1274</v>
      </c>
      <c r="O2357" s="2">
        <f t="shared" si="184"/>
        <v>42149.416666666664</v>
      </c>
      <c r="P2357" s="2">
        <v>42149.416666666664</v>
      </c>
      <c r="Q2357">
        <v>13</v>
      </c>
      <c r="R2357">
        <v>17</v>
      </c>
      <c r="S2357">
        <v>8.3000000000000007</v>
      </c>
      <c r="T2357">
        <v>8.3000000000000007</v>
      </c>
      <c r="U2357">
        <v>0</v>
      </c>
      <c r="V2357">
        <v>2.8</v>
      </c>
      <c r="W2357">
        <v>2.8</v>
      </c>
      <c r="X2357">
        <v>1</v>
      </c>
      <c r="AB2357">
        <v>3.1</v>
      </c>
      <c r="AC2357">
        <v>3.1</v>
      </c>
      <c r="AD2357">
        <v>1</v>
      </c>
      <c r="AN2357">
        <v>2E-3</v>
      </c>
      <c r="AO2357">
        <v>2E-3</v>
      </c>
      <c r="AP2357">
        <v>0</v>
      </c>
      <c r="AZ2357" t="s">
        <v>50</v>
      </c>
      <c r="BA2357">
        <v>35.534999999999897</v>
      </c>
      <c r="BB2357">
        <v>139.94666670000001</v>
      </c>
    </row>
    <row r="2358" spans="1:54" x14ac:dyDescent="0.2">
      <c r="A2358">
        <v>1230400001</v>
      </c>
      <c r="B2358">
        <v>1230400</v>
      </c>
      <c r="C2358">
        <v>12</v>
      </c>
      <c r="D2358">
        <v>609</v>
      </c>
      <c r="E2358">
        <v>1</v>
      </c>
      <c r="F2358">
        <v>2015</v>
      </c>
      <c r="G2358">
        <v>2015</v>
      </c>
      <c r="H2358">
        <v>5</v>
      </c>
      <c r="I2358">
        <v>251021</v>
      </c>
      <c r="J2358">
        <f t="shared" si="180"/>
        <v>25</v>
      </c>
      <c r="K2358">
        <f t="shared" si="181"/>
        <v>10</v>
      </c>
      <c r="L2358" s="1">
        <f t="shared" si="182"/>
        <v>21</v>
      </c>
      <c r="M2358" s="1" t="str">
        <f t="shared" si="183"/>
        <v>2015-5-25 10:21</v>
      </c>
      <c r="N2358" s="1" t="s">
        <v>1275</v>
      </c>
      <c r="O2358" s="2">
        <f t="shared" si="184"/>
        <v>42149.416666666664</v>
      </c>
      <c r="P2358" s="2">
        <v>42149.416666666664</v>
      </c>
      <c r="Q2358">
        <v>11</v>
      </c>
      <c r="R2358">
        <v>0.5</v>
      </c>
      <c r="S2358">
        <v>8.6999999999999904</v>
      </c>
      <c r="T2358">
        <v>8.6999999999999904</v>
      </c>
      <c r="U2358">
        <v>1</v>
      </c>
      <c r="V2358">
        <v>9.1999999999999904</v>
      </c>
      <c r="W2358">
        <v>9.1999999999999904</v>
      </c>
      <c r="X2358">
        <v>0</v>
      </c>
      <c r="AB2358">
        <v>3.2</v>
      </c>
      <c r="AC2358">
        <v>3.2</v>
      </c>
      <c r="AD2358">
        <v>1</v>
      </c>
      <c r="AH2358">
        <v>7</v>
      </c>
      <c r="AI2358">
        <v>7</v>
      </c>
      <c r="AJ2358">
        <v>0</v>
      </c>
      <c r="AK2358" t="s">
        <v>47</v>
      </c>
      <c r="AL2358">
        <v>0</v>
      </c>
      <c r="AM2358">
        <v>0</v>
      </c>
      <c r="AN2358">
        <v>3.0000000000000001E-3</v>
      </c>
      <c r="AO2358">
        <v>3.0000000000000001E-3</v>
      </c>
      <c r="AP2358">
        <v>0</v>
      </c>
      <c r="AZ2358" t="s">
        <v>50</v>
      </c>
      <c r="BA2358">
        <v>35.534999999999897</v>
      </c>
      <c r="BB2358">
        <v>139.94666670000001</v>
      </c>
    </row>
    <row r="2359" spans="1:54" x14ac:dyDescent="0.2">
      <c r="A2359">
        <v>1230410001</v>
      </c>
      <c r="B2359">
        <v>1230410</v>
      </c>
      <c r="C2359">
        <v>12</v>
      </c>
      <c r="D2359">
        <v>609</v>
      </c>
      <c r="E2359">
        <v>2</v>
      </c>
      <c r="F2359">
        <v>2015</v>
      </c>
      <c r="G2359">
        <v>2015</v>
      </c>
      <c r="H2359">
        <v>4</v>
      </c>
      <c r="I2359">
        <v>101122</v>
      </c>
      <c r="J2359">
        <f t="shared" si="180"/>
        <v>10</v>
      </c>
      <c r="K2359">
        <f t="shared" si="181"/>
        <v>11</v>
      </c>
      <c r="L2359" s="1">
        <f t="shared" si="182"/>
        <v>22</v>
      </c>
      <c r="M2359" s="1" t="str">
        <f t="shared" si="183"/>
        <v>2015-4-10 11:22</v>
      </c>
      <c r="N2359" s="1" t="s">
        <v>1276</v>
      </c>
      <c r="O2359" s="2">
        <f t="shared" si="184"/>
        <v>42104.458333333336</v>
      </c>
      <c r="P2359" s="2">
        <v>42104.458333333336</v>
      </c>
      <c r="Q2359">
        <v>11</v>
      </c>
      <c r="R2359">
        <v>0.5</v>
      </c>
      <c r="S2359">
        <v>8.3000000000000007</v>
      </c>
      <c r="T2359">
        <v>8.3000000000000007</v>
      </c>
      <c r="U2359">
        <v>0</v>
      </c>
      <c r="V2359">
        <v>7.9</v>
      </c>
      <c r="W2359">
        <v>7.9</v>
      </c>
      <c r="X2359">
        <v>0</v>
      </c>
      <c r="AB2359">
        <v>1.6</v>
      </c>
      <c r="AC2359">
        <v>1.6</v>
      </c>
      <c r="AD2359">
        <v>0</v>
      </c>
      <c r="AZ2359" t="s">
        <v>50</v>
      </c>
      <c r="BA2359">
        <v>35.402500000000003</v>
      </c>
      <c r="BB2359">
        <v>139.86611110000001</v>
      </c>
    </row>
    <row r="2360" spans="1:54" x14ac:dyDescent="0.2">
      <c r="A2360">
        <v>1230410001</v>
      </c>
      <c r="B2360">
        <v>1230410</v>
      </c>
      <c r="C2360">
        <v>12</v>
      </c>
      <c r="D2360">
        <v>609</v>
      </c>
      <c r="E2360">
        <v>2</v>
      </c>
      <c r="F2360">
        <v>2015</v>
      </c>
      <c r="G2360">
        <v>2016</v>
      </c>
      <c r="H2360">
        <v>3</v>
      </c>
      <c r="I2360">
        <v>31027</v>
      </c>
      <c r="J2360">
        <f t="shared" si="180"/>
        <v>3</v>
      </c>
      <c r="K2360">
        <f t="shared" si="181"/>
        <v>10</v>
      </c>
      <c r="L2360" s="1">
        <f t="shared" si="182"/>
        <v>27</v>
      </c>
      <c r="M2360" s="1" t="str">
        <f t="shared" si="183"/>
        <v>2016-3-3 10:27</v>
      </c>
      <c r="N2360" s="1" t="s">
        <v>2281</v>
      </c>
      <c r="O2360" s="2">
        <f t="shared" si="184"/>
        <v>42432.416666666664</v>
      </c>
      <c r="P2360" s="2">
        <v>42432.416666666664</v>
      </c>
      <c r="Q2360">
        <v>11</v>
      </c>
      <c r="R2360">
        <v>0.5</v>
      </c>
      <c r="S2360">
        <v>8.4</v>
      </c>
      <c r="T2360">
        <v>8.4</v>
      </c>
      <c r="U2360">
        <v>1</v>
      </c>
      <c r="V2360">
        <v>10</v>
      </c>
      <c r="W2360">
        <v>10</v>
      </c>
      <c r="X2360">
        <v>0</v>
      </c>
      <c r="AB2360">
        <v>2.2000000000000002</v>
      </c>
      <c r="AC2360">
        <v>2.2000000000000002</v>
      </c>
      <c r="AD2360">
        <v>0</v>
      </c>
      <c r="AZ2360" t="s">
        <v>50</v>
      </c>
      <c r="BA2360">
        <v>35.402500000000003</v>
      </c>
      <c r="BB2360">
        <v>139.86611110000001</v>
      </c>
    </row>
    <row r="2361" spans="1:54" x14ac:dyDescent="0.2">
      <c r="A2361">
        <v>1230410001</v>
      </c>
      <c r="B2361">
        <v>1230410</v>
      </c>
      <c r="C2361">
        <v>12</v>
      </c>
      <c r="D2361">
        <v>609</v>
      </c>
      <c r="E2361">
        <v>2</v>
      </c>
      <c r="F2361">
        <v>2015</v>
      </c>
      <c r="G2361">
        <v>2016</v>
      </c>
      <c r="H2361">
        <v>2</v>
      </c>
      <c r="I2361">
        <v>181050</v>
      </c>
      <c r="J2361">
        <f t="shared" si="180"/>
        <v>18</v>
      </c>
      <c r="K2361">
        <f t="shared" si="181"/>
        <v>10</v>
      </c>
      <c r="L2361" s="1">
        <f t="shared" si="182"/>
        <v>50</v>
      </c>
      <c r="M2361" s="1" t="str">
        <f t="shared" si="183"/>
        <v>2016-2-18 10:50</v>
      </c>
      <c r="N2361" s="1" t="s">
        <v>2282</v>
      </c>
      <c r="O2361" s="2">
        <f t="shared" si="184"/>
        <v>42418.458333333336</v>
      </c>
      <c r="P2361" s="2">
        <v>42418.458333333336</v>
      </c>
      <c r="Q2361">
        <v>11</v>
      </c>
      <c r="R2361">
        <v>0.5</v>
      </c>
      <c r="S2361">
        <v>8.3000000000000007</v>
      </c>
      <c r="T2361">
        <v>8.3000000000000007</v>
      </c>
      <c r="U2361">
        <v>0</v>
      </c>
      <c r="V2361">
        <v>9.8000000000000007</v>
      </c>
      <c r="W2361">
        <v>9.8000000000000007</v>
      </c>
      <c r="X2361">
        <v>0</v>
      </c>
      <c r="AB2361">
        <v>2.2999999999999998</v>
      </c>
      <c r="AC2361">
        <v>2.2999999999999998</v>
      </c>
      <c r="AD2361">
        <v>0</v>
      </c>
      <c r="AZ2361" t="s">
        <v>50</v>
      </c>
      <c r="BA2361">
        <v>35.402500000000003</v>
      </c>
      <c r="BB2361">
        <v>139.86611110000001</v>
      </c>
    </row>
    <row r="2362" spans="1:54" x14ac:dyDescent="0.2">
      <c r="A2362">
        <v>1230410001</v>
      </c>
      <c r="B2362">
        <v>1230410</v>
      </c>
      <c r="C2362">
        <v>12</v>
      </c>
      <c r="D2362">
        <v>609</v>
      </c>
      <c r="E2362">
        <v>2</v>
      </c>
      <c r="F2362">
        <v>2015</v>
      </c>
      <c r="G2362">
        <v>2016</v>
      </c>
      <c r="H2362">
        <v>2</v>
      </c>
      <c r="I2362">
        <v>181047</v>
      </c>
      <c r="J2362">
        <f t="shared" si="180"/>
        <v>18</v>
      </c>
      <c r="K2362">
        <f t="shared" si="181"/>
        <v>10</v>
      </c>
      <c r="L2362" s="1">
        <f t="shared" si="182"/>
        <v>47</v>
      </c>
      <c r="M2362" s="1" t="str">
        <f t="shared" si="183"/>
        <v>2016-2-18 10:47</v>
      </c>
      <c r="N2362" s="1" t="s">
        <v>2283</v>
      </c>
      <c r="O2362" s="2">
        <f t="shared" si="184"/>
        <v>42418.458333333336</v>
      </c>
      <c r="P2362" s="2">
        <v>42418.458333333336</v>
      </c>
      <c r="Q2362">
        <v>13</v>
      </c>
      <c r="R2362">
        <v>12.5</v>
      </c>
      <c r="S2362">
        <v>8.3000000000000007</v>
      </c>
      <c r="T2362">
        <v>8.3000000000000007</v>
      </c>
      <c r="U2362">
        <v>0</v>
      </c>
      <c r="V2362">
        <v>8.5</v>
      </c>
      <c r="W2362">
        <v>8.5</v>
      </c>
      <c r="X2362">
        <v>0</v>
      </c>
      <c r="AB2362">
        <v>2.5</v>
      </c>
      <c r="AC2362">
        <v>2.5</v>
      </c>
      <c r="AD2362">
        <v>0</v>
      </c>
      <c r="AZ2362" t="s">
        <v>50</v>
      </c>
      <c r="BA2362">
        <v>35.402500000000003</v>
      </c>
      <c r="BB2362">
        <v>139.86611110000001</v>
      </c>
    </row>
    <row r="2363" spans="1:54" x14ac:dyDescent="0.2">
      <c r="A2363">
        <v>1230410001</v>
      </c>
      <c r="B2363">
        <v>1230410</v>
      </c>
      <c r="C2363">
        <v>12</v>
      </c>
      <c r="D2363">
        <v>609</v>
      </c>
      <c r="E2363">
        <v>2</v>
      </c>
      <c r="F2363">
        <v>2015</v>
      </c>
      <c r="G2363">
        <v>2016</v>
      </c>
      <c r="H2363">
        <v>1</v>
      </c>
      <c r="I2363">
        <v>71108</v>
      </c>
      <c r="J2363">
        <f t="shared" si="180"/>
        <v>7</v>
      </c>
      <c r="K2363">
        <f t="shared" si="181"/>
        <v>11</v>
      </c>
      <c r="L2363" s="1">
        <f t="shared" si="182"/>
        <v>8</v>
      </c>
      <c r="M2363" s="1" t="str">
        <f t="shared" si="183"/>
        <v>2016-1-7 11:8</v>
      </c>
      <c r="N2363" s="1" t="s">
        <v>2284</v>
      </c>
      <c r="O2363" s="2">
        <f t="shared" si="184"/>
        <v>42376.458333333336</v>
      </c>
      <c r="P2363" s="2">
        <v>42376.458333333336</v>
      </c>
      <c r="Q2363">
        <v>11</v>
      </c>
      <c r="R2363">
        <v>0.5</v>
      </c>
      <c r="S2363">
        <v>8.1999999999999904</v>
      </c>
      <c r="T2363">
        <v>8.1999999999999904</v>
      </c>
      <c r="U2363">
        <v>0</v>
      </c>
      <c r="V2363">
        <v>8.6</v>
      </c>
      <c r="W2363">
        <v>8.6</v>
      </c>
      <c r="X2363">
        <v>0</v>
      </c>
      <c r="AB2363">
        <v>2.1</v>
      </c>
      <c r="AC2363">
        <v>2.1</v>
      </c>
      <c r="AD2363">
        <v>0</v>
      </c>
      <c r="AH2363" t="s">
        <v>52</v>
      </c>
      <c r="AI2363">
        <v>0</v>
      </c>
      <c r="AJ2363">
        <v>0</v>
      </c>
      <c r="AK2363" t="s">
        <v>47</v>
      </c>
      <c r="AL2363">
        <v>0</v>
      </c>
      <c r="AM2363">
        <v>0</v>
      </c>
      <c r="AN2363">
        <v>3.0000000000000001E-3</v>
      </c>
      <c r="AO2363">
        <v>3.0000000000000001E-3</v>
      </c>
      <c r="AP2363">
        <v>0</v>
      </c>
      <c r="AT2363" t="s">
        <v>48</v>
      </c>
      <c r="AU2363">
        <v>0</v>
      </c>
      <c r="AV2363">
        <v>0</v>
      </c>
      <c r="AW2363" t="s">
        <v>49</v>
      </c>
      <c r="AX2363">
        <v>0</v>
      </c>
      <c r="AY2363">
        <v>0</v>
      </c>
      <c r="AZ2363" t="s">
        <v>50</v>
      </c>
      <c r="BA2363">
        <v>35.402500000000003</v>
      </c>
      <c r="BB2363">
        <v>139.86611110000001</v>
      </c>
    </row>
    <row r="2364" spans="1:54" x14ac:dyDescent="0.2">
      <c r="A2364">
        <v>1230410001</v>
      </c>
      <c r="B2364">
        <v>1230410</v>
      </c>
      <c r="C2364">
        <v>12</v>
      </c>
      <c r="D2364">
        <v>609</v>
      </c>
      <c r="E2364">
        <v>2</v>
      </c>
      <c r="F2364">
        <v>2015</v>
      </c>
      <c r="G2364">
        <v>2016</v>
      </c>
      <c r="H2364">
        <v>1</v>
      </c>
      <c r="I2364">
        <v>71101</v>
      </c>
      <c r="J2364">
        <f t="shared" si="180"/>
        <v>7</v>
      </c>
      <c r="K2364">
        <f t="shared" si="181"/>
        <v>11</v>
      </c>
      <c r="L2364" s="1">
        <f t="shared" si="182"/>
        <v>1</v>
      </c>
      <c r="M2364" s="1" t="str">
        <f t="shared" si="183"/>
        <v>2016-1-7 11:1</v>
      </c>
      <c r="N2364" s="1" t="s">
        <v>2285</v>
      </c>
      <c r="O2364" s="2">
        <f t="shared" si="184"/>
        <v>42376.458333333336</v>
      </c>
      <c r="P2364" s="2">
        <v>42376.458333333336</v>
      </c>
      <c r="Q2364">
        <v>13</v>
      </c>
      <c r="R2364">
        <v>12.5</v>
      </c>
      <c r="S2364">
        <v>8.1999999999999904</v>
      </c>
      <c r="T2364">
        <v>8.1999999999999904</v>
      </c>
      <c r="U2364">
        <v>0</v>
      </c>
      <c r="V2364">
        <v>7.6</v>
      </c>
      <c r="W2364">
        <v>7.6</v>
      </c>
      <c r="X2364">
        <v>0</v>
      </c>
      <c r="AB2364">
        <v>2.2999999999999998</v>
      </c>
      <c r="AC2364">
        <v>2.2999999999999998</v>
      </c>
      <c r="AD2364">
        <v>0</v>
      </c>
      <c r="AN2364">
        <v>1E-3</v>
      </c>
      <c r="AO2364">
        <v>1E-3</v>
      </c>
      <c r="AP2364">
        <v>0</v>
      </c>
      <c r="AT2364" t="s">
        <v>48</v>
      </c>
      <c r="AU2364">
        <v>0</v>
      </c>
      <c r="AV2364">
        <v>0</v>
      </c>
      <c r="AW2364" t="s">
        <v>49</v>
      </c>
      <c r="AX2364">
        <v>0</v>
      </c>
      <c r="AY2364">
        <v>0</v>
      </c>
      <c r="AZ2364" t="s">
        <v>50</v>
      </c>
      <c r="BA2364">
        <v>35.402500000000003</v>
      </c>
      <c r="BB2364">
        <v>139.86611110000001</v>
      </c>
    </row>
    <row r="2365" spans="1:54" x14ac:dyDescent="0.2">
      <c r="A2365">
        <v>1230410001</v>
      </c>
      <c r="B2365">
        <v>1230410</v>
      </c>
      <c r="C2365">
        <v>12</v>
      </c>
      <c r="D2365">
        <v>609</v>
      </c>
      <c r="E2365">
        <v>2</v>
      </c>
      <c r="F2365">
        <v>2015</v>
      </c>
      <c r="G2365">
        <v>2015</v>
      </c>
      <c r="H2365">
        <v>12</v>
      </c>
      <c r="I2365">
        <v>21135</v>
      </c>
      <c r="J2365">
        <f t="shared" si="180"/>
        <v>2</v>
      </c>
      <c r="K2365">
        <f t="shared" si="181"/>
        <v>11</v>
      </c>
      <c r="L2365" s="1">
        <f t="shared" si="182"/>
        <v>35</v>
      </c>
      <c r="M2365" s="1" t="str">
        <f t="shared" si="183"/>
        <v>2015-12-2 11:35</v>
      </c>
      <c r="N2365" s="1" t="s">
        <v>1277</v>
      </c>
      <c r="O2365" s="2">
        <f t="shared" si="184"/>
        <v>42340.5</v>
      </c>
      <c r="P2365" s="2">
        <v>42340.5</v>
      </c>
      <c r="Q2365">
        <v>11</v>
      </c>
      <c r="R2365">
        <v>0.5</v>
      </c>
      <c r="S2365">
        <v>8.1999999999999904</v>
      </c>
      <c r="T2365">
        <v>8.1999999999999904</v>
      </c>
      <c r="U2365">
        <v>0</v>
      </c>
      <c r="V2365">
        <v>7.4</v>
      </c>
      <c r="W2365">
        <v>7.4</v>
      </c>
      <c r="X2365">
        <v>0</v>
      </c>
      <c r="AB2365">
        <v>1.9</v>
      </c>
      <c r="AC2365">
        <v>1.9</v>
      </c>
      <c r="AD2365">
        <v>0</v>
      </c>
      <c r="AZ2365" t="s">
        <v>50</v>
      </c>
      <c r="BA2365">
        <v>35.402500000000003</v>
      </c>
      <c r="BB2365">
        <v>139.86611110000001</v>
      </c>
    </row>
    <row r="2366" spans="1:54" x14ac:dyDescent="0.2">
      <c r="A2366">
        <v>1230410001</v>
      </c>
      <c r="B2366">
        <v>1230410</v>
      </c>
      <c r="C2366">
        <v>12</v>
      </c>
      <c r="D2366">
        <v>609</v>
      </c>
      <c r="E2366">
        <v>2</v>
      </c>
      <c r="F2366">
        <v>2015</v>
      </c>
      <c r="G2366">
        <v>2015</v>
      </c>
      <c r="H2366">
        <v>12</v>
      </c>
      <c r="I2366">
        <v>21132</v>
      </c>
      <c r="J2366">
        <f t="shared" si="180"/>
        <v>2</v>
      </c>
      <c r="K2366">
        <f t="shared" si="181"/>
        <v>11</v>
      </c>
      <c r="L2366" s="1">
        <f t="shared" si="182"/>
        <v>32</v>
      </c>
      <c r="M2366" s="1" t="str">
        <f t="shared" si="183"/>
        <v>2015-12-2 11:32</v>
      </c>
      <c r="N2366" s="1" t="s">
        <v>1278</v>
      </c>
      <c r="O2366" s="2">
        <f t="shared" si="184"/>
        <v>42340.5</v>
      </c>
      <c r="P2366" s="2">
        <v>42340.5</v>
      </c>
      <c r="Q2366">
        <v>13</v>
      </c>
      <c r="R2366">
        <v>11.9</v>
      </c>
      <c r="S2366">
        <v>8.1999999999999904</v>
      </c>
      <c r="T2366">
        <v>8.1999999999999904</v>
      </c>
      <c r="U2366">
        <v>0</v>
      </c>
      <c r="V2366">
        <v>6.8</v>
      </c>
      <c r="W2366">
        <v>6.8</v>
      </c>
      <c r="X2366">
        <v>0</v>
      </c>
      <c r="AB2366">
        <v>2.1</v>
      </c>
      <c r="AC2366">
        <v>2.1</v>
      </c>
      <c r="AD2366">
        <v>0</v>
      </c>
      <c r="AZ2366" t="s">
        <v>50</v>
      </c>
      <c r="BA2366">
        <v>35.402500000000003</v>
      </c>
      <c r="BB2366">
        <v>139.86611110000001</v>
      </c>
    </row>
    <row r="2367" spans="1:54" x14ac:dyDescent="0.2">
      <c r="A2367">
        <v>1230410001</v>
      </c>
      <c r="B2367">
        <v>1230410</v>
      </c>
      <c r="C2367">
        <v>12</v>
      </c>
      <c r="D2367">
        <v>609</v>
      </c>
      <c r="E2367">
        <v>2</v>
      </c>
      <c r="F2367">
        <v>2015</v>
      </c>
      <c r="G2367">
        <v>2015</v>
      </c>
      <c r="H2367">
        <v>11</v>
      </c>
      <c r="I2367">
        <v>51044</v>
      </c>
      <c r="J2367">
        <f t="shared" si="180"/>
        <v>5</v>
      </c>
      <c r="K2367">
        <f t="shared" si="181"/>
        <v>10</v>
      </c>
      <c r="L2367" s="1">
        <f t="shared" si="182"/>
        <v>44</v>
      </c>
      <c r="M2367" s="1" t="str">
        <f t="shared" si="183"/>
        <v>2015-11-5 10:44</v>
      </c>
      <c r="N2367" s="1" t="s">
        <v>1279</v>
      </c>
      <c r="O2367" s="2">
        <f t="shared" si="184"/>
        <v>42313.458333333336</v>
      </c>
      <c r="P2367" s="2">
        <v>42313.458333333336</v>
      </c>
      <c r="Q2367">
        <v>13</v>
      </c>
      <c r="R2367">
        <v>12.3</v>
      </c>
      <c r="S2367">
        <v>8.1999999999999904</v>
      </c>
      <c r="T2367">
        <v>8.1999999999999904</v>
      </c>
      <c r="U2367">
        <v>0</v>
      </c>
      <c r="V2367">
        <v>5.9</v>
      </c>
      <c r="W2367">
        <v>5.9</v>
      </c>
      <c r="X2367">
        <v>0</v>
      </c>
      <c r="AB2367">
        <v>3.1</v>
      </c>
      <c r="AC2367">
        <v>3.1</v>
      </c>
      <c r="AD2367">
        <v>1</v>
      </c>
      <c r="AN2367" t="s">
        <v>51</v>
      </c>
      <c r="AO2367">
        <v>0</v>
      </c>
      <c r="AP2367">
        <v>0</v>
      </c>
      <c r="AZ2367" t="s">
        <v>50</v>
      </c>
      <c r="BA2367">
        <v>35.402500000000003</v>
      </c>
      <c r="BB2367">
        <v>139.86611110000001</v>
      </c>
    </row>
    <row r="2368" spans="1:54" x14ac:dyDescent="0.2">
      <c r="A2368">
        <v>1230410001</v>
      </c>
      <c r="B2368">
        <v>1230410</v>
      </c>
      <c r="C2368">
        <v>12</v>
      </c>
      <c r="D2368">
        <v>609</v>
      </c>
      <c r="E2368">
        <v>2</v>
      </c>
      <c r="F2368">
        <v>2015</v>
      </c>
      <c r="G2368">
        <v>2015</v>
      </c>
      <c r="H2368">
        <v>11</v>
      </c>
      <c r="I2368">
        <v>51040</v>
      </c>
      <c r="J2368">
        <f t="shared" si="180"/>
        <v>5</v>
      </c>
      <c r="K2368">
        <f t="shared" si="181"/>
        <v>10</v>
      </c>
      <c r="L2368" s="1">
        <f t="shared" si="182"/>
        <v>40</v>
      </c>
      <c r="M2368" s="1" t="str">
        <f t="shared" si="183"/>
        <v>2015-11-5 10:40</v>
      </c>
      <c r="N2368" s="1" t="s">
        <v>1280</v>
      </c>
      <c r="O2368" s="2">
        <f t="shared" si="184"/>
        <v>42313.458333333336</v>
      </c>
      <c r="P2368" s="2">
        <v>42313.458333333336</v>
      </c>
      <c r="Q2368">
        <v>11</v>
      </c>
      <c r="R2368">
        <v>0.5</v>
      </c>
      <c r="S2368">
        <v>8.1999999999999904</v>
      </c>
      <c r="T2368">
        <v>8.1999999999999904</v>
      </c>
      <c r="U2368">
        <v>0</v>
      </c>
      <c r="V2368">
        <v>8.3000000000000007</v>
      </c>
      <c r="W2368">
        <v>8.3000000000000007</v>
      </c>
      <c r="X2368">
        <v>0</v>
      </c>
      <c r="AB2368">
        <v>2.7</v>
      </c>
      <c r="AC2368">
        <v>2.7</v>
      </c>
      <c r="AD2368">
        <v>0</v>
      </c>
      <c r="AH2368">
        <v>33</v>
      </c>
      <c r="AI2368">
        <v>33</v>
      </c>
      <c r="AJ2368">
        <v>0</v>
      </c>
      <c r="AK2368" t="s">
        <v>47</v>
      </c>
      <c r="AL2368">
        <v>0</v>
      </c>
      <c r="AM2368">
        <v>0</v>
      </c>
      <c r="AN2368" t="s">
        <v>51</v>
      </c>
      <c r="AO2368">
        <v>0</v>
      </c>
      <c r="AP2368">
        <v>0</v>
      </c>
      <c r="AZ2368" t="s">
        <v>50</v>
      </c>
      <c r="BA2368">
        <v>35.402500000000003</v>
      </c>
      <c r="BB2368">
        <v>139.86611110000001</v>
      </c>
    </row>
    <row r="2369" spans="1:54" x14ac:dyDescent="0.2">
      <c r="A2369">
        <v>1230410001</v>
      </c>
      <c r="B2369">
        <v>1230410</v>
      </c>
      <c r="C2369">
        <v>12</v>
      </c>
      <c r="D2369">
        <v>609</v>
      </c>
      <c r="E2369">
        <v>2</v>
      </c>
      <c r="F2369">
        <v>2015</v>
      </c>
      <c r="G2369">
        <v>2015</v>
      </c>
      <c r="H2369">
        <v>10</v>
      </c>
      <c r="I2369">
        <v>141050</v>
      </c>
      <c r="J2369">
        <f t="shared" si="180"/>
        <v>14</v>
      </c>
      <c r="K2369">
        <f t="shared" si="181"/>
        <v>10</v>
      </c>
      <c r="L2369" s="1">
        <f t="shared" si="182"/>
        <v>50</v>
      </c>
      <c r="M2369" s="1" t="str">
        <f t="shared" si="183"/>
        <v>2015-10-14 10:50</v>
      </c>
      <c r="N2369" s="1" t="s">
        <v>1281</v>
      </c>
      <c r="O2369" s="2">
        <f t="shared" si="184"/>
        <v>42291.458333333336</v>
      </c>
      <c r="P2369" s="2">
        <v>42291.458333333336</v>
      </c>
      <c r="Q2369">
        <v>13</v>
      </c>
      <c r="R2369">
        <v>12.1</v>
      </c>
      <c r="S2369">
        <v>8.1</v>
      </c>
      <c r="T2369">
        <v>8.1</v>
      </c>
      <c r="U2369">
        <v>0</v>
      </c>
      <c r="V2369">
        <v>5.7</v>
      </c>
      <c r="W2369">
        <v>5.7</v>
      </c>
      <c r="X2369">
        <v>0</v>
      </c>
      <c r="AB2369">
        <v>2.1</v>
      </c>
      <c r="AC2369">
        <v>2.1</v>
      </c>
      <c r="AD2369">
        <v>0</v>
      </c>
      <c r="AZ2369" t="s">
        <v>50</v>
      </c>
      <c r="BA2369">
        <v>35.402500000000003</v>
      </c>
      <c r="BB2369">
        <v>139.86611110000001</v>
      </c>
    </row>
    <row r="2370" spans="1:54" x14ac:dyDescent="0.2">
      <c r="A2370">
        <v>1230410001</v>
      </c>
      <c r="B2370">
        <v>1230410</v>
      </c>
      <c r="C2370">
        <v>12</v>
      </c>
      <c r="D2370">
        <v>609</v>
      </c>
      <c r="E2370">
        <v>2</v>
      </c>
      <c r="F2370">
        <v>2015</v>
      </c>
      <c r="G2370">
        <v>2015</v>
      </c>
      <c r="H2370">
        <v>10</v>
      </c>
      <c r="I2370">
        <v>141046</v>
      </c>
      <c r="J2370">
        <f t="shared" si="180"/>
        <v>14</v>
      </c>
      <c r="K2370">
        <f t="shared" si="181"/>
        <v>10</v>
      </c>
      <c r="L2370" s="1">
        <f t="shared" si="182"/>
        <v>46</v>
      </c>
      <c r="M2370" s="1" t="str">
        <f t="shared" si="183"/>
        <v>2015-10-14 10:46</v>
      </c>
      <c r="N2370" s="1" t="s">
        <v>1282</v>
      </c>
      <c r="O2370" s="2">
        <f t="shared" si="184"/>
        <v>42291.458333333336</v>
      </c>
      <c r="P2370" s="2">
        <v>42291.458333333336</v>
      </c>
      <c r="Q2370">
        <v>11</v>
      </c>
      <c r="R2370">
        <v>0.5</v>
      </c>
      <c r="S2370">
        <v>8.1999999999999904</v>
      </c>
      <c r="T2370">
        <v>8.1999999999999904</v>
      </c>
      <c r="U2370">
        <v>0</v>
      </c>
      <c r="V2370">
        <v>8.1999999999999904</v>
      </c>
      <c r="W2370">
        <v>8.1999999999999904</v>
      </c>
      <c r="X2370">
        <v>0</v>
      </c>
      <c r="AB2370">
        <v>1.9</v>
      </c>
      <c r="AC2370">
        <v>1.9</v>
      </c>
      <c r="AD2370">
        <v>0</v>
      </c>
      <c r="AZ2370" t="s">
        <v>50</v>
      </c>
      <c r="BA2370">
        <v>35.402500000000003</v>
      </c>
      <c r="BB2370">
        <v>139.86611110000001</v>
      </c>
    </row>
    <row r="2371" spans="1:54" x14ac:dyDescent="0.2">
      <c r="A2371">
        <v>1230410001</v>
      </c>
      <c r="B2371">
        <v>1230410</v>
      </c>
      <c r="C2371">
        <v>12</v>
      </c>
      <c r="D2371">
        <v>609</v>
      </c>
      <c r="E2371">
        <v>2</v>
      </c>
      <c r="F2371">
        <v>2015</v>
      </c>
      <c r="G2371">
        <v>2015</v>
      </c>
      <c r="H2371">
        <v>9</v>
      </c>
      <c r="I2371">
        <v>11056</v>
      </c>
      <c r="J2371">
        <f t="shared" ref="J2371:J2434" si="185">QUOTIENT(I2371,10000)</f>
        <v>1</v>
      </c>
      <c r="K2371">
        <f t="shared" ref="K2371:K2434" si="186">QUOTIENT(I2371-L2371-J2371*10000,100)</f>
        <v>10</v>
      </c>
      <c r="L2371" s="1">
        <f t="shared" ref="L2371:L2434" si="187">MOD(I2371,100)</f>
        <v>56</v>
      </c>
      <c r="M2371" s="1" t="str">
        <f t="shared" ref="M2371:M2434" si="188">CONCATENATE(G2371,"-",H2371,"-",J2371," ",K2371,":",L2371)</f>
        <v>2015-9-1 10:56</v>
      </c>
      <c r="N2371" s="1" t="s">
        <v>1283</v>
      </c>
      <c r="O2371" s="2">
        <f t="shared" ref="O2371:O2434" si="189">ROUND(N2371*24,0)/24</f>
        <v>42248.458333333336</v>
      </c>
      <c r="P2371" s="2">
        <v>42248.458333333336</v>
      </c>
      <c r="Q2371">
        <v>13</v>
      </c>
      <c r="R2371">
        <v>11.5</v>
      </c>
      <c r="S2371">
        <v>8.3000000000000007</v>
      </c>
      <c r="T2371">
        <v>8.3000000000000007</v>
      </c>
      <c r="U2371">
        <v>0</v>
      </c>
      <c r="V2371">
        <v>5.4</v>
      </c>
      <c r="W2371">
        <v>5.4</v>
      </c>
      <c r="X2371">
        <v>0</v>
      </c>
      <c r="AB2371">
        <v>2.2999999999999998</v>
      </c>
      <c r="AC2371">
        <v>2.2999999999999998</v>
      </c>
      <c r="AD2371">
        <v>0</v>
      </c>
      <c r="AZ2371" t="s">
        <v>50</v>
      </c>
      <c r="BA2371">
        <v>35.402500000000003</v>
      </c>
      <c r="BB2371">
        <v>139.86611110000001</v>
      </c>
    </row>
    <row r="2372" spans="1:54" x14ac:dyDescent="0.2">
      <c r="A2372">
        <v>1230410001</v>
      </c>
      <c r="B2372">
        <v>1230410</v>
      </c>
      <c r="C2372">
        <v>12</v>
      </c>
      <c r="D2372">
        <v>609</v>
      </c>
      <c r="E2372">
        <v>2</v>
      </c>
      <c r="F2372">
        <v>2015</v>
      </c>
      <c r="G2372">
        <v>2015</v>
      </c>
      <c r="H2372">
        <v>9</v>
      </c>
      <c r="I2372">
        <v>11052</v>
      </c>
      <c r="J2372">
        <f t="shared" si="185"/>
        <v>1</v>
      </c>
      <c r="K2372">
        <f t="shared" si="186"/>
        <v>10</v>
      </c>
      <c r="L2372" s="1">
        <f t="shared" si="187"/>
        <v>52</v>
      </c>
      <c r="M2372" s="1" t="str">
        <f t="shared" si="188"/>
        <v>2015-9-1 10:52</v>
      </c>
      <c r="N2372" s="1" t="s">
        <v>1284</v>
      </c>
      <c r="O2372" s="2">
        <f t="shared" si="189"/>
        <v>42248.458333333336</v>
      </c>
      <c r="P2372" s="2">
        <v>42248.458333333336</v>
      </c>
      <c r="Q2372">
        <v>11</v>
      </c>
      <c r="R2372">
        <v>0.5</v>
      </c>
      <c r="S2372">
        <v>8.4</v>
      </c>
      <c r="T2372">
        <v>8.4</v>
      </c>
      <c r="U2372">
        <v>1</v>
      </c>
      <c r="V2372">
        <v>8.4</v>
      </c>
      <c r="W2372">
        <v>8.4</v>
      </c>
      <c r="X2372">
        <v>0</v>
      </c>
      <c r="AB2372">
        <v>2.5</v>
      </c>
      <c r="AC2372">
        <v>2.5</v>
      </c>
      <c r="AD2372">
        <v>0</v>
      </c>
      <c r="AZ2372" t="s">
        <v>50</v>
      </c>
      <c r="BA2372">
        <v>35.402500000000003</v>
      </c>
      <c r="BB2372">
        <v>139.86611110000001</v>
      </c>
    </row>
    <row r="2373" spans="1:54" x14ac:dyDescent="0.2">
      <c r="A2373">
        <v>1230410001</v>
      </c>
      <c r="B2373">
        <v>1230410</v>
      </c>
      <c r="C2373">
        <v>12</v>
      </c>
      <c r="D2373">
        <v>609</v>
      </c>
      <c r="E2373">
        <v>2</v>
      </c>
      <c r="F2373">
        <v>2015</v>
      </c>
      <c r="G2373">
        <v>2015</v>
      </c>
      <c r="H2373">
        <v>8</v>
      </c>
      <c r="I2373">
        <v>41115</v>
      </c>
      <c r="J2373">
        <f t="shared" si="185"/>
        <v>4</v>
      </c>
      <c r="K2373">
        <f t="shared" si="186"/>
        <v>11</v>
      </c>
      <c r="L2373" s="1">
        <f t="shared" si="187"/>
        <v>15</v>
      </c>
      <c r="M2373" s="1" t="str">
        <f t="shared" si="188"/>
        <v>2015-8-4 11:15</v>
      </c>
      <c r="N2373" s="1" t="s">
        <v>1285</v>
      </c>
      <c r="O2373" s="2">
        <f t="shared" si="189"/>
        <v>42220.458333333336</v>
      </c>
      <c r="P2373" s="2">
        <v>42220.458333333336</v>
      </c>
      <c r="Q2373">
        <v>13</v>
      </c>
      <c r="R2373">
        <v>11.9</v>
      </c>
      <c r="S2373">
        <v>8.3000000000000007</v>
      </c>
      <c r="T2373">
        <v>8.3000000000000007</v>
      </c>
      <c r="U2373">
        <v>0</v>
      </c>
      <c r="V2373">
        <v>4.5999999999999996</v>
      </c>
      <c r="W2373">
        <v>4.5999999999999996</v>
      </c>
      <c r="X2373">
        <v>1</v>
      </c>
      <c r="AB2373">
        <v>3.8</v>
      </c>
      <c r="AC2373">
        <v>3.8</v>
      </c>
      <c r="AD2373">
        <v>1</v>
      </c>
      <c r="AZ2373" t="s">
        <v>50</v>
      </c>
      <c r="BA2373">
        <v>35.402500000000003</v>
      </c>
      <c r="BB2373">
        <v>139.86611110000001</v>
      </c>
    </row>
    <row r="2374" spans="1:54" x14ac:dyDescent="0.2">
      <c r="A2374">
        <v>1230410001</v>
      </c>
      <c r="B2374">
        <v>1230410</v>
      </c>
      <c r="C2374">
        <v>12</v>
      </c>
      <c r="D2374">
        <v>609</v>
      </c>
      <c r="E2374">
        <v>2</v>
      </c>
      <c r="F2374">
        <v>2015</v>
      </c>
      <c r="G2374">
        <v>2015</v>
      </c>
      <c r="H2374">
        <v>8</v>
      </c>
      <c r="I2374">
        <v>41112</v>
      </c>
      <c r="J2374">
        <f t="shared" si="185"/>
        <v>4</v>
      </c>
      <c r="K2374">
        <f t="shared" si="186"/>
        <v>11</v>
      </c>
      <c r="L2374" s="1">
        <f t="shared" si="187"/>
        <v>12</v>
      </c>
      <c r="M2374" s="1" t="str">
        <f t="shared" si="188"/>
        <v>2015-8-4 11:12</v>
      </c>
      <c r="N2374" s="1" t="s">
        <v>1286</v>
      </c>
      <c r="O2374" s="2">
        <f t="shared" si="189"/>
        <v>42220.458333333336</v>
      </c>
      <c r="P2374" s="2">
        <v>42220.458333333336</v>
      </c>
      <c r="Q2374">
        <v>11</v>
      </c>
      <c r="R2374">
        <v>0.5</v>
      </c>
      <c r="S2374">
        <v>8.3000000000000007</v>
      </c>
      <c r="T2374">
        <v>8.3000000000000007</v>
      </c>
      <c r="U2374">
        <v>0</v>
      </c>
      <c r="V2374">
        <v>8.4</v>
      </c>
      <c r="W2374">
        <v>8.4</v>
      </c>
      <c r="X2374">
        <v>0</v>
      </c>
      <c r="AB2374">
        <v>4.3</v>
      </c>
      <c r="AC2374">
        <v>4.3</v>
      </c>
      <c r="AD2374">
        <v>1</v>
      </c>
      <c r="AZ2374" t="s">
        <v>50</v>
      </c>
      <c r="BA2374">
        <v>35.402500000000003</v>
      </c>
      <c r="BB2374">
        <v>139.86611110000001</v>
      </c>
    </row>
    <row r="2375" spans="1:54" x14ac:dyDescent="0.2">
      <c r="A2375">
        <v>1230410001</v>
      </c>
      <c r="B2375">
        <v>1230410</v>
      </c>
      <c r="C2375">
        <v>12</v>
      </c>
      <c r="D2375">
        <v>609</v>
      </c>
      <c r="E2375">
        <v>2</v>
      </c>
      <c r="F2375">
        <v>2015</v>
      </c>
      <c r="G2375">
        <v>2015</v>
      </c>
      <c r="H2375">
        <v>7</v>
      </c>
      <c r="I2375">
        <v>61100</v>
      </c>
      <c r="J2375">
        <f t="shared" si="185"/>
        <v>6</v>
      </c>
      <c r="K2375">
        <f t="shared" si="186"/>
        <v>11</v>
      </c>
      <c r="L2375" s="1">
        <f t="shared" si="187"/>
        <v>0</v>
      </c>
      <c r="M2375" s="1" t="str">
        <f t="shared" si="188"/>
        <v>2015-7-6 11:0</v>
      </c>
      <c r="N2375" s="1" t="s">
        <v>1287</v>
      </c>
      <c r="O2375" s="2">
        <f t="shared" si="189"/>
        <v>42191.458333333336</v>
      </c>
      <c r="P2375" s="2">
        <v>42191.458333333336</v>
      </c>
      <c r="Q2375">
        <v>13</v>
      </c>
      <c r="R2375">
        <v>11.5</v>
      </c>
      <c r="S2375">
        <v>8.1</v>
      </c>
      <c r="T2375">
        <v>8.1</v>
      </c>
      <c r="U2375">
        <v>0</v>
      </c>
      <c r="V2375">
        <v>4</v>
      </c>
      <c r="W2375">
        <v>4</v>
      </c>
      <c r="X2375">
        <v>1</v>
      </c>
      <c r="AB2375">
        <v>3.4</v>
      </c>
      <c r="AC2375">
        <v>3.4</v>
      </c>
      <c r="AD2375">
        <v>1</v>
      </c>
      <c r="AN2375">
        <v>1.2999999999999999E-2</v>
      </c>
      <c r="AO2375">
        <v>1.2999999999999999E-2</v>
      </c>
      <c r="AP2375">
        <v>0</v>
      </c>
      <c r="AT2375" t="s">
        <v>48</v>
      </c>
      <c r="AU2375">
        <v>0</v>
      </c>
      <c r="AV2375">
        <v>0</v>
      </c>
      <c r="AW2375" t="s">
        <v>49</v>
      </c>
      <c r="AX2375">
        <v>0</v>
      </c>
      <c r="AY2375">
        <v>0</v>
      </c>
      <c r="AZ2375" t="s">
        <v>50</v>
      </c>
      <c r="BA2375">
        <v>35.402500000000003</v>
      </c>
      <c r="BB2375">
        <v>139.86611110000001</v>
      </c>
    </row>
    <row r="2376" spans="1:54" x14ac:dyDescent="0.2">
      <c r="A2376">
        <v>1230410001</v>
      </c>
      <c r="B2376">
        <v>1230410</v>
      </c>
      <c r="C2376">
        <v>12</v>
      </c>
      <c r="D2376">
        <v>609</v>
      </c>
      <c r="E2376">
        <v>2</v>
      </c>
      <c r="F2376">
        <v>2015</v>
      </c>
      <c r="G2376">
        <v>2015</v>
      </c>
      <c r="H2376">
        <v>7</v>
      </c>
      <c r="I2376">
        <v>61056</v>
      </c>
      <c r="J2376">
        <f t="shared" si="185"/>
        <v>6</v>
      </c>
      <c r="K2376">
        <f t="shared" si="186"/>
        <v>10</v>
      </c>
      <c r="L2376" s="1">
        <f t="shared" si="187"/>
        <v>56</v>
      </c>
      <c r="M2376" s="1" t="str">
        <f t="shared" si="188"/>
        <v>2015-7-6 10:56</v>
      </c>
      <c r="N2376" s="1" t="s">
        <v>1288</v>
      </c>
      <c r="O2376" s="2">
        <f t="shared" si="189"/>
        <v>42191.458333333336</v>
      </c>
      <c r="P2376" s="2">
        <v>42191.458333333336</v>
      </c>
      <c r="Q2376">
        <v>11</v>
      </c>
      <c r="R2376">
        <v>0.5</v>
      </c>
      <c r="S2376">
        <v>8.1999999999999904</v>
      </c>
      <c r="T2376">
        <v>8.1999999999999904</v>
      </c>
      <c r="U2376">
        <v>0</v>
      </c>
      <c r="V2376">
        <v>7</v>
      </c>
      <c r="W2376">
        <v>7</v>
      </c>
      <c r="X2376">
        <v>0</v>
      </c>
      <c r="AB2376">
        <v>3.5</v>
      </c>
      <c r="AC2376">
        <v>3.5</v>
      </c>
      <c r="AD2376">
        <v>1</v>
      </c>
      <c r="AH2376">
        <v>4600</v>
      </c>
      <c r="AI2376">
        <v>4600</v>
      </c>
      <c r="AJ2376">
        <v>0</v>
      </c>
      <c r="AK2376" t="s">
        <v>47</v>
      </c>
      <c r="AL2376">
        <v>0</v>
      </c>
      <c r="AM2376">
        <v>0</v>
      </c>
      <c r="AN2376">
        <v>1E-3</v>
      </c>
      <c r="AO2376">
        <v>1E-3</v>
      </c>
      <c r="AP2376">
        <v>0</v>
      </c>
      <c r="AT2376" t="s">
        <v>48</v>
      </c>
      <c r="AU2376">
        <v>0</v>
      </c>
      <c r="AV2376">
        <v>0</v>
      </c>
      <c r="AW2376" t="s">
        <v>49</v>
      </c>
      <c r="AX2376">
        <v>0</v>
      </c>
      <c r="AY2376">
        <v>0</v>
      </c>
      <c r="AZ2376" t="s">
        <v>50</v>
      </c>
      <c r="BA2376">
        <v>35.402500000000003</v>
      </c>
      <c r="BB2376">
        <v>139.86611110000001</v>
      </c>
    </row>
    <row r="2377" spans="1:54" x14ac:dyDescent="0.2">
      <c r="A2377">
        <v>1230410001</v>
      </c>
      <c r="B2377">
        <v>1230410</v>
      </c>
      <c r="C2377">
        <v>12</v>
      </c>
      <c r="D2377">
        <v>609</v>
      </c>
      <c r="E2377">
        <v>2</v>
      </c>
      <c r="F2377">
        <v>2015</v>
      </c>
      <c r="G2377">
        <v>2015</v>
      </c>
      <c r="H2377">
        <v>6</v>
      </c>
      <c r="I2377">
        <v>21205</v>
      </c>
      <c r="J2377">
        <f t="shared" si="185"/>
        <v>2</v>
      </c>
      <c r="K2377">
        <f t="shared" si="186"/>
        <v>12</v>
      </c>
      <c r="L2377" s="1">
        <f t="shared" si="187"/>
        <v>5</v>
      </c>
      <c r="M2377" s="1" t="str">
        <f t="shared" si="188"/>
        <v>2015-6-2 12:5</v>
      </c>
      <c r="N2377" s="1" t="s">
        <v>1289</v>
      </c>
      <c r="O2377" s="2">
        <f t="shared" si="189"/>
        <v>42157.5</v>
      </c>
      <c r="P2377" s="2">
        <v>42157.5</v>
      </c>
      <c r="Q2377">
        <v>13</v>
      </c>
      <c r="R2377">
        <v>11</v>
      </c>
      <c r="S2377">
        <v>8.1999999999999904</v>
      </c>
      <c r="T2377">
        <v>8.1999999999999904</v>
      </c>
      <c r="U2377">
        <v>0</v>
      </c>
      <c r="V2377">
        <v>4.5</v>
      </c>
      <c r="W2377">
        <v>4.5</v>
      </c>
      <c r="X2377">
        <v>1</v>
      </c>
      <c r="AB2377">
        <v>2</v>
      </c>
      <c r="AC2377">
        <v>2</v>
      </c>
      <c r="AD2377">
        <v>0</v>
      </c>
      <c r="AZ2377" t="s">
        <v>50</v>
      </c>
      <c r="BA2377">
        <v>35.402500000000003</v>
      </c>
      <c r="BB2377">
        <v>139.86611110000001</v>
      </c>
    </row>
    <row r="2378" spans="1:54" x14ac:dyDescent="0.2">
      <c r="A2378">
        <v>1230410001</v>
      </c>
      <c r="B2378">
        <v>1230410</v>
      </c>
      <c r="C2378">
        <v>12</v>
      </c>
      <c r="D2378">
        <v>609</v>
      </c>
      <c r="E2378">
        <v>2</v>
      </c>
      <c r="F2378">
        <v>2015</v>
      </c>
      <c r="G2378">
        <v>2015</v>
      </c>
      <c r="H2378">
        <v>6</v>
      </c>
      <c r="I2378">
        <v>21200</v>
      </c>
      <c r="J2378">
        <f t="shared" si="185"/>
        <v>2</v>
      </c>
      <c r="K2378">
        <f t="shared" si="186"/>
        <v>12</v>
      </c>
      <c r="L2378" s="1">
        <f t="shared" si="187"/>
        <v>0</v>
      </c>
      <c r="M2378" s="1" t="str">
        <f t="shared" si="188"/>
        <v>2015-6-2 12:0</v>
      </c>
      <c r="N2378" s="1" t="s">
        <v>1290</v>
      </c>
      <c r="O2378" s="2">
        <f t="shared" si="189"/>
        <v>42157.5</v>
      </c>
      <c r="P2378" s="2">
        <v>42157.5</v>
      </c>
      <c r="Q2378">
        <v>11</v>
      </c>
      <c r="R2378">
        <v>0.5</v>
      </c>
      <c r="S2378">
        <v>8.6</v>
      </c>
      <c r="T2378">
        <v>8.6</v>
      </c>
      <c r="U2378">
        <v>1</v>
      </c>
      <c r="V2378">
        <v>9.4</v>
      </c>
      <c r="W2378">
        <v>9.4</v>
      </c>
      <c r="X2378">
        <v>0</v>
      </c>
      <c r="AB2378">
        <v>1.8</v>
      </c>
      <c r="AC2378">
        <v>1.8</v>
      </c>
      <c r="AD2378">
        <v>0</v>
      </c>
      <c r="AZ2378" t="s">
        <v>50</v>
      </c>
      <c r="BA2378">
        <v>35.402500000000003</v>
      </c>
      <c r="BB2378">
        <v>139.86611110000001</v>
      </c>
    </row>
    <row r="2379" spans="1:54" x14ac:dyDescent="0.2">
      <c r="A2379">
        <v>1230410001</v>
      </c>
      <c r="B2379">
        <v>1230410</v>
      </c>
      <c r="C2379">
        <v>12</v>
      </c>
      <c r="D2379">
        <v>609</v>
      </c>
      <c r="E2379">
        <v>2</v>
      </c>
      <c r="F2379">
        <v>2015</v>
      </c>
      <c r="G2379">
        <v>2015</v>
      </c>
      <c r="H2379">
        <v>5</v>
      </c>
      <c r="I2379">
        <v>261057</v>
      </c>
      <c r="J2379">
        <f t="shared" si="185"/>
        <v>26</v>
      </c>
      <c r="K2379">
        <f t="shared" si="186"/>
        <v>10</v>
      </c>
      <c r="L2379" s="1">
        <f t="shared" si="187"/>
        <v>57</v>
      </c>
      <c r="M2379" s="1" t="str">
        <f t="shared" si="188"/>
        <v>2015-5-26 10:57</v>
      </c>
      <c r="N2379" s="1" t="s">
        <v>1291</v>
      </c>
      <c r="O2379" s="2">
        <f t="shared" si="189"/>
        <v>42150.458333333336</v>
      </c>
      <c r="P2379" s="2">
        <v>42150.458333333336</v>
      </c>
      <c r="Q2379">
        <v>13</v>
      </c>
      <c r="R2379">
        <v>12.5</v>
      </c>
      <c r="S2379">
        <v>8.1999999999999904</v>
      </c>
      <c r="T2379">
        <v>8.1999999999999904</v>
      </c>
      <c r="U2379">
        <v>0</v>
      </c>
      <c r="V2379">
        <v>3.8</v>
      </c>
      <c r="W2379">
        <v>3.8</v>
      </c>
      <c r="X2379">
        <v>1</v>
      </c>
      <c r="AB2379">
        <v>1.8</v>
      </c>
      <c r="AC2379">
        <v>1.8</v>
      </c>
      <c r="AD2379">
        <v>0</v>
      </c>
      <c r="AN2379">
        <v>2E-3</v>
      </c>
      <c r="AO2379">
        <v>2E-3</v>
      </c>
      <c r="AP2379">
        <v>0</v>
      </c>
      <c r="AZ2379" t="s">
        <v>50</v>
      </c>
      <c r="BA2379">
        <v>35.402500000000003</v>
      </c>
      <c r="BB2379">
        <v>139.86611110000001</v>
      </c>
    </row>
    <row r="2380" spans="1:54" x14ac:dyDescent="0.2">
      <c r="A2380">
        <v>1230410001</v>
      </c>
      <c r="B2380">
        <v>1230410</v>
      </c>
      <c r="C2380">
        <v>12</v>
      </c>
      <c r="D2380">
        <v>609</v>
      </c>
      <c r="E2380">
        <v>2</v>
      </c>
      <c r="F2380">
        <v>2015</v>
      </c>
      <c r="G2380">
        <v>2015</v>
      </c>
      <c r="H2380">
        <v>5</v>
      </c>
      <c r="I2380">
        <v>261053</v>
      </c>
      <c r="J2380">
        <f t="shared" si="185"/>
        <v>26</v>
      </c>
      <c r="K2380">
        <f t="shared" si="186"/>
        <v>10</v>
      </c>
      <c r="L2380" s="1">
        <f t="shared" si="187"/>
        <v>53</v>
      </c>
      <c r="M2380" s="1" t="str">
        <f t="shared" si="188"/>
        <v>2015-5-26 10:53</v>
      </c>
      <c r="N2380" s="1" t="s">
        <v>1292</v>
      </c>
      <c r="O2380" s="2">
        <f t="shared" si="189"/>
        <v>42150.458333333336</v>
      </c>
      <c r="P2380" s="2">
        <v>42150.458333333336</v>
      </c>
      <c r="Q2380">
        <v>11</v>
      </c>
      <c r="R2380">
        <v>0.5</v>
      </c>
      <c r="S2380">
        <v>8.3000000000000007</v>
      </c>
      <c r="T2380">
        <v>8.3000000000000007</v>
      </c>
      <c r="U2380">
        <v>0</v>
      </c>
      <c r="V2380">
        <v>7.5</v>
      </c>
      <c r="W2380">
        <v>7.5</v>
      </c>
      <c r="X2380">
        <v>0</v>
      </c>
      <c r="AB2380">
        <v>3</v>
      </c>
      <c r="AC2380">
        <v>3</v>
      </c>
      <c r="AD2380">
        <v>0</v>
      </c>
      <c r="AH2380">
        <v>11</v>
      </c>
      <c r="AI2380">
        <v>11</v>
      </c>
      <c r="AJ2380">
        <v>0</v>
      </c>
      <c r="AK2380" t="s">
        <v>47</v>
      </c>
      <c r="AL2380">
        <v>0</v>
      </c>
      <c r="AM2380">
        <v>0</v>
      </c>
      <c r="AN2380">
        <v>1E-3</v>
      </c>
      <c r="AO2380">
        <v>1E-3</v>
      </c>
      <c r="AP2380">
        <v>0</v>
      </c>
      <c r="AZ2380" t="s">
        <v>50</v>
      </c>
      <c r="BA2380">
        <v>35.402500000000003</v>
      </c>
      <c r="BB2380">
        <v>139.86611110000001</v>
      </c>
    </row>
    <row r="2381" spans="1:54" x14ac:dyDescent="0.2">
      <c r="A2381">
        <v>1230410001</v>
      </c>
      <c r="B2381">
        <v>1230410</v>
      </c>
      <c r="C2381">
        <v>12</v>
      </c>
      <c r="D2381">
        <v>609</v>
      </c>
      <c r="E2381">
        <v>2</v>
      </c>
      <c r="F2381">
        <v>2015</v>
      </c>
      <c r="G2381">
        <v>2015</v>
      </c>
      <c r="H2381">
        <v>4</v>
      </c>
      <c r="I2381">
        <v>101129</v>
      </c>
      <c r="J2381">
        <f t="shared" si="185"/>
        <v>10</v>
      </c>
      <c r="K2381">
        <f t="shared" si="186"/>
        <v>11</v>
      </c>
      <c r="L2381" s="1">
        <f t="shared" si="187"/>
        <v>29</v>
      </c>
      <c r="M2381" s="1" t="str">
        <f t="shared" si="188"/>
        <v>2015-4-10 11:29</v>
      </c>
      <c r="N2381" s="1" t="s">
        <v>1293</v>
      </c>
      <c r="O2381" s="2">
        <f t="shared" si="189"/>
        <v>42104.458333333336</v>
      </c>
      <c r="P2381" s="2">
        <v>42104.458333333336</v>
      </c>
      <c r="Q2381">
        <v>13</v>
      </c>
      <c r="R2381">
        <v>12.1</v>
      </c>
      <c r="S2381">
        <v>8.3000000000000007</v>
      </c>
      <c r="T2381">
        <v>8.3000000000000007</v>
      </c>
      <c r="U2381">
        <v>0</v>
      </c>
      <c r="V2381">
        <v>8</v>
      </c>
      <c r="W2381">
        <v>8</v>
      </c>
      <c r="X2381">
        <v>0</v>
      </c>
      <c r="AB2381">
        <v>1.4</v>
      </c>
      <c r="AC2381">
        <v>1.4</v>
      </c>
      <c r="AD2381">
        <v>0</v>
      </c>
      <c r="AZ2381" t="s">
        <v>50</v>
      </c>
      <c r="BA2381">
        <v>35.402500000000003</v>
      </c>
      <c r="BB2381">
        <v>139.86611110000001</v>
      </c>
    </row>
    <row r="2382" spans="1:54" x14ac:dyDescent="0.2">
      <c r="A2382">
        <v>1230410001</v>
      </c>
      <c r="B2382">
        <v>1230410</v>
      </c>
      <c r="C2382">
        <v>12</v>
      </c>
      <c r="D2382">
        <v>609</v>
      </c>
      <c r="E2382">
        <v>2</v>
      </c>
      <c r="F2382">
        <v>2015</v>
      </c>
      <c r="G2382">
        <v>2016</v>
      </c>
      <c r="H2382">
        <v>3</v>
      </c>
      <c r="I2382">
        <v>31025</v>
      </c>
      <c r="J2382">
        <f t="shared" si="185"/>
        <v>3</v>
      </c>
      <c r="K2382">
        <f t="shared" si="186"/>
        <v>10</v>
      </c>
      <c r="L2382" s="1">
        <f t="shared" si="187"/>
        <v>25</v>
      </c>
      <c r="M2382" s="1" t="str">
        <f t="shared" si="188"/>
        <v>2016-3-3 10:25</v>
      </c>
      <c r="N2382" s="1" t="s">
        <v>2286</v>
      </c>
      <c r="O2382" s="2">
        <f t="shared" si="189"/>
        <v>42432.416666666664</v>
      </c>
      <c r="P2382" s="2">
        <v>42432.416666666664</v>
      </c>
      <c r="Q2382">
        <v>13</v>
      </c>
      <c r="R2382">
        <v>12.6</v>
      </c>
      <c r="S2382">
        <v>8.1999999999999904</v>
      </c>
      <c r="T2382">
        <v>8.1999999999999904</v>
      </c>
      <c r="U2382">
        <v>0</v>
      </c>
      <c r="V2382">
        <v>7.9</v>
      </c>
      <c r="W2382">
        <v>7.9</v>
      </c>
      <c r="X2382">
        <v>0</v>
      </c>
      <c r="AB2382">
        <v>2.2999999999999998</v>
      </c>
      <c r="AC2382">
        <v>2.2999999999999998</v>
      </c>
      <c r="AD2382">
        <v>0</v>
      </c>
      <c r="AZ2382" t="s">
        <v>50</v>
      </c>
      <c r="BA2382">
        <v>35.402500000000003</v>
      </c>
      <c r="BB2382">
        <v>139.86611110000001</v>
      </c>
    </row>
    <row r="2383" spans="1:54" x14ac:dyDescent="0.2">
      <c r="A2383">
        <v>1230420001</v>
      </c>
      <c r="B2383">
        <v>1230420</v>
      </c>
      <c r="C2383">
        <v>12</v>
      </c>
      <c r="D2383">
        <v>609</v>
      </c>
      <c r="E2383">
        <v>3</v>
      </c>
      <c r="F2383">
        <v>2015</v>
      </c>
      <c r="G2383">
        <v>2015</v>
      </c>
      <c r="H2383">
        <v>12</v>
      </c>
      <c r="I2383">
        <v>21329</v>
      </c>
      <c r="J2383">
        <f t="shared" si="185"/>
        <v>2</v>
      </c>
      <c r="K2383">
        <f t="shared" si="186"/>
        <v>13</v>
      </c>
      <c r="L2383" s="1">
        <f t="shared" si="187"/>
        <v>29</v>
      </c>
      <c r="M2383" s="1" t="str">
        <f t="shared" si="188"/>
        <v>2015-12-2 13:29</v>
      </c>
      <c r="N2383" s="1" t="s">
        <v>1295</v>
      </c>
      <c r="O2383" s="2">
        <f t="shared" si="189"/>
        <v>42340.541666666664</v>
      </c>
      <c r="P2383" s="2">
        <v>42340.541666666664</v>
      </c>
      <c r="Q2383">
        <v>13</v>
      </c>
      <c r="R2383">
        <v>13</v>
      </c>
      <c r="S2383">
        <v>8.3000000000000007</v>
      </c>
      <c r="T2383">
        <v>8.3000000000000007</v>
      </c>
      <c r="U2383">
        <v>0</v>
      </c>
      <c r="V2383">
        <v>7.6</v>
      </c>
      <c r="W2383">
        <v>7.6</v>
      </c>
      <c r="X2383">
        <v>0</v>
      </c>
      <c r="AB2383">
        <v>2.4</v>
      </c>
      <c r="AC2383">
        <v>2.4</v>
      </c>
      <c r="AD2383">
        <v>0</v>
      </c>
      <c r="AZ2383" t="s">
        <v>50</v>
      </c>
      <c r="BA2383">
        <v>35.353333329999899</v>
      </c>
      <c r="BB2383">
        <v>139.801666699999</v>
      </c>
    </row>
    <row r="2384" spans="1:54" x14ac:dyDescent="0.2">
      <c r="A2384">
        <v>1230420001</v>
      </c>
      <c r="B2384">
        <v>1230420</v>
      </c>
      <c r="C2384">
        <v>12</v>
      </c>
      <c r="D2384">
        <v>609</v>
      </c>
      <c r="E2384">
        <v>3</v>
      </c>
      <c r="F2384">
        <v>2015</v>
      </c>
      <c r="G2384">
        <v>2015</v>
      </c>
      <c r="H2384">
        <v>12</v>
      </c>
      <c r="I2384">
        <v>21332</v>
      </c>
      <c r="J2384">
        <f t="shared" si="185"/>
        <v>2</v>
      </c>
      <c r="K2384">
        <f t="shared" si="186"/>
        <v>13</v>
      </c>
      <c r="L2384" s="1">
        <f t="shared" si="187"/>
        <v>32</v>
      </c>
      <c r="M2384" s="1" t="str">
        <f t="shared" si="188"/>
        <v>2015-12-2 13:32</v>
      </c>
      <c r="N2384" s="1" t="s">
        <v>1296</v>
      </c>
      <c r="O2384" s="2">
        <f t="shared" si="189"/>
        <v>42340.583333333336</v>
      </c>
      <c r="P2384" s="2">
        <v>42340.583333333336</v>
      </c>
      <c r="Q2384">
        <v>11</v>
      </c>
      <c r="R2384">
        <v>0.5</v>
      </c>
      <c r="S2384">
        <v>8.3000000000000007</v>
      </c>
      <c r="T2384">
        <v>8.3000000000000007</v>
      </c>
      <c r="U2384">
        <v>0</v>
      </c>
      <c r="V2384">
        <v>7.9</v>
      </c>
      <c r="W2384">
        <v>7.9</v>
      </c>
      <c r="X2384">
        <v>0</v>
      </c>
      <c r="AB2384">
        <v>2.2999999999999998</v>
      </c>
      <c r="AC2384">
        <v>2.2999999999999998</v>
      </c>
      <c r="AD2384">
        <v>0</v>
      </c>
      <c r="AZ2384" t="s">
        <v>50</v>
      </c>
      <c r="BA2384">
        <v>35.353333329999899</v>
      </c>
      <c r="BB2384">
        <v>139.801666699999</v>
      </c>
    </row>
    <row r="2385" spans="1:54" x14ac:dyDescent="0.2">
      <c r="A2385">
        <v>1230420001</v>
      </c>
      <c r="B2385">
        <v>1230420</v>
      </c>
      <c r="C2385">
        <v>12</v>
      </c>
      <c r="D2385">
        <v>609</v>
      </c>
      <c r="E2385">
        <v>3</v>
      </c>
      <c r="F2385">
        <v>2015</v>
      </c>
      <c r="G2385">
        <v>2016</v>
      </c>
      <c r="H2385">
        <v>1</v>
      </c>
      <c r="I2385">
        <v>71207</v>
      </c>
      <c r="J2385">
        <f t="shared" si="185"/>
        <v>7</v>
      </c>
      <c r="K2385">
        <f t="shared" si="186"/>
        <v>12</v>
      </c>
      <c r="L2385" s="1">
        <f t="shared" si="187"/>
        <v>7</v>
      </c>
      <c r="M2385" s="1" t="str">
        <f t="shared" si="188"/>
        <v>2016-1-7 12:7</v>
      </c>
      <c r="N2385" s="1" t="s">
        <v>2287</v>
      </c>
      <c r="O2385" s="2">
        <f t="shared" si="189"/>
        <v>42376.5</v>
      </c>
      <c r="P2385" s="2">
        <v>42376.5</v>
      </c>
      <c r="Q2385">
        <v>13</v>
      </c>
      <c r="R2385">
        <v>13.1</v>
      </c>
      <c r="S2385">
        <v>8.3000000000000007</v>
      </c>
      <c r="T2385">
        <v>8.3000000000000007</v>
      </c>
      <c r="U2385">
        <v>0</v>
      </c>
      <c r="V2385">
        <v>7.9</v>
      </c>
      <c r="W2385">
        <v>7.9</v>
      </c>
      <c r="X2385">
        <v>0</v>
      </c>
      <c r="AB2385">
        <v>2.2000000000000002</v>
      </c>
      <c r="AC2385">
        <v>2.2000000000000002</v>
      </c>
      <c r="AD2385">
        <v>0</v>
      </c>
      <c r="AN2385">
        <v>1E-3</v>
      </c>
      <c r="AO2385">
        <v>1E-3</v>
      </c>
      <c r="AP2385">
        <v>0</v>
      </c>
      <c r="AT2385" t="s">
        <v>48</v>
      </c>
      <c r="AU2385">
        <v>0</v>
      </c>
      <c r="AV2385">
        <v>0</v>
      </c>
      <c r="AW2385" t="s">
        <v>49</v>
      </c>
      <c r="AX2385">
        <v>0</v>
      </c>
      <c r="AY2385">
        <v>0</v>
      </c>
      <c r="AZ2385" t="s">
        <v>50</v>
      </c>
      <c r="BA2385">
        <v>35.353333329999899</v>
      </c>
      <c r="BB2385">
        <v>139.801666699999</v>
      </c>
    </row>
    <row r="2386" spans="1:54" x14ac:dyDescent="0.2">
      <c r="A2386">
        <v>1230420001</v>
      </c>
      <c r="B2386">
        <v>1230420</v>
      </c>
      <c r="C2386">
        <v>12</v>
      </c>
      <c r="D2386">
        <v>609</v>
      </c>
      <c r="E2386">
        <v>3</v>
      </c>
      <c r="F2386">
        <v>2015</v>
      </c>
      <c r="G2386">
        <v>2016</v>
      </c>
      <c r="H2386">
        <v>1</v>
      </c>
      <c r="I2386">
        <v>71214</v>
      </c>
      <c r="J2386">
        <f t="shared" si="185"/>
        <v>7</v>
      </c>
      <c r="K2386">
        <f t="shared" si="186"/>
        <v>12</v>
      </c>
      <c r="L2386" s="1">
        <f t="shared" si="187"/>
        <v>14</v>
      </c>
      <c r="M2386" s="1" t="str">
        <f t="shared" si="188"/>
        <v>2016-1-7 12:14</v>
      </c>
      <c r="N2386" s="1" t="s">
        <v>2288</v>
      </c>
      <c r="O2386" s="2">
        <f t="shared" si="189"/>
        <v>42376.5</v>
      </c>
      <c r="P2386" s="2">
        <v>42376.5</v>
      </c>
      <c r="Q2386">
        <v>11</v>
      </c>
      <c r="R2386">
        <v>0.5</v>
      </c>
      <c r="S2386">
        <v>8.1999999999999904</v>
      </c>
      <c r="T2386">
        <v>8.1999999999999904</v>
      </c>
      <c r="U2386">
        <v>0</v>
      </c>
      <c r="V2386">
        <v>8.5</v>
      </c>
      <c r="W2386">
        <v>8.5</v>
      </c>
      <c r="X2386">
        <v>0</v>
      </c>
      <c r="AB2386">
        <v>2.2999999999999998</v>
      </c>
      <c r="AC2386">
        <v>2.2999999999999998</v>
      </c>
      <c r="AD2386">
        <v>0</v>
      </c>
      <c r="AH2386">
        <v>33</v>
      </c>
      <c r="AI2386">
        <v>33</v>
      </c>
      <c r="AJ2386">
        <v>0</v>
      </c>
      <c r="AK2386" t="s">
        <v>47</v>
      </c>
      <c r="AL2386">
        <v>0</v>
      </c>
      <c r="AM2386">
        <v>0</v>
      </c>
      <c r="AN2386">
        <v>6.0000000000000001E-3</v>
      </c>
      <c r="AO2386">
        <v>6.0000000000000001E-3</v>
      </c>
      <c r="AP2386">
        <v>0</v>
      </c>
      <c r="AT2386" t="s">
        <v>48</v>
      </c>
      <c r="AU2386">
        <v>0</v>
      </c>
      <c r="AV2386">
        <v>0</v>
      </c>
      <c r="AW2386" t="s">
        <v>49</v>
      </c>
      <c r="AX2386">
        <v>0</v>
      </c>
      <c r="AY2386">
        <v>0</v>
      </c>
      <c r="AZ2386" t="s">
        <v>50</v>
      </c>
      <c r="BA2386">
        <v>35.353333329999899</v>
      </c>
      <c r="BB2386">
        <v>139.801666699999</v>
      </c>
    </row>
    <row r="2387" spans="1:54" x14ac:dyDescent="0.2">
      <c r="A2387">
        <v>1230420001</v>
      </c>
      <c r="B2387">
        <v>1230420</v>
      </c>
      <c r="C2387">
        <v>12</v>
      </c>
      <c r="D2387">
        <v>609</v>
      </c>
      <c r="E2387">
        <v>3</v>
      </c>
      <c r="F2387">
        <v>2015</v>
      </c>
      <c r="G2387">
        <v>2016</v>
      </c>
      <c r="H2387">
        <v>2</v>
      </c>
      <c r="I2387">
        <v>181132</v>
      </c>
      <c r="J2387">
        <f t="shared" si="185"/>
        <v>18</v>
      </c>
      <c r="K2387">
        <f t="shared" si="186"/>
        <v>11</v>
      </c>
      <c r="L2387" s="1">
        <f t="shared" si="187"/>
        <v>32</v>
      </c>
      <c r="M2387" s="1" t="str">
        <f t="shared" si="188"/>
        <v>2016-2-18 11:32</v>
      </c>
      <c r="N2387" s="1" t="s">
        <v>2289</v>
      </c>
      <c r="O2387" s="2">
        <f t="shared" si="189"/>
        <v>42418.5</v>
      </c>
      <c r="P2387" s="2">
        <v>42418.5</v>
      </c>
      <c r="Q2387">
        <v>13</v>
      </c>
      <c r="R2387">
        <v>13</v>
      </c>
      <c r="S2387">
        <v>8.3000000000000007</v>
      </c>
      <c r="T2387">
        <v>8.3000000000000007</v>
      </c>
      <c r="U2387">
        <v>0</v>
      </c>
      <c r="V2387">
        <v>9.1</v>
      </c>
      <c r="W2387">
        <v>9.1</v>
      </c>
      <c r="X2387">
        <v>0</v>
      </c>
      <c r="AB2387">
        <v>3.1</v>
      </c>
      <c r="AC2387">
        <v>3.1</v>
      </c>
      <c r="AD2387">
        <v>1</v>
      </c>
      <c r="AZ2387" t="s">
        <v>50</v>
      </c>
      <c r="BA2387">
        <v>35.353333329999899</v>
      </c>
      <c r="BB2387">
        <v>139.801666699999</v>
      </c>
    </row>
    <row r="2388" spans="1:54" x14ac:dyDescent="0.2">
      <c r="A2388">
        <v>1230420001</v>
      </c>
      <c r="B2388">
        <v>1230420</v>
      </c>
      <c r="C2388">
        <v>12</v>
      </c>
      <c r="D2388">
        <v>609</v>
      </c>
      <c r="E2388">
        <v>3</v>
      </c>
      <c r="F2388">
        <v>2015</v>
      </c>
      <c r="G2388">
        <v>2016</v>
      </c>
      <c r="H2388">
        <v>2</v>
      </c>
      <c r="I2388">
        <v>181135</v>
      </c>
      <c r="J2388">
        <f t="shared" si="185"/>
        <v>18</v>
      </c>
      <c r="K2388">
        <f t="shared" si="186"/>
        <v>11</v>
      </c>
      <c r="L2388" s="1">
        <f t="shared" si="187"/>
        <v>35</v>
      </c>
      <c r="M2388" s="1" t="str">
        <f t="shared" si="188"/>
        <v>2016-2-18 11:35</v>
      </c>
      <c r="N2388" s="1" t="s">
        <v>2290</v>
      </c>
      <c r="O2388" s="2">
        <f t="shared" si="189"/>
        <v>42418.5</v>
      </c>
      <c r="P2388" s="2">
        <v>42418.5</v>
      </c>
      <c r="Q2388">
        <v>11</v>
      </c>
      <c r="R2388">
        <v>0.5</v>
      </c>
      <c r="S2388">
        <v>8.3000000000000007</v>
      </c>
      <c r="T2388">
        <v>8.3000000000000007</v>
      </c>
      <c r="U2388">
        <v>0</v>
      </c>
      <c r="V2388">
        <v>9.6999999999999904</v>
      </c>
      <c r="W2388">
        <v>9.6999999999999904</v>
      </c>
      <c r="X2388">
        <v>0</v>
      </c>
      <c r="AB2388">
        <v>2.8</v>
      </c>
      <c r="AC2388">
        <v>2.8</v>
      </c>
      <c r="AD2388">
        <v>0</v>
      </c>
      <c r="AZ2388" t="s">
        <v>50</v>
      </c>
      <c r="BA2388">
        <v>35.353333329999899</v>
      </c>
      <c r="BB2388">
        <v>139.801666699999</v>
      </c>
    </row>
    <row r="2389" spans="1:54" x14ac:dyDescent="0.2">
      <c r="A2389">
        <v>1230420001</v>
      </c>
      <c r="B2389">
        <v>1230420</v>
      </c>
      <c r="C2389">
        <v>12</v>
      </c>
      <c r="D2389">
        <v>609</v>
      </c>
      <c r="E2389">
        <v>3</v>
      </c>
      <c r="F2389">
        <v>2015</v>
      </c>
      <c r="G2389">
        <v>2016</v>
      </c>
      <c r="H2389">
        <v>3</v>
      </c>
      <c r="I2389">
        <v>31109</v>
      </c>
      <c r="J2389">
        <f t="shared" si="185"/>
        <v>3</v>
      </c>
      <c r="K2389">
        <f t="shared" si="186"/>
        <v>11</v>
      </c>
      <c r="L2389" s="1">
        <f t="shared" si="187"/>
        <v>9</v>
      </c>
      <c r="M2389" s="1" t="str">
        <f t="shared" si="188"/>
        <v>2016-3-3 11:9</v>
      </c>
      <c r="N2389" s="1" t="s">
        <v>2291</v>
      </c>
      <c r="O2389" s="2">
        <f t="shared" si="189"/>
        <v>42432.458333333336</v>
      </c>
      <c r="P2389" s="2">
        <v>42432.458333333336</v>
      </c>
      <c r="Q2389">
        <v>13</v>
      </c>
      <c r="R2389">
        <v>12.8</v>
      </c>
      <c r="S2389">
        <v>8.3000000000000007</v>
      </c>
      <c r="T2389">
        <v>8.3000000000000007</v>
      </c>
      <c r="U2389">
        <v>0</v>
      </c>
      <c r="V2389">
        <v>8.6</v>
      </c>
      <c r="W2389">
        <v>8.6</v>
      </c>
      <c r="X2389">
        <v>0</v>
      </c>
      <c r="AB2389">
        <v>2.4</v>
      </c>
      <c r="AC2389">
        <v>2.4</v>
      </c>
      <c r="AD2389">
        <v>0</v>
      </c>
      <c r="AZ2389" t="s">
        <v>50</v>
      </c>
      <c r="BA2389">
        <v>35.353333329999899</v>
      </c>
      <c r="BB2389">
        <v>139.801666699999</v>
      </c>
    </row>
    <row r="2390" spans="1:54" x14ac:dyDescent="0.2">
      <c r="A2390">
        <v>1230420001</v>
      </c>
      <c r="B2390">
        <v>1230420</v>
      </c>
      <c r="C2390">
        <v>12</v>
      </c>
      <c r="D2390">
        <v>609</v>
      </c>
      <c r="E2390">
        <v>3</v>
      </c>
      <c r="F2390">
        <v>2015</v>
      </c>
      <c r="G2390">
        <v>2016</v>
      </c>
      <c r="H2390">
        <v>3</v>
      </c>
      <c r="I2390">
        <v>31111</v>
      </c>
      <c r="J2390">
        <f t="shared" si="185"/>
        <v>3</v>
      </c>
      <c r="K2390">
        <f t="shared" si="186"/>
        <v>11</v>
      </c>
      <c r="L2390" s="1">
        <f t="shared" si="187"/>
        <v>11</v>
      </c>
      <c r="M2390" s="1" t="str">
        <f t="shared" si="188"/>
        <v>2016-3-3 11:11</v>
      </c>
      <c r="N2390" s="1" t="s">
        <v>2292</v>
      </c>
      <c r="O2390" s="2">
        <f t="shared" si="189"/>
        <v>42432.458333333336</v>
      </c>
      <c r="P2390" s="2">
        <v>42432.458333333336</v>
      </c>
      <c r="Q2390">
        <v>11</v>
      </c>
      <c r="R2390">
        <v>0.5</v>
      </c>
      <c r="S2390">
        <v>8.4</v>
      </c>
      <c r="T2390">
        <v>8.4</v>
      </c>
      <c r="U2390">
        <v>1</v>
      </c>
      <c r="V2390">
        <v>11</v>
      </c>
      <c r="W2390">
        <v>11</v>
      </c>
      <c r="X2390">
        <v>0</v>
      </c>
      <c r="AB2390">
        <v>2.2999999999999998</v>
      </c>
      <c r="AC2390">
        <v>2.2999999999999998</v>
      </c>
      <c r="AD2390">
        <v>0</v>
      </c>
      <c r="AZ2390" t="s">
        <v>50</v>
      </c>
      <c r="BA2390">
        <v>35.353333329999899</v>
      </c>
      <c r="BB2390">
        <v>139.801666699999</v>
      </c>
    </row>
    <row r="2391" spans="1:54" x14ac:dyDescent="0.2">
      <c r="A2391">
        <v>1230420001</v>
      </c>
      <c r="B2391">
        <v>1230420</v>
      </c>
      <c r="C2391">
        <v>12</v>
      </c>
      <c r="D2391">
        <v>609</v>
      </c>
      <c r="E2391">
        <v>3</v>
      </c>
      <c r="F2391">
        <v>2015</v>
      </c>
      <c r="G2391">
        <v>2015</v>
      </c>
      <c r="H2391">
        <v>4</v>
      </c>
      <c r="I2391">
        <v>101237</v>
      </c>
      <c r="J2391">
        <f t="shared" si="185"/>
        <v>10</v>
      </c>
      <c r="K2391">
        <f t="shared" si="186"/>
        <v>12</v>
      </c>
      <c r="L2391" s="1">
        <f t="shared" si="187"/>
        <v>37</v>
      </c>
      <c r="M2391" s="1" t="str">
        <f t="shared" si="188"/>
        <v>2015-4-10 12:37</v>
      </c>
      <c r="N2391" s="1" t="s">
        <v>1297</v>
      </c>
      <c r="O2391" s="2">
        <f t="shared" si="189"/>
        <v>42104.541666666664</v>
      </c>
      <c r="P2391" s="2">
        <v>42104.541666666664</v>
      </c>
      <c r="Q2391">
        <v>11</v>
      </c>
      <c r="R2391">
        <v>0.5</v>
      </c>
      <c r="S2391">
        <v>8.3000000000000007</v>
      </c>
      <c r="T2391">
        <v>8.3000000000000007</v>
      </c>
      <c r="U2391">
        <v>0</v>
      </c>
      <c r="V2391">
        <v>8.3000000000000007</v>
      </c>
      <c r="W2391">
        <v>8.3000000000000007</v>
      </c>
      <c r="X2391">
        <v>0</v>
      </c>
      <c r="AB2391">
        <v>0.6</v>
      </c>
      <c r="AC2391">
        <v>0.6</v>
      </c>
      <c r="AD2391">
        <v>0</v>
      </c>
      <c r="AZ2391" t="s">
        <v>50</v>
      </c>
      <c r="BA2391">
        <v>35.353333329999899</v>
      </c>
      <c r="BB2391">
        <v>139.801666699999</v>
      </c>
    </row>
    <row r="2392" spans="1:54" x14ac:dyDescent="0.2">
      <c r="A2392">
        <v>1230420001</v>
      </c>
      <c r="B2392">
        <v>1230420</v>
      </c>
      <c r="C2392">
        <v>12</v>
      </c>
      <c r="D2392">
        <v>609</v>
      </c>
      <c r="E2392">
        <v>3</v>
      </c>
      <c r="F2392">
        <v>2015</v>
      </c>
      <c r="G2392">
        <v>2015</v>
      </c>
      <c r="H2392">
        <v>4</v>
      </c>
      <c r="I2392">
        <v>101248</v>
      </c>
      <c r="J2392">
        <f t="shared" si="185"/>
        <v>10</v>
      </c>
      <c r="K2392">
        <f t="shared" si="186"/>
        <v>12</v>
      </c>
      <c r="L2392" s="1">
        <f t="shared" si="187"/>
        <v>48</v>
      </c>
      <c r="M2392" s="1" t="str">
        <f t="shared" si="188"/>
        <v>2015-4-10 12:48</v>
      </c>
      <c r="N2392" s="1" t="s">
        <v>1298</v>
      </c>
      <c r="O2392" s="2">
        <f t="shared" si="189"/>
        <v>42104.541666666664</v>
      </c>
      <c r="P2392" s="2">
        <v>42104.541666666664</v>
      </c>
      <c r="Q2392">
        <v>13</v>
      </c>
      <c r="R2392">
        <v>12.6</v>
      </c>
      <c r="S2392">
        <v>8.3000000000000007</v>
      </c>
      <c r="T2392">
        <v>8.3000000000000007</v>
      </c>
      <c r="U2392">
        <v>0</v>
      </c>
      <c r="V2392">
        <v>8.3000000000000007</v>
      </c>
      <c r="W2392">
        <v>8.3000000000000007</v>
      </c>
      <c r="X2392">
        <v>0</v>
      </c>
      <c r="AB2392">
        <v>0.8</v>
      </c>
      <c r="AC2392">
        <v>0.8</v>
      </c>
      <c r="AD2392">
        <v>0</v>
      </c>
      <c r="AZ2392" t="s">
        <v>50</v>
      </c>
      <c r="BA2392">
        <v>35.353333329999899</v>
      </c>
      <c r="BB2392">
        <v>139.801666699999</v>
      </c>
    </row>
    <row r="2393" spans="1:54" x14ac:dyDescent="0.2">
      <c r="A2393">
        <v>1230420001</v>
      </c>
      <c r="B2393">
        <v>1230420</v>
      </c>
      <c r="C2393">
        <v>12</v>
      </c>
      <c r="D2393">
        <v>609</v>
      </c>
      <c r="E2393">
        <v>3</v>
      </c>
      <c r="F2393">
        <v>2015</v>
      </c>
      <c r="G2393">
        <v>2015</v>
      </c>
      <c r="H2393">
        <v>5</v>
      </c>
      <c r="I2393">
        <v>261156</v>
      </c>
      <c r="J2393">
        <f t="shared" si="185"/>
        <v>26</v>
      </c>
      <c r="K2393">
        <f t="shared" si="186"/>
        <v>11</v>
      </c>
      <c r="L2393" s="1">
        <f t="shared" si="187"/>
        <v>56</v>
      </c>
      <c r="M2393" s="1" t="str">
        <f t="shared" si="188"/>
        <v>2015-5-26 11:56</v>
      </c>
      <c r="N2393" s="1" t="s">
        <v>1299</v>
      </c>
      <c r="O2393" s="2">
        <f t="shared" si="189"/>
        <v>42150.5</v>
      </c>
      <c r="P2393" s="2">
        <v>42150.5</v>
      </c>
      <c r="Q2393">
        <v>11</v>
      </c>
      <c r="R2393">
        <v>0.5</v>
      </c>
      <c r="S2393">
        <v>8.3000000000000007</v>
      </c>
      <c r="T2393">
        <v>8.3000000000000007</v>
      </c>
      <c r="U2393">
        <v>0</v>
      </c>
      <c r="V2393">
        <v>6.5</v>
      </c>
      <c r="W2393">
        <v>6.5</v>
      </c>
      <c r="X2393">
        <v>0</v>
      </c>
      <c r="AB2393">
        <v>3.1</v>
      </c>
      <c r="AC2393">
        <v>3.1</v>
      </c>
      <c r="AD2393">
        <v>1</v>
      </c>
      <c r="AH2393" t="s">
        <v>52</v>
      </c>
      <c r="AI2393">
        <v>0</v>
      </c>
      <c r="AJ2393">
        <v>0</v>
      </c>
      <c r="AK2393" t="s">
        <v>47</v>
      </c>
      <c r="AL2393">
        <v>0</v>
      </c>
      <c r="AM2393">
        <v>0</v>
      </c>
      <c r="AN2393" t="s">
        <v>51</v>
      </c>
      <c r="AO2393">
        <v>0</v>
      </c>
      <c r="AP2393">
        <v>0</v>
      </c>
      <c r="AZ2393" t="s">
        <v>50</v>
      </c>
      <c r="BA2393">
        <v>35.353333329999899</v>
      </c>
      <c r="BB2393">
        <v>139.801666699999</v>
      </c>
    </row>
    <row r="2394" spans="1:54" x14ac:dyDescent="0.2">
      <c r="A2394">
        <v>1230420001</v>
      </c>
      <c r="B2394">
        <v>1230420</v>
      </c>
      <c r="C2394">
        <v>12</v>
      </c>
      <c r="D2394">
        <v>609</v>
      </c>
      <c r="E2394">
        <v>3</v>
      </c>
      <c r="F2394">
        <v>2015</v>
      </c>
      <c r="G2394">
        <v>2015</v>
      </c>
      <c r="H2394">
        <v>5</v>
      </c>
      <c r="I2394">
        <v>261202</v>
      </c>
      <c r="J2394">
        <f t="shared" si="185"/>
        <v>26</v>
      </c>
      <c r="K2394">
        <f t="shared" si="186"/>
        <v>12</v>
      </c>
      <c r="L2394" s="1">
        <f t="shared" si="187"/>
        <v>2</v>
      </c>
      <c r="M2394" s="1" t="str">
        <f t="shared" si="188"/>
        <v>2015-5-26 12:2</v>
      </c>
      <c r="N2394" s="1" t="s">
        <v>1300</v>
      </c>
      <c r="O2394" s="2">
        <f t="shared" si="189"/>
        <v>42150.5</v>
      </c>
      <c r="P2394" s="2">
        <v>42150.5</v>
      </c>
      <c r="Q2394">
        <v>13</v>
      </c>
      <c r="R2394">
        <v>12.6</v>
      </c>
      <c r="S2394">
        <v>8.3000000000000007</v>
      </c>
      <c r="T2394">
        <v>8.3000000000000007</v>
      </c>
      <c r="U2394">
        <v>0</v>
      </c>
      <c r="V2394">
        <v>5.8</v>
      </c>
      <c r="W2394">
        <v>5.8</v>
      </c>
      <c r="X2394">
        <v>0</v>
      </c>
      <c r="AB2394">
        <v>1.7</v>
      </c>
      <c r="AC2394">
        <v>1.7</v>
      </c>
      <c r="AD2394">
        <v>0</v>
      </c>
      <c r="AN2394">
        <v>2E-3</v>
      </c>
      <c r="AO2394">
        <v>2E-3</v>
      </c>
      <c r="AP2394">
        <v>0</v>
      </c>
      <c r="AZ2394" t="s">
        <v>50</v>
      </c>
      <c r="BA2394">
        <v>35.353333329999899</v>
      </c>
      <c r="BB2394">
        <v>139.801666699999</v>
      </c>
    </row>
    <row r="2395" spans="1:54" x14ac:dyDescent="0.2">
      <c r="A2395">
        <v>1230420001</v>
      </c>
      <c r="B2395">
        <v>1230420</v>
      </c>
      <c r="C2395">
        <v>12</v>
      </c>
      <c r="D2395">
        <v>609</v>
      </c>
      <c r="E2395">
        <v>3</v>
      </c>
      <c r="F2395">
        <v>2015</v>
      </c>
      <c r="G2395">
        <v>2015</v>
      </c>
      <c r="H2395">
        <v>6</v>
      </c>
      <c r="I2395">
        <v>21410</v>
      </c>
      <c r="J2395">
        <f t="shared" si="185"/>
        <v>2</v>
      </c>
      <c r="K2395">
        <f t="shared" si="186"/>
        <v>14</v>
      </c>
      <c r="L2395" s="1">
        <f t="shared" si="187"/>
        <v>10</v>
      </c>
      <c r="M2395" s="1" t="str">
        <f t="shared" si="188"/>
        <v>2015-6-2 14:10</v>
      </c>
      <c r="N2395" s="1" t="s">
        <v>1301</v>
      </c>
      <c r="O2395" s="2">
        <f t="shared" si="189"/>
        <v>42157.583333333336</v>
      </c>
      <c r="P2395" s="2">
        <v>42157.583333333336</v>
      </c>
      <c r="Q2395">
        <v>11</v>
      </c>
      <c r="R2395">
        <v>0.5</v>
      </c>
      <c r="S2395">
        <v>8.4</v>
      </c>
      <c r="T2395">
        <v>8.4</v>
      </c>
      <c r="U2395">
        <v>1</v>
      </c>
      <c r="V2395">
        <v>7.6</v>
      </c>
      <c r="W2395">
        <v>7.6</v>
      </c>
      <c r="X2395">
        <v>0</v>
      </c>
      <c r="AB2395">
        <v>1.5</v>
      </c>
      <c r="AC2395">
        <v>1.5</v>
      </c>
      <c r="AD2395">
        <v>0</v>
      </c>
      <c r="AZ2395" t="s">
        <v>50</v>
      </c>
      <c r="BA2395">
        <v>35.353333329999899</v>
      </c>
      <c r="BB2395">
        <v>139.801666699999</v>
      </c>
    </row>
    <row r="2396" spans="1:54" x14ac:dyDescent="0.2">
      <c r="A2396">
        <v>1230420001</v>
      </c>
      <c r="B2396">
        <v>1230420</v>
      </c>
      <c r="C2396">
        <v>12</v>
      </c>
      <c r="D2396">
        <v>609</v>
      </c>
      <c r="E2396">
        <v>3</v>
      </c>
      <c r="F2396">
        <v>2015</v>
      </c>
      <c r="G2396">
        <v>2015</v>
      </c>
      <c r="H2396">
        <v>6</v>
      </c>
      <c r="I2396">
        <v>21417</v>
      </c>
      <c r="J2396">
        <f t="shared" si="185"/>
        <v>2</v>
      </c>
      <c r="K2396">
        <f t="shared" si="186"/>
        <v>14</v>
      </c>
      <c r="L2396" s="1">
        <f t="shared" si="187"/>
        <v>17</v>
      </c>
      <c r="M2396" s="1" t="str">
        <f t="shared" si="188"/>
        <v>2015-6-2 14:17</v>
      </c>
      <c r="N2396" s="1" t="s">
        <v>1302</v>
      </c>
      <c r="O2396" s="2">
        <f t="shared" si="189"/>
        <v>42157.583333333336</v>
      </c>
      <c r="P2396" s="2">
        <v>42157.583333333336</v>
      </c>
      <c r="Q2396">
        <v>13</v>
      </c>
      <c r="R2396">
        <v>6.5</v>
      </c>
      <c r="S2396">
        <v>8.4</v>
      </c>
      <c r="T2396">
        <v>8.4</v>
      </c>
      <c r="U2396">
        <v>1</v>
      </c>
      <c r="V2396">
        <v>6.3</v>
      </c>
      <c r="W2396">
        <v>6.3</v>
      </c>
      <c r="X2396">
        <v>0</v>
      </c>
      <c r="AB2396">
        <v>1.6</v>
      </c>
      <c r="AC2396">
        <v>1.6</v>
      </c>
      <c r="AD2396">
        <v>0</v>
      </c>
      <c r="AZ2396" t="s">
        <v>50</v>
      </c>
      <c r="BA2396">
        <v>35.353333329999899</v>
      </c>
      <c r="BB2396">
        <v>139.801666699999</v>
      </c>
    </row>
    <row r="2397" spans="1:54" x14ac:dyDescent="0.2">
      <c r="A2397">
        <v>1230420001</v>
      </c>
      <c r="B2397">
        <v>1230420</v>
      </c>
      <c r="C2397">
        <v>12</v>
      </c>
      <c r="D2397">
        <v>609</v>
      </c>
      <c r="E2397">
        <v>3</v>
      </c>
      <c r="F2397">
        <v>2015</v>
      </c>
      <c r="G2397">
        <v>2015</v>
      </c>
      <c r="H2397">
        <v>7</v>
      </c>
      <c r="I2397">
        <v>61200</v>
      </c>
      <c r="J2397">
        <f t="shared" si="185"/>
        <v>6</v>
      </c>
      <c r="K2397">
        <f t="shared" si="186"/>
        <v>12</v>
      </c>
      <c r="L2397" s="1">
        <f t="shared" si="187"/>
        <v>0</v>
      </c>
      <c r="M2397" s="1" t="str">
        <f t="shared" si="188"/>
        <v>2015-7-6 12:0</v>
      </c>
      <c r="N2397" s="1" t="s">
        <v>1303</v>
      </c>
      <c r="O2397" s="2">
        <f t="shared" si="189"/>
        <v>42191.5</v>
      </c>
      <c r="P2397" s="2">
        <v>42191.5</v>
      </c>
      <c r="Q2397">
        <v>11</v>
      </c>
      <c r="R2397">
        <v>0.5</v>
      </c>
      <c r="S2397">
        <v>8.3000000000000007</v>
      </c>
      <c r="T2397">
        <v>8.3000000000000007</v>
      </c>
      <c r="U2397">
        <v>0</v>
      </c>
      <c r="V2397">
        <v>7.4</v>
      </c>
      <c r="W2397">
        <v>7.4</v>
      </c>
      <c r="X2397">
        <v>0</v>
      </c>
      <c r="AB2397">
        <v>3</v>
      </c>
      <c r="AC2397">
        <v>3</v>
      </c>
      <c r="AD2397">
        <v>0</v>
      </c>
      <c r="AH2397">
        <v>2400</v>
      </c>
      <c r="AI2397">
        <v>2400</v>
      </c>
      <c r="AJ2397">
        <v>0</v>
      </c>
      <c r="AK2397" t="s">
        <v>47</v>
      </c>
      <c r="AL2397">
        <v>0</v>
      </c>
      <c r="AM2397">
        <v>0</v>
      </c>
      <c r="AN2397">
        <v>1E-3</v>
      </c>
      <c r="AO2397">
        <v>1E-3</v>
      </c>
      <c r="AP2397">
        <v>0</v>
      </c>
      <c r="AT2397" t="s">
        <v>48</v>
      </c>
      <c r="AU2397">
        <v>0</v>
      </c>
      <c r="AV2397">
        <v>0</v>
      </c>
      <c r="AW2397" t="s">
        <v>49</v>
      </c>
      <c r="AX2397">
        <v>0</v>
      </c>
      <c r="AY2397">
        <v>0</v>
      </c>
      <c r="AZ2397" t="s">
        <v>50</v>
      </c>
      <c r="BA2397">
        <v>35.353333329999899</v>
      </c>
      <c r="BB2397">
        <v>139.801666699999</v>
      </c>
    </row>
    <row r="2398" spans="1:54" x14ac:dyDescent="0.2">
      <c r="A2398">
        <v>1230420001</v>
      </c>
      <c r="B2398">
        <v>1230420</v>
      </c>
      <c r="C2398">
        <v>12</v>
      </c>
      <c r="D2398">
        <v>609</v>
      </c>
      <c r="E2398">
        <v>3</v>
      </c>
      <c r="F2398">
        <v>2015</v>
      </c>
      <c r="G2398">
        <v>2015</v>
      </c>
      <c r="H2398">
        <v>7</v>
      </c>
      <c r="I2398">
        <v>61205</v>
      </c>
      <c r="J2398">
        <f t="shared" si="185"/>
        <v>6</v>
      </c>
      <c r="K2398">
        <f t="shared" si="186"/>
        <v>12</v>
      </c>
      <c r="L2398" s="1">
        <f t="shared" si="187"/>
        <v>5</v>
      </c>
      <c r="M2398" s="1" t="str">
        <f t="shared" si="188"/>
        <v>2015-7-6 12:5</v>
      </c>
      <c r="N2398" s="1" t="s">
        <v>1304</v>
      </c>
      <c r="O2398" s="2">
        <f t="shared" si="189"/>
        <v>42191.5</v>
      </c>
      <c r="P2398" s="2">
        <v>42191.5</v>
      </c>
      <c r="Q2398">
        <v>13</v>
      </c>
      <c r="R2398">
        <v>11.1999999999999</v>
      </c>
      <c r="S2398">
        <v>8.1</v>
      </c>
      <c r="T2398">
        <v>8.1</v>
      </c>
      <c r="U2398">
        <v>0</v>
      </c>
      <c r="V2398">
        <v>4.2</v>
      </c>
      <c r="W2398">
        <v>4.2</v>
      </c>
      <c r="X2398">
        <v>1</v>
      </c>
      <c r="AB2398">
        <v>2.6</v>
      </c>
      <c r="AC2398">
        <v>2.6</v>
      </c>
      <c r="AD2398">
        <v>0</v>
      </c>
      <c r="AN2398">
        <v>2.4E-2</v>
      </c>
      <c r="AO2398">
        <v>2.4E-2</v>
      </c>
      <c r="AP2398">
        <v>0</v>
      </c>
      <c r="AT2398" t="s">
        <v>48</v>
      </c>
      <c r="AU2398">
        <v>0</v>
      </c>
      <c r="AV2398">
        <v>0</v>
      </c>
      <c r="AW2398" t="s">
        <v>49</v>
      </c>
      <c r="AX2398">
        <v>0</v>
      </c>
      <c r="AY2398">
        <v>0</v>
      </c>
      <c r="AZ2398" t="s">
        <v>50</v>
      </c>
      <c r="BA2398">
        <v>35.353333329999899</v>
      </c>
      <c r="BB2398">
        <v>139.801666699999</v>
      </c>
    </row>
    <row r="2399" spans="1:54" x14ac:dyDescent="0.2">
      <c r="A2399">
        <v>1230420001</v>
      </c>
      <c r="B2399">
        <v>1230420</v>
      </c>
      <c r="C2399">
        <v>12</v>
      </c>
      <c r="D2399">
        <v>609</v>
      </c>
      <c r="E2399">
        <v>3</v>
      </c>
      <c r="F2399">
        <v>2015</v>
      </c>
      <c r="G2399">
        <v>2015</v>
      </c>
      <c r="H2399">
        <v>8</v>
      </c>
      <c r="I2399">
        <v>41221</v>
      </c>
      <c r="J2399">
        <f t="shared" si="185"/>
        <v>4</v>
      </c>
      <c r="K2399">
        <f t="shared" si="186"/>
        <v>12</v>
      </c>
      <c r="L2399" s="1">
        <f t="shared" si="187"/>
        <v>21</v>
      </c>
      <c r="M2399" s="1" t="str">
        <f t="shared" si="188"/>
        <v>2015-8-4 12:21</v>
      </c>
      <c r="N2399" s="1" t="s">
        <v>1305</v>
      </c>
      <c r="O2399" s="2">
        <f t="shared" si="189"/>
        <v>42220.5</v>
      </c>
      <c r="P2399" s="2">
        <v>42220.5</v>
      </c>
      <c r="Q2399">
        <v>11</v>
      </c>
      <c r="R2399">
        <v>0.5</v>
      </c>
      <c r="S2399">
        <v>8.5</v>
      </c>
      <c r="T2399">
        <v>8.5</v>
      </c>
      <c r="U2399">
        <v>1</v>
      </c>
      <c r="V2399">
        <v>7.9</v>
      </c>
      <c r="W2399">
        <v>7.9</v>
      </c>
      <c r="X2399">
        <v>0</v>
      </c>
      <c r="AB2399">
        <v>3.3</v>
      </c>
      <c r="AC2399">
        <v>3.3</v>
      </c>
      <c r="AD2399">
        <v>1</v>
      </c>
      <c r="AZ2399" t="s">
        <v>50</v>
      </c>
      <c r="BA2399">
        <v>35.353333329999899</v>
      </c>
      <c r="BB2399">
        <v>139.801666699999</v>
      </c>
    </row>
    <row r="2400" spans="1:54" x14ac:dyDescent="0.2">
      <c r="A2400">
        <v>1230420001</v>
      </c>
      <c r="B2400">
        <v>1230420</v>
      </c>
      <c r="C2400">
        <v>12</v>
      </c>
      <c r="D2400">
        <v>609</v>
      </c>
      <c r="E2400">
        <v>3</v>
      </c>
      <c r="F2400">
        <v>2015</v>
      </c>
      <c r="G2400">
        <v>2015</v>
      </c>
      <c r="H2400">
        <v>8</v>
      </c>
      <c r="I2400">
        <v>41225</v>
      </c>
      <c r="J2400">
        <f t="shared" si="185"/>
        <v>4</v>
      </c>
      <c r="K2400">
        <f t="shared" si="186"/>
        <v>12</v>
      </c>
      <c r="L2400" s="1">
        <f t="shared" si="187"/>
        <v>25</v>
      </c>
      <c r="M2400" s="1" t="str">
        <f t="shared" si="188"/>
        <v>2015-8-4 12:25</v>
      </c>
      <c r="N2400" s="1" t="s">
        <v>1306</v>
      </c>
      <c r="O2400" s="2">
        <f t="shared" si="189"/>
        <v>42220.5</v>
      </c>
      <c r="P2400" s="2">
        <v>42220.5</v>
      </c>
      <c r="Q2400">
        <v>13</v>
      </c>
      <c r="R2400">
        <v>9.1999999999999904</v>
      </c>
      <c r="S2400">
        <v>8.4</v>
      </c>
      <c r="T2400">
        <v>8.4</v>
      </c>
      <c r="U2400">
        <v>1</v>
      </c>
      <c r="V2400">
        <v>4.0999999999999996</v>
      </c>
      <c r="W2400">
        <v>4.0999999999999996</v>
      </c>
      <c r="X2400">
        <v>1</v>
      </c>
      <c r="AB2400">
        <v>3.1</v>
      </c>
      <c r="AC2400">
        <v>3.1</v>
      </c>
      <c r="AD2400">
        <v>1</v>
      </c>
      <c r="AZ2400" t="s">
        <v>50</v>
      </c>
      <c r="BA2400">
        <v>35.353333329999899</v>
      </c>
      <c r="BB2400">
        <v>139.801666699999</v>
      </c>
    </row>
    <row r="2401" spans="1:54" x14ac:dyDescent="0.2">
      <c r="A2401">
        <v>1230420001</v>
      </c>
      <c r="B2401">
        <v>1230420</v>
      </c>
      <c r="C2401">
        <v>12</v>
      </c>
      <c r="D2401">
        <v>609</v>
      </c>
      <c r="E2401">
        <v>3</v>
      </c>
      <c r="F2401">
        <v>2015</v>
      </c>
      <c r="G2401">
        <v>2015</v>
      </c>
      <c r="H2401">
        <v>9</v>
      </c>
      <c r="I2401">
        <v>11149</v>
      </c>
      <c r="J2401">
        <f t="shared" si="185"/>
        <v>1</v>
      </c>
      <c r="K2401">
        <f t="shared" si="186"/>
        <v>11</v>
      </c>
      <c r="L2401" s="1">
        <f t="shared" si="187"/>
        <v>49</v>
      </c>
      <c r="M2401" s="1" t="str">
        <f t="shared" si="188"/>
        <v>2015-9-1 11:49</v>
      </c>
      <c r="N2401" s="1" t="s">
        <v>1307</v>
      </c>
      <c r="O2401" s="2">
        <f t="shared" si="189"/>
        <v>42248.5</v>
      </c>
      <c r="P2401" s="2">
        <v>42248.5</v>
      </c>
      <c r="Q2401">
        <v>11</v>
      </c>
      <c r="R2401">
        <v>0.5</v>
      </c>
      <c r="S2401">
        <v>8.4</v>
      </c>
      <c r="T2401">
        <v>8.4</v>
      </c>
      <c r="U2401">
        <v>1</v>
      </c>
      <c r="V2401">
        <v>8.5</v>
      </c>
      <c r="W2401">
        <v>8.5</v>
      </c>
      <c r="X2401">
        <v>0</v>
      </c>
      <c r="AB2401">
        <v>2.6</v>
      </c>
      <c r="AC2401">
        <v>2.6</v>
      </c>
      <c r="AD2401">
        <v>0</v>
      </c>
      <c r="AZ2401" t="s">
        <v>50</v>
      </c>
      <c r="BA2401">
        <v>35.353333329999899</v>
      </c>
      <c r="BB2401">
        <v>139.801666699999</v>
      </c>
    </row>
    <row r="2402" spans="1:54" x14ac:dyDescent="0.2">
      <c r="A2402">
        <v>1230420001</v>
      </c>
      <c r="B2402">
        <v>1230420</v>
      </c>
      <c r="C2402">
        <v>12</v>
      </c>
      <c r="D2402">
        <v>609</v>
      </c>
      <c r="E2402">
        <v>3</v>
      </c>
      <c r="F2402">
        <v>2015</v>
      </c>
      <c r="G2402">
        <v>2015</v>
      </c>
      <c r="H2402">
        <v>9</v>
      </c>
      <c r="I2402">
        <v>11153</v>
      </c>
      <c r="J2402">
        <f t="shared" si="185"/>
        <v>1</v>
      </c>
      <c r="K2402">
        <f t="shared" si="186"/>
        <v>11</v>
      </c>
      <c r="L2402" s="1">
        <f t="shared" si="187"/>
        <v>53</v>
      </c>
      <c r="M2402" s="1" t="str">
        <f t="shared" si="188"/>
        <v>2015-9-1 11:53</v>
      </c>
      <c r="N2402" s="1" t="s">
        <v>1308</v>
      </c>
      <c r="O2402" s="2">
        <f t="shared" si="189"/>
        <v>42248.5</v>
      </c>
      <c r="P2402" s="2">
        <v>42248.5</v>
      </c>
      <c r="Q2402">
        <v>13</v>
      </c>
      <c r="R2402">
        <v>12.1</v>
      </c>
      <c r="S2402">
        <v>8.3000000000000007</v>
      </c>
      <c r="T2402">
        <v>8.3000000000000007</v>
      </c>
      <c r="U2402">
        <v>0</v>
      </c>
      <c r="V2402">
        <v>4.9000000000000004</v>
      </c>
      <c r="W2402">
        <v>4.9000000000000004</v>
      </c>
      <c r="X2402">
        <v>1</v>
      </c>
      <c r="AB2402">
        <v>2.4</v>
      </c>
      <c r="AC2402">
        <v>2.4</v>
      </c>
      <c r="AD2402">
        <v>0</v>
      </c>
      <c r="AZ2402" t="s">
        <v>50</v>
      </c>
      <c r="BA2402">
        <v>35.353333329999899</v>
      </c>
      <c r="BB2402">
        <v>139.801666699999</v>
      </c>
    </row>
    <row r="2403" spans="1:54" x14ac:dyDescent="0.2">
      <c r="A2403">
        <v>1230420001</v>
      </c>
      <c r="B2403">
        <v>1230420</v>
      </c>
      <c r="C2403">
        <v>12</v>
      </c>
      <c r="D2403">
        <v>609</v>
      </c>
      <c r="E2403">
        <v>3</v>
      </c>
      <c r="F2403">
        <v>2015</v>
      </c>
      <c r="G2403">
        <v>2015</v>
      </c>
      <c r="H2403">
        <v>10</v>
      </c>
      <c r="I2403">
        <v>141142</v>
      </c>
      <c r="J2403">
        <f t="shared" si="185"/>
        <v>14</v>
      </c>
      <c r="K2403">
        <f t="shared" si="186"/>
        <v>11</v>
      </c>
      <c r="L2403" s="1">
        <f t="shared" si="187"/>
        <v>42</v>
      </c>
      <c r="M2403" s="1" t="str">
        <f t="shared" si="188"/>
        <v>2015-10-14 11:42</v>
      </c>
      <c r="N2403" s="1" t="s">
        <v>1309</v>
      </c>
      <c r="O2403" s="2">
        <f t="shared" si="189"/>
        <v>42291.5</v>
      </c>
      <c r="P2403" s="2">
        <v>42291.5</v>
      </c>
      <c r="Q2403">
        <v>11</v>
      </c>
      <c r="R2403">
        <v>0.5</v>
      </c>
      <c r="S2403">
        <v>8.1999999999999904</v>
      </c>
      <c r="T2403">
        <v>8.1999999999999904</v>
      </c>
      <c r="U2403">
        <v>0</v>
      </c>
      <c r="V2403">
        <v>7.7</v>
      </c>
      <c r="W2403">
        <v>7.7</v>
      </c>
      <c r="X2403">
        <v>0</v>
      </c>
      <c r="AB2403">
        <v>1.7</v>
      </c>
      <c r="AC2403">
        <v>1.7</v>
      </c>
      <c r="AD2403">
        <v>0</v>
      </c>
      <c r="AZ2403" t="s">
        <v>50</v>
      </c>
      <c r="BA2403">
        <v>35.353333329999899</v>
      </c>
      <c r="BB2403">
        <v>139.801666699999</v>
      </c>
    </row>
    <row r="2404" spans="1:54" x14ac:dyDescent="0.2">
      <c r="A2404">
        <v>1230420001</v>
      </c>
      <c r="B2404">
        <v>1230420</v>
      </c>
      <c r="C2404">
        <v>12</v>
      </c>
      <c r="D2404">
        <v>609</v>
      </c>
      <c r="E2404">
        <v>3</v>
      </c>
      <c r="F2404">
        <v>2015</v>
      </c>
      <c r="G2404">
        <v>2015</v>
      </c>
      <c r="H2404">
        <v>10</v>
      </c>
      <c r="I2404">
        <v>141147</v>
      </c>
      <c r="J2404">
        <f t="shared" si="185"/>
        <v>14</v>
      </c>
      <c r="K2404">
        <f t="shared" si="186"/>
        <v>11</v>
      </c>
      <c r="L2404" s="1">
        <f t="shared" si="187"/>
        <v>47</v>
      </c>
      <c r="M2404" s="1" t="str">
        <f t="shared" si="188"/>
        <v>2015-10-14 11:47</v>
      </c>
      <c r="N2404" s="1" t="s">
        <v>1310</v>
      </c>
      <c r="O2404" s="2">
        <f t="shared" si="189"/>
        <v>42291.5</v>
      </c>
      <c r="P2404" s="2">
        <v>42291.5</v>
      </c>
      <c r="Q2404">
        <v>13</v>
      </c>
      <c r="R2404">
        <v>12.6</v>
      </c>
      <c r="S2404">
        <v>8.1</v>
      </c>
      <c r="T2404">
        <v>8.1</v>
      </c>
      <c r="U2404">
        <v>0</v>
      </c>
      <c r="V2404">
        <v>6.4</v>
      </c>
      <c r="W2404">
        <v>6.4</v>
      </c>
      <c r="X2404">
        <v>0</v>
      </c>
      <c r="AB2404">
        <v>2</v>
      </c>
      <c r="AC2404">
        <v>2</v>
      </c>
      <c r="AD2404">
        <v>0</v>
      </c>
      <c r="AZ2404" t="s">
        <v>50</v>
      </c>
      <c r="BA2404">
        <v>35.353333329999899</v>
      </c>
      <c r="BB2404">
        <v>139.801666699999</v>
      </c>
    </row>
    <row r="2405" spans="1:54" x14ac:dyDescent="0.2">
      <c r="A2405">
        <v>1230420001</v>
      </c>
      <c r="B2405">
        <v>1230420</v>
      </c>
      <c r="C2405">
        <v>12</v>
      </c>
      <c r="D2405">
        <v>609</v>
      </c>
      <c r="E2405">
        <v>3</v>
      </c>
      <c r="F2405">
        <v>2015</v>
      </c>
      <c r="G2405">
        <v>2015</v>
      </c>
      <c r="H2405">
        <v>11</v>
      </c>
      <c r="I2405">
        <v>51125</v>
      </c>
      <c r="J2405">
        <f t="shared" si="185"/>
        <v>5</v>
      </c>
      <c r="K2405">
        <f t="shared" si="186"/>
        <v>11</v>
      </c>
      <c r="L2405" s="1">
        <f t="shared" si="187"/>
        <v>25</v>
      </c>
      <c r="M2405" s="1" t="str">
        <f t="shared" si="188"/>
        <v>2015-11-5 11:25</v>
      </c>
      <c r="N2405" s="1" t="s">
        <v>1311</v>
      </c>
      <c r="O2405" s="2">
        <f t="shared" si="189"/>
        <v>42313.458333333336</v>
      </c>
      <c r="P2405" s="2">
        <v>42313.458333333336</v>
      </c>
      <c r="Q2405">
        <v>11</v>
      </c>
      <c r="R2405">
        <v>0.5</v>
      </c>
      <c r="S2405">
        <v>8.1999999999999904</v>
      </c>
      <c r="T2405">
        <v>8.1999999999999904</v>
      </c>
      <c r="U2405">
        <v>0</v>
      </c>
      <c r="V2405">
        <v>7.5</v>
      </c>
      <c r="W2405">
        <v>7.5</v>
      </c>
      <c r="X2405">
        <v>0</v>
      </c>
      <c r="AB2405">
        <v>2.6</v>
      </c>
      <c r="AC2405">
        <v>2.6</v>
      </c>
      <c r="AD2405">
        <v>0</v>
      </c>
      <c r="AH2405" t="s">
        <v>52</v>
      </c>
      <c r="AI2405">
        <v>0</v>
      </c>
      <c r="AJ2405">
        <v>0</v>
      </c>
      <c r="AK2405" t="s">
        <v>47</v>
      </c>
      <c r="AL2405">
        <v>0</v>
      </c>
      <c r="AM2405">
        <v>0</v>
      </c>
      <c r="AN2405" t="s">
        <v>51</v>
      </c>
      <c r="AO2405">
        <v>0</v>
      </c>
      <c r="AP2405">
        <v>0</v>
      </c>
      <c r="AZ2405" t="s">
        <v>50</v>
      </c>
      <c r="BA2405">
        <v>35.353333329999899</v>
      </c>
      <c r="BB2405">
        <v>139.801666699999</v>
      </c>
    </row>
    <row r="2406" spans="1:54" x14ac:dyDescent="0.2">
      <c r="A2406">
        <v>1230420001</v>
      </c>
      <c r="B2406">
        <v>1230420</v>
      </c>
      <c r="C2406">
        <v>12</v>
      </c>
      <c r="D2406">
        <v>609</v>
      </c>
      <c r="E2406">
        <v>3</v>
      </c>
      <c r="F2406">
        <v>2015</v>
      </c>
      <c r="G2406">
        <v>2015</v>
      </c>
      <c r="H2406">
        <v>11</v>
      </c>
      <c r="I2406">
        <v>51128</v>
      </c>
      <c r="J2406">
        <f t="shared" si="185"/>
        <v>5</v>
      </c>
      <c r="K2406">
        <f t="shared" si="186"/>
        <v>11</v>
      </c>
      <c r="L2406" s="1">
        <f t="shared" si="187"/>
        <v>28</v>
      </c>
      <c r="M2406" s="1" t="str">
        <f t="shared" si="188"/>
        <v>2015-11-5 11:28</v>
      </c>
      <c r="N2406" s="1" t="s">
        <v>1312</v>
      </c>
      <c r="O2406" s="2">
        <f t="shared" si="189"/>
        <v>42313.458333333336</v>
      </c>
      <c r="P2406" s="2">
        <v>42313.458333333336</v>
      </c>
      <c r="Q2406">
        <v>13</v>
      </c>
      <c r="R2406">
        <v>12.6</v>
      </c>
      <c r="S2406">
        <v>8.1999999999999904</v>
      </c>
      <c r="T2406">
        <v>8.1999999999999904</v>
      </c>
      <c r="U2406">
        <v>0</v>
      </c>
      <c r="V2406">
        <v>6.4</v>
      </c>
      <c r="W2406">
        <v>6.4</v>
      </c>
      <c r="X2406">
        <v>0</v>
      </c>
      <c r="AB2406">
        <v>2.2999999999999998</v>
      </c>
      <c r="AC2406">
        <v>2.2999999999999998</v>
      </c>
      <c r="AD2406">
        <v>0</v>
      </c>
      <c r="AN2406" t="s">
        <v>51</v>
      </c>
      <c r="AO2406">
        <v>0</v>
      </c>
      <c r="AP2406">
        <v>0</v>
      </c>
      <c r="AZ2406" t="s">
        <v>50</v>
      </c>
      <c r="BA2406">
        <v>35.353333329999899</v>
      </c>
      <c r="BB2406">
        <v>139.801666699999</v>
      </c>
    </row>
    <row r="2407" spans="1:54" x14ac:dyDescent="0.2">
      <c r="A2407">
        <v>1230460001</v>
      </c>
      <c r="B2407">
        <v>1230460</v>
      </c>
      <c r="C2407">
        <v>12</v>
      </c>
      <c r="D2407">
        <v>610</v>
      </c>
      <c r="E2407">
        <v>1</v>
      </c>
      <c r="F2407">
        <v>2015</v>
      </c>
      <c r="G2407">
        <v>2016</v>
      </c>
      <c r="H2407">
        <v>3</v>
      </c>
      <c r="I2407">
        <v>30956</v>
      </c>
      <c r="J2407">
        <f t="shared" si="185"/>
        <v>3</v>
      </c>
      <c r="K2407">
        <f t="shared" si="186"/>
        <v>9</v>
      </c>
      <c r="L2407" s="1">
        <f t="shared" si="187"/>
        <v>56</v>
      </c>
      <c r="M2407" s="1" t="str">
        <f t="shared" si="188"/>
        <v>2016-3-3 9:56</v>
      </c>
      <c r="N2407" s="1" t="s">
        <v>2293</v>
      </c>
      <c r="O2407" s="2">
        <f t="shared" si="189"/>
        <v>42432.416666666664</v>
      </c>
      <c r="P2407" s="2">
        <v>42432.416666666664</v>
      </c>
      <c r="Q2407">
        <v>13</v>
      </c>
      <c r="R2407">
        <v>19.5</v>
      </c>
      <c r="S2407">
        <v>8.1999999999999904</v>
      </c>
      <c r="T2407">
        <v>8.1999999999999904</v>
      </c>
      <c r="U2407">
        <v>0</v>
      </c>
      <c r="V2407">
        <v>6.5</v>
      </c>
      <c r="W2407">
        <v>6.5</v>
      </c>
      <c r="X2407">
        <v>1</v>
      </c>
      <c r="AB2407">
        <v>2.6</v>
      </c>
      <c r="AC2407">
        <v>2.6</v>
      </c>
      <c r="AD2407">
        <v>1</v>
      </c>
      <c r="AZ2407" t="s">
        <v>55</v>
      </c>
      <c r="BA2407">
        <v>35.488333330000003</v>
      </c>
      <c r="BB2407">
        <v>139.90666669999899</v>
      </c>
    </row>
    <row r="2408" spans="1:54" x14ac:dyDescent="0.2">
      <c r="A2408">
        <v>1230460001</v>
      </c>
      <c r="B2408">
        <v>1230460</v>
      </c>
      <c r="C2408">
        <v>12</v>
      </c>
      <c r="D2408">
        <v>610</v>
      </c>
      <c r="E2408">
        <v>1</v>
      </c>
      <c r="F2408">
        <v>2015</v>
      </c>
      <c r="G2408">
        <v>2016</v>
      </c>
      <c r="H2408">
        <v>3</v>
      </c>
      <c r="I2408">
        <v>30958</v>
      </c>
      <c r="J2408">
        <f t="shared" si="185"/>
        <v>3</v>
      </c>
      <c r="K2408">
        <f t="shared" si="186"/>
        <v>9</v>
      </c>
      <c r="L2408" s="1">
        <f t="shared" si="187"/>
        <v>58</v>
      </c>
      <c r="M2408" s="1" t="str">
        <f t="shared" si="188"/>
        <v>2016-3-3 9:58</v>
      </c>
      <c r="N2408" s="1" t="s">
        <v>2294</v>
      </c>
      <c r="O2408" s="2">
        <f t="shared" si="189"/>
        <v>42432.416666666664</v>
      </c>
      <c r="P2408" s="2">
        <v>42432.416666666664</v>
      </c>
      <c r="Q2408">
        <v>11</v>
      </c>
      <c r="R2408">
        <v>0.5</v>
      </c>
      <c r="S2408">
        <v>8.4</v>
      </c>
      <c r="T2408">
        <v>8.4</v>
      </c>
      <c r="U2408">
        <v>1</v>
      </c>
      <c r="V2408">
        <v>11</v>
      </c>
      <c r="W2408">
        <v>11</v>
      </c>
      <c r="X2408">
        <v>0</v>
      </c>
      <c r="AB2408">
        <v>2.4</v>
      </c>
      <c r="AC2408">
        <v>2.4</v>
      </c>
      <c r="AD2408">
        <v>1</v>
      </c>
      <c r="AH2408" t="s">
        <v>52</v>
      </c>
      <c r="AI2408">
        <v>0</v>
      </c>
      <c r="AJ2408">
        <v>0</v>
      </c>
      <c r="AZ2408" t="s">
        <v>55</v>
      </c>
      <c r="BA2408">
        <v>35.488333330000003</v>
      </c>
      <c r="BB2408">
        <v>139.90666669999899</v>
      </c>
    </row>
    <row r="2409" spans="1:54" x14ac:dyDescent="0.2">
      <c r="A2409">
        <v>1230460001</v>
      </c>
      <c r="B2409">
        <v>1230460</v>
      </c>
      <c r="C2409">
        <v>12</v>
      </c>
      <c r="D2409">
        <v>610</v>
      </c>
      <c r="E2409">
        <v>1</v>
      </c>
      <c r="F2409">
        <v>2015</v>
      </c>
      <c r="G2409">
        <v>2016</v>
      </c>
      <c r="H2409">
        <v>2</v>
      </c>
      <c r="I2409">
        <v>181017</v>
      </c>
      <c r="J2409">
        <f t="shared" si="185"/>
        <v>18</v>
      </c>
      <c r="K2409">
        <f t="shared" si="186"/>
        <v>10</v>
      </c>
      <c r="L2409" s="1">
        <f t="shared" si="187"/>
        <v>17</v>
      </c>
      <c r="M2409" s="1" t="str">
        <f t="shared" si="188"/>
        <v>2016-2-18 10:17</v>
      </c>
      <c r="N2409" s="1" t="s">
        <v>2295</v>
      </c>
      <c r="O2409" s="2">
        <f t="shared" si="189"/>
        <v>42418.416666666664</v>
      </c>
      <c r="P2409" s="2">
        <v>42418.416666666664</v>
      </c>
      <c r="Q2409">
        <v>13</v>
      </c>
      <c r="R2409">
        <v>19.5</v>
      </c>
      <c r="S2409">
        <v>8.3000000000000007</v>
      </c>
      <c r="T2409">
        <v>8.3000000000000007</v>
      </c>
      <c r="U2409">
        <v>0</v>
      </c>
      <c r="V2409">
        <v>8.6999999999999904</v>
      </c>
      <c r="W2409">
        <v>8.6999999999999904</v>
      </c>
      <c r="X2409">
        <v>0</v>
      </c>
      <c r="AB2409">
        <v>2.2999999999999998</v>
      </c>
      <c r="AC2409">
        <v>2.2999999999999998</v>
      </c>
      <c r="AD2409">
        <v>1</v>
      </c>
      <c r="AZ2409" t="s">
        <v>55</v>
      </c>
      <c r="BA2409">
        <v>35.488333330000003</v>
      </c>
      <c r="BB2409">
        <v>139.90666669999899</v>
      </c>
    </row>
    <row r="2410" spans="1:54" x14ac:dyDescent="0.2">
      <c r="A2410">
        <v>1230460001</v>
      </c>
      <c r="B2410">
        <v>1230460</v>
      </c>
      <c r="C2410">
        <v>12</v>
      </c>
      <c r="D2410">
        <v>610</v>
      </c>
      <c r="E2410">
        <v>1</v>
      </c>
      <c r="F2410">
        <v>2015</v>
      </c>
      <c r="G2410">
        <v>2016</v>
      </c>
      <c r="H2410">
        <v>1</v>
      </c>
      <c r="I2410">
        <v>71025</v>
      </c>
      <c r="J2410">
        <f t="shared" si="185"/>
        <v>7</v>
      </c>
      <c r="K2410">
        <f t="shared" si="186"/>
        <v>10</v>
      </c>
      <c r="L2410" s="1">
        <f t="shared" si="187"/>
        <v>25</v>
      </c>
      <c r="M2410" s="1" t="str">
        <f t="shared" si="188"/>
        <v>2016-1-7 10:25</v>
      </c>
      <c r="N2410" s="1" t="s">
        <v>2296</v>
      </c>
      <c r="O2410" s="2">
        <f t="shared" si="189"/>
        <v>42376.416666666664</v>
      </c>
      <c r="P2410" s="2">
        <v>42376.416666666664</v>
      </c>
      <c r="Q2410">
        <v>11</v>
      </c>
      <c r="R2410">
        <v>0.5</v>
      </c>
      <c r="S2410">
        <v>8.1999999999999904</v>
      </c>
      <c r="T2410">
        <v>8.1999999999999904</v>
      </c>
      <c r="U2410">
        <v>0</v>
      </c>
      <c r="V2410">
        <v>9.6999999999999904</v>
      </c>
      <c r="W2410">
        <v>9.6999999999999904</v>
      </c>
      <c r="X2410">
        <v>0</v>
      </c>
      <c r="AB2410">
        <v>2.2999999999999998</v>
      </c>
      <c r="AC2410">
        <v>2.2999999999999998</v>
      </c>
      <c r="AD2410">
        <v>1</v>
      </c>
      <c r="AH2410">
        <v>4</v>
      </c>
      <c r="AI2410">
        <v>4</v>
      </c>
      <c r="AJ2410">
        <v>0</v>
      </c>
      <c r="AK2410" t="s">
        <v>47</v>
      </c>
      <c r="AL2410">
        <v>0</v>
      </c>
      <c r="AM2410">
        <v>0</v>
      </c>
      <c r="AN2410">
        <v>3.0000000000000001E-3</v>
      </c>
      <c r="AO2410">
        <v>3.0000000000000001E-3</v>
      </c>
      <c r="AP2410">
        <v>0</v>
      </c>
      <c r="AT2410" t="s">
        <v>48</v>
      </c>
      <c r="AU2410">
        <v>0</v>
      </c>
      <c r="AV2410">
        <v>0</v>
      </c>
      <c r="AW2410" t="s">
        <v>49</v>
      </c>
      <c r="AX2410">
        <v>0</v>
      </c>
      <c r="AY2410">
        <v>0</v>
      </c>
      <c r="AZ2410" t="s">
        <v>55</v>
      </c>
      <c r="BA2410">
        <v>35.488333330000003</v>
      </c>
      <c r="BB2410">
        <v>139.90666669999899</v>
      </c>
    </row>
    <row r="2411" spans="1:54" x14ac:dyDescent="0.2">
      <c r="A2411">
        <v>1230460001</v>
      </c>
      <c r="B2411">
        <v>1230460</v>
      </c>
      <c r="C2411">
        <v>12</v>
      </c>
      <c r="D2411">
        <v>610</v>
      </c>
      <c r="E2411">
        <v>1</v>
      </c>
      <c r="F2411">
        <v>2015</v>
      </c>
      <c r="G2411">
        <v>2016</v>
      </c>
      <c r="H2411">
        <v>1</v>
      </c>
      <c r="I2411">
        <v>71017</v>
      </c>
      <c r="J2411">
        <f t="shared" si="185"/>
        <v>7</v>
      </c>
      <c r="K2411">
        <f t="shared" si="186"/>
        <v>10</v>
      </c>
      <c r="L2411" s="1">
        <f t="shared" si="187"/>
        <v>17</v>
      </c>
      <c r="M2411" s="1" t="str">
        <f t="shared" si="188"/>
        <v>2016-1-7 10:17</v>
      </c>
      <c r="N2411" s="1" t="s">
        <v>2297</v>
      </c>
      <c r="O2411" s="2">
        <f t="shared" si="189"/>
        <v>42376.416666666664</v>
      </c>
      <c r="P2411" s="2">
        <v>42376.416666666664</v>
      </c>
      <c r="Q2411">
        <v>13</v>
      </c>
      <c r="R2411">
        <v>19.399999999999899</v>
      </c>
      <c r="S2411">
        <v>8.1999999999999904</v>
      </c>
      <c r="T2411">
        <v>8.1999999999999904</v>
      </c>
      <c r="U2411">
        <v>0</v>
      </c>
      <c r="V2411">
        <v>8.1999999999999904</v>
      </c>
      <c r="W2411">
        <v>8.1999999999999904</v>
      </c>
      <c r="X2411">
        <v>0</v>
      </c>
      <c r="AB2411">
        <v>2.1</v>
      </c>
      <c r="AC2411">
        <v>2.1</v>
      </c>
      <c r="AD2411">
        <v>1</v>
      </c>
      <c r="AN2411">
        <v>1E-3</v>
      </c>
      <c r="AO2411">
        <v>1E-3</v>
      </c>
      <c r="AP2411">
        <v>0</v>
      </c>
      <c r="AT2411" t="s">
        <v>48</v>
      </c>
      <c r="AU2411">
        <v>0</v>
      </c>
      <c r="AV2411">
        <v>0</v>
      </c>
      <c r="AW2411" t="s">
        <v>49</v>
      </c>
      <c r="AX2411">
        <v>0</v>
      </c>
      <c r="AY2411">
        <v>0</v>
      </c>
      <c r="AZ2411" t="s">
        <v>55</v>
      </c>
      <c r="BA2411">
        <v>35.488333330000003</v>
      </c>
      <c r="BB2411">
        <v>139.90666669999899</v>
      </c>
    </row>
    <row r="2412" spans="1:54" x14ac:dyDescent="0.2">
      <c r="A2412">
        <v>1230460001</v>
      </c>
      <c r="B2412">
        <v>1230460</v>
      </c>
      <c r="C2412">
        <v>12</v>
      </c>
      <c r="D2412">
        <v>610</v>
      </c>
      <c r="E2412">
        <v>1</v>
      </c>
      <c r="F2412">
        <v>2015</v>
      </c>
      <c r="G2412">
        <v>2015</v>
      </c>
      <c r="H2412">
        <v>12</v>
      </c>
      <c r="I2412">
        <v>21045</v>
      </c>
      <c r="J2412">
        <f t="shared" si="185"/>
        <v>2</v>
      </c>
      <c r="K2412">
        <f t="shared" si="186"/>
        <v>10</v>
      </c>
      <c r="L2412" s="1">
        <f t="shared" si="187"/>
        <v>45</v>
      </c>
      <c r="M2412" s="1" t="str">
        <f t="shared" si="188"/>
        <v>2015-12-2 10:45</v>
      </c>
      <c r="N2412" s="1" t="s">
        <v>1313</v>
      </c>
      <c r="O2412" s="2">
        <f t="shared" si="189"/>
        <v>42340.458333333336</v>
      </c>
      <c r="P2412" s="2">
        <v>42340.458333333336</v>
      </c>
      <c r="Q2412">
        <v>11</v>
      </c>
      <c r="R2412">
        <v>0.5</v>
      </c>
      <c r="S2412">
        <v>8.1999999999999904</v>
      </c>
      <c r="T2412">
        <v>8.1999999999999904</v>
      </c>
      <c r="U2412">
        <v>0</v>
      </c>
      <c r="V2412">
        <v>8</v>
      </c>
      <c r="W2412">
        <v>8</v>
      </c>
      <c r="X2412">
        <v>0</v>
      </c>
      <c r="AB2412">
        <v>2.1</v>
      </c>
      <c r="AC2412">
        <v>2.1</v>
      </c>
      <c r="AD2412">
        <v>1</v>
      </c>
      <c r="AH2412" t="s">
        <v>52</v>
      </c>
      <c r="AI2412">
        <v>0</v>
      </c>
      <c r="AJ2412">
        <v>0</v>
      </c>
      <c r="AZ2412" t="s">
        <v>55</v>
      </c>
      <c r="BA2412">
        <v>35.488333330000003</v>
      </c>
      <c r="BB2412">
        <v>139.90666669999899</v>
      </c>
    </row>
    <row r="2413" spans="1:54" x14ac:dyDescent="0.2">
      <c r="A2413">
        <v>1230460001</v>
      </c>
      <c r="B2413">
        <v>1230460</v>
      </c>
      <c r="C2413">
        <v>12</v>
      </c>
      <c r="D2413">
        <v>610</v>
      </c>
      <c r="E2413">
        <v>1</v>
      </c>
      <c r="F2413">
        <v>2015</v>
      </c>
      <c r="G2413">
        <v>2015</v>
      </c>
      <c r="H2413">
        <v>12</v>
      </c>
      <c r="I2413">
        <v>21042</v>
      </c>
      <c r="J2413">
        <f t="shared" si="185"/>
        <v>2</v>
      </c>
      <c r="K2413">
        <f t="shared" si="186"/>
        <v>10</v>
      </c>
      <c r="L2413" s="1">
        <f t="shared" si="187"/>
        <v>42</v>
      </c>
      <c r="M2413" s="1" t="str">
        <f t="shared" si="188"/>
        <v>2015-12-2 10:42</v>
      </c>
      <c r="N2413" s="1" t="s">
        <v>1314</v>
      </c>
      <c r="O2413" s="2">
        <f t="shared" si="189"/>
        <v>42340.458333333336</v>
      </c>
      <c r="P2413" s="2">
        <v>42340.458333333336</v>
      </c>
      <c r="Q2413">
        <v>13</v>
      </c>
      <c r="R2413">
        <v>19.3</v>
      </c>
      <c r="S2413">
        <v>8.1999999999999904</v>
      </c>
      <c r="T2413">
        <v>8.1999999999999904</v>
      </c>
      <c r="U2413">
        <v>0</v>
      </c>
      <c r="V2413">
        <v>7.5</v>
      </c>
      <c r="W2413">
        <v>7.5</v>
      </c>
      <c r="X2413">
        <v>0</v>
      </c>
      <c r="AB2413">
        <v>2.2999999999999998</v>
      </c>
      <c r="AC2413">
        <v>2.2999999999999998</v>
      </c>
      <c r="AD2413">
        <v>1</v>
      </c>
      <c r="AZ2413" t="s">
        <v>55</v>
      </c>
      <c r="BA2413">
        <v>35.488333330000003</v>
      </c>
      <c r="BB2413">
        <v>139.90666669999899</v>
      </c>
    </row>
    <row r="2414" spans="1:54" x14ac:dyDescent="0.2">
      <c r="A2414">
        <v>1230460001</v>
      </c>
      <c r="B2414">
        <v>1230460</v>
      </c>
      <c r="C2414">
        <v>12</v>
      </c>
      <c r="D2414">
        <v>610</v>
      </c>
      <c r="E2414">
        <v>1</v>
      </c>
      <c r="F2414">
        <v>2015</v>
      </c>
      <c r="G2414">
        <v>2015</v>
      </c>
      <c r="H2414">
        <v>11</v>
      </c>
      <c r="I2414">
        <v>51005</v>
      </c>
      <c r="J2414">
        <f t="shared" si="185"/>
        <v>5</v>
      </c>
      <c r="K2414">
        <f t="shared" si="186"/>
        <v>10</v>
      </c>
      <c r="L2414" s="1">
        <f t="shared" si="187"/>
        <v>5</v>
      </c>
      <c r="M2414" s="1" t="str">
        <f t="shared" si="188"/>
        <v>2015-11-5 10:5</v>
      </c>
      <c r="N2414" s="1" t="s">
        <v>1315</v>
      </c>
      <c r="O2414" s="2">
        <f t="shared" si="189"/>
        <v>42313.416666666664</v>
      </c>
      <c r="P2414" s="2">
        <v>42313.416666666664</v>
      </c>
      <c r="Q2414">
        <v>13</v>
      </c>
      <c r="R2414">
        <v>19.1999999999999</v>
      </c>
      <c r="S2414">
        <v>8.1999999999999904</v>
      </c>
      <c r="T2414">
        <v>8.1999999999999904</v>
      </c>
      <c r="U2414">
        <v>0</v>
      </c>
      <c r="V2414">
        <v>6.2</v>
      </c>
      <c r="W2414">
        <v>6.2</v>
      </c>
      <c r="X2414">
        <v>1</v>
      </c>
      <c r="AB2414">
        <v>3.4</v>
      </c>
      <c r="AC2414">
        <v>3.4</v>
      </c>
      <c r="AD2414">
        <v>1</v>
      </c>
      <c r="AN2414">
        <v>3.0000000000000001E-3</v>
      </c>
      <c r="AO2414">
        <v>3.0000000000000001E-3</v>
      </c>
      <c r="AP2414">
        <v>0</v>
      </c>
      <c r="AZ2414" t="s">
        <v>55</v>
      </c>
      <c r="BA2414">
        <v>35.488333330000003</v>
      </c>
      <c r="BB2414">
        <v>139.90666669999899</v>
      </c>
    </row>
    <row r="2415" spans="1:54" x14ac:dyDescent="0.2">
      <c r="A2415">
        <v>1230460001</v>
      </c>
      <c r="B2415">
        <v>1230460</v>
      </c>
      <c r="C2415">
        <v>12</v>
      </c>
      <c r="D2415">
        <v>610</v>
      </c>
      <c r="E2415">
        <v>1</v>
      </c>
      <c r="F2415">
        <v>2015</v>
      </c>
      <c r="G2415">
        <v>2015</v>
      </c>
      <c r="H2415">
        <v>11</v>
      </c>
      <c r="I2415">
        <v>51000</v>
      </c>
      <c r="J2415">
        <f t="shared" si="185"/>
        <v>5</v>
      </c>
      <c r="K2415">
        <f t="shared" si="186"/>
        <v>10</v>
      </c>
      <c r="L2415" s="1">
        <f t="shared" si="187"/>
        <v>0</v>
      </c>
      <c r="M2415" s="1" t="str">
        <f t="shared" si="188"/>
        <v>2015-11-5 10:0</v>
      </c>
      <c r="N2415" s="1" t="s">
        <v>1316</v>
      </c>
      <c r="O2415" s="2">
        <f t="shared" si="189"/>
        <v>42313.416666666664</v>
      </c>
      <c r="P2415" s="2">
        <v>42313.416666666664</v>
      </c>
      <c r="Q2415">
        <v>11</v>
      </c>
      <c r="R2415">
        <v>0.5</v>
      </c>
      <c r="S2415">
        <v>8.3000000000000007</v>
      </c>
      <c r="T2415">
        <v>8.3000000000000007</v>
      </c>
      <c r="U2415">
        <v>0</v>
      </c>
      <c r="V2415">
        <v>9.8000000000000007</v>
      </c>
      <c r="W2415">
        <v>9.8000000000000007</v>
      </c>
      <c r="X2415">
        <v>0</v>
      </c>
      <c r="AB2415">
        <v>3</v>
      </c>
      <c r="AC2415">
        <v>3</v>
      </c>
      <c r="AD2415">
        <v>1</v>
      </c>
      <c r="AH2415" t="s">
        <v>52</v>
      </c>
      <c r="AI2415">
        <v>0</v>
      </c>
      <c r="AJ2415">
        <v>0</v>
      </c>
      <c r="AK2415" t="s">
        <v>47</v>
      </c>
      <c r="AL2415">
        <v>0</v>
      </c>
      <c r="AM2415">
        <v>0</v>
      </c>
      <c r="AN2415" t="s">
        <v>51</v>
      </c>
      <c r="AO2415">
        <v>0</v>
      </c>
      <c r="AP2415">
        <v>0</v>
      </c>
      <c r="AZ2415" t="s">
        <v>55</v>
      </c>
      <c r="BA2415">
        <v>35.488333330000003</v>
      </c>
      <c r="BB2415">
        <v>139.90666669999899</v>
      </c>
    </row>
    <row r="2416" spans="1:54" x14ac:dyDescent="0.2">
      <c r="A2416">
        <v>1230460001</v>
      </c>
      <c r="B2416">
        <v>1230460</v>
      </c>
      <c r="C2416">
        <v>12</v>
      </c>
      <c r="D2416">
        <v>610</v>
      </c>
      <c r="E2416">
        <v>1</v>
      </c>
      <c r="F2416">
        <v>2015</v>
      </c>
      <c r="G2416">
        <v>2015</v>
      </c>
      <c r="H2416">
        <v>10</v>
      </c>
      <c r="I2416">
        <v>141017</v>
      </c>
      <c r="J2416">
        <f t="shared" si="185"/>
        <v>14</v>
      </c>
      <c r="K2416">
        <f t="shared" si="186"/>
        <v>10</v>
      </c>
      <c r="L2416" s="1">
        <f t="shared" si="187"/>
        <v>17</v>
      </c>
      <c r="M2416" s="1" t="str">
        <f t="shared" si="188"/>
        <v>2015-10-14 10:17</v>
      </c>
      <c r="N2416" s="1" t="s">
        <v>1317</v>
      </c>
      <c r="O2416" s="2">
        <f t="shared" si="189"/>
        <v>42291.416666666664</v>
      </c>
      <c r="P2416" s="2">
        <v>42291.416666666664</v>
      </c>
      <c r="Q2416">
        <v>13</v>
      </c>
      <c r="R2416">
        <v>18.600000000000001</v>
      </c>
      <c r="S2416">
        <v>8</v>
      </c>
      <c r="T2416">
        <v>8</v>
      </c>
      <c r="U2416">
        <v>0</v>
      </c>
      <c r="V2416">
        <v>5</v>
      </c>
      <c r="W2416">
        <v>5</v>
      </c>
      <c r="X2416">
        <v>1</v>
      </c>
      <c r="AB2416">
        <v>2.4</v>
      </c>
      <c r="AC2416">
        <v>2.4</v>
      </c>
      <c r="AD2416">
        <v>1</v>
      </c>
      <c r="AZ2416" t="s">
        <v>55</v>
      </c>
      <c r="BA2416">
        <v>35.488333330000003</v>
      </c>
      <c r="BB2416">
        <v>139.90666669999899</v>
      </c>
    </row>
    <row r="2417" spans="1:54" x14ac:dyDescent="0.2">
      <c r="A2417">
        <v>1230460001</v>
      </c>
      <c r="B2417">
        <v>1230460</v>
      </c>
      <c r="C2417">
        <v>12</v>
      </c>
      <c r="D2417">
        <v>610</v>
      </c>
      <c r="E2417">
        <v>1</v>
      </c>
      <c r="F2417">
        <v>2015</v>
      </c>
      <c r="G2417">
        <v>2015</v>
      </c>
      <c r="H2417">
        <v>10</v>
      </c>
      <c r="I2417">
        <v>141009</v>
      </c>
      <c r="J2417">
        <f t="shared" si="185"/>
        <v>14</v>
      </c>
      <c r="K2417">
        <f t="shared" si="186"/>
        <v>10</v>
      </c>
      <c r="L2417" s="1">
        <f t="shared" si="187"/>
        <v>9</v>
      </c>
      <c r="M2417" s="1" t="str">
        <f t="shared" si="188"/>
        <v>2015-10-14 10:9</v>
      </c>
      <c r="N2417" s="1" t="s">
        <v>1318</v>
      </c>
      <c r="O2417" s="2">
        <f t="shared" si="189"/>
        <v>42291.416666666664</v>
      </c>
      <c r="P2417" s="2">
        <v>42291.416666666664</v>
      </c>
      <c r="Q2417">
        <v>11</v>
      </c>
      <c r="R2417">
        <v>0.5</v>
      </c>
      <c r="S2417">
        <v>8.1999999999999904</v>
      </c>
      <c r="T2417">
        <v>8.1999999999999904</v>
      </c>
      <c r="U2417">
        <v>0</v>
      </c>
      <c r="V2417">
        <v>8.3000000000000007</v>
      </c>
      <c r="W2417">
        <v>8.3000000000000007</v>
      </c>
      <c r="X2417">
        <v>0</v>
      </c>
      <c r="AB2417">
        <v>2.5</v>
      </c>
      <c r="AC2417">
        <v>2.5</v>
      </c>
      <c r="AD2417">
        <v>1</v>
      </c>
      <c r="AH2417" t="s">
        <v>52</v>
      </c>
      <c r="AI2417">
        <v>0</v>
      </c>
      <c r="AJ2417">
        <v>0</v>
      </c>
      <c r="AZ2417" t="s">
        <v>55</v>
      </c>
      <c r="BA2417">
        <v>35.488333330000003</v>
      </c>
      <c r="BB2417">
        <v>139.90666669999899</v>
      </c>
    </row>
    <row r="2418" spans="1:54" x14ac:dyDescent="0.2">
      <c r="A2418">
        <v>1230460001</v>
      </c>
      <c r="B2418">
        <v>1230460</v>
      </c>
      <c r="C2418">
        <v>12</v>
      </c>
      <c r="D2418">
        <v>610</v>
      </c>
      <c r="E2418">
        <v>1</v>
      </c>
      <c r="F2418">
        <v>2015</v>
      </c>
      <c r="G2418">
        <v>2015</v>
      </c>
      <c r="H2418">
        <v>9</v>
      </c>
      <c r="I2418">
        <v>11017</v>
      </c>
      <c r="J2418">
        <f t="shared" si="185"/>
        <v>1</v>
      </c>
      <c r="K2418">
        <f t="shared" si="186"/>
        <v>10</v>
      </c>
      <c r="L2418" s="1">
        <f t="shared" si="187"/>
        <v>17</v>
      </c>
      <c r="M2418" s="1" t="str">
        <f t="shared" si="188"/>
        <v>2015-9-1 10:17</v>
      </c>
      <c r="N2418" s="1" t="s">
        <v>1319</v>
      </c>
      <c r="O2418" s="2">
        <f t="shared" si="189"/>
        <v>42248.416666666664</v>
      </c>
      <c r="P2418" s="2">
        <v>42248.416666666664</v>
      </c>
      <c r="Q2418">
        <v>13</v>
      </c>
      <c r="R2418">
        <v>19</v>
      </c>
      <c r="S2418">
        <v>8.1999999999999904</v>
      </c>
      <c r="T2418">
        <v>8.1999999999999904</v>
      </c>
      <c r="U2418">
        <v>0</v>
      </c>
      <c r="V2418">
        <v>3.9</v>
      </c>
      <c r="W2418">
        <v>3.9</v>
      </c>
      <c r="X2418">
        <v>1</v>
      </c>
      <c r="AB2418">
        <v>2.7</v>
      </c>
      <c r="AC2418">
        <v>2.7</v>
      </c>
      <c r="AD2418">
        <v>1</v>
      </c>
      <c r="AZ2418" t="s">
        <v>55</v>
      </c>
      <c r="BA2418">
        <v>35.488333330000003</v>
      </c>
      <c r="BB2418">
        <v>139.90666669999899</v>
      </c>
    </row>
    <row r="2419" spans="1:54" x14ac:dyDescent="0.2">
      <c r="A2419">
        <v>1230460001</v>
      </c>
      <c r="B2419">
        <v>1230460</v>
      </c>
      <c r="C2419">
        <v>12</v>
      </c>
      <c r="D2419">
        <v>610</v>
      </c>
      <c r="E2419">
        <v>1</v>
      </c>
      <c r="F2419">
        <v>2015</v>
      </c>
      <c r="G2419">
        <v>2015</v>
      </c>
      <c r="H2419">
        <v>9</v>
      </c>
      <c r="I2419">
        <v>11012</v>
      </c>
      <c r="J2419">
        <f t="shared" si="185"/>
        <v>1</v>
      </c>
      <c r="K2419">
        <f t="shared" si="186"/>
        <v>10</v>
      </c>
      <c r="L2419" s="1">
        <f t="shared" si="187"/>
        <v>12</v>
      </c>
      <c r="M2419" s="1" t="str">
        <f t="shared" si="188"/>
        <v>2015-9-1 10:12</v>
      </c>
      <c r="N2419" s="1" t="s">
        <v>1320</v>
      </c>
      <c r="O2419" s="2">
        <f t="shared" si="189"/>
        <v>42248.416666666664</v>
      </c>
      <c r="P2419" s="2">
        <v>42248.416666666664</v>
      </c>
      <c r="Q2419">
        <v>11</v>
      </c>
      <c r="R2419">
        <v>0.5</v>
      </c>
      <c r="S2419">
        <v>8.3000000000000007</v>
      </c>
      <c r="T2419">
        <v>8.3000000000000007</v>
      </c>
      <c r="U2419">
        <v>0</v>
      </c>
      <c r="V2419">
        <v>7.4</v>
      </c>
      <c r="W2419">
        <v>7.4</v>
      </c>
      <c r="X2419">
        <v>1</v>
      </c>
      <c r="AB2419">
        <v>2.7</v>
      </c>
      <c r="AC2419">
        <v>2.7</v>
      </c>
      <c r="AD2419">
        <v>1</v>
      </c>
      <c r="AH2419" t="s">
        <v>52</v>
      </c>
      <c r="AI2419">
        <v>0</v>
      </c>
      <c r="AJ2419">
        <v>0</v>
      </c>
      <c r="AZ2419" t="s">
        <v>55</v>
      </c>
      <c r="BA2419">
        <v>35.488333330000003</v>
      </c>
      <c r="BB2419">
        <v>139.90666669999899</v>
      </c>
    </row>
    <row r="2420" spans="1:54" x14ac:dyDescent="0.2">
      <c r="A2420">
        <v>1230460001</v>
      </c>
      <c r="B2420">
        <v>1230460</v>
      </c>
      <c r="C2420">
        <v>12</v>
      </c>
      <c r="D2420">
        <v>610</v>
      </c>
      <c r="E2420">
        <v>1</v>
      </c>
      <c r="F2420">
        <v>2015</v>
      </c>
      <c r="G2420">
        <v>2015</v>
      </c>
      <c r="H2420">
        <v>8</v>
      </c>
      <c r="I2420">
        <v>41036</v>
      </c>
      <c r="J2420">
        <f t="shared" si="185"/>
        <v>4</v>
      </c>
      <c r="K2420">
        <f t="shared" si="186"/>
        <v>10</v>
      </c>
      <c r="L2420" s="1">
        <f t="shared" si="187"/>
        <v>36</v>
      </c>
      <c r="M2420" s="1" t="str">
        <f t="shared" si="188"/>
        <v>2015-8-4 10:36</v>
      </c>
      <c r="N2420" s="1" t="s">
        <v>1321</v>
      </c>
      <c r="O2420" s="2">
        <f t="shared" si="189"/>
        <v>42220.458333333336</v>
      </c>
      <c r="P2420" s="2">
        <v>42220.458333333336</v>
      </c>
      <c r="Q2420">
        <v>13</v>
      </c>
      <c r="R2420">
        <v>19</v>
      </c>
      <c r="S2420">
        <v>8.1999999999999904</v>
      </c>
      <c r="T2420">
        <v>8.1999999999999904</v>
      </c>
      <c r="U2420">
        <v>0</v>
      </c>
      <c r="V2420">
        <v>2.6</v>
      </c>
      <c r="W2420">
        <v>2.6</v>
      </c>
      <c r="X2420">
        <v>1</v>
      </c>
      <c r="AB2420">
        <v>2.2999999999999998</v>
      </c>
      <c r="AC2420">
        <v>2.2999999999999998</v>
      </c>
      <c r="AD2420">
        <v>1</v>
      </c>
      <c r="AZ2420" t="s">
        <v>55</v>
      </c>
      <c r="BA2420">
        <v>35.488333330000003</v>
      </c>
      <c r="BB2420">
        <v>139.90666669999899</v>
      </c>
    </row>
    <row r="2421" spans="1:54" x14ac:dyDescent="0.2">
      <c r="A2421">
        <v>1230460001</v>
      </c>
      <c r="B2421">
        <v>1230460</v>
      </c>
      <c r="C2421">
        <v>12</v>
      </c>
      <c r="D2421">
        <v>610</v>
      </c>
      <c r="E2421">
        <v>1</v>
      </c>
      <c r="F2421">
        <v>2015</v>
      </c>
      <c r="G2421">
        <v>2015</v>
      </c>
      <c r="H2421">
        <v>8</v>
      </c>
      <c r="I2421">
        <v>41030</v>
      </c>
      <c r="J2421">
        <f t="shared" si="185"/>
        <v>4</v>
      </c>
      <c r="K2421">
        <f t="shared" si="186"/>
        <v>10</v>
      </c>
      <c r="L2421" s="1">
        <f t="shared" si="187"/>
        <v>30</v>
      </c>
      <c r="M2421" s="1" t="str">
        <f t="shared" si="188"/>
        <v>2015-8-4 10:30</v>
      </c>
      <c r="N2421" s="1" t="s">
        <v>1322</v>
      </c>
      <c r="O2421" s="2">
        <f t="shared" si="189"/>
        <v>42220.458333333336</v>
      </c>
      <c r="P2421" s="2">
        <v>42220.458333333336</v>
      </c>
      <c r="Q2421">
        <v>11</v>
      </c>
      <c r="R2421">
        <v>0.5</v>
      </c>
      <c r="S2421">
        <v>8.8000000000000007</v>
      </c>
      <c r="T2421">
        <v>8.8000000000000007</v>
      </c>
      <c r="U2421">
        <v>1</v>
      </c>
      <c r="V2421">
        <v>7.7</v>
      </c>
      <c r="W2421">
        <v>7.7</v>
      </c>
      <c r="X2421">
        <v>0</v>
      </c>
      <c r="AB2421">
        <v>3.3</v>
      </c>
      <c r="AC2421">
        <v>3.3</v>
      </c>
      <c r="AD2421">
        <v>1</v>
      </c>
      <c r="AH2421" t="s">
        <v>52</v>
      </c>
      <c r="AI2421">
        <v>0</v>
      </c>
      <c r="AJ2421">
        <v>0</v>
      </c>
      <c r="AZ2421" t="s">
        <v>55</v>
      </c>
      <c r="BA2421">
        <v>35.488333330000003</v>
      </c>
      <c r="BB2421">
        <v>139.90666669999899</v>
      </c>
    </row>
    <row r="2422" spans="1:54" x14ac:dyDescent="0.2">
      <c r="A2422">
        <v>1230460001</v>
      </c>
      <c r="B2422">
        <v>1230460</v>
      </c>
      <c r="C2422">
        <v>12</v>
      </c>
      <c r="D2422">
        <v>610</v>
      </c>
      <c r="E2422">
        <v>1</v>
      </c>
      <c r="F2422">
        <v>2015</v>
      </c>
      <c r="G2422">
        <v>2015</v>
      </c>
      <c r="H2422">
        <v>7</v>
      </c>
      <c r="I2422">
        <v>61022</v>
      </c>
      <c r="J2422">
        <f t="shared" si="185"/>
        <v>6</v>
      </c>
      <c r="K2422">
        <f t="shared" si="186"/>
        <v>10</v>
      </c>
      <c r="L2422" s="1">
        <f t="shared" si="187"/>
        <v>22</v>
      </c>
      <c r="M2422" s="1" t="str">
        <f t="shared" si="188"/>
        <v>2015-7-6 10:22</v>
      </c>
      <c r="N2422" s="1" t="s">
        <v>1323</v>
      </c>
      <c r="O2422" s="2">
        <f t="shared" si="189"/>
        <v>42191.416666666664</v>
      </c>
      <c r="P2422" s="2">
        <v>42191.416666666664</v>
      </c>
      <c r="Q2422">
        <v>13</v>
      </c>
      <c r="R2422">
        <v>19</v>
      </c>
      <c r="S2422">
        <v>8.1</v>
      </c>
      <c r="T2422">
        <v>8.1</v>
      </c>
      <c r="U2422">
        <v>0</v>
      </c>
      <c r="V2422">
        <v>3.9</v>
      </c>
      <c r="W2422">
        <v>3.9</v>
      </c>
      <c r="X2422">
        <v>1</v>
      </c>
      <c r="AB2422">
        <v>3</v>
      </c>
      <c r="AC2422">
        <v>3</v>
      </c>
      <c r="AD2422">
        <v>1</v>
      </c>
      <c r="AN2422">
        <v>3.0000000000000001E-3</v>
      </c>
      <c r="AO2422">
        <v>3.0000000000000001E-3</v>
      </c>
      <c r="AP2422">
        <v>0</v>
      </c>
      <c r="AT2422" t="s">
        <v>48</v>
      </c>
      <c r="AU2422">
        <v>0</v>
      </c>
      <c r="AV2422">
        <v>0</v>
      </c>
      <c r="AW2422" t="s">
        <v>49</v>
      </c>
      <c r="AX2422">
        <v>0</v>
      </c>
      <c r="AY2422">
        <v>0</v>
      </c>
      <c r="AZ2422" t="s">
        <v>55</v>
      </c>
      <c r="BA2422">
        <v>35.488333330000003</v>
      </c>
      <c r="BB2422">
        <v>139.90666669999899</v>
      </c>
    </row>
    <row r="2423" spans="1:54" x14ac:dyDescent="0.2">
      <c r="A2423">
        <v>1230460001</v>
      </c>
      <c r="B2423">
        <v>1230460</v>
      </c>
      <c r="C2423">
        <v>12</v>
      </c>
      <c r="D2423">
        <v>610</v>
      </c>
      <c r="E2423">
        <v>1</v>
      </c>
      <c r="F2423">
        <v>2015</v>
      </c>
      <c r="G2423">
        <v>2015</v>
      </c>
      <c r="H2423">
        <v>7</v>
      </c>
      <c r="I2423">
        <v>61015</v>
      </c>
      <c r="J2423">
        <f t="shared" si="185"/>
        <v>6</v>
      </c>
      <c r="K2423">
        <f t="shared" si="186"/>
        <v>10</v>
      </c>
      <c r="L2423" s="1">
        <f t="shared" si="187"/>
        <v>15</v>
      </c>
      <c r="M2423" s="1" t="str">
        <f t="shared" si="188"/>
        <v>2015-7-6 10:15</v>
      </c>
      <c r="N2423" s="1" t="s">
        <v>1324</v>
      </c>
      <c r="O2423" s="2">
        <f t="shared" si="189"/>
        <v>42191.416666666664</v>
      </c>
      <c r="P2423" s="2">
        <v>42191.416666666664</v>
      </c>
      <c r="Q2423">
        <v>11</v>
      </c>
      <c r="R2423">
        <v>19</v>
      </c>
      <c r="S2423">
        <v>8.4</v>
      </c>
      <c r="T2423">
        <v>8.4</v>
      </c>
      <c r="U2423">
        <v>1</v>
      </c>
      <c r="V2423">
        <v>6.1</v>
      </c>
      <c r="W2423">
        <v>6.1</v>
      </c>
      <c r="X2423">
        <v>1</v>
      </c>
      <c r="AB2423">
        <v>3.3</v>
      </c>
      <c r="AC2423">
        <v>3.3</v>
      </c>
      <c r="AD2423">
        <v>1</v>
      </c>
      <c r="AH2423">
        <v>240</v>
      </c>
      <c r="AI2423">
        <v>240</v>
      </c>
      <c r="AJ2423">
        <v>0</v>
      </c>
      <c r="AK2423" t="s">
        <v>47</v>
      </c>
      <c r="AL2423">
        <v>0</v>
      </c>
      <c r="AM2423">
        <v>0</v>
      </c>
      <c r="AN2423" t="s">
        <v>51</v>
      </c>
      <c r="AO2423">
        <v>0</v>
      </c>
      <c r="AP2423">
        <v>0</v>
      </c>
      <c r="AT2423" t="s">
        <v>48</v>
      </c>
      <c r="AU2423">
        <v>0</v>
      </c>
      <c r="AV2423">
        <v>0</v>
      </c>
      <c r="AW2423" t="s">
        <v>49</v>
      </c>
      <c r="AX2423">
        <v>0</v>
      </c>
      <c r="AY2423">
        <v>0</v>
      </c>
      <c r="AZ2423" t="s">
        <v>55</v>
      </c>
      <c r="BA2423">
        <v>35.488333330000003</v>
      </c>
      <c r="BB2423">
        <v>139.90666669999899</v>
      </c>
    </row>
    <row r="2424" spans="1:54" x14ac:dyDescent="0.2">
      <c r="A2424">
        <v>1230460001</v>
      </c>
      <c r="B2424">
        <v>1230460</v>
      </c>
      <c r="C2424">
        <v>12</v>
      </c>
      <c r="D2424">
        <v>610</v>
      </c>
      <c r="E2424">
        <v>1</v>
      </c>
      <c r="F2424">
        <v>2015</v>
      </c>
      <c r="G2424">
        <v>2015</v>
      </c>
      <c r="H2424">
        <v>6</v>
      </c>
      <c r="I2424">
        <v>21102</v>
      </c>
      <c r="J2424">
        <f t="shared" si="185"/>
        <v>2</v>
      </c>
      <c r="K2424">
        <f t="shared" si="186"/>
        <v>11</v>
      </c>
      <c r="L2424" s="1">
        <f t="shared" si="187"/>
        <v>2</v>
      </c>
      <c r="M2424" s="1" t="str">
        <f t="shared" si="188"/>
        <v>2015-6-2 11:2</v>
      </c>
      <c r="N2424" s="1" t="s">
        <v>1325</v>
      </c>
      <c r="O2424" s="2">
        <f t="shared" si="189"/>
        <v>42157.458333333336</v>
      </c>
      <c r="P2424" s="2">
        <v>42157.458333333336</v>
      </c>
      <c r="Q2424">
        <v>13</v>
      </c>
      <c r="R2424">
        <v>18.100000000000001</v>
      </c>
      <c r="S2424">
        <v>8.1999999999999904</v>
      </c>
      <c r="T2424">
        <v>8.1999999999999904</v>
      </c>
      <c r="U2424">
        <v>0</v>
      </c>
      <c r="V2424">
        <v>4.5</v>
      </c>
      <c r="W2424">
        <v>4.5</v>
      </c>
      <c r="X2424">
        <v>1</v>
      </c>
      <c r="AB2424">
        <v>1.8</v>
      </c>
      <c r="AC2424">
        <v>1.8</v>
      </c>
      <c r="AD2424">
        <v>0</v>
      </c>
      <c r="AZ2424" t="s">
        <v>55</v>
      </c>
      <c r="BA2424">
        <v>35.488333330000003</v>
      </c>
      <c r="BB2424">
        <v>139.90666669999899</v>
      </c>
    </row>
    <row r="2425" spans="1:54" x14ac:dyDescent="0.2">
      <c r="A2425">
        <v>1230460001</v>
      </c>
      <c r="B2425">
        <v>1230460</v>
      </c>
      <c r="C2425">
        <v>12</v>
      </c>
      <c r="D2425">
        <v>610</v>
      </c>
      <c r="E2425">
        <v>1</v>
      </c>
      <c r="F2425">
        <v>2015</v>
      </c>
      <c r="G2425">
        <v>2015</v>
      </c>
      <c r="H2425">
        <v>6</v>
      </c>
      <c r="I2425">
        <v>21049</v>
      </c>
      <c r="J2425">
        <f t="shared" si="185"/>
        <v>2</v>
      </c>
      <c r="K2425">
        <f t="shared" si="186"/>
        <v>10</v>
      </c>
      <c r="L2425" s="1">
        <f t="shared" si="187"/>
        <v>49</v>
      </c>
      <c r="M2425" s="1" t="str">
        <f t="shared" si="188"/>
        <v>2015-6-2 10:49</v>
      </c>
      <c r="N2425" s="1" t="s">
        <v>1326</v>
      </c>
      <c r="O2425" s="2">
        <f t="shared" si="189"/>
        <v>42157.458333333336</v>
      </c>
      <c r="P2425" s="2">
        <v>42157.458333333336</v>
      </c>
      <c r="Q2425">
        <v>11</v>
      </c>
      <c r="R2425">
        <v>0.5</v>
      </c>
      <c r="S2425">
        <v>8.6</v>
      </c>
      <c r="T2425">
        <v>8.6</v>
      </c>
      <c r="U2425">
        <v>1</v>
      </c>
      <c r="V2425">
        <v>9</v>
      </c>
      <c r="W2425">
        <v>9</v>
      </c>
      <c r="X2425">
        <v>0</v>
      </c>
      <c r="AB2425">
        <v>1.8</v>
      </c>
      <c r="AC2425">
        <v>1.8</v>
      </c>
      <c r="AD2425">
        <v>0</v>
      </c>
      <c r="AH2425" t="s">
        <v>52</v>
      </c>
      <c r="AI2425">
        <v>0</v>
      </c>
      <c r="AJ2425">
        <v>0</v>
      </c>
      <c r="AZ2425" t="s">
        <v>55</v>
      </c>
      <c r="BA2425">
        <v>35.488333330000003</v>
      </c>
      <c r="BB2425">
        <v>139.90666669999899</v>
      </c>
    </row>
    <row r="2426" spans="1:54" x14ac:dyDescent="0.2">
      <c r="A2426">
        <v>1230460001</v>
      </c>
      <c r="B2426">
        <v>1230460</v>
      </c>
      <c r="C2426">
        <v>12</v>
      </c>
      <c r="D2426">
        <v>610</v>
      </c>
      <c r="E2426">
        <v>1</v>
      </c>
      <c r="F2426">
        <v>2015</v>
      </c>
      <c r="G2426">
        <v>2015</v>
      </c>
      <c r="H2426">
        <v>5</v>
      </c>
      <c r="I2426">
        <v>261020</v>
      </c>
      <c r="J2426">
        <f t="shared" si="185"/>
        <v>26</v>
      </c>
      <c r="K2426">
        <f t="shared" si="186"/>
        <v>10</v>
      </c>
      <c r="L2426" s="1">
        <f t="shared" si="187"/>
        <v>20</v>
      </c>
      <c r="M2426" s="1" t="str">
        <f t="shared" si="188"/>
        <v>2015-5-26 10:20</v>
      </c>
      <c r="N2426" s="1" t="s">
        <v>1327</v>
      </c>
      <c r="O2426" s="2">
        <f t="shared" si="189"/>
        <v>42150.416666666664</v>
      </c>
      <c r="P2426" s="2">
        <v>42150.416666666664</v>
      </c>
      <c r="Q2426">
        <v>13</v>
      </c>
      <c r="R2426">
        <v>19.399999999999899</v>
      </c>
      <c r="S2426">
        <v>8.1</v>
      </c>
      <c r="T2426">
        <v>8.1</v>
      </c>
      <c r="U2426">
        <v>0</v>
      </c>
      <c r="V2426">
        <v>4.2</v>
      </c>
      <c r="W2426">
        <v>4.2</v>
      </c>
      <c r="X2426">
        <v>1</v>
      </c>
      <c r="AB2426">
        <v>1.2</v>
      </c>
      <c r="AC2426">
        <v>1.2</v>
      </c>
      <c r="AD2426">
        <v>0</v>
      </c>
      <c r="AN2426">
        <v>1E-3</v>
      </c>
      <c r="AO2426">
        <v>1E-3</v>
      </c>
      <c r="AP2426">
        <v>0</v>
      </c>
      <c r="AZ2426" t="s">
        <v>55</v>
      </c>
      <c r="BA2426">
        <v>35.488333330000003</v>
      </c>
      <c r="BB2426">
        <v>139.90666669999899</v>
      </c>
    </row>
    <row r="2427" spans="1:54" x14ac:dyDescent="0.2">
      <c r="A2427">
        <v>1230460001</v>
      </c>
      <c r="B2427">
        <v>1230460</v>
      </c>
      <c r="C2427">
        <v>12</v>
      </c>
      <c r="D2427">
        <v>610</v>
      </c>
      <c r="E2427">
        <v>1</v>
      </c>
      <c r="F2427">
        <v>2015</v>
      </c>
      <c r="G2427">
        <v>2015</v>
      </c>
      <c r="H2427">
        <v>5</v>
      </c>
      <c r="I2427">
        <v>261015</v>
      </c>
      <c r="J2427">
        <f t="shared" si="185"/>
        <v>26</v>
      </c>
      <c r="K2427">
        <f t="shared" si="186"/>
        <v>10</v>
      </c>
      <c r="L2427" s="1">
        <f t="shared" si="187"/>
        <v>15</v>
      </c>
      <c r="M2427" s="1" t="str">
        <f t="shared" si="188"/>
        <v>2015-5-26 10:15</v>
      </c>
      <c r="N2427" s="1" t="s">
        <v>1328</v>
      </c>
      <c r="O2427" s="2">
        <f t="shared" si="189"/>
        <v>42150.416666666664</v>
      </c>
      <c r="P2427" s="2">
        <v>42150.416666666664</v>
      </c>
      <c r="Q2427">
        <v>11</v>
      </c>
      <c r="R2427">
        <v>0.5</v>
      </c>
      <c r="S2427">
        <v>8.5</v>
      </c>
      <c r="T2427">
        <v>8.5</v>
      </c>
      <c r="U2427">
        <v>1</v>
      </c>
      <c r="V2427">
        <v>8.3000000000000007</v>
      </c>
      <c r="W2427">
        <v>8.3000000000000007</v>
      </c>
      <c r="X2427">
        <v>0</v>
      </c>
      <c r="AB2427">
        <v>2.8</v>
      </c>
      <c r="AC2427">
        <v>2.8</v>
      </c>
      <c r="AD2427">
        <v>1</v>
      </c>
      <c r="AH2427" t="s">
        <v>52</v>
      </c>
      <c r="AI2427">
        <v>0</v>
      </c>
      <c r="AJ2427">
        <v>0</v>
      </c>
      <c r="AK2427" t="s">
        <v>47</v>
      </c>
      <c r="AL2427">
        <v>0</v>
      </c>
      <c r="AM2427">
        <v>0</v>
      </c>
      <c r="AN2427" t="s">
        <v>51</v>
      </c>
      <c r="AO2427">
        <v>0</v>
      </c>
      <c r="AP2427">
        <v>0</v>
      </c>
      <c r="AZ2427" t="s">
        <v>55</v>
      </c>
      <c r="BA2427">
        <v>35.488333330000003</v>
      </c>
      <c r="BB2427">
        <v>139.90666669999899</v>
      </c>
    </row>
    <row r="2428" spans="1:54" x14ac:dyDescent="0.2">
      <c r="A2428">
        <v>1230460001</v>
      </c>
      <c r="B2428">
        <v>1230460</v>
      </c>
      <c r="C2428">
        <v>12</v>
      </c>
      <c r="D2428">
        <v>610</v>
      </c>
      <c r="E2428">
        <v>1</v>
      </c>
      <c r="F2428">
        <v>2015</v>
      </c>
      <c r="G2428">
        <v>2015</v>
      </c>
      <c r="H2428">
        <v>4</v>
      </c>
      <c r="I2428">
        <v>101051</v>
      </c>
      <c r="J2428">
        <f t="shared" si="185"/>
        <v>10</v>
      </c>
      <c r="K2428">
        <f t="shared" si="186"/>
        <v>10</v>
      </c>
      <c r="L2428" s="1">
        <f t="shared" si="187"/>
        <v>51</v>
      </c>
      <c r="M2428" s="1" t="str">
        <f t="shared" si="188"/>
        <v>2015-4-10 10:51</v>
      </c>
      <c r="N2428" s="1" t="s">
        <v>1329</v>
      </c>
      <c r="O2428" s="2">
        <f t="shared" si="189"/>
        <v>42104.458333333336</v>
      </c>
      <c r="P2428" s="2">
        <v>42104.458333333336</v>
      </c>
      <c r="Q2428">
        <v>13</v>
      </c>
      <c r="R2428">
        <v>19.1999999999999</v>
      </c>
      <c r="S2428">
        <v>8.4</v>
      </c>
      <c r="T2428">
        <v>8.4</v>
      </c>
      <c r="U2428">
        <v>1</v>
      </c>
      <c r="V2428">
        <v>8</v>
      </c>
      <c r="W2428">
        <v>8</v>
      </c>
      <c r="X2428">
        <v>0</v>
      </c>
      <c r="AB2428">
        <v>2.9</v>
      </c>
      <c r="AC2428">
        <v>2.9</v>
      </c>
      <c r="AD2428">
        <v>1</v>
      </c>
      <c r="AZ2428" t="s">
        <v>55</v>
      </c>
      <c r="BA2428">
        <v>35.488333330000003</v>
      </c>
      <c r="BB2428">
        <v>139.90666669999899</v>
      </c>
    </row>
    <row r="2429" spans="1:54" x14ac:dyDescent="0.2">
      <c r="A2429">
        <v>1230460001</v>
      </c>
      <c r="B2429">
        <v>1230460</v>
      </c>
      <c r="C2429">
        <v>12</v>
      </c>
      <c r="D2429">
        <v>610</v>
      </c>
      <c r="E2429">
        <v>1</v>
      </c>
      <c r="F2429">
        <v>2015</v>
      </c>
      <c r="G2429">
        <v>2015</v>
      </c>
      <c r="H2429">
        <v>4</v>
      </c>
      <c r="I2429">
        <v>101045</v>
      </c>
      <c r="J2429">
        <f t="shared" si="185"/>
        <v>10</v>
      </c>
      <c r="K2429">
        <f t="shared" si="186"/>
        <v>10</v>
      </c>
      <c r="L2429" s="1">
        <f t="shared" si="187"/>
        <v>45</v>
      </c>
      <c r="M2429" s="1" t="str">
        <f t="shared" si="188"/>
        <v>2015-4-10 10:45</v>
      </c>
      <c r="N2429" s="1" t="s">
        <v>1330</v>
      </c>
      <c r="O2429" s="2">
        <f t="shared" si="189"/>
        <v>42104.458333333336</v>
      </c>
      <c r="P2429" s="2">
        <v>42104.458333333336</v>
      </c>
      <c r="Q2429">
        <v>11</v>
      </c>
      <c r="R2429">
        <v>0.5</v>
      </c>
      <c r="S2429">
        <v>8.4</v>
      </c>
      <c r="T2429">
        <v>8.4</v>
      </c>
      <c r="U2429">
        <v>1</v>
      </c>
      <c r="V2429">
        <v>9.1</v>
      </c>
      <c r="W2429">
        <v>9.1</v>
      </c>
      <c r="X2429">
        <v>0</v>
      </c>
      <c r="AB2429">
        <v>2.1</v>
      </c>
      <c r="AC2429">
        <v>2.1</v>
      </c>
      <c r="AD2429">
        <v>1</v>
      </c>
      <c r="AH2429" t="s">
        <v>52</v>
      </c>
      <c r="AI2429">
        <v>0</v>
      </c>
      <c r="AJ2429">
        <v>0</v>
      </c>
      <c r="AZ2429" t="s">
        <v>55</v>
      </c>
      <c r="BA2429">
        <v>35.488333330000003</v>
      </c>
      <c r="BB2429">
        <v>139.90666669999899</v>
      </c>
    </row>
    <row r="2430" spans="1:54" x14ac:dyDescent="0.2">
      <c r="A2430">
        <v>1230460001</v>
      </c>
      <c r="B2430">
        <v>1230460</v>
      </c>
      <c r="C2430">
        <v>12</v>
      </c>
      <c r="D2430">
        <v>610</v>
      </c>
      <c r="E2430">
        <v>1</v>
      </c>
      <c r="F2430">
        <v>2015</v>
      </c>
      <c r="G2430">
        <v>2016</v>
      </c>
      <c r="H2430">
        <v>2</v>
      </c>
      <c r="I2430">
        <v>181019</v>
      </c>
      <c r="J2430">
        <f t="shared" si="185"/>
        <v>18</v>
      </c>
      <c r="K2430">
        <f t="shared" si="186"/>
        <v>10</v>
      </c>
      <c r="L2430" s="1">
        <f t="shared" si="187"/>
        <v>19</v>
      </c>
      <c r="M2430" s="1" t="str">
        <f t="shared" si="188"/>
        <v>2016-2-18 10:19</v>
      </c>
      <c r="N2430" s="1" t="s">
        <v>2298</v>
      </c>
      <c r="O2430" s="2">
        <f t="shared" si="189"/>
        <v>42418.416666666664</v>
      </c>
      <c r="P2430" s="2">
        <v>42418.416666666664</v>
      </c>
      <c r="Q2430">
        <v>11</v>
      </c>
      <c r="R2430">
        <v>0.5</v>
      </c>
      <c r="S2430">
        <v>8.3000000000000007</v>
      </c>
      <c r="T2430">
        <v>8.3000000000000007</v>
      </c>
      <c r="U2430">
        <v>0</v>
      </c>
      <c r="V2430">
        <v>10</v>
      </c>
      <c r="W2430">
        <v>10</v>
      </c>
      <c r="X2430">
        <v>0</v>
      </c>
      <c r="AB2430">
        <v>2.5</v>
      </c>
      <c r="AC2430">
        <v>2.5</v>
      </c>
      <c r="AD2430">
        <v>1</v>
      </c>
      <c r="AH2430" t="s">
        <v>52</v>
      </c>
      <c r="AI2430">
        <v>0</v>
      </c>
      <c r="AJ2430">
        <v>0</v>
      </c>
      <c r="AZ2430" t="s">
        <v>55</v>
      </c>
      <c r="BA2430">
        <v>35.488333330000003</v>
      </c>
      <c r="BB2430">
        <v>139.90666669999899</v>
      </c>
    </row>
    <row r="2431" spans="1:54" x14ac:dyDescent="0.2">
      <c r="A2431">
        <v>1230470001</v>
      </c>
      <c r="B2431">
        <v>1230470</v>
      </c>
      <c r="C2431">
        <v>12</v>
      </c>
      <c r="D2431">
        <v>610</v>
      </c>
      <c r="E2431">
        <v>2</v>
      </c>
      <c r="F2431">
        <v>2015</v>
      </c>
      <c r="G2431">
        <v>2016</v>
      </c>
      <c r="H2431">
        <v>3</v>
      </c>
      <c r="I2431">
        <v>31017</v>
      </c>
      <c r="J2431">
        <f t="shared" si="185"/>
        <v>3</v>
      </c>
      <c r="K2431">
        <f t="shared" si="186"/>
        <v>10</v>
      </c>
      <c r="L2431" s="1">
        <f t="shared" si="187"/>
        <v>17</v>
      </c>
      <c r="M2431" s="1" t="str">
        <f t="shared" si="188"/>
        <v>2016-3-3 10:17</v>
      </c>
      <c r="N2431" s="1" t="s">
        <v>2299</v>
      </c>
      <c r="O2431" s="2">
        <f t="shared" si="189"/>
        <v>42432.416666666664</v>
      </c>
      <c r="P2431" s="2">
        <v>42432.416666666664</v>
      </c>
      <c r="Q2431">
        <v>11</v>
      </c>
      <c r="R2431">
        <v>0.5</v>
      </c>
      <c r="S2431">
        <v>8.4</v>
      </c>
      <c r="T2431">
        <v>8.4</v>
      </c>
      <c r="U2431">
        <v>1</v>
      </c>
      <c r="V2431">
        <v>10</v>
      </c>
      <c r="W2431">
        <v>10</v>
      </c>
      <c r="X2431">
        <v>0</v>
      </c>
      <c r="AB2431">
        <v>2.1</v>
      </c>
      <c r="AC2431">
        <v>2.1</v>
      </c>
      <c r="AD2431">
        <v>1</v>
      </c>
      <c r="AH2431" t="s">
        <v>52</v>
      </c>
      <c r="AI2431">
        <v>0</v>
      </c>
      <c r="AJ2431">
        <v>0</v>
      </c>
      <c r="AZ2431" t="s">
        <v>55</v>
      </c>
      <c r="BA2431">
        <v>35.4233333399999</v>
      </c>
      <c r="BB2431">
        <v>139.861944399999</v>
      </c>
    </row>
    <row r="2432" spans="1:54" x14ac:dyDescent="0.2">
      <c r="A2432">
        <v>1230470001</v>
      </c>
      <c r="B2432">
        <v>1230470</v>
      </c>
      <c r="C2432">
        <v>12</v>
      </c>
      <c r="D2432">
        <v>610</v>
      </c>
      <c r="E2432">
        <v>2</v>
      </c>
      <c r="F2432">
        <v>2015</v>
      </c>
      <c r="G2432">
        <v>2016</v>
      </c>
      <c r="H2432">
        <v>3</v>
      </c>
      <c r="I2432">
        <v>31015</v>
      </c>
      <c r="J2432">
        <f t="shared" si="185"/>
        <v>3</v>
      </c>
      <c r="K2432">
        <f t="shared" si="186"/>
        <v>10</v>
      </c>
      <c r="L2432" s="1">
        <f t="shared" si="187"/>
        <v>15</v>
      </c>
      <c r="M2432" s="1" t="str">
        <f t="shared" si="188"/>
        <v>2016-3-3 10:15</v>
      </c>
      <c r="N2432" s="1" t="s">
        <v>2300</v>
      </c>
      <c r="O2432" s="2">
        <f t="shared" si="189"/>
        <v>42432.416666666664</v>
      </c>
      <c r="P2432" s="2">
        <v>42432.416666666664</v>
      </c>
      <c r="Q2432">
        <v>13</v>
      </c>
      <c r="R2432">
        <v>19.5</v>
      </c>
      <c r="S2432">
        <v>8.1999999999999904</v>
      </c>
      <c r="T2432">
        <v>8.1999999999999904</v>
      </c>
      <c r="U2432">
        <v>0</v>
      </c>
      <c r="V2432">
        <v>7.8</v>
      </c>
      <c r="W2432">
        <v>7.8</v>
      </c>
      <c r="X2432">
        <v>0</v>
      </c>
      <c r="AB2432">
        <v>2.5</v>
      </c>
      <c r="AC2432">
        <v>2.5</v>
      </c>
      <c r="AD2432">
        <v>1</v>
      </c>
      <c r="AZ2432" t="s">
        <v>55</v>
      </c>
      <c r="BA2432">
        <v>35.4233333399999</v>
      </c>
      <c r="BB2432">
        <v>139.861944399999</v>
      </c>
    </row>
    <row r="2433" spans="1:54" x14ac:dyDescent="0.2">
      <c r="A2433">
        <v>1230470001</v>
      </c>
      <c r="B2433">
        <v>1230470</v>
      </c>
      <c r="C2433">
        <v>12</v>
      </c>
      <c r="D2433">
        <v>610</v>
      </c>
      <c r="E2433">
        <v>2</v>
      </c>
      <c r="F2433">
        <v>2015</v>
      </c>
      <c r="G2433">
        <v>2016</v>
      </c>
      <c r="H2433">
        <v>2</v>
      </c>
      <c r="I2433">
        <v>181038</v>
      </c>
      <c r="J2433">
        <f t="shared" si="185"/>
        <v>18</v>
      </c>
      <c r="K2433">
        <f t="shared" si="186"/>
        <v>10</v>
      </c>
      <c r="L2433" s="1">
        <f t="shared" si="187"/>
        <v>38</v>
      </c>
      <c r="M2433" s="1" t="str">
        <f t="shared" si="188"/>
        <v>2016-2-18 10:38</v>
      </c>
      <c r="N2433" s="1" t="s">
        <v>2301</v>
      </c>
      <c r="O2433" s="2">
        <f t="shared" si="189"/>
        <v>42418.458333333336</v>
      </c>
      <c r="P2433" s="2">
        <v>42418.458333333336</v>
      </c>
      <c r="Q2433">
        <v>11</v>
      </c>
      <c r="R2433">
        <v>0.5</v>
      </c>
      <c r="S2433">
        <v>8.3000000000000007</v>
      </c>
      <c r="T2433">
        <v>8.3000000000000007</v>
      </c>
      <c r="U2433">
        <v>0</v>
      </c>
      <c r="V2433">
        <v>9.8000000000000007</v>
      </c>
      <c r="W2433">
        <v>9.8000000000000007</v>
      </c>
      <c r="X2433">
        <v>0</v>
      </c>
      <c r="AB2433">
        <v>2.1</v>
      </c>
      <c r="AC2433">
        <v>2.1</v>
      </c>
      <c r="AD2433">
        <v>1</v>
      </c>
      <c r="AH2433" t="s">
        <v>52</v>
      </c>
      <c r="AI2433">
        <v>0</v>
      </c>
      <c r="AJ2433">
        <v>0</v>
      </c>
      <c r="AZ2433" t="s">
        <v>55</v>
      </c>
      <c r="BA2433">
        <v>35.4233333399999</v>
      </c>
      <c r="BB2433">
        <v>139.861944399999</v>
      </c>
    </row>
    <row r="2434" spans="1:54" x14ac:dyDescent="0.2">
      <c r="A2434">
        <v>1230470001</v>
      </c>
      <c r="B2434">
        <v>1230470</v>
      </c>
      <c r="C2434">
        <v>12</v>
      </c>
      <c r="D2434">
        <v>610</v>
      </c>
      <c r="E2434">
        <v>2</v>
      </c>
      <c r="F2434">
        <v>2015</v>
      </c>
      <c r="G2434">
        <v>2016</v>
      </c>
      <c r="H2434">
        <v>2</v>
      </c>
      <c r="I2434">
        <v>181036</v>
      </c>
      <c r="J2434">
        <f t="shared" si="185"/>
        <v>18</v>
      </c>
      <c r="K2434">
        <f t="shared" si="186"/>
        <v>10</v>
      </c>
      <c r="L2434" s="1">
        <f t="shared" si="187"/>
        <v>36</v>
      </c>
      <c r="M2434" s="1" t="str">
        <f t="shared" si="188"/>
        <v>2016-2-18 10:36</v>
      </c>
      <c r="N2434" s="1" t="s">
        <v>2302</v>
      </c>
      <c r="O2434" s="2">
        <f t="shared" si="189"/>
        <v>42418.458333333336</v>
      </c>
      <c r="P2434" s="2">
        <v>42418.458333333336</v>
      </c>
      <c r="Q2434">
        <v>13</v>
      </c>
      <c r="R2434">
        <v>19.5</v>
      </c>
      <c r="S2434">
        <v>8.3000000000000007</v>
      </c>
      <c r="T2434">
        <v>8.3000000000000007</v>
      </c>
      <c r="U2434">
        <v>0</v>
      </c>
      <c r="V2434">
        <v>8.3000000000000007</v>
      </c>
      <c r="W2434">
        <v>8.3000000000000007</v>
      </c>
      <c r="X2434">
        <v>0</v>
      </c>
      <c r="AB2434">
        <v>2.5</v>
      </c>
      <c r="AC2434">
        <v>2.5</v>
      </c>
      <c r="AD2434">
        <v>1</v>
      </c>
      <c r="AZ2434" t="s">
        <v>55</v>
      </c>
      <c r="BA2434">
        <v>35.4233333399999</v>
      </c>
      <c r="BB2434">
        <v>139.861944399999</v>
      </c>
    </row>
    <row r="2435" spans="1:54" x14ac:dyDescent="0.2">
      <c r="A2435">
        <v>1230470001</v>
      </c>
      <c r="B2435">
        <v>1230470</v>
      </c>
      <c r="C2435">
        <v>12</v>
      </c>
      <c r="D2435">
        <v>610</v>
      </c>
      <c r="E2435">
        <v>2</v>
      </c>
      <c r="F2435">
        <v>2015</v>
      </c>
      <c r="G2435">
        <v>2016</v>
      </c>
      <c r="H2435">
        <v>1</v>
      </c>
      <c r="I2435">
        <v>71051</v>
      </c>
      <c r="J2435">
        <f t="shared" ref="J2435:J2498" si="190">QUOTIENT(I2435,10000)</f>
        <v>7</v>
      </c>
      <c r="K2435">
        <f t="shared" ref="K2435:K2498" si="191">QUOTIENT(I2435-L2435-J2435*10000,100)</f>
        <v>10</v>
      </c>
      <c r="L2435" s="1">
        <f t="shared" ref="L2435:L2498" si="192">MOD(I2435,100)</f>
        <v>51</v>
      </c>
      <c r="M2435" s="1" t="str">
        <f t="shared" ref="M2435:M2498" si="193">CONCATENATE(G2435,"-",H2435,"-",J2435," ",K2435,":",L2435)</f>
        <v>2016-1-7 10:51</v>
      </c>
      <c r="N2435" s="1" t="s">
        <v>2303</v>
      </c>
      <c r="O2435" s="2">
        <f t="shared" ref="O2435:O2498" si="194">ROUND(N2435*24,0)/24</f>
        <v>42376.458333333336</v>
      </c>
      <c r="P2435" s="2">
        <v>42376.458333333336</v>
      </c>
      <c r="Q2435">
        <v>11</v>
      </c>
      <c r="R2435">
        <v>0.5</v>
      </c>
      <c r="S2435">
        <v>8.1999999999999904</v>
      </c>
      <c r="T2435">
        <v>8.1999999999999904</v>
      </c>
      <c r="U2435">
        <v>0</v>
      </c>
      <c r="V2435">
        <v>8.1999999999999904</v>
      </c>
      <c r="W2435">
        <v>8.1999999999999904</v>
      </c>
      <c r="X2435">
        <v>0</v>
      </c>
      <c r="AB2435">
        <v>2.5</v>
      </c>
      <c r="AC2435">
        <v>2.5</v>
      </c>
      <c r="AD2435">
        <v>1</v>
      </c>
      <c r="AH2435" t="s">
        <v>52</v>
      </c>
      <c r="AI2435">
        <v>0</v>
      </c>
      <c r="AJ2435">
        <v>0</v>
      </c>
      <c r="AK2435" t="s">
        <v>47</v>
      </c>
      <c r="AL2435">
        <v>0</v>
      </c>
      <c r="AM2435">
        <v>0</v>
      </c>
      <c r="AN2435">
        <v>1E-3</v>
      </c>
      <c r="AO2435">
        <v>1E-3</v>
      </c>
      <c r="AP2435">
        <v>0</v>
      </c>
      <c r="AT2435" t="s">
        <v>48</v>
      </c>
      <c r="AU2435">
        <v>0</v>
      </c>
      <c r="AV2435">
        <v>0</v>
      </c>
      <c r="AW2435" t="s">
        <v>49</v>
      </c>
      <c r="AX2435">
        <v>0</v>
      </c>
      <c r="AY2435">
        <v>0</v>
      </c>
      <c r="AZ2435" t="s">
        <v>55</v>
      </c>
      <c r="BA2435">
        <v>35.4233333399999</v>
      </c>
      <c r="BB2435">
        <v>139.861944399999</v>
      </c>
    </row>
    <row r="2436" spans="1:54" x14ac:dyDescent="0.2">
      <c r="A2436">
        <v>1230470001</v>
      </c>
      <c r="B2436">
        <v>1230470</v>
      </c>
      <c r="C2436">
        <v>12</v>
      </c>
      <c r="D2436">
        <v>610</v>
      </c>
      <c r="E2436">
        <v>2</v>
      </c>
      <c r="F2436">
        <v>2015</v>
      </c>
      <c r="G2436">
        <v>2016</v>
      </c>
      <c r="H2436">
        <v>1</v>
      </c>
      <c r="I2436">
        <v>71043</v>
      </c>
      <c r="J2436">
        <f t="shared" si="190"/>
        <v>7</v>
      </c>
      <c r="K2436">
        <f t="shared" si="191"/>
        <v>10</v>
      </c>
      <c r="L2436" s="1">
        <f t="shared" si="192"/>
        <v>43</v>
      </c>
      <c r="M2436" s="1" t="str">
        <f t="shared" si="193"/>
        <v>2016-1-7 10:43</v>
      </c>
      <c r="N2436" s="1" t="s">
        <v>2304</v>
      </c>
      <c r="O2436" s="2">
        <f t="shared" si="194"/>
        <v>42376.458333333336</v>
      </c>
      <c r="P2436" s="2">
        <v>42376.458333333336</v>
      </c>
      <c r="Q2436">
        <v>13</v>
      </c>
      <c r="R2436">
        <v>19.399999999999899</v>
      </c>
      <c r="S2436">
        <v>8.1999999999999904</v>
      </c>
      <c r="T2436">
        <v>8.1999999999999904</v>
      </c>
      <c r="U2436">
        <v>0</v>
      </c>
      <c r="V2436">
        <v>7.6</v>
      </c>
      <c r="W2436">
        <v>7.6</v>
      </c>
      <c r="X2436">
        <v>0</v>
      </c>
      <c r="AB2436">
        <v>2.5</v>
      </c>
      <c r="AC2436">
        <v>2.5</v>
      </c>
      <c r="AD2436">
        <v>1</v>
      </c>
      <c r="AN2436">
        <v>1E-3</v>
      </c>
      <c r="AO2436">
        <v>1E-3</v>
      </c>
      <c r="AP2436">
        <v>0</v>
      </c>
      <c r="AT2436" t="s">
        <v>48</v>
      </c>
      <c r="AU2436">
        <v>0</v>
      </c>
      <c r="AV2436">
        <v>0</v>
      </c>
      <c r="AW2436" t="s">
        <v>49</v>
      </c>
      <c r="AX2436">
        <v>0</v>
      </c>
      <c r="AY2436">
        <v>0</v>
      </c>
      <c r="AZ2436" t="s">
        <v>55</v>
      </c>
      <c r="BA2436">
        <v>35.4233333399999</v>
      </c>
      <c r="BB2436">
        <v>139.861944399999</v>
      </c>
    </row>
    <row r="2437" spans="1:54" x14ac:dyDescent="0.2">
      <c r="A2437">
        <v>1230470001</v>
      </c>
      <c r="B2437">
        <v>1230470</v>
      </c>
      <c r="C2437">
        <v>12</v>
      </c>
      <c r="D2437">
        <v>610</v>
      </c>
      <c r="E2437">
        <v>2</v>
      </c>
      <c r="F2437">
        <v>2015</v>
      </c>
      <c r="G2437">
        <v>2015</v>
      </c>
      <c r="H2437">
        <v>12</v>
      </c>
      <c r="I2437">
        <v>21116</v>
      </c>
      <c r="J2437">
        <f t="shared" si="190"/>
        <v>2</v>
      </c>
      <c r="K2437">
        <f t="shared" si="191"/>
        <v>11</v>
      </c>
      <c r="L2437" s="1">
        <f t="shared" si="192"/>
        <v>16</v>
      </c>
      <c r="M2437" s="1" t="str">
        <f t="shared" si="193"/>
        <v>2015-12-2 11:16</v>
      </c>
      <c r="N2437" s="1" t="s">
        <v>1331</v>
      </c>
      <c r="O2437" s="2">
        <f t="shared" si="194"/>
        <v>42340.458333333336</v>
      </c>
      <c r="P2437" s="2">
        <v>42340.458333333336</v>
      </c>
      <c r="Q2437">
        <v>11</v>
      </c>
      <c r="R2437">
        <v>0.5</v>
      </c>
      <c r="S2437">
        <v>8.1999999999999904</v>
      </c>
      <c r="T2437">
        <v>8.1999999999999904</v>
      </c>
      <c r="U2437">
        <v>0</v>
      </c>
      <c r="V2437">
        <v>7.5</v>
      </c>
      <c r="W2437">
        <v>7.5</v>
      </c>
      <c r="X2437">
        <v>0</v>
      </c>
      <c r="AB2437">
        <v>2.2000000000000002</v>
      </c>
      <c r="AC2437">
        <v>2.2000000000000002</v>
      </c>
      <c r="AD2437">
        <v>1</v>
      </c>
      <c r="AH2437" t="s">
        <v>52</v>
      </c>
      <c r="AI2437">
        <v>0</v>
      </c>
      <c r="AJ2437">
        <v>0</v>
      </c>
      <c r="AZ2437" t="s">
        <v>55</v>
      </c>
      <c r="BA2437">
        <v>35.4233333399999</v>
      </c>
      <c r="BB2437">
        <v>139.861944399999</v>
      </c>
    </row>
    <row r="2438" spans="1:54" x14ac:dyDescent="0.2">
      <c r="A2438">
        <v>1230470001</v>
      </c>
      <c r="B2438">
        <v>1230470</v>
      </c>
      <c r="C2438">
        <v>12</v>
      </c>
      <c r="D2438">
        <v>610</v>
      </c>
      <c r="E2438">
        <v>2</v>
      </c>
      <c r="F2438">
        <v>2015</v>
      </c>
      <c r="G2438">
        <v>2015</v>
      </c>
      <c r="H2438">
        <v>12</v>
      </c>
      <c r="I2438">
        <v>21113</v>
      </c>
      <c r="J2438">
        <f t="shared" si="190"/>
        <v>2</v>
      </c>
      <c r="K2438">
        <f t="shared" si="191"/>
        <v>11</v>
      </c>
      <c r="L2438" s="1">
        <f t="shared" si="192"/>
        <v>13</v>
      </c>
      <c r="M2438" s="1" t="str">
        <f t="shared" si="193"/>
        <v>2015-12-2 11:13</v>
      </c>
      <c r="N2438" s="1" t="s">
        <v>1332</v>
      </c>
      <c r="O2438" s="2">
        <f t="shared" si="194"/>
        <v>42340.458333333336</v>
      </c>
      <c r="P2438" s="2">
        <v>42340.458333333336</v>
      </c>
      <c r="Q2438">
        <v>13</v>
      </c>
      <c r="R2438">
        <v>19.1999999999999</v>
      </c>
      <c r="S2438">
        <v>8.1999999999999904</v>
      </c>
      <c r="T2438">
        <v>8.1999999999999904</v>
      </c>
      <c r="U2438">
        <v>0</v>
      </c>
      <c r="V2438">
        <v>6.6</v>
      </c>
      <c r="W2438">
        <v>6.6</v>
      </c>
      <c r="X2438">
        <v>1</v>
      </c>
      <c r="AB2438">
        <v>2.4</v>
      </c>
      <c r="AC2438">
        <v>2.4</v>
      </c>
      <c r="AD2438">
        <v>1</v>
      </c>
      <c r="AZ2438" t="s">
        <v>55</v>
      </c>
      <c r="BA2438">
        <v>35.4233333399999</v>
      </c>
      <c r="BB2438">
        <v>139.861944399999</v>
      </c>
    </row>
    <row r="2439" spans="1:54" x14ac:dyDescent="0.2">
      <c r="A2439">
        <v>1230470001</v>
      </c>
      <c r="B2439">
        <v>1230470</v>
      </c>
      <c r="C2439">
        <v>12</v>
      </c>
      <c r="D2439">
        <v>610</v>
      </c>
      <c r="E2439">
        <v>2</v>
      </c>
      <c r="F2439">
        <v>2015</v>
      </c>
      <c r="G2439">
        <v>2015</v>
      </c>
      <c r="H2439">
        <v>11</v>
      </c>
      <c r="I2439">
        <v>51029</v>
      </c>
      <c r="J2439">
        <f t="shared" si="190"/>
        <v>5</v>
      </c>
      <c r="K2439">
        <f t="shared" si="191"/>
        <v>10</v>
      </c>
      <c r="L2439" s="1">
        <f t="shared" si="192"/>
        <v>29</v>
      </c>
      <c r="M2439" s="1" t="str">
        <f t="shared" si="193"/>
        <v>2015-11-5 10:29</v>
      </c>
      <c r="N2439" s="1" t="s">
        <v>1333</v>
      </c>
      <c r="O2439" s="2">
        <f t="shared" si="194"/>
        <v>42313.416666666664</v>
      </c>
      <c r="P2439" s="2">
        <v>42313.416666666664</v>
      </c>
      <c r="Q2439">
        <v>13</v>
      </c>
      <c r="R2439">
        <v>19</v>
      </c>
      <c r="S2439">
        <v>8.1999999999999904</v>
      </c>
      <c r="T2439">
        <v>8.1999999999999904</v>
      </c>
      <c r="U2439">
        <v>0</v>
      </c>
      <c r="V2439">
        <v>6.3</v>
      </c>
      <c r="W2439">
        <v>6.3</v>
      </c>
      <c r="X2439">
        <v>1</v>
      </c>
      <c r="AB2439">
        <v>2.9</v>
      </c>
      <c r="AC2439">
        <v>2.9</v>
      </c>
      <c r="AD2439">
        <v>1</v>
      </c>
      <c r="AN2439" t="s">
        <v>51</v>
      </c>
      <c r="AO2439">
        <v>0</v>
      </c>
      <c r="AP2439">
        <v>0</v>
      </c>
      <c r="AZ2439" t="s">
        <v>55</v>
      </c>
      <c r="BA2439">
        <v>35.4233333399999</v>
      </c>
      <c r="BB2439">
        <v>139.861944399999</v>
      </c>
    </row>
    <row r="2440" spans="1:54" x14ac:dyDescent="0.2">
      <c r="A2440">
        <v>1230470001</v>
      </c>
      <c r="B2440">
        <v>1230470</v>
      </c>
      <c r="C2440">
        <v>12</v>
      </c>
      <c r="D2440">
        <v>610</v>
      </c>
      <c r="E2440">
        <v>2</v>
      </c>
      <c r="F2440">
        <v>2015</v>
      </c>
      <c r="G2440">
        <v>2015</v>
      </c>
      <c r="H2440">
        <v>11</v>
      </c>
      <c r="I2440">
        <v>51026</v>
      </c>
      <c r="J2440">
        <f t="shared" si="190"/>
        <v>5</v>
      </c>
      <c r="K2440">
        <f t="shared" si="191"/>
        <v>10</v>
      </c>
      <c r="L2440" s="1">
        <f t="shared" si="192"/>
        <v>26</v>
      </c>
      <c r="M2440" s="1" t="str">
        <f t="shared" si="193"/>
        <v>2015-11-5 10:26</v>
      </c>
      <c r="N2440" s="1" t="s">
        <v>1334</v>
      </c>
      <c r="O2440" s="2">
        <f t="shared" si="194"/>
        <v>42313.416666666664</v>
      </c>
      <c r="P2440" s="2">
        <v>42313.416666666664</v>
      </c>
      <c r="Q2440">
        <v>11</v>
      </c>
      <c r="R2440">
        <v>0.5</v>
      </c>
      <c r="S2440">
        <v>8.1999999999999904</v>
      </c>
      <c r="T2440">
        <v>8.1999999999999904</v>
      </c>
      <c r="U2440">
        <v>0</v>
      </c>
      <c r="V2440">
        <v>8</v>
      </c>
      <c r="W2440">
        <v>8</v>
      </c>
      <c r="X2440">
        <v>0</v>
      </c>
      <c r="AB2440">
        <v>2.6</v>
      </c>
      <c r="AC2440">
        <v>2.6</v>
      </c>
      <c r="AD2440">
        <v>1</v>
      </c>
      <c r="AH2440" t="s">
        <v>52</v>
      </c>
      <c r="AI2440">
        <v>0</v>
      </c>
      <c r="AJ2440">
        <v>0</v>
      </c>
      <c r="AK2440" t="s">
        <v>47</v>
      </c>
      <c r="AL2440">
        <v>0</v>
      </c>
      <c r="AM2440">
        <v>0</v>
      </c>
      <c r="AN2440" t="s">
        <v>51</v>
      </c>
      <c r="AO2440">
        <v>0</v>
      </c>
      <c r="AP2440">
        <v>0</v>
      </c>
      <c r="AZ2440" t="s">
        <v>55</v>
      </c>
      <c r="BA2440">
        <v>35.4233333399999</v>
      </c>
      <c r="BB2440">
        <v>139.861944399999</v>
      </c>
    </row>
    <row r="2441" spans="1:54" x14ac:dyDescent="0.2">
      <c r="A2441">
        <v>1230470001</v>
      </c>
      <c r="B2441">
        <v>1230470</v>
      </c>
      <c r="C2441">
        <v>12</v>
      </c>
      <c r="D2441">
        <v>610</v>
      </c>
      <c r="E2441">
        <v>2</v>
      </c>
      <c r="F2441">
        <v>2015</v>
      </c>
      <c r="G2441">
        <v>2015</v>
      </c>
      <c r="H2441">
        <v>10</v>
      </c>
      <c r="I2441">
        <v>141037</v>
      </c>
      <c r="J2441">
        <f t="shared" si="190"/>
        <v>14</v>
      </c>
      <c r="K2441">
        <f t="shared" si="191"/>
        <v>10</v>
      </c>
      <c r="L2441" s="1">
        <f t="shared" si="192"/>
        <v>37</v>
      </c>
      <c r="M2441" s="1" t="str">
        <f t="shared" si="193"/>
        <v>2015-10-14 10:37</v>
      </c>
      <c r="N2441" s="1" t="s">
        <v>1335</v>
      </c>
      <c r="O2441" s="2">
        <f t="shared" si="194"/>
        <v>42291.458333333336</v>
      </c>
      <c r="P2441" s="2">
        <v>42291.458333333336</v>
      </c>
      <c r="Q2441">
        <v>13</v>
      </c>
      <c r="R2441">
        <v>18.5</v>
      </c>
      <c r="S2441">
        <v>8.1</v>
      </c>
      <c r="T2441">
        <v>8.1</v>
      </c>
      <c r="U2441">
        <v>0</v>
      </c>
      <c r="V2441">
        <v>4.8</v>
      </c>
      <c r="W2441">
        <v>4.8</v>
      </c>
      <c r="X2441">
        <v>1</v>
      </c>
      <c r="AB2441">
        <v>2.6</v>
      </c>
      <c r="AC2441">
        <v>2.6</v>
      </c>
      <c r="AD2441">
        <v>1</v>
      </c>
      <c r="AZ2441" t="s">
        <v>55</v>
      </c>
      <c r="BA2441">
        <v>35.4233333399999</v>
      </c>
      <c r="BB2441">
        <v>139.861944399999</v>
      </c>
    </row>
    <row r="2442" spans="1:54" x14ac:dyDescent="0.2">
      <c r="A2442">
        <v>1230470001</v>
      </c>
      <c r="B2442">
        <v>1230470</v>
      </c>
      <c r="C2442">
        <v>12</v>
      </c>
      <c r="D2442">
        <v>610</v>
      </c>
      <c r="E2442">
        <v>2</v>
      </c>
      <c r="F2442">
        <v>2015</v>
      </c>
      <c r="G2442">
        <v>2015</v>
      </c>
      <c r="H2442">
        <v>10</v>
      </c>
      <c r="I2442">
        <v>141033</v>
      </c>
      <c r="J2442">
        <f t="shared" si="190"/>
        <v>14</v>
      </c>
      <c r="K2442">
        <f t="shared" si="191"/>
        <v>10</v>
      </c>
      <c r="L2442" s="1">
        <f t="shared" si="192"/>
        <v>33</v>
      </c>
      <c r="M2442" s="1" t="str">
        <f t="shared" si="193"/>
        <v>2015-10-14 10:33</v>
      </c>
      <c r="N2442" s="1" t="s">
        <v>1336</v>
      </c>
      <c r="O2442" s="2">
        <f t="shared" si="194"/>
        <v>42291.458333333336</v>
      </c>
      <c r="P2442" s="2">
        <v>42291.458333333336</v>
      </c>
      <c r="Q2442">
        <v>11</v>
      </c>
      <c r="R2442">
        <v>0.5</v>
      </c>
      <c r="S2442">
        <v>8.1999999999999904</v>
      </c>
      <c r="T2442">
        <v>8.1999999999999904</v>
      </c>
      <c r="U2442">
        <v>0</v>
      </c>
      <c r="V2442">
        <v>7.5</v>
      </c>
      <c r="W2442">
        <v>7.5</v>
      </c>
      <c r="X2442">
        <v>0</v>
      </c>
      <c r="AB2442">
        <v>2.4</v>
      </c>
      <c r="AC2442">
        <v>2.4</v>
      </c>
      <c r="AD2442">
        <v>1</v>
      </c>
      <c r="AH2442" t="s">
        <v>52</v>
      </c>
      <c r="AI2442">
        <v>0</v>
      </c>
      <c r="AJ2442">
        <v>0</v>
      </c>
      <c r="AZ2442" t="s">
        <v>55</v>
      </c>
      <c r="BA2442">
        <v>35.4233333399999</v>
      </c>
      <c r="BB2442">
        <v>139.861944399999</v>
      </c>
    </row>
    <row r="2443" spans="1:54" x14ac:dyDescent="0.2">
      <c r="A2443">
        <v>1230470001</v>
      </c>
      <c r="B2443">
        <v>1230470</v>
      </c>
      <c r="C2443">
        <v>12</v>
      </c>
      <c r="D2443">
        <v>610</v>
      </c>
      <c r="E2443">
        <v>2</v>
      </c>
      <c r="F2443">
        <v>2015</v>
      </c>
      <c r="G2443">
        <v>2015</v>
      </c>
      <c r="H2443">
        <v>9</v>
      </c>
      <c r="I2443">
        <v>11043</v>
      </c>
      <c r="J2443">
        <f t="shared" si="190"/>
        <v>1</v>
      </c>
      <c r="K2443">
        <f t="shared" si="191"/>
        <v>10</v>
      </c>
      <c r="L2443" s="1">
        <f t="shared" si="192"/>
        <v>43</v>
      </c>
      <c r="M2443" s="1" t="str">
        <f t="shared" si="193"/>
        <v>2015-9-1 10:43</v>
      </c>
      <c r="N2443" s="1" t="s">
        <v>1337</v>
      </c>
      <c r="O2443" s="2">
        <f t="shared" si="194"/>
        <v>42248.458333333336</v>
      </c>
      <c r="P2443" s="2">
        <v>42248.458333333336</v>
      </c>
      <c r="Q2443">
        <v>13</v>
      </c>
      <c r="R2443">
        <v>18.5</v>
      </c>
      <c r="S2443">
        <v>8.3000000000000007</v>
      </c>
      <c r="T2443">
        <v>8.3000000000000007</v>
      </c>
      <c r="U2443">
        <v>0</v>
      </c>
      <c r="V2443">
        <v>5.3</v>
      </c>
      <c r="W2443">
        <v>5.3</v>
      </c>
      <c r="X2443">
        <v>1</v>
      </c>
      <c r="AB2443">
        <v>2.7</v>
      </c>
      <c r="AC2443">
        <v>2.7</v>
      </c>
      <c r="AD2443">
        <v>1</v>
      </c>
      <c r="AZ2443" t="s">
        <v>55</v>
      </c>
      <c r="BA2443">
        <v>35.4233333399999</v>
      </c>
      <c r="BB2443">
        <v>139.861944399999</v>
      </c>
    </row>
    <row r="2444" spans="1:54" x14ac:dyDescent="0.2">
      <c r="A2444">
        <v>1230470001</v>
      </c>
      <c r="B2444">
        <v>1230470</v>
      </c>
      <c r="C2444">
        <v>12</v>
      </c>
      <c r="D2444">
        <v>610</v>
      </c>
      <c r="E2444">
        <v>2</v>
      </c>
      <c r="F2444">
        <v>2015</v>
      </c>
      <c r="G2444">
        <v>2015</v>
      </c>
      <c r="H2444">
        <v>9</v>
      </c>
      <c r="I2444">
        <v>11037</v>
      </c>
      <c r="J2444">
        <f t="shared" si="190"/>
        <v>1</v>
      </c>
      <c r="K2444">
        <f t="shared" si="191"/>
        <v>10</v>
      </c>
      <c r="L2444" s="1">
        <f t="shared" si="192"/>
        <v>37</v>
      </c>
      <c r="M2444" s="1" t="str">
        <f t="shared" si="193"/>
        <v>2015-9-1 10:37</v>
      </c>
      <c r="N2444" s="1" t="s">
        <v>1338</v>
      </c>
      <c r="O2444" s="2">
        <f t="shared" si="194"/>
        <v>42248.458333333336</v>
      </c>
      <c r="P2444" s="2">
        <v>42248.458333333336</v>
      </c>
      <c r="Q2444">
        <v>11</v>
      </c>
      <c r="R2444">
        <v>0.5</v>
      </c>
      <c r="S2444">
        <v>8.4</v>
      </c>
      <c r="T2444">
        <v>8.4</v>
      </c>
      <c r="U2444">
        <v>1</v>
      </c>
      <c r="V2444">
        <v>8.3000000000000007</v>
      </c>
      <c r="W2444">
        <v>8.3000000000000007</v>
      </c>
      <c r="X2444">
        <v>0</v>
      </c>
      <c r="AB2444">
        <v>2.7</v>
      </c>
      <c r="AC2444">
        <v>2.7</v>
      </c>
      <c r="AD2444">
        <v>1</v>
      </c>
      <c r="AH2444" t="s">
        <v>52</v>
      </c>
      <c r="AI2444">
        <v>0</v>
      </c>
      <c r="AJ2444">
        <v>0</v>
      </c>
      <c r="AZ2444" t="s">
        <v>55</v>
      </c>
      <c r="BA2444">
        <v>35.4233333399999</v>
      </c>
      <c r="BB2444">
        <v>139.861944399999</v>
      </c>
    </row>
    <row r="2445" spans="1:54" x14ac:dyDescent="0.2">
      <c r="A2445">
        <v>1230470001</v>
      </c>
      <c r="B2445">
        <v>1230470</v>
      </c>
      <c r="C2445">
        <v>12</v>
      </c>
      <c r="D2445">
        <v>610</v>
      </c>
      <c r="E2445">
        <v>2</v>
      </c>
      <c r="F2445">
        <v>2015</v>
      </c>
      <c r="G2445">
        <v>2015</v>
      </c>
      <c r="H2445">
        <v>8</v>
      </c>
      <c r="I2445">
        <v>41100</v>
      </c>
      <c r="J2445">
        <f t="shared" si="190"/>
        <v>4</v>
      </c>
      <c r="K2445">
        <f t="shared" si="191"/>
        <v>11</v>
      </c>
      <c r="L2445" s="1">
        <f t="shared" si="192"/>
        <v>0</v>
      </c>
      <c r="M2445" s="1" t="str">
        <f t="shared" si="193"/>
        <v>2015-8-4 11:0</v>
      </c>
      <c r="N2445" s="1" t="s">
        <v>1339</v>
      </c>
      <c r="O2445" s="2">
        <f t="shared" si="194"/>
        <v>42220.458333333336</v>
      </c>
      <c r="P2445" s="2">
        <v>42220.458333333336</v>
      </c>
      <c r="Q2445">
        <v>13</v>
      </c>
      <c r="R2445">
        <v>18.600000000000001</v>
      </c>
      <c r="S2445">
        <v>8.1</v>
      </c>
      <c r="T2445">
        <v>8.1</v>
      </c>
      <c r="U2445">
        <v>0</v>
      </c>
      <c r="V2445">
        <v>2.6</v>
      </c>
      <c r="W2445">
        <v>2.6</v>
      </c>
      <c r="X2445">
        <v>1</v>
      </c>
      <c r="AB2445">
        <v>3.7</v>
      </c>
      <c r="AC2445">
        <v>3.7</v>
      </c>
      <c r="AD2445">
        <v>1</v>
      </c>
      <c r="AZ2445" t="s">
        <v>55</v>
      </c>
      <c r="BA2445">
        <v>35.4233333399999</v>
      </c>
      <c r="BB2445">
        <v>139.861944399999</v>
      </c>
    </row>
    <row r="2446" spans="1:54" x14ac:dyDescent="0.2">
      <c r="A2446">
        <v>1230470001</v>
      </c>
      <c r="B2446">
        <v>1230470</v>
      </c>
      <c r="C2446">
        <v>12</v>
      </c>
      <c r="D2446">
        <v>610</v>
      </c>
      <c r="E2446">
        <v>2</v>
      </c>
      <c r="F2446">
        <v>2015</v>
      </c>
      <c r="G2446">
        <v>2015</v>
      </c>
      <c r="H2446">
        <v>8</v>
      </c>
      <c r="I2446">
        <v>41056</v>
      </c>
      <c r="J2446">
        <f t="shared" si="190"/>
        <v>4</v>
      </c>
      <c r="K2446">
        <f t="shared" si="191"/>
        <v>10</v>
      </c>
      <c r="L2446" s="1">
        <f t="shared" si="192"/>
        <v>56</v>
      </c>
      <c r="M2446" s="1" t="str">
        <f t="shared" si="193"/>
        <v>2015-8-4 10:56</v>
      </c>
      <c r="N2446" s="1" t="s">
        <v>1340</v>
      </c>
      <c r="O2446" s="2">
        <f t="shared" si="194"/>
        <v>42220.458333333336</v>
      </c>
      <c r="P2446" s="2">
        <v>42220.458333333336</v>
      </c>
      <c r="Q2446">
        <v>11</v>
      </c>
      <c r="R2446">
        <v>0.5</v>
      </c>
      <c r="S2446">
        <v>8.4</v>
      </c>
      <c r="T2446">
        <v>8.4</v>
      </c>
      <c r="U2446">
        <v>1</v>
      </c>
      <c r="V2446">
        <v>6.9</v>
      </c>
      <c r="W2446">
        <v>6.9</v>
      </c>
      <c r="X2446">
        <v>1</v>
      </c>
      <c r="AB2446">
        <v>4.5</v>
      </c>
      <c r="AC2446">
        <v>4.5</v>
      </c>
      <c r="AD2446">
        <v>1</v>
      </c>
      <c r="AH2446" t="s">
        <v>52</v>
      </c>
      <c r="AI2446">
        <v>0</v>
      </c>
      <c r="AJ2446">
        <v>0</v>
      </c>
      <c r="AZ2446" t="s">
        <v>55</v>
      </c>
      <c r="BA2446">
        <v>35.4233333399999</v>
      </c>
      <c r="BB2446">
        <v>139.861944399999</v>
      </c>
    </row>
    <row r="2447" spans="1:54" x14ac:dyDescent="0.2">
      <c r="A2447">
        <v>1230470001</v>
      </c>
      <c r="B2447">
        <v>1230470</v>
      </c>
      <c r="C2447">
        <v>12</v>
      </c>
      <c r="D2447">
        <v>610</v>
      </c>
      <c r="E2447">
        <v>2</v>
      </c>
      <c r="F2447">
        <v>2015</v>
      </c>
      <c r="G2447">
        <v>2015</v>
      </c>
      <c r="H2447">
        <v>7</v>
      </c>
      <c r="I2447">
        <v>61045</v>
      </c>
      <c r="J2447">
        <f t="shared" si="190"/>
        <v>6</v>
      </c>
      <c r="K2447">
        <f t="shared" si="191"/>
        <v>10</v>
      </c>
      <c r="L2447" s="1">
        <f t="shared" si="192"/>
        <v>45</v>
      </c>
      <c r="M2447" s="1" t="str">
        <f t="shared" si="193"/>
        <v>2015-7-6 10:45</v>
      </c>
      <c r="N2447" s="1" t="s">
        <v>1341</v>
      </c>
      <c r="O2447" s="2">
        <f t="shared" si="194"/>
        <v>42191.458333333336</v>
      </c>
      <c r="P2447" s="2">
        <v>42191.458333333336</v>
      </c>
      <c r="Q2447">
        <v>13</v>
      </c>
      <c r="R2447">
        <v>18.8</v>
      </c>
      <c r="S2447">
        <v>8.1</v>
      </c>
      <c r="T2447">
        <v>8.1</v>
      </c>
      <c r="U2447">
        <v>0</v>
      </c>
      <c r="V2447">
        <v>2.9</v>
      </c>
      <c r="W2447">
        <v>2.9</v>
      </c>
      <c r="X2447">
        <v>1</v>
      </c>
      <c r="AB2447">
        <v>2.8</v>
      </c>
      <c r="AC2447">
        <v>2.8</v>
      </c>
      <c r="AD2447">
        <v>1</v>
      </c>
      <c r="AN2447">
        <v>3.0000000000000001E-3</v>
      </c>
      <c r="AO2447">
        <v>3.0000000000000001E-3</v>
      </c>
      <c r="AP2447">
        <v>0</v>
      </c>
      <c r="AT2447" t="s">
        <v>48</v>
      </c>
      <c r="AU2447">
        <v>0</v>
      </c>
      <c r="AV2447">
        <v>0</v>
      </c>
      <c r="AW2447" t="s">
        <v>49</v>
      </c>
      <c r="AX2447">
        <v>0</v>
      </c>
      <c r="AY2447">
        <v>0</v>
      </c>
      <c r="AZ2447" t="s">
        <v>55</v>
      </c>
      <c r="BA2447">
        <v>35.4233333399999</v>
      </c>
      <c r="BB2447">
        <v>139.861944399999</v>
      </c>
    </row>
    <row r="2448" spans="1:54" x14ac:dyDescent="0.2">
      <c r="A2448">
        <v>1230470001</v>
      </c>
      <c r="B2448">
        <v>1230470</v>
      </c>
      <c r="C2448">
        <v>12</v>
      </c>
      <c r="D2448">
        <v>610</v>
      </c>
      <c r="E2448">
        <v>2</v>
      </c>
      <c r="F2448">
        <v>2015</v>
      </c>
      <c r="G2448">
        <v>2015</v>
      </c>
      <c r="H2448">
        <v>7</v>
      </c>
      <c r="I2448">
        <v>61040</v>
      </c>
      <c r="J2448">
        <f t="shared" si="190"/>
        <v>6</v>
      </c>
      <c r="K2448">
        <f t="shared" si="191"/>
        <v>10</v>
      </c>
      <c r="L2448" s="1">
        <f t="shared" si="192"/>
        <v>40</v>
      </c>
      <c r="M2448" s="1" t="str">
        <f t="shared" si="193"/>
        <v>2015-7-6 10:40</v>
      </c>
      <c r="N2448" s="1" t="s">
        <v>1342</v>
      </c>
      <c r="O2448" s="2">
        <f t="shared" si="194"/>
        <v>42191.458333333336</v>
      </c>
      <c r="P2448" s="2">
        <v>42191.458333333336</v>
      </c>
      <c r="Q2448">
        <v>11</v>
      </c>
      <c r="R2448">
        <v>0.5</v>
      </c>
      <c r="S2448">
        <v>8.1999999999999904</v>
      </c>
      <c r="T2448">
        <v>8.1999999999999904</v>
      </c>
      <c r="U2448">
        <v>0</v>
      </c>
      <c r="V2448">
        <v>5.3</v>
      </c>
      <c r="W2448">
        <v>5.3</v>
      </c>
      <c r="X2448">
        <v>1</v>
      </c>
      <c r="AB2448">
        <v>2.7</v>
      </c>
      <c r="AC2448">
        <v>2.7</v>
      </c>
      <c r="AD2448">
        <v>1</v>
      </c>
      <c r="AH2448">
        <v>94</v>
      </c>
      <c r="AI2448">
        <v>94</v>
      </c>
      <c r="AJ2448">
        <v>0</v>
      </c>
      <c r="AK2448" t="s">
        <v>47</v>
      </c>
      <c r="AL2448">
        <v>0</v>
      </c>
      <c r="AM2448">
        <v>0</v>
      </c>
      <c r="AN2448" t="s">
        <v>51</v>
      </c>
      <c r="AO2448">
        <v>0</v>
      </c>
      <c r="AP2448">
        <v>0</v>
      </c>
      <c r="AT2448" t="s">
        <v>48</v>
      </c>
      <c r="AU2448">
        <v>0</v>
      </c>
      <c r="AV2448">
        <v>0</v>
      </c>
      <c r="AW2448" t="s">
        <v>49</v>
      </c>
      <c r="AX2448">
        <v>0</v>
      </c>
      <c r="AY2448">
        <v>0</v>
      </c>
      <c r="AZ2448" t="s">
        <v>55</v>
      </c>
      <c r="BA2448">
        <v>35.4233333399999</v>
      </c>
      <c r="BB2448">
        <v>139.861944399999</v>
      </c>
    </row>
    <row r="2449" spans="1:54" x14ac:dyDescent="0.2">
      <c r="A2449">
        <v>1230470001</v>
      </c>
      <c r="B2449">
        <v>1230470</v>
      </c>
      <c r="C2449">
        <v>12</v>
      </c>
      <c r="D2449">
        <v>610</v>
      </c>
      <c r="E2449">
        <v>2</v>
      </c>
      <c r="F2449">
        <v>2015</v>
      </c>
      <c r="G2449">
        <v>2015</v>
      </c>
      <c r="H2449">
        <v>6</v>
      </c>
      <c r="I2449">
        <v>21138</v>
      </c>
      <c r="J2449">
        <f t="shared" si="190"/>
        <v>2</v>
      </c>
      <c r="K2449">
        <f t="shared" si="191"/>
        <v>11</v>
      </c>
      <c r="L2449" s="1">
        <f t="shared" si="192"/>
        <v>38</v>
      </c>
      <c r="M2449" s="1" t="str">
        <f t="shared" si="193"/>
        <v>2015-6-2 11:38</v>
      </c>
      <c r="N2449" s="1" t="s">
        <v>1343</v>
      </c>
      <c r="O2449" s="2">
        <f t="shared" si="194"/>
        <v>42157.5</v>
      </c>
      <c r="P2449" s="2">
        <v>42157.5</v>
      </c>
      <c r="Q2449">
        <v>13</v>
      </c>
      <c r="R2449">
        <v>18.600000000000001</v>
      </c>
      <c r="S2449">
        <v>8.3000000000000007</v>
      </c>
      <c r="T2449">
        <v>8.3000000000000007</v>
      </c>
      <c r="U2449">
        <v>0</v>
      </c>
      <c r="V2449">
        <v>5.2</v>
      </c>
      <c r="W2449">
        <v>5.2</v>
      </c>
      <c r="X2449">
        <v>1</v>
      </c>
      <c r="AB2449">
        <v>1.8</v>
      </c>
      <c r="AC2449">
        <v>1.8</v>
      </c>
      <c r="AD2449">
        <v>0</v>
      </c>
      <c r="AZ2449" t="s">
        <v>55</v>
      </c>
      <c r="BA2449">
        <v>35.4233333399999</v>
      </c>
      <c r="BB2449">
        <v>139.861944399999</v>
      </c>
    </row>
    <row r="2450" spans="1:54" x14ac:dyDescent="0.2">
      <c r="A2450">
        <v>1230470001</v>
      </c>
      <c r="B2450">
        <v>1230470</v>
      </c>
      <c r="C2450">
        <v>12</v>
      </c>
      <c r="D2450">
        <v>610</v>
      </c>
      <c r="E2450">
        <v>2</v>
      </c>
      <c r="F2450">
        <v>2015</v>
      </c>
      <c r="G2450">
        <v>2015</v>
      </c>
      <c r="H2450">
        <v>6</v>
      </c>
      <c r="I2450">
        <v>21132</v>
      </c>
      <c r="J2450">
        <f t="shared" si="190"/>
        <v>2</v>
      </c>
      <c r="K2450">
        <f t="shared" si="191"/>
        <v>11</v>
      </c>
      <c r="L2450" s="1">
        <f t="shared" si="192"/>
        <v>32</v>
      </c>
      <c r="M2450" s="1" t="str">
        <f t="shared" si="193"/>
        <v>2015-6-2 11:32</v>
      </c>
      <c r="N2450" s="1" t="s">
        <v>1344</v>
      </c>
      <c r="O2450" s="2">
        <f t="shared" si="194"/>
        <v>42157.5</v>
      </c>
      <c r="P2450" s="2">
        <v>42157.5</v>
      </c>
      <c r="Q2450">
        <v>11</v>
      </c>
      <c r="R2450">
        <v>0.5</v>
      </c>
      <c r="S2450">
        <v>8.5</v>
      </c>
      <c r="T2450">
        <v>8.5</v>
      </c>
      <c r="U2450">
        <v>1</v>
      </c>
      <c r="V2450">
        <v>8.6999999999999904</v>
      </c>
      <c r="W2450">
        <v>8.6999999999999904</v>
      </c>
      <c r="X2450">
        <v>0</v>
      </c>
      <c r="AB2450">
        <v>1.7</v>
      </c>
      <c r="AC2450">
        <v>1.7</v>
      </c>
      <c r="AD2450">
        <v>0</v>
      </c>
      <c r="AH2450" t="s">
        <v>52</v>
      </c>
      <c r="AI2450">
        <v>0</v>
      </c>
      <c r="AJ2450">
        <v>0</v>
      </c>
      <c r="AZ2450" t="s">
        <v>55</v>
      </c>
      <c r="BA2450">
        <v>35.4233333399999</v>
      </c>
      <c r="BB2450">
        <v>139.861944399999</v>
      </c>
    </row>
    <row r="2451" spans="1:54" x14ac:dyDescent="0.2">
      <c r="A2451">
        <v>1230470001</v>
      </c>
      <c r="B2451">
        <v>1230470</v>
      </c>
      <c r="C2451">
        <v>12</v>
      </c>
      <c r="D2451">
        <v>610</v>
      </c>
      <c r="E2451">
        <v>2</v>
      </c>
      <c r="F2451">
        <v>2015</v>
      </c>
      <c r="G2451">
        <v>2015</v>
      </c>
      <c r="H2451">
        <v>5</v>
      </c>
      <c r="I2451">
        <v>261043</v>
      </c>
      <c r="J2451">
        <f t="shared" si="190"/>
        <v>26</v>
      </c>
      <c r="K2451">
        <f t="shared" si="191"/>
        <v>10</v>
      </c>
      <c r="L2451" s="1">
        <f t="shared" si="192"/>
        <v>43</v>
      </c>
      <c r="M2451" s="1" t="str">
        <f t="shared" si="193"/>
        <v>2015-5-26 10:43</v>
      </c>
      <c r="N2451" s="1" t="s">
        <v>1345</v>
      </c>
      <c r="O2451" s="2">
        <f t="shared" si="194"/>
        <v>42150.458333333336</v>
      </c>
      <c r="P2451" s="2">
        <v>42150.458333333336</v>
      </c>
      <c r="Q2451">
        <v>13</v>
      </c>
      <c r="R2451">
        <v>19.5</v>
      </c>
      <c r="S2451">
        <v>8.1</v>
      </c>
      <c r="T2451">
        <v>8.1</v>
      </c>
      <c r="U2451">
        <v>0</v>
      </c>
      <c r="V2451">
        <v>4.9000000000000004</v>
      </c>
      <c r="W2451">
        <v>4.9000000000000004</v>
      </c>
      <c r="X2451">
        <v>1</v>
      </c>
      <c r="AB2451">
        <v>1.3</v>
      </c>
      <c r="AC2451">
        <v>1.3</v>
      </c>
      <c r="AD2451">
        <v>0</v>
      </c>
      <c r="AN2451">
        <v>2E-3</v>
      </c>
      <c r="AO2451">
        <v>2E-3</v>
      </c>
      <c r="AP2451">
        <v>0</v>
      </c>
      <c r="AZ2451" t="s">
        <v>55</v>
      </c>
      <c r="BA2451">
        <v>35.4233333399999</v>
      </c>
      <c r="BB2451">
        <v>139.861944399999</v>
      </c>
    </row>
    <row r="2452" spans="1:54" x14ac:dyDescent="0.2">
      <c r="A2452">
        <v>1230470001</v>
      </c>
      <c r="B2452">
        <v>1230470</v>
      </c>
      <c r="C2452">
        <v>12</v>
      </c>
      <c r="D2452">
        <v>610</v>
      </c>
      <c r="E2452">
        <v>2</v>
      </c>
      <c r="F2452">
        <v>2015</v>
      </c>
      <c r="G2452">
        <v>2015</v>
      </c>
      <c r="H2452">
        <v>5</v>
      </c>
      <c r="I2452">
        <v>261038</v>
      </c>
      <c r="J2452">
        <f t="shared" si="190"/>
        <v>26</v>
      </c>
      <c r="K2452">
        <f t="shared" si="191"/>
        <v>10</v>
      </c>
      <c r="L2452" s="1">
        <f t="shared" si="192"/>
        <v>38</v>
      </c>
      <c r="M2452" s="1" t="str">
        <f t="shared" si="193"/>
        <v>2015-5-26 10:38</v>
      </c>
      <c r="N2452" s="1" t="s">
        <v>1346</v>
      </c>
      <c r="O2452" s="2">
        <f t="shared" si="194"/>
        <v>42150.458333333336</v>
      </c>
      <c r="P2452" s="2">
        <v>42150.458333333336</v>
      </c>
      <c r="Q2452">
        <v>11</v>
      </c>
      <c r="R2452">
        <v>0.5</v>
      </c>
      <c r="S2452">
        <v>8.3000000000000007</v>
      </c>
      <c r="T2452">
        <v>8.3000000000000007</v>
      </c>
      <c r="U2452">
        <v>0</v>
      </c>
      <c r="V2452">
        <v>6.2</v>
      </c>
      <c r="W2452">
        <v>6.2</v>
      </c>
      <c r="X2452">
        <v>1</v>
      </c>
      <c r="AB2452">
        <v>3</v>
      </c>
      <c r="AC2452">
        <v>3</v>
      </c>
      <c r="AD2452">
        <v>1</v>
      </c>
      <c r="AH2452">
        <v>7</v>
      </c>
      <c r="AI2452">
        <v>7</v>
      </c>
      <c r="AJ2452">
        <v>0</v>
      </c>
      <c r="AK2452" t="s">
        <v>47</v>
      </c>
      <c r="AL2452">
        <v>0</v>
      </c>
      <c r="AM2452">
        <v>0</v>
      </c>
      <c r="AN2452" t="s">
        <v>51</v>
      </c>
      <c r="AO2452">
        <v>0</v>
      </c>
      <c r="AP2452">
        <v>0</v>
      </c>
      <c r="AZ2452" t="s">
        <v>55</v>
      </c>
      <c r="BA2452">
        <v>35.4233333399999</v>
      </c>
      <c r="BB2452">
        <v>139.861944399999</v>
      </c>
    </row>
    <row r="2453" spans="1:54" x14ac:dyDescent="0.2">
      <c r="A2453">
        <v>1230470001</v>
      </c>
      <c r="B2453">
        <v>1230470</v>
      </c>
      <c r="C2453">
        <v>12</v>
      </c>
      <c r="D2453">
        <v>610</v>
      </c>
      <c r="E2453">
        <v>2</v>
      </c>
      <c r="F2453">
        <v>2015</v>
      </c>
      <c r="G2453">
        <v>2015</v>
      </c>
      <c r="H2453">
        <v>4</v>
      </c>
      <c r="I2453">
        <v>101106</v>
      </c>
      <c r="J2453">
        <f t="shared" si="190"/>
        <v>10</v>
      </c>
      <c r="K2453">
        <f t="shared" si="191"/>
        <v>11</v>
      </c>
      <c r="L2453" s="1">
        <f t="shared" si="192"/>
        <v>6</v>
      </c>
      <c r="M2453" s="1" t="str">
        <f t="shared" si="193"/>
        <v>2015-4-10 11:6</v>
      </c>
      <c r="N2453" s="1" t="s">
        <v>1347</v>
      </c>
      <c r="O2453" s="2">
        <f t="shared" si="194"/>
        <v>42104.458333333336</v>
      </c>
      <c r="P2453" s="2">
        <v>42104.458333333336</v>
      </c>
      <c r="Q2453">
        <v>11</v>
      </c>
      <c r="R2453">
        <v>0.5</v>
      </c>
      <c r="S2453">
        <v>8.3000000000000007</v>
      </c>
      <c r="T2453">
        <v>8.3000000000000007</v>
      </c>
      <c r="U2453">
        <v>0</v>
      </c>
      <c r="V2453">
        <v>8.1</v>
      </c>
      <c r="W2453">
        <v>8.1</v>
      </c>
      <c r="X2453">
        <v>0</v>
      </c>
      <c r="AB2453">
        <v>1.5</v>
      </c>
      <c r="AC2453">
        <v>1.5</v>
      </c>
      <c r="AD2453">
        <v>0</v>
      </c>
      <c r="AH2453" t="s">
        <v>52</v>
      </c>
      <c r="AI2453">
        <v>0</v>
      </c>
      <c r="AJ2453">
        <v>0</v>
      </c>
      <c r="AZ2453" t="s">
        <v>55</v>
      </c>
      <c r="BA2453">
        <v>35.4233333399999</v>
      </c>
      <c r="BB2453">
        <v>139.861944399999</v>
      </c>
    </row>
    <row r="2454" spans="1:54" x14ac:dyDescent="0.2">
      <c r="A2454">
        <v>1230470001</v>
      </c>
      <c r="B2454">
        <v>1230470</v>
      </c>
      <c r="C2454">
        <v>12</v>
      </c>
      <c r="D2454">
        <v>610</v>
      </c>
      <c r="E2454">
        <v>2</v>
      </c>
      <c r="F2454">
        <v>2015</v>
      </c>
      <c r="G2454">
        <v>2015</v>
      </c>
      <c r="H2454">
        <v>4</v>
      </c>
      <c r="I2454">
        <v>101114</v>
      </c>
      <c r="J2454">
        <f t="shared" si="190"/>
        <v>10</v>
      </c>
      <c r="K2454">
        <f t="shared" si="191"/>
        <v>11</v>
      </c>
      <c r="L2454" s="1">
        <f t="shared" si="192"/>
        <v>14</v>
      </c>
      <c r="M2454" s="1" t="str">
        <f t="shared" si="193"/>
        <v>2015-4-10 11:14</v>
      </c>
      <c r="N2454" s="1" t="s">
        <v>1348</v>
      </c>
      <c r="O2454" s="2">
        <f t="shared" si="194"/>
        <v>42104.458333333336</v>
      </c>
      <c r="P2454" s="2">
        <v>42104.458333333336</v>
      </c>
      <c r="Q2454">
        <v>13</v>
      </c>
      <c r="R2454">
        <v>19</v>
      </c>
      <c r="S2454">
        <v>8.3000000000000007</v>
      </c>
      <c r="T2454">
        <v>8.3000000000000007</v>
      </c>
      <c r="U2454">
        <v>0</v>
      </c>
      <c r="V2454">
        <v>7.7</v>
      </c>
      <c r="W2454">
        <v>7.7</v>
      </c>
      <c r="X2454">
        <v>0</v>
      </c>
      <c r="AB2454">
        <v>1.4</v>
      </c>
      <c r="AC2454">
        <v>1.4</v>
      </c>
      <c r="AD2454">
        <v>0</v>
      </c>
      <c r="AZ2454" t="s">
        <v>55</v>
      </c>
      <c r="BA2454">
        <v>35.4233333399999</v>
      </c>
      <c r="BB2454">
        <v>139.861944399999</v>
      </c>
    </row>
    <row r="2455" spans="1:54" x14ac:dyDescent="0.2">
      <c r="A2455">
        <v>1230500001</v>
      </c>
      <c r="B2455">
        <v>1230500</v>
      </c>
      <c r="C2455">
        <v>12</v>
      </c>
      <c r="D2455">
        <v>611</v>
      </c>
      <c r="E2455">
        <v>1</v>
      </c>
      <c r="F2455">
        <v>2015</v>
      </c>
      <c r="G2455">
        <v>2015</v>
      </c>
      <c r="H2455">
        <v>4</v>
      </c>
      <c r="I2455">
        <v>141028</v>
      </c>
      <c r="J2455">
        <f t="shared" si="190"/>
        <v>14</v>
      </c>
      <c r="K2455">
        <f t="shared" si="191"/>
        <v>10</v>
      </c>
      <c r="L2455" s="1">
        <f t="shared" si="192"/>
        <v>28</v>
      </c>
      <c r="M2455" s="1" t="str">
        <f t="shared" si="193"/>
        <v>2015-4-14 10:28</v>
      </c>
      <c r="N2455" s="1" t="s">
        <v>1349</v>
      </c>
      <c r="O2455" s="2">
        <f t="shared" si="194"/>
        <v>42108.416666666664</v>
      </c>
      <c r="P2455" s="2">
        <v>42108.416666666664</v>
      </c>
      <c r="Q2455">
        <v>11</v>
      </c>
      <c r="R2455">
        <v>0.5</v>
      </c>
      <c r="S2455">
        <v>8.3000000000000007</v>
      </c>
      <c r="T2455">
        <v>8.3000000000000007</v>
      </c>
      <c r="U2455">
        <v>0</v>
      </c>
      <c r="V2455">
        <v>8.3000000000000007</v>
      </c>
      <c r="W2455">
        <v>8.3000000000000007</v>
      </c>
      <c r="X2455">
        <v>0</v>
      </c>
      <c r="AB2455">
        <v>1.5</v>
      </c>
      <c r="AC2455">
        <v>1.5</v>
      </c>
      <c r="AD2455">
        <v>0</v>
      </c>
      <c r="AH2455" t="s">
        <v>52</v>
      </c>
      <c r="AI2455">
        <v>0</v>
      </c>
      <c r="AJ2455">
        <v>0</v>
      </c>
      <c r="AZ2455" t="s">
        <v>57</v>
      </c>
      <c r="BA2455">
        <v>35.28833333</v>
      </c>
      <c r="BB2455">
        <v>139.78</v>
      </c>
    </row>
    <row r="2456" spans="1:54" x14ac:dyDescent="0.2">
      <c r="A2456">
        <v>1230500001</v>
      </c>
      <c r="B2456">
        <v>1230500</v>
      </c>
      <c r="C2456">
        <v>12</v>
      </c>
      <c r="D2456">
        <v>611</v>
      </c>
      <c r="E2456">
        <v>1</v>
      </c>
      <c r="F2456">
        <v>2015</v>
      </c>
      <c r="G2456">
        <v>2016</v>
      </c>
      <c r="H2456">
        <v>3</v>
      </c>
      <c r="I2456">
        <v>41029</v>
      </c>
      <c r="J2456">
        <f t="shared" si="190"/>
        <v>4</v>
      </c>
      <c r="K2456">
        <f t="shared" si="191"/>
        <v>10</v>
      </c>
      <c r="L2456" s="1">
        <f t="shared" si="192"/>
        <v>29</v>
      </c>
      <c r="M2456" s="1" t="str">
        <f t="shared" si="193"/>
        <v>2016-3-4 10:29</v>
      </c>
      <c r="N2456" s="1" t="s">
        <v>2305</v>
      </c>
      <c r="O2456" s="2">
        <f t="shared" si="194"/>
        <v>42433.416666666664</v>
      </c>
      <c r="P2456" s="2">
        <v>42433.416666666664</v>
      </c>
      <c r="Q2456">
        <v>11</v>
      </c>
      <c r="R2456">
        <v>0.5</v>
      </c>
      <c r="S2456">
        <v>8.1999999999999904</v>
      </c>
      <c r="T2456">
        <v>8.1999999999999904</v>
      </c>
      <c r="U2456">
        <v>0</v>
      </c>
      <c r="V2456">
        <v>9.6999999999999904</v>
      </c>
      <c r="W2456">
        <v>9.6999999999999904</v>
      </c>
      <c r="X2456">
        <v>0</v>
      </c>
      <c r="AB2456">
        <v>2</v>
      </c>
      <c r="AC2456">
        <v>2</v>
      </c>
      <c r="AD2456">
        <v>0</v>
      </c>
      <c r="AH2456">
        <v>2</v>
      </c>
      <c r="AI2456">
        <v>2</v>
      </c>
      <c r="AJ2456">
        <v>0</v>
      </c>
      <c r="AZ2456" t="s">
        <v>57</v>
      </c>
      <c r="BA2456">
        <v>35.28833333</v>
      </c>
      <c r="BB2456">
        <v>139.78</v>
      </c>
    </row>
    <row r="2457" spans="1:54" x14ac:dyDescent="0.2">
      <c r="A2457">
        <v>1230500001</v>
      </c>
      <c r="B2457">
        <v>1230500</v>
      </c>
      <c r="C2457">
        <v>12</v>
      </c>
      <c r="D2457">
        <v>611</v>
      </c>
      <c r="E2457">
        <v>1</v>
      </c>
      <c r="F2457">
        <v>2015</v>
      </c>
      <c r="G2457">
        <v>2015</v>
      </c>
      <c r="H2457">
        <v>5</v>
      </c>
      <c r="I2457">
        <v>261240</v>
      </c>
      <c r="J2457">
        <f t="shared" si="190"/>
        <v>26</v>
      </c>
      <c r="K2457">
        <f t="shared" si="191"/>
        <v>12</v>
      </c>
      <c r="L2457" s="1">
        <f t="shared" si="192"/>
        <v>40</v>
      </c>
      <c r="M2457" s="1" t="str">
        <f t="shared" si="193"/>
        <v>2015-5-26 12:40</v>
      </c>
      <c r="N2457" s="1" t="s">
        <v>1350</v>
      </c>
      <c r="O2457" s="2">
        <f t="shared" si="194"/>
        <v>42150.541666666664</v>
      </c>
      <c r="P2457" s="2">
        <v>42150.541666666664</v>
      </c>
      <c r="Q2457">
        <v>11</v>
      </c>
      <c r="R2457">
        <v>0.5</v>
      </c>
      <c r="S2457">
        <v>8.4</v>
      </c>
      <c r="T2457">
        <v>8.4</v>
      </c>
      <c r="U2457">
        <v>1</v>
      </c>
      <c r="V2457">
        <v>8.1</v>
      </c>
      <c r="W2457">
        <v>8.1</v>
      </c>
      <c r="X2457">
        <v>0</v>
      </c>
      <c r="AB2457">
        <v>2.8</v>
      </c>
      <c r="AC2457">
        <v>2.8</v>
      </c>
      <c r="AD2457">
        <v>1</v>
      </c>
      <c r="AH2457" t="s">
        <v>52</v>
      </c>
      <c r="AI2457">
        <v>0</v>
      </c>
      <c r="AJ2457">
        <v>0</v>
      </c>
      <c r="AK2457" t="s">
        <v>47</v>
      </c>
      <c r="AL2457">
        <v>0</v>
      </c>
      <c r="AM2457">
        <v>0</v>
      </c>
      <c r="AN2457" t="s">
        <v>51</v>
      </c>
      <c r="AO2457">
        <v>0</v>
      </c>
      <c r="AP2457">
        <v>0</v>
      </c>
      <c r="AZ2457" t="s">
        <v>57</v>
      </c>
      <c r="BA2457">
        <v>35.28833333</v>
      </c>
      <c r="BB2457">
        <v>139.78</v>
      </c>
    </row>
    <row r="2458" spans="1:54" x14ac:dyDescent="0.2">
      <c r="A2458">
        <v>1230500001</v>
      </c>
      <c r="B2458">
        <v>1230500</v>
      </c>
      <c r="C2458">
        <v>12</v>
      </c>
      <c r="D2458">
        <v>611</v>
      </c>
      <c r="E2458">
        <v>1</v>
      </c>
      <c r="F2458">
        <v>2015</v>
      </c>
      <c r="G2458">
        <v>2015</v>
      </c>
      <c r="H2458">
        <v>5</v>
      </c>
      <c r="I2458">
        <v>261244</v>
      </c>
      <c r="J2458">
        <f t="shared" si="190"/>
        <v>26</v>
      </c>
      <c r="K2458">
        <f t="shared" si="191"/>
        <v>12</v>
      </c>
      <c r="L2458" s="1">
        <f t="shared" si="192"/>
        <v>44</v>
      </c>
      <c r="M2458" s="1" t="str">
        <f t="shared" si="193"/>
        <v>2015-5-26 12:44</v>
      </c>
      <c r="N2458" s="1" t="s">
        <v>1351</v>
      </c>
      <c r="O2458" s="2">
        <f t="shared" si="194"/>
        <v>42150.541666666664</v>
      </c>
      <c r="P2458" s="2">
        <v>42150.541666666664</v>
      </c>
      <c r="Q2458">
        <v>13</v>
      </c>
      <c r="R2458">
        <v>9.4</v>
      </c>
      <c r="S2458">
        <v>8.3000000000000007</v>
      </c>
      <c r="T2458">
        <v>8.3000000000000007</v>
      </c>
      <c r="U2458">
        <v>0</v>
      </c>
      <c r="V2458">
        <v>6.9</v>
      </c>
      <c r="W2458">
        <v>6.9</v>
      </c>
      <c r="X2458">
        <v>1</v>
      </c>
      <c r="AB2458">
        <v>2.6</v>
      </c>
      <c r="AC2458">
        <v>2.6</v>
      </c>
      <c r="AD2458">
        <v>1</v>
      </c>
      <c r="AN2458">
        <v>3.0000000000000001E-3</v>
      </c>
      <c r="AO2458">
        <v>3.0000000000000001E-3</v>
      </c>
      <c r="AP2458">
        <v>0</v>
      </c>
      <c r="AZ2458" t="s">
        <v>57</v>
      </c>
      <c r="BA2458">
        <v>35.28833333</v>
      </c>
      <c r="BB2458">
        <v>139.78</v>
      </c>
    </row>
    <row r="2459" spans="1:54" x14ac:dyDescent="0.2">
      <c r="A2459">
        <v>1230500001</v>
      </c>
      <c r="B2459">
        <v>1230500</v>
      </c>
      <c r="C2459">
        <v>12</v>
      </c>
      <c r="D2459">
        <v>611</v>
      </c>
      <c r="E2459">
        <v>1</v>
      </c>
      <c r="F2459">
        <v>2015</v>
      </c>
      <c r="G2459">
        <v>2015</v>
      </c>
      <c r="H2459">
        <v>6</v>
      </c>
      <c r="I2459">
        <v>81042</v>
      </c>
      <c r="J2459">
        <f t="shared" si="190"/>
        <v>8</v>
      </c>
      <c r="K2459">
        <f t="shared" si="191"/>
        <v>10</v>
      </c>
      <c r="L2459" s="1">
        <f t="shared" si="192"/>
        <v>42</v>
      </c>
      <c r="M2459" s="1" t="str">
        <f t="shared" si="193"/>
        <v>2015-6-8 10:42</v>
      </c>
      <c r="N2459" s="1" t="s">
        <v>1352</v>
      </c>
      <c r="O2459" s="2">
        <f t="shared" si="194"/>
        <v>42163.458333333336</v>
      </c>
      <c r="P2459" s="2">
        <v>42163.458333333336</v>
      </c>
      <c r="Q2459">
        <v>11</v>
      </c>
      <c r="R2459">
        <v>0.5</v>
      </c>
      <c r="S2459">
        <v>8.5</v>
      </c>
      <c r="T2459">
        <v>8.5</v>
      </c>
      <c r="U2459">
        <v>1</v>
      </c>
      <c r="V2459">
        <v>10</v>
      </c>
      <c r="W2459">
        <v>10</v>
      </c>
      <c r="X2459">
        <v>0</v>
      </c>
      <c r="AB2459">
        <v>2.2000000000000002</v>
      </c>
      <c r="AC2459">
        <v>2.2000000000000002</v>
      </c>
      <c r="AD2459">
        <v>1</v>
      </c>
      <c r="AH2459" t="s">
        <v>52</v>
      </c>
      <c r="AI2459">
        <v>0</v>
      </c>
      <c r="AJ2459">
        <v>0</v>
      </c>
      <c r="AZ2459" t="s">
        <v>57</v>
      </c>
      <c r="BA2459">
        <v>35.28833333</v>
      </c>
      <c r="BB2459">
        <v>139.78</v>
      </c>
    </row>
    <row r="2460" spans="1:54" x14ac:dyDescent="0.2">
      <c r="A2460">
        <v>1230500001</v>
      </c>
      <c r="B2460">
        <v>1230500</v>
      </c>
      <c r="C2460">
        <v>12</v>
      </c>
      <c r="D2460">
        <v>611</v>
      </c>
      <c r="E2460">
        <v>1</v>
      </c>
      <c r="F2460">
        <v>2015</v>
      </c>
      <c r="G2460">
        <v>2015</v>
      </c>
      <c r="H2460">
        <v>6</v>
      </c>
      <c r="I2460">
        <v>81049</v>
      </c>
      <c r="J2460">
        <f t="shared" si="190"/>
        <v>8</v>
      </c>
      <c r="K2460">
        <f t="shared" si="191"/>
        <v>10</v>
      </c>
      <c r="L2460" s="1">
        <f t="shared" si="192"/>
        <v>49</v>
      </c>
      <c r="M2460" s="1" t="str">
        <f t="shared" si="193"/>
        <v>2015-6-8 10:49</v>
      </c>
      <c r="N2460" s="1" t="s">
        <v>1353</v>
      </c>
      <c r="O2460" s="2">
        <f t="shared" si="194"/>
        <v>42163.458333333336</v>
      </c>
      <c r="P2460" s="2">
        <v>42163.458333333336</v>
      </c>
      <c r="Q2460">
        <v>13</v>
      </c>
      <c r="R2460">
        <v>9.5</v>
      </c>
      <c r="S2460">
        <v>8.3000000000000007</v>
      </c>
      <c r="T2460">
        <v>8.3000000000000007</v>
      </c>
      <c r="U2460">
        <v>0</v>
      </c>
      <c r="V2460">
        <v>7.6</v>
      </c>
      <c r="W2460">
        <v>7.6</v>
      </c>
      <c r="X2460">
        <v>0</v>
      </c>
      <c r="AB2460">
        <v>2.1</v>
      </c>
      <c r="AC2460">
        <v>2.1</v>
      </c>
      <c r="AD2460">
        <v>1</v>
      </c>
      <c r="AZ2460" t="s">
        <v>57</v>
      </c>
      <c r="BA2460">
        <v>35.28833333</v>
      </c>
      <c r="BB2460">
        <v>139.78</v>
      </c>
    </row>
    <row r="2461" spans="1:54" x14ac:dyDescent="0.2">
      <c r="A2461">
        <v>1230500001</v>
      </c>
      <c r="B2461">
        <v>1230500</v>
      </c>
      <c r="C2461">
        <v>12</v>
      </c>
      <c r="D2461">
        <v>611</v>
      </c>
      <c r="E2461">
        <v>1</v>
      </c>
      <c r="F2461">
        <v>2015</v>
      </c>
      <c r="G2461">
        <v>2015</v>
      </c>
      <c r="H2461">
        <v>7</v>
      </c>
      <c r="I2461">
        <v>71032</v>
      </c>
      <c r="J2461">
        <f t="shared" si="190"/>
        <v>7</v>
      </c>
      <c r="K2461">
        <f t="shared" si="191"/>
        <v>10</v>
      </c>
      <c r="L2461" s="1">
        <f t="shared" si="192"/>
        <v>32</v>
      </c>
      <c r="M2461" s="1" t="str">
        <f t="shared" si="193"/>
        <v>2015-7-7 10:32</v>
      </c>
      <c r="N2461" s="1" t="s">
        <v>1354</v>
      </c>
      <c r="O2461" s="2">
        <f t="shared" si="194"/>
        <v>42192.458333333336</v>
      </c>
      <c r="P2461" s="2">
        <v>42192.458333333336</v>
      </c>
      <c r="Q2461">
        <v>11</v>
      </c>
      <c r="R2461">
        <v>0.5</v>
      </c>
      <c r="S2461">
        <v>8.1999999999999904</v>
      </c>
      <c r="T2461">
        <v>8.1999999999999904</v>
      </c>
      <c r="U2461">
        <v>0</v>
      </c>
      <c r="V2461">
        <v>7.3</v>
      </c>
      <c r="W2461">
        <v>7.3</v>
      </c>
      <c r="X2461">
        <v>1</v>
      </c>
      <c r="AB2461">
        <v>2.7</v>
      </c>
      <c r="AC2461">
        <v>2.7</v>
      </c>
      <c r="AD2461">
        <v>1</v>
      </c>
      <c r="AH2461">
        <v>49</v>
      </c>
      <c r="AI2461">
        <v>49</v>
      </c>
      <c r="AJ2461">
        <v>0</v>
      </c>
      <c r="AK2461" t="s">
        <v>47</v>
      </c>
      <c r="AL2461">
        <v>0</v>
      </c>
      <c r="AM2461">
        <v>0</v>
      </c>
      <c r="AN2461">
        <v>6.0000000000000001E-3</v>
      </c>
      <c r="AO2461">
        <v>6.0000000000000001E-3</v>
      </c>
      <c r="AP2461">
        <v>0</v>
      </c>
      <c r="AT2461" t="s">
        <v>48</v>
      </c>
      <c r="AU2461">
        <v>0</v>
      </c>
      <c r="AV2461">
        <v>0</v>
      </c>
      <c r="AW2461" t="s">
        <v>49</v>
      </c>
      <c r="AX2461">
        <v>0</v>
      </c>
      <c r="AY2461">
        <v>0</v>
      </c>
      <c r="AZ2461" t="s">
        <v>57</v>
      </c>
      <c r="BA2461">
        <v>35.28833333</v>
      </c>
      <c r="BB2461">
        <v>139.78</v>
      </c>
    </row>
    <row r="2462" spans="1:54" x14ac:dyDescent="0.2">
      <c r="A2462">
        <v>1230500001</v>
      </c>
      <c r="B2462">
        <v>1230500</v>
      </c>
      <c r="C2462">
        <v>12</v>
      </c>
      <c r="D2462">
        <v>611</v>
      </c>
      <c r="E2462">
        <v>1</v>
      </c>
      <c r="F2462">
        <v>2015</v>
      </c>
      <c r="G2462">
        <v>2015</v>
      </c>
      <c r="H2462">
        <v>7</v>
      </c>
      <c r="I2462">
        <v>71036</v>
      </c>
      <c r="J2462">
        <f t="shared" si="190"/>
        <v>7</v>
      </c>
      <c r="K2462">
        <f t="shared" si="191"/>
        <v>10</v>
      </c>
      <c r="L2462" s="1">
        <f t="shared" si="192"/>
        <v>36</v>
      </c>
      <c r="M2462" s="1" t="str">
        <f t="shared" si="193"/>
        <v>2015-7-7 10:36</v>
      </c>
      <c r="N2462" s="1" t="s">
        <v>1355</v>
      </c>
      <c r="O2462" s="2">
        <f t="shared" si="194"/>
        <v>42192.458333333336</v>
      </c>
      <c r="P2462" s="2">
        <v>42192.458333333336</v>
      </c>
      <c r="Q2462">
        <v>13</v>
      </c>
      <c r="R2462">
        <v>9.1999999999999904</v>
      </c>
      <c r="S2462">
        <v>8.1</v>
      </c>
      <c r="T2462">
        <v>8.1</v>
      </c>
      <c r="U2462">
        <v>0</v>
      </c>
      <c r="V2462">
        <v>5.5</v>
      </c>
      <c r="W2462">
        <v>5.5</v>
      </c>
      <c r="X2462">
        <v>1</v>
      </c>
      <c r="AB2462">
        <v>2.2000000000000002</v>
      </c>
      <c r="AC2462">
        <v>2.2000000000000002</v>
      </c>
      <c r="AD2462">
        <v>1</v>
      </c>
      <c r="AN2462" t="s">
        <v>51</v>
      </c>
      <c r="AO2462">
        <v>0</v>
      </c>
      <c r="AP2462">
        <v>0</v>
      </c>
      <c r="AT2462" t="s">
        <v>48</v>
      </c>
      <c r="AU2462">
        <v>0</v>
      </c>
      <c r="AV2462">
        <v>0</v>
      </c>
      <c r="AW2462" t="s">
        <v>49</v>
      </c>
      <c r="AX2462">
        <v>0</v>
      </c>
      <c r="AY2462">
        <v>0</v>
      </c>
      <c r="AZ2462" t="s">
        <v>57</v>
      </c>
      <c r="BA2462">
        <v>35.28833333</v>
      </c>
      <c r="BB2462">
        <v>139.78</v>
      </c>
    </row>
    <row r="2463" spans="1:54" x14ac:dyDescent="0.2">
      <c r="A2463">
        <v>1230500001</v>
      </c>
      <c r="B2463">
        <v>1230500</v>
      </c>
      <c r="C2463">
        <v>12</v>
      </c>
      <c r="D2463">
        <v>611</v>
      </c>
      <c r="E2463">
        <v>1</v>
      </c>
      <c r="F2463">
        <v>2015</v>
      </c>
      <c r="G2463">
        <v>2015</v>
      </c>
      <c r="H2463">
        <v>8</v>
      </c>
      <c r="I2463">
        <v>41315</v>
      </c>
      <c r="J2463">
        <f t="shared" si="190"/>
        <v>4</v>
      </c>
      <c r="K2463">
        <f t="shared" si="191"/>
        <v>13</v>
      </c>
      <c r="L2463" s="1">
        <f t="shared" si="192"/>
        <v>15</v>
      </c>
      <c r="M2463" s="1" t="str">
        <f t="shared" si="193"/>
        <v>2015-8-4 13:15</v>
      </c>
      <c r="N2463" s="1" t="s">
        <v>1356</v>
      </c>
      <c r="O2463" s="2">
        <f t="shared" si="194"/>
        <v>42220.541666666664</v>
      </c>
      <c r="P2463" s="2">
        <v>42220.541666666664</v>
      </c>
      <c r="Q2463">
        <v>11</v>
      </c>
      <c r="R2463">
        <v>0.5</v>
      </c>
      <c r="S2463">
        <v>8.4</v>
      </c>
      <c r="T2463">
        <v>8.4</v>
      </c>
      <c r="U2463">
        <v>1</v>
      </c>
      <c r="V2463">
        <v>8.1999999999999904</v>
      </c>
      <c r="W2463">
        <v>8.1999999999999904</v>
      </c>
      <c r="X2463">
        <v>0</v>
      </c>
      <c r="AB2463">
        <v>3.2</v>
      </c>
      <c r="AC2463">
        <v>3.2</v>
      </c>
      <c r="AD2463">
        <v>1</v>
      </c>
      <c r="AH2463" t="s">
        <v>52</v>
      </c>
      <c r="AI2463">
        <v>0</v>
      </c>
      <c r="AJ2463">
        <v>0</v>
      </c>
      <c r="AZ2463" t="s">
        <v>57</v>
      </c>
      <c r="BA2463">
        <v>35.28833333</v>
      </c>
      <c r="BB2463">
        <v>139.78</v>
      </c>
    </row>
    <row r="2464" spans="1:54" x14ac:dyDescent="0.2">
      <c r="A2464">
        <v>1230500001</v>
      </c>
      <c r="B2464">
        <v>1230500</v>
      </c>
      <c r="C2464">
        <v>12</v>
      </c>
      <c r="D2464">
        <v>611</v>
      </c>
      <c r="E2464">
        <v>1</v>
      </c>
      <c r="F2464">
        <v>2015</v>
      </c>
      <c r="G2464">
        <v>2015</v>
      </c>
      <c r="H2464">
        <v>8</v>
      </c>
      <c r="I2464">
        <v>41321</v>
      </c>
      <c r="J2464">
        <f t="shared" si="190"/>
        <v>4</v>
      </c>
      <c r="K2464">
        <f t="shared" si="191"/>
        <v>13</v>
      </c>
      <c r="L2464" s="1">
        <f t="shared" si="192"/>
        <v>21</v>
      </c>
      <c r="M2464" s="1" t="str">
        <f t="shared" si="193"/>
        <v>2015-8-4 13:21</v>
      </c>
      <c r="N2464" s="1" t="s">
        <v>1357</v>
      </c>
      <c r="O2464" s="2">
        <f t="shared" si="194"/>
        <v>42220.541666666664</v>
      </c>
      <c r="P2464" s="2">
        <v>42220.541666666664</v>
      </c>
      <c r="Q2464">
        <v>13</v>
      </c>
      <c r="R2464">
        <v>8.5</v>
      </c>
      <c r="S2464">
        <v>8.4</v>
      </c>
      <c r="T2464">
        <v>8.4</v>
      </c>
      <c r="U2464">
        <v>1</v>
      </c>
      <c r="V2464">
        <v>6.5</v>
      </c>
      <c r="W2464">
        <v>6.5</v>
      </c>
      <c r="X2464">
        <v>1</v>
      </c>
      <c r="AB2464">
        <v>3</v>
      </c>
      <c r="AC2464">
        <v>3</v>
      </c>
      <c r="AD2464">
        <v>1</v>
      </c>
      <c r="AZ2464" t="s">
        <v>57</v>
      </c>
      <c r="BA2464">
        <v>35.28833333</v>
      </c>
      <c r="BB2464">
        <v>139.78</v>
      </c>
    </row>
    <row r="2465" spans="1:54" x14ac:dyDescent="0.2">
      <c r="A2465">
        <v>1230500001</v>
      </c>
      <c r="B2465">
        <v>1230500</v>
      </c>
      <c r="C2465">
        <v>12</v>
      </c>
      <c r="D2465">
        <v>611</v>
      </c>
      <c r="E2465">
        <v>1</v>
      </c>
      <c r="F2465">
        <v>2015</v>
      </c>
      <c r="G2465">
        <v>2015</v>
      </c>
      <c r="H2465">
        <v>9</v>
      </c>
      <c r="I2465">
        <v>291025</v>
      </c>
      <c r="J2465">
        <f t="shared" si="190"/>
        <v>29</v>
      </c>
      <c r="K2465">
        <f t="shared" si="191"/>
        <v>10</v>
      </c>
      <c r="L2465" s="1">
        <f t="shared" si="192"/>
        <v>25</v>
      </c>
      <c r="M2465" s="1" t="str">
        <f t="shared" si="193"/>
        <v>2015-9-29 10:25</v>
      </c>
      <c r="N2465" s="1" t="s">
        <v>1358</v>
      </c>
      <c r="O2465" s="2">
        <f t="shared" si="194"/>
        <v>42276.416666666664</v>
      </c>
      <c r="P2465" s="2">
        <v>42276.416666666664</v>
      </c>
      <c r="Q2465">
        <v>11</v>
      </c>
      <c r="R2465">
        <v>0.5</v>
      </c>
      <c r="S2465">
        <v>8.3000000000000007</v>
      </c>
      <c r="T2465">
        <v>8.3000000000000007</v>
      </c>
      <c r="U2465">
        <v>0</v>
      </c>
      <c r="V2465">
        <v>7.1</v>
      </c>
      <c r="W2465">
        <v>7.1</v>
      </c>
      <c r="X2465">
        <v>1</v>
      </c>
      <c r="AB2465">
        <v>2.4</v>
      </c>
      <c r="AC2465">
        <v>2.4</v>
      </c>
      <c r="AD2465">
        <v>1</v>
      </c>
      <c r="AH2465" t="s">
        <v>52</v>
      </c>
      <c r="AI2465">
        <v>0</v>
      </c>
      <c r="AJ2465">
        <v>0</v>
      </c>
      <c r="AZ2465" t="s">
        <v>57</v>
      </c>
      <c r="BA2465">
        <v>35.28833333</v>
      </c>
      <c r="BB2465">
        <v>139.78</v>
      </c>
    </row>
    <row r="2466" spans="1:54" x14ac:dyDescent="0.2">
      <c r="A2466">
        <v>1230500001</v>
      </c>
      <c r="B2466">
        <v>1230500</v>
      </c>
      <c r="C2466">
        <v>12</v>
      </c>
      <c r="D2466">
        <v>611</v>
      </c>
      <c r="E2466">
        <v>1</v>
      </c>
      <c r="F2466">
        <v>2015</v>
      </c>
      <c r="G2466">
        <v>2015</v>
      </c>
      <c r="H2466">
        <v>9</v>
      </c>
      <c r="I2466">
        <v>291028</v>
      </c>
      <c r="J2466">
        <f t="shared" si="190"/>
        <v>29</v>
      </c>
      <c r="K2466">
        <f t="shared" si="191"/>
        <v>10</v>
      </c>
      <c r="L2466" s="1">
        <f t="shared" si="192"/>
        <v>28</v>
      </c>
      <c r="M2466" s="1" t="str">
        <f t="shared" si="193"/>
        <v>2015-9-29 10:28</v>
      </c>
      <c r="N2466" s="1" t="s">
        <v>1359</v>
      </c>
      <c r="O2466" s="2">
        <f t="shared" si="194"/>
        <v>42276.416666666664</v>
      </c>
      <c r="P2466" s="2">
        <v>42276.416666666664</v>
      </c>
      <c r="Q2466">
        <v>13</v>
      </c>
      <c r="R2466">
        <v>8.6</v>
      </c>
      <c r="S2466">
        <v>8.1999999999999904</v>
      </c>
      <c r="T2466">
        <v>8.1999999999999904</v>
      </c>
      <c r="U2466">
        <v>0</v>
      </c>
      <c r="V2466">
        <v>5.8</v>
      </c>
      <c r="W2466">
        <v>5.8</v>
      </c>
      <c r="X2466">
        <v>1</v>
      </c>
      <c r="AB2466">
        <v>2.2999999999999998</v>
      </c>
      <c r="AC2466">
        <v>2.2999999999999998</v>
      </c>
      <c r="AD2466">
        <v>1</v>
      </c>
      <c r="AZ2466" t="s">
        <v>57</v>
      </c>
      <c r="BA2466">
        <v>35.28833333</v>
      </c>
      <c r="BB2466">
        <v>139.78</v>
      </c>
    </row>
    <row r="2467" spans="1:54" x14ac:dyDescent="0.2">
      <c r="A2467">
        <v>1230500001</v>
      </c>
      <c r="B2467">
        <v>1230500</v>
      </c>
      <c r="C2467">
        <v>12</v>
      </c>
      <c r="D2467">
        <v>611</v>
      </c>
      <c r="E2467">
        <v>1</v>
      </c>
      <c r="F2467">
        <v>2015</v>
      </c>
      <c r="G2467">
        <v>2015</v>
      </c>
      <c r="H2467">
        <v>10</v>
      </c>
      <c r="I2467">
        <v>151017</v>
      </c>
      <c r="J2467">
        <f t="shared" si="190"/>
        <v>15</v>
      </c>
      <c r="K2467">
        <f t="shared" si="191"/>
        <v>10</v>
      </c>
      <c r="L2467" s="1">
        <f t="shared" si="192"/>
        <v>17</v>
      </c>
      <c r="M2467" s="1" t="str">
        <f t="shared" si="193"/>
        <v>2015-10-15 10:17</v>
      </c>
      <c r="N2467" s="1" t="s">
        <v>1360</v>
      </c>
      <c r="O2467" s="2">
        <f t="shared" si="194"/>
        <v>42292.416666666664</v>
      </c>
      <c r="P2467" s="2">
        <v>42292.416666666664</v>
      </c>
      <c r="Q2467">
        <v>11</v>
      </c>
      <c r="R2467">
        <v>0.5</v>
      </c>
      <c r="S2467">
        <v>8.1999999999999904</v>
      </c>
      <c r="T2467">
        <v>8.1999999999999904</v>
      </c>
      <c r="U2467">
        <v>0</v>
      </c>
      <c r="V2467">
        <v>8.3000000000000007</v>
      </c>
      <c r="W2467">
        <v>8.3000000000000007</v>
      </c>
      <c r="X2467">
        <v>0</v>
      </c>
      <c r="AB2467">
        <v>2.2000000000000002</v>
      </c>
      <c r="AC2467">
        <v>2.2000000000000002</v>
      </c>
      <c r="AD2467">
        <v>1</v>
      </c>
      <c r="AH2467" t="s">
        <v>52</v>
      </c>
      <c r="AI2467">
        <v>0</v>
      </c>
      <c r="AJ2467">
        <v>0</v>
      </c>
      <c r="AZ2467" t="s">
        <v>57</v>
      </c>
      <c r="BA2467">
        <v>35.28833333</v>
      </c>
      <c r="BB2467">
        <v>139.78</v>
      </c>
    </row>
    <row r="2468" spans="1:54" x14ac:dyDescent="0.2">
      <c r="A2468">
        <v>1230500001</v>
      </c>
      <c r="B2468">
        <v>1230500</v>
      </c>
      <c r="C2468">
        <v>12</v>
      </c>
      <c r="D2468">
        <v>611</v>
      </c>
      <c r="E2468">
        <v>1</v>
      </c>
      <c r="F2468">
        <v>2015</v>
      </c>
      <c r="G2468">
        <v>2015</v>
      </c>
      <c r="H2468">
        <v>10</v>
      </c>
      <c r="I2468">
        <v>151023</v>
      </c>
      <c r="J2468">
        <f t="shared" si="190"/>
        <v>15</v>
      </c>
      <c r="K2468">
        <f t="shared" si="191"/>
        <v>10</v>
      </c>
      <c r="L2468" s="1">
        <f t="shared" si="192"/>
        <v>23</v>
      </c>
      <c r="M2468" s="1" t="str">
        <f t="shared" si="193"/>
        <v>2015-10-15 10:23</v>
      </c>
      <c r="N2468" s="1" t="s">
        <v>1361</v>
      </c>
      <c r="O2468" s="2">
        <f t="shared" si="194"/>
        <v>42292.416666666664</v>
      </c>
      <c r="P2468" s="2">
        <v>42292.416666666664</v>
      </c>
      <c r="Q2468">
        <v>13</v>
      </c>
      <c r="R2468">
        <v>8.3000000000000007</v>
      </c>
      <c r="S2468">
        <v>8.1999999999999904</v>
      </c>
      <c r="T2468">
        <v>8.1999999999999904</v>
      </c>
      <c r="U2468">
        <v>0</v>
      </c>
      <c r="V2468">
        <v>7.4</v>
      </c>
      <c r="W2468">
        <v>7.4</v>
      </c>
      <c r="X2468">
        <v>1</v>
      </c>
      <c r="AB2468">
        <v>1.9</v>
      </c>
      <c r="AC2468">
        <v>1.9</v>
      </c>
      <c r="AD2468">
        <v>0</v>
      </c>
      <c r="AZ2468" t="s">
        <v>57</v>
      </c>
      <c r="BA2468">
        <v>35.28833333</v>
      </c>
      <c r="BB2468">
        <v>139.78</v>
      </c>
    </row>
    <row r="2469" spans="1:54" x14ac:dyDescent="0.2">
      <c r="A2469">
        <v>1230500001</v>
      </c>
      <c r="B2469">
        <v>1230500</v>
      </c>
      <c r="C2469">
        <v>12</v>
      </c>
      <c r="D2469">
        <v>611</v>
      </c>
      <c r="E2469">
        <v>1</v>
      </c>
      <c r="F2469">
        <v>2015</v>
      </c>
      <c r="G2469">
        <v>2015</v>
      </c>
      <c r="H2469">
        <v>11</v>
      </c>
      <c r="I2469">
        <v>51205</v>
      </c>
      <c r="J2469">
        <f t="shared" si="190"/>
        <v>5</v>
      </c>
      <c r="K2469">
        <f t="shared" si="191"/>
        <v>12</v>
      </c>
      <c r="L2469" s="1">
        <f t="shared" si="192"/>
        <v>5</v>
      </c>
      <c r="M2469" s="1" t="str">
        <f t="shared" si="193"/>
        <v>2015-11-5 12:5</v>
      </c>
      <c r="N2469" s="1" t="s">
        <v>1362</v>
      </c>
      <c r="O2469" s="2">
        <f t="shared" si="194"/>
        <v>42313.5</v>
      </c>
      <c r="P2469" s="2">
        <v>42313.5</v>
      </c>
      <c r="Q2469">
        <v>11</v>
      </c>
      <c r="R2469">
        <v>0.5</v>
      </c>
      <c r="S2469">
        <v>8.1999999999999904</v>
      </c>
      <c r="T2469">
        <v>8.1999999999999904</v>
      </c>
      <c r="U2469">
        <v>0</v>
      </c>
      <c r="V2469">
        <v>7.8</v>
      </c>
      <c r="W2469">
        <v>7.8</v>
      </c>
      <c r="X2469">
        <v>0</v>
      </c>
      <c r="AB2469">
        <v>2.8</v>
      </c>
      <c r="AC2469">
        <v>2.8</v>
      </c>
      <c r="AD2469">
        <v>1</v>
      </c>
      <c r="AH2469" t="s">
        <v>52</v>
      </c>
      <c r="AI2469">
        <v>0</v>
      </c>
      <c r="AJ2469">
        <v>0</v>
      </c>
      <c r="AK2469" t="s">
        <v>47</v>
      </c>
      <c r="AL2469">
        <v>0</v>
      </c>
      <c r="AM2469">
        <v>0</v>
      </c>
      <c r="AN2469" t="s">
        <v>51</v>
      </c>
      <c r="AO2469">
        <v>0</v>
      </c>
      <c r="AP2469">
        <v>0</v>
      </c>
      <c r="AZ2469" t="s">
        <v>57</v>
      </c>
      <c r="BA2469">
        <v>35.28833333</v>
      </c>
      <c r="BB2469">
        <v>139.78</v>
      </c>
    </row>
    <row r="2470" spans="1:54" x14ac:dyDescent="0.2">
      <c r="A2470">
        <v>1230500001</v>
      </c>
      <c r="B2470">
        <v>1230500</v>
      </c>
      <c r="C2470">
        <v>12</v>
      </c>
      <c r="D2470">
        <v>611</v>
      </c>
      <c r="E2470">
        <v>1</v>
      </c>
      <c r="F2470">
        <v>2015</v>
      </c>
      <c r="G2470">
        <v>2015</v>
      </c>
      <c r="H2470">
        <v>11</v>
      </c>
      <c r="I2470">
        <v>51210</v>
      </c>
      <c r="J2470">
        <f t="shared" si="190"/>
        <v>5</v>
      </c>
      <c r="K2470">
        <f t="shared" si="191"/>
        <v>12</v>
      </c>
      <c r="L2470" s="1">
        <f t="shared" si="192"/>
        <v>10</v>
      </c>
      <c r="M2470" s="1" t="str">
        <f t="shared" si="193"/>
        <v>2015-11-5 12:10</v>
      </c>
      <c r="N2470" s="1" t="s">
        <v>1363</v>
      </c>
      <c r="O2470" s="2">
        <f t="shared" si="194"/>
        <v>42313.5</v>
      </c>
      <c r="P2470" s="2">
        <v>42313.5</v>
      </c>
      <c r="Q2470">
        <v>13</v>
      </c>
      <c r="R2470">
        <v>9.4</v>
      </c>
      <c r="S2470">
        <v>8.1999999999999904</v>
      </c>
      <c r="T2470">
        <v>8.1999999999999904</v>
      </c>
      <c r="U2470">
        <v>0</v>
      </c>
      <c r="V2470">
        <v>7.3</v>
      </c>
      <c r="W2470">
        <v>7.3</v>
      </c>
      <c r="X2470">
        <v>1</v>
      </c>
      <c r="AB2470">
        <v>3</v>
      </c>
      <c r="AC2470">
        <v>3</v>
      </c>
      <c r="AD2470">
        <v>1</v>
      </c>
      <c r="AN2470" t="s">
        <v>51</v>
      </c>
      <c r="AO2470">
        <v>0</v>
      </c>
      <c r="AP2470">
        <v>0</v>
      </c>
      <c r="AZ2470" t="s">
        <v>57</v>
      </c>
      <c r="BA2470">
        <v>35.28833333</v>
      </c>
      <c r="BB2470">
        <v>139.78</v>
      </c>
    </row>
    <row r="2471" spans="1:54" x14ac:dyDescent="0.2">
      <c r="A2471">
        <v>1230500001</v>
      </c>
      <c r="B2471">
        <v>1230500</v>
      </c>
      <c r="C2471">
        <v>12</v>
      </c>
      <c r="D2471">
        <v>611</v>
      </c>
      <c r="E2471">
        <v>1</v>
      </c>
      <c r="F2471">
        <v>2015</v>
      </c>
      <c r="G2471">
        <v>2015</v>
      </c>
      <c r="H2471">
        <v>12</v>
      </c>
      <c r="I2471">
        <v>151031</v>
      </c>
      <c r="J2471">
        <f t="shared" si="190"/>
        <v>15</v>
      </c>
      <c r="K2471">
        <f t="shared" si="191"/>
        <v>10</v>
      </c>
      <c r="L2471" s="1">
        <f t="shared" si="192"/>
        <v>31</v>
      </c>
      <c r="M2471" s="1" t="str">
        <f t="shared" si="193"/>
        <v>2015-12-15 10:31</v>
      </c>
      <c r="N2471" s="1" t="s">
        <v>1364</v>
      </c>
      <c r="O2471" s="2">
        <f t="shared" si="194"/>
        <v>42353.458333333336</v>
      </c>
      <c r="P2471" s="2">
        <v>42353.458333333336</v>
      </c>
      <c r="Q2471">
        <v>13</v>
      </c>
      <c r="R2471">
        <v>11.5</v>
      </c>
      <c r="S2471">
        <v>8.1999999999999904</v>
      </c>
      <c r="T2471">
        <v>8.1999999999999904</v>
      </c>
      <c r="U2471">
        <v>0</v>
      </c>
      <c r="V2471">
        <v>7.7</v>
      </c>
      <c r="W2471">
        <v>7.7</v>
      </c>
      <c r="X2471">
        <v>0</v>
      </c>
      <c r="AB2471">
        <v>1.6</v>
      </c>
      <c r="AC2471">
        <v>1.6</v>
      </c>
      <c r="AD2471">
        <v>0</v>
      </c>
      <c r="AZ2471" t="s">
        <v>57</v>
      </c>
      <c r="BA2471">
        <v>35.28833333</v>
      </c>
      <c r="BB2471">
        <v>139.78</v>
      </c>
    </row>
    <row r="2472" spans="1:54" x14ac:dyDescent="0.2">
      <c r="A2472">
        <v>1230500001</v>
      </c>
      <c r="B2472">
        <v>1230500</v>
      </c>
      <c r="C2472">
        <v>12</v>
      </c>
      <c r="D2472">
        <v>611</v>
      </c>
      <c r="E2472">
        <v>1</v>
      </c>
      <c r="F2472">
        <v>2015</v>
      </c>
      <c r="G2472">
        <v>2015</v>
      </c>
      <c r="H2472">
        <v>12</v>
      </c>
      <c r="I2472">
        <v>151035</v>
      </c>
      <c r="J2472">
        <f t="shared" si="190"/>
        <v>15</v>
      </c>
      <c r="K2472">
        <f t="shared" si="191"/>
        <v>10</v>
      </c>
      <c r="L2472" s="1">
        <f t="shared" si="192"/>
        <v>35</v>
      </c>
      <c r="M2472" s="1" t="str">
        <f t="shared" si="193"/>
        <v>2015-12-15 10:35</v>
      </c>
      <c r="N2472" s="1" t="s">
        <v>1365</v>
      </c>
      <c r="O2472" s="2">
        <f t="shared" si="194"/>
        <v>42353.458333333336</v>
      </c>
      <c r="P2472" s="2">
        <v>42353.458333333336</v>
      </c>
      <c r="Q2472">
        <v>11</v>
      </c>
      <c r="R2472">
        <v>0.5</v>
      </c>
      <c r="S2472">
        <v>8.1</v>
      </c>
      <c r="T2472">
        <v>8.1</v>
      </c>
      <c r="U2472">
        <v>0</v>
      </c>
      <c r="V2472">
        <v>8.1</v>
      </c>
      <c r="W2472">
        <v>8.1</v>
      </c>
      <c r="X2472">
        <v>0</v>
      </c>
      <c r="AB2472">
        <v>1.4</v>
      </c>
      <c r="AC2472">
        <v>1.4</v>
      </c>
      <c r="AD2472">
        <v>0</v>
      </c>
      <c r="AH2472" t="s">
        <v>52</v>
      </c>
      <c r="AI2472">
        <v>0</v>
      </c>
      <c r="AJ2472">
        <v>0</v>
      </c>
      <c r="AZ2472" t="s">
        <v>57</v>
      </c>
      <c r="BA2472">
        <v>35.28833333</v>
      </c>
      <c r="BB2472">
        <v>139.78</v>
      </c>
    </row>
    <row r="2473" spans="1:54" x14ac:dyDescent="0.2">
      <c r="A2473">
        <v>1230500001</v>
      </c>
      <c r="B2473">
        <v>1230500</v>
      </c>
      <c r="C2473">
        <v>12</v>
      </c>
      <c r="D2473">
        <v>611</v>
      </c>
      <c r="E2473">
        <v>1</v>
      </c>
      <c r="F2473">
        <v>2015</v>
      </c>
      <c r="G2473">
        <v>2016</v>
      </c>
      <c r="H2473">
        <v>1</v>
      </c>
      <c r="I2473">
        <v>211015</v>
      </c>
      <c r="J2473">
        <f t="shared" si="190"/>
        <v>21</v>
      </c>
      <c r="K2473">
        <f t="shared" si="191"/>
        <v>10</v>
      </c>
      <c r="L2473" s="1">
        <f t="shared" si="192"/>
        <v>15</v>
      </c>
      <c r="M2473" s="1" t="str">
        <f t="shared" si="193"/>
        <v>2016-1-21 10:15</v>
      </c>
      <c r="N2473" s="1" t="s">
        <v>2306</v>
      </c>
      <c r="O2473" s="2">
        <f t="shared" si="194"/>
        <v>42390.416666666664</v>
      </c>
      <c r="P2473" s="2">
        <v>42390.416666666664</v>
      </c>
      <c r="Q2473">
        <v>11</v>
      </c>
      <c r="R2473">
        <v>0.5</v>
      </c>
      <c r="S2473">
        <v>8.1999999999999904</v>
      </c>
      <c r="T2473">
        <v>8.1999999999999904</v>
      </c>
      <c r="U2473">
        <v>0</v>
      </c>
      <c r="V2473">
        <v>8.6</v>
      </c>
      <c r="W2473">
        <v>8.6</v>
      </c>
      <c r="X2473">
        <v>0</v>
      </c>
      <c r="AB2473">
        <v>2.6</v>
      </c>
      <c r="AC2473">
        <v>2.6</v>
      </c>
      <c r="AD2473">
        <v>1</v>
      </c>
      <c r="AH2473" t="s">
        <v>52</v>
      </c>
      <c r="AI2473">
        <v>0</v>
      </c>
      <c r="AJ2473">
        <v>0</v>
      </c>
      <c r="AK2473" t="s">
        <v>47</v>
      </c>
      <c r="AL2473">
        <v>0</v>
      </c>
      <c r="AM2473">
        <v>0</v>
      </c>
      <c r="AN2473">
        <v>2E-3</v>
      </c>
      <c r="AO2473">
        <v>2E-3</v>
      </c>
      <c r="AP2473">
        <v>0</v>
      </c>
      <c r="AT2473" t="s">
        <v>48</v>
      </c>
      <c r="AU2473">
        <v>0</v>
      </c>
      <c r="AV2473">
        <v>0</v>
      </c>
      <c r="AW2473" t="s">
        <v>49</v>
      </c>
      <c r="AX2473">
        <v>0</v>
      </c>
      <c r="AY2473">
        <v>0</v>
      </c>
      <c r="AZ2473" t="s">
        <v>57</v>
      </c>
      <c r="BA2473">
        <v>35.28833333</v>
      </c>
      <c r="BB2473">
        <v>139.78</v>
      </c>
    </row>
    <row r="2474" spans="1:54" x14ac:dyDescent="0.2">
      <c r="A2474">
        <v>1230500001</v>
      </c>
      <c r="B2474">
        <v>1230500</v>
      </c>
      <c r="C2474">
        <v>12</v>
      </c>
      <c r="D2474">
        <v>611</v>
      </c>
      <c r="E2474">
        <v>1</v>
      </c>
      <c r="F2474">
        <v>2015</v>
      </c>
      <c r="G2474">
        <v>2016</v>
      </c>
      <c r="H2474">
        <v>1</v>
      </c>
      <c r="I2474">
        <v>211020</v>
      </c>
      <c r="J2474">
        <f t="shared" si="190"/>
        <v>21</v>
      </c>
      <c r="K2474">
        <f t="shared" si="191"/>
        <v>10</v>
      </c>
      <c r="L2474" s="1">
        <f t="shared" si="192"/>
        <v>20</v>
      </c>
      <c r="M2474" s="1" t="str">
        <f t="shared" si="193"/>
        <v>2016-1-21 10:20</v>
      </c>
      <c r="N2474" s="1" t="s">
        <v>2307</v>
      </c>
      <c r="O2474" s="2">
        <f t="shared" si="194"/>
        <v>42390.416666666664</v>
      </c>
      <c r="P2474" s="2">
        <v>42390.416666666664</v>
      </c>
      <c r="Q2474">
        <v>13</v>
      </c>
      <c r="R2474">
        <v>9.9</v>
      </c>
      <c r="S2474">
        <v>8.3000000000000007</v>
      </c>
      <c r="T2474">
        <v>8.3000000000000007</v>
      </c>
      <c r="U2474">
        <v>0</v>
      </c>
      <c r="V2474">
        <v>9</v>
      </c>
      <c r="W2474">
        <v>9</v>
      </c>
      <c r="X2474">
        <v>0</v>
      </c>
      <c r="AB2474">
        <v>2.7</v>
      </c>
      <c r="AC2474">
        <v>2.7</v>
      </c>
      <c r="AD2474">
        <v>1</v>
      </c>
      <c r="AN2474" t="s">
        <v>51</v>
      </c>
      <c r="AO2474">
        <v>0</v>
      </c>
      <c r="AP2474">
        <v>0</v>
      </c>
      <c r="AT2474" t="s">
        <v>48</v>
      </c>
      <c r="AU2474">
        <v>0</v>
      </c>
      <c r="AV2474">
        <v>0</v>
      </c>
      <c r="AW2474" t="s">
        <v>49</v>
      </c>
      <c r="AX2474">
        <v>0</v>
      </c>
      <c r="AY2474">
        <v>0</v>
      </c>
      <c r="AZ2474" t="s">
        <v>57</v>
      </c>
      <c r="BA2474">
        <v>35.28833333</v>
      </c>
      <c r="BB2474">
        <v>139.78</v>
      </c>
    </row>
    <row r="2475" spans="1:54" x14ac:dyDescent="0.2">
      <c r="A2475">
        <v>1230500001</v>
      </c>
      <c r="B2475">
        <v>1230500</v>
      </c>
      <c r="C2475">
        <v>12</v>
      </c>
      <c r="D2475">
        <v>611</v>
      </c>
      <c r="E2475">
        <v>1</v>
      </c>
      <c r="F2475">
        <v>2015</v>
      </c>
      <c r="G2475">
        <v>2016</v>
      </c>
      <c r="H2475">
        <v>2</v>
      </c>
      <c r="I2475">
        <v>181207</v>
      </c>
      <c r="J2475">
        <f t="shared" si="190"/>
        <v>18</v>
      </c>
      <c r="K2475">
        <f t="shared" si="191"/>
        <v>12</v>
      </c>
      <c r="L2475" s="1">
        <f t="shared" si="192"/>
        <v>7</v>
      </c>
      <c r="M2475" s="1" t="str">
        <f t="shared" si="193"/>
        <v>2016-2-18 12:7</v>
      </c>
      <c r="N2475" s="1" t="s">
        <v>2308</v>
      </c>
      <c r="O2475" s="2">
        <f t="shared" si="194"/>
        <v>42418.5</v>
      </c>
      <c r="P2475" s="2">
        <v>42418.5</v>
      </c>
      <c r="Q2475">
        <v>13</v>
      </c>
      <c r="R2475">
        <v>9.8000000000000007</v>
      </c>
      <c r="S2475">
        <v>8.3000000000000007</v>
      </c>
      <c r="T2475">
        <v>8.3000000000000007</v>
      </c>
      <c r="U2475">
        <v>0</v>
      </c>
      <c r="V2475">
        <v>8.8000000000000007</v>
      </c>
      <c r="W2475">
        <v>8.8000000000000007</v>
      </c>
      <c r="X2475">
        <v>0</v>
      </c>
      <c r="AB2475">
        <v>2.2999999999999998</v>
      </c>
      <c r="AC2475">
        <v>2.2999999999999998</v>
      </c>
      <c r="AD2475">
        <v>1</v>
      </c>
      <c r="AZ2475" t="s">
        <v>57</v>
      </c>
      <c r="BA2475">
        <v>35.28833333</v>
      </c>
      <c r="BB2475">
        <v>139.78</v>
      </c>
    </row>
    <row r="2476" spans="1:54" x14ac:dyDescent="0.2">
      <c r="A2476">
        <v>1230500001</v>
      </c>
      <c r="B2476">
        <v>1230500</v>
      </c>
      <c r="C2476">
        <v>12</v>
      </c>
      <c r="D2476">
        <v>611</v>
      </c>
      <c r="E2476">
        <v>1</v>
      </c>
      <c r="F2476">
        <v>2015</v>
      </c>
      <c r="G2476">
        <v>2016</v>
      </c>
      <c r="H2476">
        <v>2</v>
      </c>
      <c r="I2476">
        <v>181210</v>
      </c>
      <c r="J2476">
        <f t="shared" si="190"/>
        <v>18</v>
      </c>
      <c r="K2476">
        <f t="shared" si="191"/>
        <v>12</v>
      </c>
      <c r="L2476" s="1">
        <f t="shared" si="192"/>
        <v>10</v>
      </c>
      <c r="M2476" s="1" t="str">
        <f t="shared" si="193"/>
        <v>2016-2-18 12:10</v>
      </c>
      <c r="N2476" s="1" t="s">
        <v>2309</v>
      </c>
      <c r="O2476" s="2">
        <f t="shared" si="194"/>
        <v>42418.5</v>
      </c>
      <c r="P2476" s="2">
        <v>42418.5</v>
      </c>
      <c r="Q2476">
        <v>11</v>
      </c>
      <c r="R2476">
        <v>0.5</v>
      </c>
      <c r="S2476">
        <v>8.3000000000000007</v>
      </c>
      <c r="T2476">
        <v>8.3000000000000007</v>
      </c>
      <c r="U2476">
        <v>0</v>
      </c>
      <c r="V2476">
        <v>9</v>
      </c>
      <c r="W2476">
        <v>9</v>
      </c>
      <c r="X2476">
        <v>0</v>
      </c>
      <c r="AB2476">
        <v>2.7</v>
      </c>
      <c r="AC2476">
        <v>2.7</v>
      </c>
      <c r="AD2476">
        <v>1</v>
      </c>
      <c r="AH2476" t="s">
        <v>52</v>
      </c>
      <c r="AI2476">
        <v>0</v>
      </c>
      <c r="AJ2476">
        <v>0</v>
      </c>
      <c r="AZ2476" t="s">
        <v>57</v>
      </c>
      <c r="BA2476">
        <v>35.28833333</v>
      </c>
      <c r="BB2476">
        <v>139.78</v>
      </c>
    </row>
    <row r="2477" spans="1:54" x14ac:dyDescent="0.2">
      <c r="A2477">
        <v>1230500001</v>
      </c>
      <c r="B2477">
        <v>1230500</v>
      </c>
      <c r="C2477">
        <v>12</v>
      </c>
      <c r="D2477">
        <v>611</v>
      </c>
      <c r="E2477">
        <v>1</v>
      </c>
      <c r="F2477">
        <v>2015</v>
      </c>
      <c r="G2477">
        <v>2016</v>
      </c>
      <c r="H2477">
        <v>3</v>
      </c>
      <c r="I2477">
        <v>41025</v>
      </c>
      <c r="J2477">
        <f t="shared" si="190"/>
        <v>4</v>
      </c>
      <c r="K2477">
        <f t="shared" si="191"/>
        <v>10</v>
      </c>
      <c r="L2477" s="1">
        <f t="shared" si="192"/>
        <v>25</v>
      </c>
      <c r="M2477" s="1" t="str">
        <f t="shared" si="193"/>
        <v>2016-3-4 10:25</v>
      </c>
      <c r="N2477" s="1" t="s">
        <v>2310</v>
      </c>
      <c r="O2477" s="2">
        <f t="shared" si="194"/>
        <v>42433.416666666664</v>
      </c>
      <c r="P2477" s="2">
        <v>42433.416666666664</v>
      </c>
      <c r="Q2477">
        <v>13</v>
      </c>
      <c r="R2477">
        <v>9</v>
      </c>
      <c r="S2477">
        <v>8.1999999999999904</v>
      </c>
      <c r="T2477">
        <v>8.1999999999999904</v>
      </c>
      <c r="U2477">
        <v>0</v>
      </c>
      <c r="V2477">
        <v>8.3000000000000007</v>
      </c>
      <c r="W2477">
        <v>8.3000000000000007</v>
      </c>
      <c r="X2477">
        <v>0</v>
      </c>
      <c r="AB2477">
        <v>2.2000000000000002</v>
      </c>
      <c r="AC2477">
        <v>2.2000000000000002</v>
      </c>
      <c r="AD2477">
        <v>1</v>
      </c>
      <c r="AZ2477" t="s">
        <v>57</v>
      </c>
      <c r="BA2477">
        <v>35.28833333</v>
      </c>
      <c r="BB2477">
        <v>139.78</v>
      </c>
    </row>
    <row r="2478" spans="1:54" x14ac:dyDescent="0.2">
      <c r="A2478">
        <v>1230500001</v>
      </c>
      <c r="B2478">
        <v>1230500</v>
      </c>
      <c r="C2478">
        <v>12</v>
      </c>
      <c r="D2478">
        <v>611</v>
      </c>
      <c r="E2478">
        <v>1</v>
      </c>
      <c r="F2478">
        <v>2015</v>
      </c>
      <c r="G2478">
        <v>2015</v>
      </c>
      <c r="H2478">
        <v>4</v>
      </c>
      <c r="I2478">
        <v>141031</v>
      </c>
      <c r="J2478">
        <f t="shared" si="190"/>
        <v>14</v>
      </c>
      <c r="K2478">
        <f t="shared" si="191"/>
        <v>10</v>
      </c>
      <c r="L2478" s="1">
        <f t="shared" si="192"/>
        <v>31</v>
      </c>
      <c r="M2478" s="1" t="str">
        <f t="shared" si="193"/>
        <v>2015-4-14 10:31</v>
      </c>
      <c r="N2478" s="1" t="s">
        <v>1366</v>
      </c>
      <c r="O2478" s="2">
        <f t="shared" si="194"/>
        <v>42108.458333333336</v>
      </c>
      <c r="P2478" s="2">
        <v>42108.458333333336</v>
      </c>
      <c r="Q2478">
        <v>13</v>
      </c>
      <c r="R2478">
        <v>9</v>
      </c>
      <c r="S2478">
        <v>8.1999999999999904</v>
      </c>
      <c r="T2478">
        <v>8.1999999999999904</v>
      </c>
      <c r="U2478">
        <v>0</v>
      </c>
      <c r="V2478">
        <v>8</v>
      </c>
      <c r="W2478">
        <v>8</v>
      </c>
      <c r="X2478">
        <v>0</v>
      </c>
      <c r="AB2478">
        <v>1.4</v>
      </c>
      <c r="AC2478">
        <v>1.4</v>
      </c>
      <c r="AD2478">
        <v>0</v>
      </c>
      <c r="AZ2478" t="s">
        <v>57</v>
      </c>
      <c r="BA2478">
        <v>35.28833333</v>
      </c>
      <c r="BB2478">
        <v>139.78</v>
      </c>
    </row>
    <row r="2479" spans="1:54" x14ac:dyDescent="0.2">
      <c r="A2479">
        <v>1230510001</v>
      </c>
      <c r="B2479">
        <v>1230510</v>
      </c>
      <c r="C2479">
        <v>12</v>
      </c>
      <c r="D2479">
        <v>611</v>
      </c>
      <c r="E2479">
        <v>2</v>
      </c>
      <c r="F2479">
        <v>2015</v>
      </c>
      <c r="G2479">
        <v>2015</v>
      </c>
      <c r="H2479">
        <v>4</v>
      </c>
      <c r="I2479">
        <v>141052</v>
      </c>
      <c r="J2479">
        <f t="shared" si="190"/>
        <v>14</v>
      </c>
      <c r="K2479">
        <f t="shared" si="191"/>
        <v>10</v>
      </c>
      <c r="L2479" s="1">
        <f t="shared" si="192"/>
        <v>52</v>
      </c>
      <c r="M2479" s="1" t="str">
        <f t="shared" si="193"/>
        <v>2015-4-14 10:52</v>
      </c>
      <c r="N2479" s="1" t="s">
        <v>1367</v>
      </c>
      <c r="O2479" s="2">
        <f t="shared" si="194"/>
        <v>42108.458333333336</v>
      </c>
      <c r="P2479" s="2">
        <v>42108.458333333336</v>
      </c>
      <c r="Q2479">
        <v>11</v>
      </c>
      <c r="R2479">
        <v>0.5</v>
      </c>
      <c r="S2479">
        <v>8.3000000000000007</v>
      </c>
      <c r="T2479">
        <v>8.3000000000000007</v>
      </c>
      <c r="U2479">
        <v>0</v>
      </c>
      <c r="V2479">
        <v>8.9</v>
      </c>
      <c r="W2479">
        <v>8.9</v>
      </c>
      <c r="X2479">
        <v>0</v>
      </c>
      <c r="AB2479">
        <v>0.9</v>
      </c>
      <c r="AC2479">
        <v>0.9</v>
      </c>
      <c r="AD2479">
        <v>0</v>
      </c>
      <c r="AH2479">
        <v>240</v>
      </c>
      <c r="AI2479">
        <v>240</v>
      </c>
      <c r="AJ2479">
        <v>0</v>
      </c>
      <c r="AZ2479" t="s">
        <v>57</v>
      </c>
      <c r="BA2479">
        <v>35.244999999999898</v>
      </c>
      <c r="BB2479">
        <v>139.83000000000001</v>
      </c>
    </row>
    <row r="2480" spans="1:54" x14ac:dyDescent="0.2">
      <c r="A2480">
        <v>1230510001</v>
      </c>
      <c r="B2480">
        <v>1230510</v>
      </c>
      <c r="C2480">
        <v>12</v>
      </c>
      <c r="D2480">
        <v>611</v>
      </c>
      <c r="E2480">
        <v>2</v>
      </c>
      <c r="F2480">
        <v>2015</v>
      </c>
      <c r="G2480">
        <v>2015</v>
      </c>
      <c r="H2480">
        <v>4</v>
      </c>
      <c r="I2480">
        <v>141056</v>
      </c>
      <c r="J2480">
        <f t="shared" si="190"/>
        <v>14</v>
      </c>
      <c r="K2480">
        <f t="shared" si="191"/>
        <v>10</v>
      </c>
      <c r="L2480" s="1">
        <f t="shared" si="192"/>
        <v>56</v>
      </c>
      <c r="M2480" s="1" t="str">
        <f t="shared" si="193"/>
        <v>2015-4-14 10:56</v>
      </c>
      <c r="N2480" s="1" t="s">
        <v>1368</v>
      </c>
      <c r="O2480" s="2">
        <f t="shared" si="194"/>
        <v>42108.458333333336</v>
      </c>
      <c r="P2480" s="2">
        <v>42108.458333333336</v>
      </c>
      <c r="Q2480">
        <v>13</v>
      </c>
      <c r="R2480">
        <v>9</v>
      </c>
      <c r="S2480">
        <v>8.3000000000000007</v>
      </c>
      <c r="T2480">
        <v>8.3000000000000007</v>
      </c>
      <c r="U2480">
        <v>0</v>
      </c>
      <c r="V2480">
        <v>7.9</v>
      </c>
      <c r="W2480">
        <v>7.9</v>
      </c>
      <c r="X2480">
        <v>0</v>
      </c>
      <c r="AB2480">
        <v>1.4</v>
      </c>
      <c r="AC2480">
        <v>1.4</v>
      </c>
      <c r="AD2480">
        <v>0</v>
      </c>
      <c r="AZ2480" t="s">
        <v>57</v>
      </c>
      <c r="BA2480">
        <v>35.244999999999898</v>
      </c>
      <c r="BB2480">
        <v>139.83000000000001</v>
      </c>
    </row>
    <row r="2481" spans="1:54" x14ac:dyDescent="0.2">
      <c r="A2481">
        <v>1230510001</v>
      </c>
      <c r="B2481">
        <v>1230510</v>
      </c>
      <c r="C2481">
        <v>12</v>
      </c>
      <c r="D2481">
        <v>611</v>
      </c>
      <c r="E2481">
        <v>2</v>
      </c>
      <c r="F2481">
        <v>2015</v>
      </c>
      <c r="G2481">
        <v>2015</v>
      </c>
      <c r="H2481">
        <v>5</v>
      </c>
      <c r="I2481">
        <v>261300</v>
      </c>
      <c r="J2481">
        <f t="shared" si="190"/>
        <v>26</v>
      </c>
      <c r="K2481">
        <f t="shared" si="191"/>
        <v>13</v>
      </c>
      <c r="L2481" s="1">
        <f t="shared" si="192"/>
        <v>0</v>
      </c>
      <c r="M2481" s="1" t="str">
        <f t="shared" si="193"/>
        <v>2015-5-26 13:0</v>
      </c>
      <c r="N2481" s="1" t="s">
        <v>1369</v>
      </c>
      <c r="O2481" s="2">
        <f t="shared" si="194"/>
        <v>42150.541666666664</v>
      </c>
      <c r="P2481" s="2">
        <v>42150.541666666664</v>
      </c>
      <c r="Q2481">
        <v>11</v>
      </c>
      <c r="R2481">
        <v>0.5</v>
      </c>
      <c r="S2481">
        <v>8.3000000000000007</v>
      </c>
      <c r="T2481">
        <v>8.3000000000000007</v>
      </c>
      <c r="U2481">
        <v>0</v>
      </c>
      <c r="V2481">
        <v>9</v>
      </c>
      <c r="W2481">
        <v>9</v>
      </c>
      <c r="X2481">
        <v>0</v>
      </c>
      <c r="AB2481">
        <v>2.8</v>
      </c>
      <c r="AC2481">
        <v>2.8</v>
      </c>
      <c r="AD2481">
        <v>1</v>
      </c>
      <c r="AH2481" t="s">
        <v>52</v>
      </c>
      <c r="AI2481">
        <v>0</v>
      </c>
      <c r="AJ2481">
        <v>0</v>
      </c>
      <c r="AK2481" t="s">
        <v>47</v>
      </c>
      <c r="AL2481">
        <v>0</v>
      </c>
      <c r="AM2481">
        <v>0</v>
      </c>
      <c r="AN2481" t="s">
        <v>51</v>
      </c>
      <c r="AO2481">
        <v>0</v>
      </c>
      <c r="AP2481">
        <v>0</v>
      </c>
      <c r="AZ2481" t="s">
        <v>57</v>
      </c>
      <c r="BA2481">
        <v>35.244999999999898</v>
      </c>
      <c r="BB2481">
        <v>139.83000000000001</v>
      </c>
    </row>
    <row r="2482" spans="1:54" x14ac:dyDescent="0.2">
      <c r="A2482">
        <v>1230510001</v>
      </c>
      <c r="B2482">
        <v>1230510</v>
      </c>
      <c r="C2482">
        <v>12</v>
      </c>
      <c r="D2482">
        <v>611</v>
      </c>
      <c r="E2482">
        <v>2</v>
      </c>
      <c r="F2482">
        <v>2015</v>
      </c>
      <c r="G2482">
        <v>2015</v>
      </c>
      <c r="H2482">
        <v>5</v>
      </c>
      <c r="I2482">
        <v>261305</v>
      </c>
      <c r="J2482">
        <f t="shared" si="190"/>
        <v>26</v>
      </c>
      <c r="K2482">
        <f t="shared" si="191"/>
        <v>13</v>
      </c>
      <c r="L2482" s="1">
        <f t="shared" si="192"/>
        <v>5</v>
      </c>
      <c r="M2482" s="1" t="str">
        <f t="shared" si="193"/>
        <v>2015-5-26 13:5</v>
      </c>
      <c r="N2482" s="1" t="s">
        <v>1370</v>
      </c>
      <c r="O2482" s="2">
        <f t="shared" si="194"/>
        <v>42150.541666666664</v>
      </c>
      <c r="P2482" s="2">
        <v>42150.541666666664</v>
      </c>
      <c r="Q2482">
        <v>13</v>
      </c>
      <c r="R2482">
        <v>9.1999999999999904</v>
      </c>
      <c r="S2482">
        <v>8.1999999999999904</v>
      </c>
      <c r="T2482">
        <v>8.1999999999999904</v>
      </c>
      <c r="U2482">
        <v>0</v>
      </c>
      <c r="V2482">
        <v>6.9</v>
      </c>
      <c r="W2482">
        <v>6.9</v>
      </c>
      <c r="X2482">
        <v>1</v>
      </c>
      <c r="AB2482">
        <v>2.4</v>
      </c>
      <c r="AC2482">
        <v>2.4</v>
      </c>
      <c r="AD2482">
        <v>1</v>
      </c>
      <c r="AN2482">
        <v>3.0000000000000001E-3</v>
      </c>
      <c r="AO2482">
        <v>3.0000000000000001E-3</v>
      </c>
      <c r="AP2482">
        <v>0</v>
      </c>
      <c r="AZ2482" t="s">
        <v>57</v>
      </c>
      <c r="BA2482">
        <v>35.244999999999898</v>
      </c>
      <c r="BB2482">
        <v>139.83000000000001</v>
      </c>
    </row>
    <row r="2483" spans="1:54" x14ac:dyDescent="0.2">
      <c r="A2483">
        <v>1230510001</v>
      </c>
      <c r="B2483">
        <v>1230510</v>
      </c>
      <c r="C2483">
        <v>12</v>
      </c>
      <c r="D2483">
        <v>611</v>
      </c>
      <c r="E2483">
        <v>2</v>
      </c>
      <c r="F2483">
        <v>2015</v>
      </c>
      <c r="G2483">
        <v>2015</v>
      </c>
      <c r="H2483">
        <v>12</v>
      </c>
      <c r="I2483">
        <v>151107</v>
      </c>
      <c r="J2483">
        <f t="shared" si="190"/>
        <v>15</v>
      </c>
      <c r="K2483">
        <f t="shared" si="191"/>
        <v>11</v>
      </c>
      <c r="L2483" s="1">
        <f t="shared" si="192"/>
        <v>7</v>
      </c>
      <c r="M2483" s="1" t="str">
        <f t="shared" si="193"/>
        <v>2015-12-15 11:7</v>
      </c>
      <c r="N2483" s="1" t="s">
        <v>1371</v>
      </c>
      <c r="O2483" s="2">
        <f t="shared" si="194"/>
        <v>42353.458333333336</v>
      </c>
      <c r="P2483" s="2">
        <v>42353.458333333336</v>
      </c>
      <c r="Q2483">
        <v>13</v>
      </c>
      <c r="R2483">
        <v>9.5</v>
      </c>
      <c r="S2483">
        <v>8.1999999999999904</v>
      </c>
      <c r="T2483">
        <v>8.1999999999999904</v>
      </c>
      <c r="U2483">
        <v>0</v>
      </c>
      <c r="V2483">
        <v>8.3000000000000007</v>
      </c>
      <c r="W2483">
        <v>8.3000000000000007</v>
      </c>
      <c r="X2483">
        <v>0</v>
      </c>
      <c r="AB2483">
        <v>1.4</v>
      </c>
      <c r="AC2483">
        <v>1.4</v>
      </c>
      <c r="AD2483">
        <v>0</v>
      </c>
      <c r="AZ2483" t="s">
        <v>57</v>
      </c>
      <c r="BA2483">
        <v>35.244999999999898</v>
      </c>
      <c r="BB2483">
        <v>139.83000000000001</v>
      </c>
    </row>
    <row r="2484" spans="1:54" x14ac:dyDescent="0.2">
      <c r="A2484">
        <v>1230510001</v>
      </c>
      <c r="B2484">
        <v>1230510</v>
      </c>
      <c r="C2484">
        <v>12</v>
      </c>
      <c r="D2484">
        <v>611</v>
      </c>
      <c r="E2484">
        <v>2</v>
      </c>
      <c r="F2484">
        <v>2015</v>
      </c>
      <c r="G2484">
        <v>2015</v>
      </c>
      <c r="H2484">
        <v>12</v>
      </c>
      <c r="I2484">
        <v>151110</v>
      </c>
      <c r="J2484">
        <f t="shared" si="190"/>
        <v>15</v>
      </c>
      <c r="K2484">
        <f t="shared" si="191"/>
        <v>11</v>
      </c>
      <c r="L2484" s="1">
        <f t="shared" si="192"/>
        <v>10</v>
      </c>
      <c r="M2484" s="1" t="str">
        <f t="shared" si="193"/>
        <v>2015-12-15 11:10</v>
      </c>
      <c r="N2484" s="1" t="s">
        <v>1372</v>
      </c>
      <c r="O2484" s="2">
        <f t="shared" si="194"/>
        <v>42353.458333333336</v>
      </c>
      <c r="P2484" s="2">
        <v>42353.458333333336</v>
      </c>
      <c r="Q2484">
        <v>11</v>
      </c>
      <c r="R2484">
        <v>0.5</v>
      </c>
      <c r="S2484">
        <v>8.1999999999999904</v>
      </c>
      <c r="T2484">
        <v>8.1999999999999904</v>
      </c>
      <c r="U2484">
        <v>0</v>
      </c>
      <c r="V2484">
        <v>8.5</v>
      </c>
      <c r="W2484">
        <v>8.5</v>
      </c>
      <c r="X2484">
        <v>0</v>
      </c>
      <c r="AB2484">
        <v>1.5</v>
      </c>
      <c r="AC2484">
        <v>1.5</v>
      </c>
      <c r="AD2484">
        <v>0</v>
      </c>
      <c r="AH2484" t="s">
        <v>52</v>
      </c>
      <c r="AI2484">
        <v>0</v>
      </c>
      <c r="AJ2484">
        <v>0</v>
      </c>
      <c r="AZ2484" t="s">
        <v>57</v>
      </c>
      <c r="BA2484">
        <v>35.244999999999898</v>
      </c>
      <c r="BB2484">
        <v>139.83000000000001</v>
      </c>
    </row>
    <row r="2485" spans="1:54" x14ac:dyDescent="0.2">
      <c r="A2485">
        <v>1230510001</v>
      </c>
      <c r="B2485">
        <v>1230510</v>
      </c>
      <c r="C2485">
        <v>12</v>
      </c>
      <c r="D2485">
        <v>611</v>
      </c>
      <c r="E2485">
        <v>2</v>
      </c>
      <c r="F2485">
        <v>2015</v>
      </c>
      <c r="G2485">
        <v>2016</v>
      </c>
      <c r="H2485">
        <v>1</v>
      </c>
      <c r="I2485">
        <v>211037</v>
      </c>
      <c r="J2485">
        <f t="shared" si="190"/>
        <v>21</v>
      </c>
      <c r="K2485">
        <f t="shared" si="191"/>
        <v>10</v>
      </c>
      <c r="L2485" s="1">
        <f t="shared" si="192"/>
        <v>37</v>
      </c>
      <c r="M2485" s="1" t="str">
        <f t="shared" si="193"/>
        <v>2016-1-21 10:37</v>
      </c>
      <c r="N2485" s="1" t="s">
        <v>2311</v>
      </c>
      <c r="O2485" s="2">
        <f t="shared" si="194"/>
        <v>42390.458333333336</v>
      </c>
      <c r="P2485" s="2">
        <v>42390.458333333336</v>
      </c>
      <c r="Q2485">
        <v>11</v>
      </c>
      <c r="R2485">
        <v>0.5</v>
      </c>
      <c r="S2485">
        <v>8.1999999999999904</v>
      </c>
      <c r="T2485">
        <v>8.1999999999999904</v>
      </c>
      <c r="U2485">
        <v>0</v>
      </c>
      <c r="V2485">
        <v>9.4</v>
      </c>
      <c r="W2485">
        <v>9.4</v>
      </c>
      <c r="X2485">
        <v>0</v>
      </c>
      <c r="AB2485">
        <v>2.5</v>
      </c>
      <c r="AC2485">
        <v>2.5</v>
      </c>
      <c r="AD2485">
        <v>1</v>
      </c>
      <c r="AH2485" t="s">
        <v>52</v>
      </c>
      <c r="AI2485">
        <v>0</v>
      </c>
      <c r="AJ2485">
        <v>0</v>
      </c>
      <c r="AK2485" t="s">
        <v>47</v>
      </c>
      <c r="AL2485">
        <v>0</v>
      </c>
      <c r="AM2485">
        <v>0</v>
      </c>
      <c r="AN2485">
        <v>2E-3</v>
      </c>
      <c r="AO2485">
        <v>2E-3</v>
      </c>
      <c r="AP2485">
        <v>0</v>
      </c>
      <c r="AT2485" t="s">
        <v>48</v>
      </c>
      <c r="AU2485">
        <v>0</v>
      </c>
      <c r="AV2485">
        <v>0</v>
      </c>
      <c r="AW2485" t="s">
        <v>49</v>
      </c>
      <c r="AX2485">
        <v>0</v>
      </c>
      <c r="AY2485">
        <v>0</v>
      </c>
      <c r="AZ2485" t="s">
        <v>57</v>
      </c>
      <c r="BA2485">
        <v>35.244999999999898</v>
      </c>
      <c r="BB2485">
        <v>139.83000000000001</v>
      </c>
    </row>
    <row r="2486" spans="1:54" x14ac:dyDescent="0.2">
      <c r="A2486">
        <v>1230510001</v>
      </c>
      <c r="B2486">
        <v>1230510</v>
      </c>
      <c r="C2486">
        <v>12</v>
      </c>
      <c r="D2486">
        <v>611</v>
      </c>
      <c r="E2486">
        <v>2</v>
      </c>
      <c r="F2486">
        <v>2015</v>
      </c>
      <c r="G2486">
        <v>2016</v>
      </c>
      <c r="H2486">
        <v>1</v>
      </c>
      <c r="I2486">
        <v>211042</v>
      </c>
      <c r="J2486">
        <f t="shared" si="190"/>
        <v>21</v>
      </c>
      <c r="K2486">
        <f t="shared" si="191"/>
        <v>10</v>
      </c>
      <c r="L2486" s="1">
        <f t="shared" si="192"/>
        <v>42</v>
      </c>
      <c r="M2486" s="1" t="str">
        <f t="shared" si="193"/>
        <v>2016-1-21 10:42</v>
      </c>
      <c r="N2486" s="1" t="s">
        <v>2312</v>
      </c>
      <c r="O2486" s="2">
        <f t="shared" si="194"/>
        <v>42390.458333333336</v>
      </c>
      <c r="P2486" s="2">
        <v>42390.458333333336</v>
      </c>
      <c r="Q2486">
        <v>13</v>
      </c>
      <c r="R2486">
        <v>9.1999999999999904</v>
      </c>
      <c r="S2486">
        <v>8.3000000000000007</v>
      </c>
      <c r="T2486">
        <v>8.3000000000000007</v>
      </c>
      <c r="U2486">
        <v>0</v>
      </c>
      <c r="V2486">
        <v>9.1999999999999904</v>
      </c>
      <c r="W2486">
        <v>9.1999999999999904</v>
      </c>
      <c r="X2486">
        <v>0</v>
      </c>
      <c r="AB2486">
        <v>2.6</v>
      </c>
      <c r="AC2486">
        <v>2.6</v>
      </c>
      <c r="AD2486">
        <v>1</v>
      </c>
      <c r="AN2486" t="s">
        <v>51</v>
      </c>
      <c r="AO2486">
        <v>0</v>
      </c>
      <c r="AP2486">
        <v>0</v>
      </c>
      <c r="AT2486" t="s">
        <v>48</v>
      </c>
      <c r="AU2486">
        <v>0</v>
      </c>
      <c r="AV2486">
        <v>0</v>
      </c>
      <c r="AW2486" t="s">
        <v>49</v>
      </c>
      <c r="AX2486">
        <v>0</v>
      </c>
      <c r="AY2486">
        <v>0</v>
      </c>
      <c r="AZ2486" t="s">
        <v>57</v>
      </c>
      <c r="BA2486">
        <v>35.244999999999898</v>
      </c>
      <c r="BB2486">
        <v>139.83000000000001</v>
      </c>
    </row>
    <row r="2487" spans="1:54" x14ac:dyDescent="0.2">
      <c r="A2487">
        <v>1230510001</v>
      </c>
      <c r="B2487">
        <v>1230510</v>
      </c>
      <c r="C2487">
        <v>12</v>
      </c>
      <c r="D2487">
        <v>611</v>
      </c>
      <c r="E2487">
        <v>2</v>
      </c>
      <c r="F2487">
        <v>2015</v>
      </c>
      <c r="G2487">
        <v>2016</v>
      </c>
      <c r="H2487">
        <v>2</v>
      </c>
      <c r="I2487">
        <v>181225</v>
      </c>
      <c r="J2487">
        <f t="shared" si="190"/>
        <v>18</v>
      </c>
      <c r="K2487">
        <f t="shared" si="191"/>
        <v>12</v>
      </c>
      <c r="L2487" s="1">
        <f t="shared" si="192"/>
        <v>25</v>
      </c>
      <c r="M2487" s="1" t="str">
        <f t="shared" si="193"/>
        <v>2016-2-18 12:25</v>
      </c>
      <c r="N2487" s="1" t="s">
        <v>2313</v>
      </c>
      <c r="O2487" s="2">
        <f t="shared" si="194"/>
        <v>42418.5</v>
      </c>
      <c r="P2487" s="2">
        <v>42418.5</v>
      </c>
      <c r="Q2487">
        <v>13</v>
      </c>
      <c r="R2487">
        <v>9.4</v>
      </c>
      <c r="S2487">
        <v>8.3000000000000007</v>
      </c>
      <c r="T2487">
        <v>8.3000000000000007</v>
      </c>
      <c r="U2487">
        <v>0</v>
      </c>
      <c r="V2487">
        <v>8.6999999999999904</v>
      </c>
      <c r="W2487">
        <v>8.6999999999999904</v>
      </c>
      <c r="X2487">
        <v>0</v>
      </c>
      <c r="AB2487">
        <v>2.4</v>
      </c>
      <c r="AC2487">
        <v>2.4</v>
      </c>
      <c r="AD2487">
        <v>1</v>
      </c>
      <c r="AZ2487" t="s">
        <v>57</v>
      </c>
      <c r="BA2487">
        <v>35.244999999999898</v>
      </c>
      <c r="BB2487">
        <v>139.83000000000001</v>
      </c>
    </row>
    <row r="2488" spans="1:54" x14ac:dyDescent="0.2">
      <c r="A2488">
        <v>1230510001</v>
      </c>
      <c r="B2488">
        <v>1230510</v>
      </c>
      <c r="C2488">
        <v>12</v>
      </c>
      <c r="D2488">
        <v>611</v>
      </c>
      <c r="E2488">
        <v>2</v>
      </c>
      <c r="F2488">
        <v>2015</v>
      </c>
      <c r="G2488">
        <v>2016</v>
      </c>
      <c r="H2488">
        <v>2</v>
      </c>
      <c r="I2488">
        <v>181228</v>
      </c>
      <c r="J2488">
        <f t="shared" si="190"/>
        <v>18</v>
      </c>
      <c r="K2488">
        <f t="shared" si="191"/>
        <v>12</v>
      </c>
      <c r="L2488" s="1">
        <f t="shared" si="192"/>
        <v>28</v>
      </c>
      <c r="M2488" s="1" t="str">
        <f t="shared" si="193"/>
        <v>2016-2-18 12:28</v>
      </c>
      <c r="N2488" s="1" t="s">
        <v>2314</v>
      </c>
      <c r="O2488" s="2">
        <f t="shared" si="194"/>
        <v>42418.5</v>
      </c>
      <c r="P2488" s="2">
        <v>42418.5</v>
      </c>
      <c r="Q2488">
        <v>11</v>
      </c>
      <c r="R2488">
        <v>0.5</v>
      </c>
      <c r="S2488">
        <v>8.3000000000000007</v>
      </c>
      <c r="T2488">
        <v>8.3000000000000007</v>
      </c>
      <c r="U2488">
        <v>0</v>
      </c>
      <c r="V2488">
        <v>8.6999999999999904</v>
      </c>
      <c r="W2488">
        <v>8.6999999999999904</v>
      </c>
      <c r="X2488">
        <v>0</v>
      </c>
      <c r="AB2488">
        <v>2.6</v>
      </c>
      <c r="AC2488">
        <v>2.6</v>
      </c>
      <c r="AD2488">
        <v>1</v>
      </c>
      <c r="AH2488" t="s">
        <v>52</v>
      </c>
      <c r="AI2488">
        <v>0</v>
      </c>
      <c r="AJ2488">
        <v>0</v>
      </c>
      <c r="AZ2488" t="s">
        <v>57</v>
      </c>
      <c r="BA2488">
        <v>35.244999999999898</v>
      </c>
      <c r="BB2488">
        <v>139.83000000000001</v>
      </c>
    </row>
    <row r="2489" spans="1:54" x14ac:dyDescent="0.2">
      <c r="A2489">
        <v>1230510001</v>
      </c>
      <c r="B2489">
        <v>1230510</v>
      </c>
      <c r="C2489">
        <v>12</v>
      </c>
      <c r="D2489">
        <v>611</v>
      </c>
      <c r="E2489">
        <v>2</v>
      </c>
      <c r="F2489">
        <v>2015</v>
      </c>
      <c r="G2489">
        <v>2016</v>
      </c>
      <c r="H2489">
        <v>3</v>
      </c>
      <c r="I2489">
        <v>41042</v>
      </c>
      <c r="J2489">
        <f t="shared" si="190"/>
        <v>4</v>
      </c>
      <c r="K2489">
        <f t="shared" si="191"/>
        <v>10</v>
      </c>
      <c r="L2489" s="1">
        <f t="shared" si="192"/>
        <v>42</v>
      </c>
      <c r="M2489" s="1" t="str">
        <f t="shared" si="193"/>
        <v>2016-3-4 10:42</v>
      </c>
      <c r="N2489" s="1" t="s">
        <v>2315</v>
      </c>
      <c r="O2489" s="2">
        <f t="shared" si="194"/>
        <v>42433.458333333336</v>
      </c>
      <c r="P2489" s="2">
        <v>42433.458333333336</v>
      </c>
      <c r="Q2489">
        <v>13</v>
      </c>
      <c r="R2489">
        <v>8.8000000000000007</v>
      </c>
      <c r="S2489">
        <v>8.3000000000000007</v>
      </c>
      <c r="T2489">
        <v>8.3000000000000007</v>
      </c>
      <c r="U2489">
        <v>0</v>
      </c>
      <c r="V2489">
        <v>10</v>
      </c>
      <c r="W2489">
        <v>10</v>
      </c>
      <c r="X2489">
        <v>0</v>
      </c>
      <c r="AB2489">
        <v>1.8</v>
      </c>
      <c r="AC2489">
        <v>1.8</v>
      </c>
      <c r="AD2489">
        <v>0</v>
      </c>
      <c r="AZ2489" t="s">
        <v>57</v>
      </c>
      <c r="BA2489">
        <v>35.244999999999898</v>
      </c>
      <c r="BB2489">
        <v>139.83000000000001</v>
      </c>
    </row>
    <row r="2490" spans="1:54" x14ac:dyDescent="0.2">
      <c r="A2490">
        <v>1230510001</v>
      </c>
      <c r="B2490">
        <v>1230510</v>
      </c>
      <c r="C2490">
        <v>12</v>
      </c>
      <c r="D2490">
        <v>611</v>
      </c>
      <c r="E2490">
        <v>2</v>
      </c>
      <c r="F2490">
        <v>2015</v>
      </c>
      <c r="G2490">
        <v>2016</v>
      </c>
      <c r="H2490">
        <v>3</v>
      </c>
      <c r="I2490">
        <v>41045</v>
      </c>
      <c r="J2490">
        <f t="shared" si="190"/>
        <v>4</v>
      </c>
      <c r="K2490">
        <f t="shared" si="191"/>
        <v>10</v>
      </c>
      <c r="L2490" s="1">
        <f t="shared" si="192"/>
        <v>45</v>
      </c>
      <c r="M2490" s="1" t="str">
        <f t="shared" si="193"/>
        <v>2016-3-4 10:45</v>
      </c>
      <c r="N2490" s="1" t="s">
        <v>2316</v>
      </c>
      <c r="O2490" s="2">
        <f t="shared" si="194"/>
        <v>42433.458333333336</v>
      </c>
      <c r="P2490" s="2">
        <v>42433.458333333336</v>
      </c>
      <c r="Q2490">
        <v>11</v>
      </c>
      <c r="R2490">
        <v>0.5</v>
      </c>
      <c r="S2490">
        <v>8.3000000000000007</v>
      </c>
      <c r="T2490">
        <v>8.3000000000000007</v>
      </c>
      <c r="U2490">
        <v>0</v>
      </c>
      <c r="V2490">
        <v>11</v>
      </c>
      <c r="W2490">
        <v>11</v>
      </c>
      <c r="X2490">
        <v>0</v>
      </c>
      <c r="AB2490">
        <v>1.9</v>
      </c>
      <c r="AC2490">
        <v>1.9</v>
      </c>
      <c r="AD2490">
        <v>0</v>
      </c>
      <c r="AH2490" t="s">
        <v>52</v>
      </c>
      <c r="AI2490">
        <v>0</v>
      </c>
      <c r="AJ2490">
        <v>0</v>
      </c>
      <c r="AZ2490" t="s">
        <v>57</v>
      </c>
      <c r="BA2490">
        <v>35.244999999999898</v>
      </c>
      <c r="BB2490">
        <v>139.83000000000001</v>
      </c>
    </row>
    <row r="2491" spans="1:54" x14ac:dyDescent="0.2">
      <c r="A2491">
        <v>1230510001</v>
      </c>
      <c r="B2491">
        <v>1230510</v>
      </c>
      <c r="C2491">
        <v>12</v>
      </c>
      <c r="D2491">
        <v>611</v>
      </c>
      <c r="E2491">
        <v>2</v>
      </c>
      <c r="F2491">
        <v>2015</v>
      </c>
      <c r="G2491">
        <v>2015</v>
      </c>
      <c r="H2491">
        <v>6</v>
      </c>
      <c r="I2491">
        <v>81111</v>
      </c>
      <c r="J2491">
        <f t="shared" si="190"/>
        <v>8</v>
      </c>
      <c r="K2491">
        <f t="shared" si="191"/>
        <v>11</v>
      </c>
      <c r="L2491" s="1">
        <f t="shared" si="192"/>
        <v>11</v>
      </c>
      <c r="M2491" s="1" t="str">
        <f t="shared" si="193"/>
        <v>2015-6-8 11:11</v>
      </c>
      <c r="N2491" s="1" t="s">
        <v>1373</v>
      </c>
      <c r="O2491" s="2">
        <f t="shared" si="194"/>
        <v>42163.458333333336</v>
      </c>
      <c r="P2491" s="2">
        <v>42163.458333333336</v>
      </c>
      <c r="Q2491">
        <v>11</v>
      </c>
      <c r="R2491">
        <v>0.5</v>
      </c>
      <c r="S2491">
        <v>8.4</v>
      </c>
      <c r="T2491">
        <v>8.4</v>
      </c>
      <c r="U2491">
        <v>1</v>
      </c>
      <c r="V2491">
        <v>9.9</v>
      </c>
      <c r="W2491">
        <v>9.9</v>
      </c>
      <c r="X2491">
        <v>0</v>
      </c>
      <c r="AB2491">
        <v>1.9</v>
      </c>
      <c r="AC2491">
        <v>1.9</v>
      </c>
      <c r="AD2491">
        <v>0</v>
      </c>
      <c r="AH2491" t="s">
        <v>52</v>
      </c>
      <c r="AI2491">
        <v>0</v>
      </c>
      <c r="AJ2491">
        <v>0</v>
      </c>
      <c r="AZ2491" t="s">
        <v>57</v>
      </c>
      <c r="BA2491">
        <v>35.244999999999898</v>
      </c>
      <c r="BB2491">
        <v>139.83000000000001</v>
      </c>
    </row>
    <row r="2492" spans="1:54" x14ac:dyDescent="0.2">
      <c r="A2492">
        <v>1230510001</v>
      </c>
      <c r="B2492">
        <v>1230510</v>
      </c>
      <c r="C2492">
        <v>12</v>
      </c>
      <c r="D2492">
        <v>611</v>
      </c>
      <c r="E2492">
        <v>2</v>
      </c>
      <c r="F2492">
        <v>2015</v>
      </c>
      <c r="G2492">
        <v>2015</v>
      </c>
      <c r="H2492">
        <v>6</v>
      </c>
      <c r="I2492">
        <v>81118</v>
      </c>
      <c r="J2492">
        <f t="shared" si="190"/>
        <v>8</v>
      </c>
      <c r="K2492">
        <f t="shared" si="191"/>
        <v>11</v>
      </c>
      <c r="L2492" s="1">
        <f t="shared" si="192"/>
        <v>18</v>
      </c>
      <c r="M2492" s="1" t="str">
        <f t="shared" si="193"/>
        <v>2015-6-8 11:18</v>
      </c>
      <c r="N2492" s="1" t="s">
        <v>1374</v>
      </c>
      <c r="O2492" s="2">
        <f t="shared" si="194"/>
        <v>42163.458333333336</v>
      </c>
      <c r="P2492" s="2">
        <v>42163.458333333336</v>
      </c>
      <c r="Q2492">
        <v>13</v>
      </c>
      <c r="R2492">
        <v>9.1999999999999904</v>
      </c>
      <c r="S2492">
        <v>8.3000000000000007</v>
      </c>
      <c r="T2492">
        <v>8.3000000000000007</v>
      </c>
      <c r="U2492">
        <v>0</v>
      </c>
      <c r="V2492">
        <v>6.9</v>
      </c>
      <c r="W2492">
        <v>6.9</v>
      </c>
      <c r="X2492">
        <v>1</v>
      </c>
      <c r="AB2492">
        <v>2</v>
      </c>
      <c r="AC2492">
        <v>2</v>
      </c>
      <c r="AD2492">
        <v>0</v>
      </c>
      <c r="AZ2492" t="s">
        <v>57</v>
      </c>
      <c r="BA2492">
        <v>35.244999999999898</v>
      </c>
      <c r="BB2492">
        <v>139.83000000000001</v>
      </c>
    </row>
    <row r="2493" spans="1:54" x14ac:dyDescent="0.2">
      <c r="A2493">
        <v>1230510001</v>
      </c>
      <c r="B2493">
        <v>1230510</v>
      </c>
      <c r="C2493">
        <v>12</v>
      </c>
      <c r="D2493">
        <v>611</v>
      </c>
      <c r="E2493">
        <v>2</v>
      </c>
      <c r="F2493">
        <v>2015</v>
      </c>
      <c r="G2493">
        <v>2015</v>
      </c>
      <c r="H2493">
        <v>7</v>
      </c>
      <c r="I2493">
        <v>71054</v>
      </c>
      <c r="J2493">
        <f t="shared" si="190"/>
        <v>7</v>
      </c>
      <c r="K2493">
        <f t="shared" si="191"/>
        <v>10</v>
      </c>
      <c r="L2493" s="1">
        <f t="shared" si="192"/>
        <v>54</v>
      </c>
      <c r="M2493" s="1" t="str">
        <f t="shared" si="193"/>
        <v>2015-7-7 10:54</v>
      </c>
      <c r="N2493" s="1" t="s">
        <v>1375</v>
      </c>
      <c r="O2493" s="2">
        <f t="shared" si="194"/>
        <v>42192.458333333336</v>
      </c>
      <c r="P2493" s="2">
        <v>42192.458333333336</v>
      </c>
      <c r="Q2493">
        <v>11</v>
      </c>
      <c r="R2493">
        <v>0.5</v>
      </c>
      <c r="S2493">
        <v>8.3000000000000007</v>
      </c>
      <c r="T2493">
        <v>8.3000000000000007</v>
      </c>
      <c r="U2493">
        <v>0</v>
      </c>
      <c r="V2493">
        <v>7.6</v>
      </c>
      <c r="W2493">
        <v>7.6</v>
      </c>
      <c r="X2493">
        <v>0</v>
      </c>
      <c r="AB2493">
        <v>2.2999999999999998</v>
      </c>
      <c r="AC2493">
        <v>2.2999999999999998</v>
      </c>
      <c r="AD2493">
        <v>1</v>
      </c>
      <c r="AH2493">
        <v>140</v>
      </c>
      <c r="AI2493">
        <v>140</v>
      </c>
      <c r="AJ2493">
        <v>0</v>
      </c>
      <c r="AK2493" t="s">
        <v>47</v>
      </c>
      <c r="AL2493">
        <v>0</v>
      </c>
      <c r="AM2493">
        <v>0</v>
      </c>
      <c r="AN2493" t="s">
        <v>51</v>
      </c>
      <c r="AO2493">
        <v>0</v>
      </c>
      <c r="AP2493">
        <v>0</v>
      </c>
      <c r="AT2493" t="s">
        <v>48</v>
      </c>
      <c r="AU2493">
        <v>0</v>
      </c>
      <c r="AV2493">
        <v>0</v>
      </c>
      <c r="AW2493" t="s">
        <v>49</v>
      </c>
      <c r="AX2493">
        <v>0</v>
      </c>
      <c r="AY2493">
        <v>0</v>
      </c>
      <c r="AZ2493" t="s">
        <v>57</v>
      </c>
      <c r="BA2493">
        <v>35.244999999999898</v>
      </c>
      <c r="BB2493">
        <v>139.83000000000001</v>
      </c>
    </row>
    <row r="2494" spans="1:54" x14ac:dyDescent="0.2">
      <c r="A2494">
        <v>1230510001</v>
      </c>
      <c r="B2494">
        <v>1230510</v>
      </c>
      <c r="C2494">
        <v>12</v>
      </c>
      <c r="D2494">
        <v>611</v>
      </c>
      <c r="E2494">
        <v>2</v>
      </c>
      <c r="F2494">
        <v>2015</v>
      </c>
      <c r="G2494">
        <v>2015</v>
      </c>
      <c r="H2494">
        <v>7</v>
      </c>
      <c r="I2494">
        <v>71059</v>
      </c>
      <c r="J2494">
        <f t="shared" si="190"/>
        <v>7</v>
      </c>
      <c r="K2494">
        <f t="shared" si="191"/>
        <v>10</v>
      </c>
      <c r="L2494" s="1">
        <f t="shared" si="192"/>
        <v>59</v>
      </c>
      <c r="M2494" s="1" t="str">
        <f t="shared" si="193"/>
        <v>2015-7-7 10:59</v>
      </c>
      <c r="N2494" s="1" t="s">
        <v>1376</v>
      </c>
      <c r="O2494" s="2">
        <f t="shared" si="194"/>
        <v>42192.458333333336</v>
      </c>
      <c r="P2494" s="2">
        <v>42192.458333333336</v>
      </c>
      <c r="Q2494">
        <v>13</v>
      </c>
      <c r="R2494">
        <v>9</v>
      </c>
      <c r="S2494">
        <v>8.3000000000000007</v>
      </c>
      <c r="T2494">
        <v>8.3000000000000007</v>
      </c>
      <c r="U2494">
        <v>0</v>
      </c>
      <c r="V2494">
        <v>7</v>
      </c>
      <c r="W2494">
        <v>7</v>
      </c>
      <c r="X2494">
        <v>1</v>
      </c>
      <c r="AB2494">
        <v>2.2000000000000002</v>
      </c>
      <c r="AC2494">
        <v>2.2000000000000002</v>
      </c>
      <c r="AD2494">
        <v>1</v>
      </c>
      <c r="AN2494" t="s">
        <v>51</v>
      </c>
      <c r="AO2494">
        <v>0</v>
      </c>
      <c r="AP2494">
        <v>0</v>
      </c>
      <c r="AT2494" t="s">
        <v>48</v>
      </c>
      <c r="AU2494">
        <v>0</v>
      </c>
      <c r="AV2494">
        <v>0</v>
      </c>
      <c r="AW2494" t="s">
        <v>49</v>
      </c>
      <c r="AX2494">
        <v>0</v>
      </c>
      <c r="AY2494">
        <v>0</v>
      </c>
      <c r="AZ2494" t="s">
        <v>57</v>
      </c>
      <c r="BA2494">
        <v>35.244999999999898</v>
      </c>
      <c r="BB2494">
        <v>139.83000000000001</v>
      </c>
    </row>
    <row r="2495" spans="1:54" x14ac:dyDescent="0.2">
      <c r="A2495">
        <v>1230510001</v>
      </c>
      <c r="B2495">
        <v>1230510</v>
      </c>
      <c r="C2495">
        <v>12</v>
      </c>
      <c r="D2495">
        <v>611</v>
      </c>
      <c r="E2495">
        <v>2</v>
      </c>
      <c r="F2495">
        <v>2015</v>
      </c>
      <c r="G2495">
        <v>2015</v>
      </c>
      <c r="H2495">
        <v>8</v>
      </c>
      <c r="I2495">
        <v>41342</v>
      </c>
      <c r="J2495">
        <f t="shared" si="190"/>
        <v>4</v>
      </c>
      <c r="K2495">
        <f t="shared" si="191"/>
        <v>13</v>
      </c>
      <c r="L2495" s="1">
        <f t="shared" si="192"/>
        <v>42</v>
      </c>
      <c r="M2495" s="1" t="str">
        <f t="shared" si="193"/>
        <v>2015-8-4 13:42</v>
      </c>
      <c r="N2495" s="1" t="s">
        <v>1377</v>
      </c>
      <c r="O2495" s="2">
        <f t="shared" si="194"/>
        <v>42220.583333333336</v>
      </c>
      <c r="P2495" s="2">
        <v>42220.583333333336</v>
      </c>
      <c r="Q2495">
        <v>11</v>
      </c>
      <c r="R2495">
        <v>0.5</v>
      </c>
      <c r="S2495">
        <v>8.4</v>
      </c>
      <c r="T2495">
        <v>8.4</v>
      </c>
      <c r="U2495">
        <v>1</v>
      </c>
      <c r="V2495">
        <v>7.7</v>
      </c>
      <c r="W2495">
        <v>7.7</v>
      </c>
      <c r="X2495">
        <v>0</v>
      </c>
      <c r="AB2495">
        <v>2.8</v>
      </c>
      <c r="AC2495">
        <v>2.8</v>
      </c>
      <c r="AD2495">
        <v>1</v>
      </c>
      <c r="AH2495" t="s">
        <v>52</v>
      </c>
      <c r="AI2495">
        <v>0</v>
      </c>
      <c r="AJ2495">
        <v>0</v>
      </c>
      <c r="AZ2495" t="s">
        <v>57</v>
      </c>
      <c r="BA2495">
        <v>35.244999999999898</v>
      </c>
      <c r="BB2495">
        <v>139.83000000000001</v>
      </c>
    </row>
    <row r="2496" spans="1:54" x14ac:dyDescent="0.2">
      <c r="A2496">
        <v>1230510001</v>
      </c>
      <c r="B2496">
        <v>1230510</v>
      </c>
      <c r="C2496">
        <v>12</v>
      </c>
      <c r="D2496">
        <v>611</v>
      </c>
      <c r="E2496">
        <v>2</v>
      </c>
      <c r="F2496">
        <v>2015</v>
      </c>
      <c r="G2496">
        <v>2015</v>
      </c>
      <c r="H2496">
        <v>8</v>
      </c>
      <c r="I2496">
        <v>41347</v>
      </c>
      <c r="J2496">
        <f t="shared" si="190"/>
        <v>4</v>
      </c>
      <c r="K2496">
        <f t="shared" si="191"/>
        <v>13</v>
      </c>
      <c r="L2496" s="1">
        <f t="shared" si="192"/>
        <v>47</v>
      </c>
      <c r="M2496" s="1" t="str">
        <f t="shared" si="193"/>
        <v>2015-8-4 13:47</v>
      </c>
      <c r="N2496" s="1" t="s">
        <v>1378</v>
      </c>
      <c r="O2496" s="2">
        <f t="shared" si="194"/>
        <v>42220.583333333336</v>
      </c>
      <c r="P2496" s="2">
        <v>42220.583333333336</v>
      </c>
      <c r="Q2496">
        <v>13</v>
      </c>
      <c r="R2496">
        <v>8.3000000000000007</v>
      </c>
      <c r="S2496">
        <v>8.4</v>
      </c>
      <c r="T2496">
        <v>8.4</v>
      </c>
      <c r="U2496">
        <v>1</v>
      </c>
      <c r="V2496">
        <v>7.4</v>
      </c>
      <c r="W2496">
        <v>7.4</v>
      </c>
      <c r="X2496">
        <v>1</v>
      </c>
      <c r="AB2496">
        <v>2.8</v>
      </c>
      <c r="AC2496">
        <v>2.8</v>
      </c>
      <c r="AD2496">
        <v>1</v>
      </c>
      <c r="AZ2496" t="s">
        <v>57</v>
      </c>
      <c r="BA2496">
        <v>35.244999999999898</v>
      </c>
      <c r="BB2496">
        <v>139.83000000000001</v>
      </c>
    </row>
    <row r="2497" spans="1:54" x14ac:dyDescent="0.2">
      <c r="A2497">
        <v>1230510001</v>
      </c>
      <c r="B2497">
        <v>1230510</v>
      </c>
      <c r="C2497">
        <v>12</v>
      </c>
      <c r="D2497">
        <v>611</v>
      </c>
      <c r="E2497">
        <v>2</v>
      </c>
      <c r="F2497">
        <v>2015</v>
      </c>
      <c r="G2497">
        <v>2015</v>
      </c>
      <c r="H2497">
        <v>9</v>
      </c>
      <c r="I2497">
        <v>291046</v>
      </c>
      <c r="J2497">
        <f t="shared" si="190"/>
        <v>29</v>
      </c>
      <c r="K2497">
        <f t="shared" si="191"/>
        <v>10</v>
      </c>
      <c r="L2497" s="1">
        <f t="shared" si="192"/>
        <v>46</v>
      </c>
      <c r="M2497" s="1" t="str">
        <f t="shared" si="193"/>
        <v>2015-9-29 10:46</v>
      </c>
      <c r="N2497" s="1" t="s">
        <v>1379</v>
      </c>
      <c r="O2497" s="2">
        <f t="shared" si="194"/>
        <v>42276.458333333336</v>
      </c>
      <c r="P2497" s="2">
        <v>42276.458333333336</v>
      </c>
      <c r="Q2497">
        <v>11</v>
      </c>
      <c r="R2497">
        <v>0.5</v>
      </c>
      <c r="S2497">
        <v>8.3000000000000007</v>
      </c>
      <c r="T2497">
        <v>8.3000000000000007</v>
      </c>
      <c r="U2497">
        <v>0</v>
      </c>
      <c r="V2497">
        <v>9</v>
      </c>
      <c r="W2497">
        <v>9</v>
      </c>
      <c r="X2497">
        <v>0</v>
      </c>
      <c r="AB2497">
        <v>2.9</v>
      </c>
      <c r="AC2497">
        <v>2.9</v>
      </c>
      <c r="AD2497">
        <v>1</v>
      </c>
      <c r="AH2497" t="s">
        <v>52</v>
      </c>
      <c r="AI2497">
        <v>0</v>
      </c>
      <c r="AJ2497">
        <v>0</v>
      </c>
      <c r="AZ2497" t="s">
        <v>57</v>
      </c>
      <c r="BA2497">
        <v>35.244999999999898</v>
      </c>
      <c r="BB2497">
        <v>139.83000000000001</v>
      </c>
    </row>
    <row r="2498" spans="1:54" x14ac:dyDescent="0.2">
      <c r="A2498">
        <v>1230510001</v>
      </c>
      <c r="B2498">
        <v>1230510</v>
      </c>
      <c r="C2498">
        <v>12</v>
      </c>
      <c r="D2498">
        <v>611</v>
      </c>
      <c r="E2498">
        <v>2</v>
      </c>
      <c r="F2498">
        <v>2015</v>
      </c>
      <c r="G2498">
        <v>2015</v>
      </c>
      <c r="H2498">
        <v>9</v>
      </c>
      <c r="I2498">
        <v>291049</v>
      </c>
      <c r="J2498">
        <f t="shared" si="190"/>
        <v>29</v>
      </c>
      <c r="K2498">
        <f t="shared" si="191"/>
        <v>10</v>
      </c>
      <c r="L2498" s="1">
        <f t="shared" si="192"/>
        <v>49</v>
      </c>
      <c r="M2498" s="1" t="str">
        <f t="shared" si="193"/>
        <v>2015-9-29 10:49</v>
      </c>
      <c r="N2498" s="1" t="s">
        <v>1380</v>
      </c>
      <c r="O2498" s="2">
        <f t="shared" si="194"/>
        <v>42276.458333333336</v>
      </c>
      <c r="P2498" s="2">
        <v>42276.458333333336</v>
      </c>
      <c r="Q2498">
        <v>13</v>
      </c>
      <c r="R2498">
        <v>8.1</v>
      </c>
      <c r="S2498">
        <v>8.3000000000000007</v>
      </c>
      <c r="T2498">
        <v>8.3000000000000007</v>
      </c>
      <c r="U2498">
        <v>0</v>
      </c>
      <c r="V2498">
        <v>6.8</v>
      </c>
      <c r="W2498">
        <v>6.8</v>
      </c>
      <c r="X2498">
        <v>1</v>
      </c>
      <c r="AB2498">
        <v>2.5</v>
      </c>
      <c r="AC2498">
        <v>2.5</v>
      </c>
      <c r="AD2498">
        <v>1</v>
      </c>
      <c r="AZ2498" t="s">
        <v>57</v>
      </c>
      <c r="BA2498">
        <v>35.244999999999898</v>
      </c>
      <c r="BB2498">
        <v>139.83000000000001</v>
      </c>
    </row>
    <row r="2499" spans="1:54" x14ac:dyDescent="0.2">
      <c r="A2499">
        <v>1230510001</v>
      </c>
      <c r="B2499">
        <v>1230510</v>
      </c>
      <c r="C2499">
        <v>12</v>
      </c>
      <c r="D2499">
        <v>611</v>
      </c>
      <c r="E2499">
        <v>2</v>
      </c>
      <c r="F2499">
        <v>2015</v>
      </c>
      <c r="G2499">
        <v>2015</v>
      </c>
      <c r="H2499">
        <v>10</v>
      </c>
      <c r="I2499">
        <v>151036</v>
      </c>
      <c r="J2499">
        <f t="shared" ref="J2499:J2562" si="195">QUOTIENT(I2499,10000)</f>
        <v>15</v>
      </c>
      <c r="K2499">
        <f t="shared" ref="K2499:K2562" si="196">QUOTIENT(I2499-L2499-J2499*10000,100)</f>
        <v>10</v>
      </c>
      <c r="L2499" s="1">
        <f t="shared" ref="L2499:L2562" si="197">MOD(I2499,100)</f>
        <v>36</v>
      </c>
      <c r="M2499" s="1" t="str">
        <f t="shared" ref="M2499:M2562" si="198">CONCATENATE(G2499,"-",H2499,"-",J2499," ",K2499,":",L2499)</f>
        <v>2015-10-15 10:36</v>
      </c>
      <c r="N2499" s="1" t="s">
        <v>1381</v>
      </c>
      <c r="O2499" s="2">
        <f t="shared" ref="O2499:O2562" si="199">ROUND(N2499*24,0)/24</f>
        <v>42292.458333333336</v>
      </c>
      <c r="P2499" s="2">
        <v>42292.458333333336</v>
      </c>
      <c r="Q2499">
        <v>11</v>
      </c>
      <c r="R2499">
        <v>0.5</v>
      </c>
      <c r="S2499">
        <v>8.3000000000000007</v>
      </c>
      <c r="T2499">
        <v>8.3000000000000007</v>
      </c>
      <c r="U2499">
        <v>0</v>
      </c>
      <c r="V2499">
        <v>9.6</v>
      </c>
      <c r="W2499">
        <v>9.6</v>
      </c>
      <c r="X2499">
        <v>0</v>
      </c>
      <c r="AB2499">
        <v>1.8</v>
      </c>
      <c r="AC2499">
        <v>1.8</v>
      </c>
      <c r="AD2499">
        <v>0</v>
      </c>
      <c r="AH2499" t="s">
        <v>52</v>
      </c>
      <c r="AI2499">
        <v>0</v>
      </c>
      <c r="AJ2499">
        <v>0</v>
      </c>
      <c r="AZ2499" t="s">
        <v>57</v>
      </c>
      <c r="BA2499">
        <v>35.244999999999898</v>
      </c>
      <c r="BB2499">
        <v>139.83000000000001</v>
      </c>
    </row>
    <row r="2500" spans="1:54" x14ac:dyDescent="0.2">
      <c r="A2500">
        <v>1230510001</v>
      </c>
      <c r="B2500">
        <v>1230510</v>
      </c>
      <c r="C2500">
        <v>12</v>
      </c>
      <c r="D2500">
        <v>611</v>
      </c>
      <c r="E2500">
        <v>2</v>
      </c>
      <c r="F2500">
        <v>2015</v>
      </c>
      <c r="G2500">
        <v>2015</v>
      </c>
      <c r="H2500">
        <v>10</v>
      </c>
      <c r="I2500">
        <v>151040</v>
      </c>
      <c r="J2500">
        <f t="shared" si="195"/>
        <v>15</v>
      </c>
      <c r="K2500">
        <f t="shared" si="196"/>
        <v>10</v>
      </c>
      <c r="L2500" s="1">
        <f t="shared" si="197"/>
        <v>40</v>
      </c>
      <c r="M2500" s="1" t="str">
        <f t="shared" si="198"/>
        <v>2015-10-15 10:40</v>
      </c>
      <c r="N2500" s="1" t="s">
        <v>1382</v>
      </c>
      <c r="O2500" s="2">
        <f t="shared" si="199"/>
        <v>42292.458333333336</v>
      </c>
      <c r="P2500" s="2">
        <v>42292.458333333336</v>
      </c>
      <c r="Q2500">
        <v>13</v>
      </c>
      <c r="R2500">
        <v>8.6</v>
      </c>
      <c r="S2500">
        <v>8.3000000000000007</v>
      </c>
      <c r="T2500">
        <v>8.3000000000000007</v>
      </c>
      <c r="U2500">
        <v>0</v>
      </c>
      <c r="V2500">
        <v>8.3000000000000007</v>
      </c>
      <c r="W2500">
        <v>8.3000000000000007</v>
      </c>
      <c r="X2500">
        <v>0</v>
      </c>
      <c r="AB2500">
        <v>1.9</v>
      </c>
      <c r="AC2500">
        <v>1.9</v>
      </c>
      <c r="AD2500">
        <v>0</v>
      </c>
      <c r="AZ2500" t="s">
        <v>57</v>
      </c>
      <c r="BA2500">
        <v>35.244999999999898</v>
      </c>
      <c r="BB2500">
        <v>139.83000000000001</v>
      </c>
    </row>
    <row r="2501" spans="1:54" x14ac:dyDescent="0.2">
      <c r="A2501">
        <v>1230510001</v>
      </c>
      <c r="B2501">
        <v>1230510</v>
      </c>
      <c r="C2501">
        <v>12</v>
      </c>
      <c r="D2501">
        <v>611</v>
      </c>
      <c r="E2501">
        <v>2</v>
      </c>
      <c r="F2501">
        <v>2015</v>
      </c>
      <c r="G2501">
        <v>2015</v>
      </c>
      <c r="H2501">
        <v>11</v>
      </c>
      <c r="I2501">
        <v>51225</v>
      </c>
      <c r="J2501">
        <f t="shared" si="195"/>
        <v>5</v>
      </c>
      <c r="K2501">
        <f t="shared" si="196"/>
        <v>12</v>
      </c>
      <c r="L2501" s="1">
        <f t="shared" si="197"/>
        <v>25</v>
      </c>
      <c r="M2501" s="1" t="str">
        <f t="shared" si="198"/>
        <v>2015-11-5 12:25</v>
      </c>
      <c r="N2501" s="1" t="s">
        <v>1383</v>
      </c>
      <c r="O2501" s="2">
        <f t="shared" si="199"/>
        <v>42313.5</v>
      </c>
      <c r="P2501" s="2">
        <v>42313.5</v>
      </c>
      <c r="Q2501">
        <v>11</v>
      </c>
      <c r="R2501">
        <v>0.5</v>
      </c>
      <c r="S2501">
        <v>8.1999999999999904</v>
      </c>
      <c r="T2501">
        <v>8.1999999999999904</v>
      </c>
      <c r="U2501">
        <v>0</v>
      </c>
      <c r="V2501">
        <v>8.3000000000000007</v>
      </c>
      <c r="W2501">
        <v>8.3000000000000007</v>
      </c>
      <c r="X2501">
        <v>0</v>
      </c>
      <c r="AB2501">
        <v>2.2000000000000002</v>
      </c>
      <c r="AC2501">
        <v>2.2000000000000002</v>
      </c>
      <c r="AD2501">
        <v>1</v>
      </c>
      <c r="AH2501" t="s">
        <v>52</v>
      </c>
      <c r="AI2501">
        <v>0</v>
      </c>
      <c r="AJ2501">
        <v>0</v>
      </c>
      <c r="AK2501" t="s">
        <v>47</v>
      </c>
      <c r="AL2501">
        <v>0</v>
      </c>
      <c r="AM2501">
        <v>0</v>
      </c>
      <c r="AN2501" t="s">
        <v>51</v>
      </c>
      <c r="AO2501">
        <v>0</v>
      </c>
      <c r="AP2501">
        <v>0</v>
      </c>
      <c r="AZ2501" t="s">
        <v>57</v>
      </c>
      <c r="BA2501">
        <v>35.244999999999898</v>
      </c>
      <c r="BB2501">
        <v>139.83000000000001</v>
      </c>
    </row>
    <row r="2502" spans="1:54" x14ac:dyDescent="0.2">
      <c r="A2502">
        <v>1230510001</v>
      </c>
      <c r="B2502">
        <v>1230510</v>
      </c>
      <c r="C2502">
        <v>12</v>
      </c>
      <c r="D2502">
        <v>611</v>
      </c>
      <c r="E2502">
        <v>2</v>
      </c>
      <c r="F2502">
        <v>2015</v>
      </c>
      <c r="G2502">
        <v>2015</v>
      </c>
      <c r="H2502">
        <v>11</v>
      </c>
      <c r="I2502">
        <v>51228</v>
      </c>
      <c r="J2502">
        <f t="shared" si="195"/>
        <v>5</v>
      </c>
      <c r="K2502">
        <f t="shared" si="196"/>
        <v>12</v>
      </c>
      <c r="L2502" s="1">
        <f t="shared" si="197"/>
        <v>28</v>
      </c>
      <c r="M2502" s="1" t="str">
        <f t="shared" si="198"/>
        <v>2015-11-5 12:28</v>
      </c>
      <c r="N2502" s="1" t="s">
        <v>1384</v>
      </c>
      <c r="O2502" s="2">
        <f t="shared" si="199"/>
        <v>42313.5</v>
      </c>
      <c r="P2502" s="2">
        <v>42313.5</v>
      </c>
      <c r="Q2502">
        <v>13</v>
      </c>
      <c r="R2502">
        <v>9.4</v>
      </c>
      <c r="S2502">
        <v>8.1999999999999904</v>
      </c>
      <c r="T2502">
        <v>8.1999999999999904</v>
      </c>
      <c r="U2502">
        <v>0</v>
      </c>
      <c r="V2502">
        <v>7.3</v>
      </c>
      <c r="W2502">
        <v>7.3</v>
      </c>
      <c r="X2502">
        <v>1</v>
      </c>
      <c r="AB2502">
        <v>2.2999999999999998</v>
      </c>
      <c r="AC2502">
        <v>2.2999999999999998</v>
      </c>
      <c r="AD2502">
        <v>1</v>
      </c>
      <c r="AN2502" t="s">
        <v>51</v>
      </c>
      <c r="AO2502">
        <v>0</v>
      </c>
      <c r="AP2502">
        <v>0</v>
      </c>
      <c r="AZ2502" t="s">
        <v>57</v>
      </c>
      <c r="BA2502">
        <v>35.244999999999898</v>
      </c>
      <c r="BB2502">
        <v>139.83000000000001</v>
      </c>
    </row>
    <row r="2503" spans="1:54" x14ac:dyDescent="0.2">
      <c r="A2503">
        <v>1230520001</v>
      </c>
      <c r="B2503">
        <v>1230520</v>
      </c>
      <c r="C2503">
        <v>12</v>
      </c>
      <c r="D2503">
        <v>611</v>
      </c>
      <c r="E2503">
        <v>51</v>
      </c>
      <c r="F2503">
        <v>2015</v>
      </c>
      <c r="G2503">
        <v>2015</v>
      </c>
      <c r="H2503">
        <v>9</v>
      </c>
      <c r="I2503">
        <v>291126</v>
      </c>
      <c r="J2503">
        <f t="shared" si="195"/>
        <v>29</v>
      </c>
      <c r="K2503">
        <f t="shared" si="196"/>
        <v>11</v>
      </c>
      <c r="L2503" s="1">
        <f t="shared" si="197"/>
        <v>26</v>
      </c>
      <c r="M2503" s="1" t="str">
        <f t="shared" si="198"/>
        <v>2015-9-29 11:26</v>
      </c>
      <c r="N2503" s="1" t="s">
        <v>1385</v>
      </c>
      <c r="O2503" s="2">
        <f t="shared" si="199"/>
        <v>42276.458333333336</v>
      </c>
      <c r="P2503" s="2">
        <v>42276.458333333336</v>
      </c>
      <c r="Q2503">
        <v>11</v>
      </c>
      <c r="R2503">
        <v>0.5</v>
      </c>
      <c r="S2503">
        <v>8.3000000000000007</v>
      </c>
      <c r="T2503">
        <v>8.3000000000000007</v>
      </c>
      <c r="U2503">
        <v>0</v>
      </c>
      <c r="V2503">
        <v>7.5</v>
      </c>
      <c r="W2503">
        <v>7.5</v>
      </c>
      <c r="X2503">
        <v>0</v>
      </c>
      <c r="AB2503">
        <v>2.5</v>
      </c>
      <c r="AC2503">
        <v>2.5</v>
      </c>
      <c r="AD2503">
        <v>1</v>
      </c>
      <c r="AZ2503" t="s">
        <v>57</v>
      </c>
      <c r="BA2503">
        <v>35.136666660000003</v>
      </c>
      <c r="BB2503">
        <v>139.8233333</v>
      </c>
    </row>
    <row r="2504" spans="1:54" x14ac:dyDescent="0.2">
      <c r="A2504">
        <v>1230520001</v>
      </c>
      <c r="B2504">
        <v>1230520</v>
      </c>
      <c r="C2504">
        <v>12</v>
      </c>
      <c r="D2504">
        <v>611</v>
      </c>
      <c r="E2504">
        <v>51</v>
      </c>
      <c r="F2504">
        <v>2015</v>
      </c>
      <c r="G2504">
        <v>2015</v>
      </c>
      <c r="H2504">
        <v>7</v>
      </c>
      <c r="I2504">
        <v>71135</v>
      </c>
      <c r="J2504">
        <f t="shared" si="195"/>
        <v>7</v>
      </c>
      <c r="K2504">
        <f t="shared" si="196"/>
        <v>11</v>
      </c>
      <c r="L2504" s="1">
        <f t="shared" si="197"/>
        <v>35</v>
      </c>
      <c r="M2504" s="1" t="str">
        <f t="shared" si="198"/>
        <v>2015-7-7 11:35</v>
      </c>
      <c r="N2504" s="1" t="s">
        <v>1386</v>
      </c>
      <c r="O2504" s="2">
        <f t="shared" si="199"/>
        <v>42192.5</v>
      </c>
      <c r="P2504" s="2">
        <v>42192.5</v>
      </c>
      <c r="Q2504">
        <v>13</v>
      </c>
      <c r="R2504">
        <v>15</v>
      </c>
      <c r="S2504">
        <v>8.1999999999999904</v>
      </c>
      <c r="T2504">
        <v>8.1999999999999904</v>
      </c>
      <c r="U2504">
        <v>0</v>
      </c>
      <c r="V2504">
        <v>6.5</v>
      </c>
      <c r="W2504">
        <v>6.5</v>
      </c>
      <c r="X2504">
        <v>1</v>
      </c>
      <c r="AB2504">
        <v>1.6</v>
      </c>
      <c r="AC2504">
        <v>1.6</v>
      </c>
      <c r="AD2504">
        <v>0</v>
      </c>
      <c r="AZ2504" t="s">
        <v>57</v>
      </c>
      <c r="BA2504">
        <v>35.136666660000003</v>
      </c>
      <c r="BB2504">
        <v>139.8233333</v>
      </c>
    </row>
    <row r="2505" spans="1:54" x14ac:dyDescent="0.2">
      <c r="A2505">
        <v>1230520001</v>
      </c>
      <c r="B2505">
        <v>1230520</v>
      </c>
      <c r="C2505">
        <v>12</v>
      </c>
      <c r="D2505">
        <v>611</v>
      </c>
      <c r="E2505">
        <v>51</v>
      </c>
      <c r="F2505">
        <v>2015</v>
      </c>
      <c r="G2505">
        <v>2016</v>
      </c>
      <c r="H2505">
        <v>3</v>
      </c>
      <c r="I2505">
        <v>41114</v>
      </c>
      <c r="J2505">
        <f t="shared" si="195"/>
        <v>4</v>
      </c>
      <c r="K2505">
        <f t="shared" si="196"/>
        <v>11</v>
      </c>
      <c r="L2505" s="1">
        <f t="shared" si="197"/>
        <v>14</v>
      </c>
      <c r="M2505" s="1" t="str">
        <f t="shared" si="198"/>
        <v>2016-3-4 11:14</v>
      </c>
      <c r="N2505" s="1" t="s">
        <v>2317</v>
      </c>
      <c r="O2505" s="2">
        <f t="shared" si="199"/>
        <v>42433.458333333336</v>
      </c>
      <c r="P2505" s="2">
        <v>42433.458333333336</v>
      </c>
      <c r="Q2505">
        <v>11</v>
      </c>
      <c r="R2505">
        <v>0.5</v>
      </c>
      <c r="S2505">
        <v>8.1999999999999904</v>
      </c>
      <c r="T2505">
        <v>8.1999999999999904</v>
      </c>
      <c r="U2505">
        <v>0</v>
      </c>
      <c r="V2505">
        <v>8.1</v>
      </c>
      <c r="W2505">
        <v>8.1</v>
      </c>
      <c r="X2505">
        <v>0</v>
      </c>
      <c r="AB2505">
        <v>2</v>
      </c>
      <c r="AC2505">
        <v>2</v>
      </c>
      <c r="AD2505">
        <v>0</v>
      </c>
      <c r="AZ2505" t="s">
        <v>57</v>
      </c>
      <c r="BA2505">
        <v>35.136666660000003</v>
      </c>
      <c r="BB2505">
        <v>139.8233333</v>
      </c>
    </row>
    <row r="2506" spans="1:54" x14ac:dyDescent="0.2">
      <c r="A2506">
        <v>1230520001</v>
      </c>
      <c r="B2506">
        <v>1230520</v>
      </c>
      <c r="C2506">
        <v>12</v>
      </c>
      <c r="D2506">
        <v>611</v>
      </c>
      <c r="E2506">
        <v>51</v>
      </c>
      <c r="F2506">
        <v>2015</v>
      </c>
      <c r="G2506">
        <v>2016</v>
      </c>
      <c r="H2506">
        <v>3</v>
      </c>
      <c r="I2506">
        <v>41110</v>
      </c>
      <c r="J2506">
        <f t="shared" si="195"/>
        <v>4</v>
      </c>
      <c r="K2506">
        <f t="shared" si="196"/>
        <v>11</v>
      </c>
      <c r="L2506" s="1">
        <f t="shared" si="197"/>
        <v>10</v>
      </c>
      <c r="M2506" s="1" t="str">
        <f t="shared" si="198"/>
        <v>2016-3-4 11:10</v>
      </c>
      <c r="N2506" s="1" t="s">
        <v>2318</v>
      </c>
      <c r="O2506" s="2">
        <f t="shared" si="199"/>
        <v>42433.458333333336</v>
      </c>
      <c r="P2506" s="2">
        <v>42433.458333333336</v>
      </c>
      <c r="Q2506">
        <v>13</v>
      </c>
      <c r="R2506">
        <v>15</v>
      </c>
      <c r="S2506">
        <v>8.1999999999999904</v>
      </c>
      <c r="T2506">
        <v>8.1999999999999904</v>
      </c>
      <c r="U2506">
        <v>0</v>
      </c>
      <c r="V2506">
        <v>7.7</v>
      </c>
      <c r="W2506">
        <v>7.7</v>
      </c>
      <c r="X2506">
        <v>0</v>
      </c>
      <c r="AB2506">
        <v>1.9</v>
      </c>
      <c r="AC2506">
        <v>1.9</v>
      </c>
      <c r="AD2506">
        <v>0</v>
      </c>
      <c r="AZ2506" t="s">
        <v>57</v>
      </c>
      <c r="BA2506">
        <v>35.136666660000003</v>
      </c>
      <c r="BB2506">
        <v>139.8233333</v>
      </c>
    </row>
    <row r="2507" spans="1:54" x14ac:dyDescent="0.2">
      <c r="A2507">
        <v>1230520001</v>
      </c>
      <c r="B2507">
        <v>1230520</v>
      </c>
      <c r="C2507">
        <v>12</v>
      </c>
      <c r="D2507">
        <v>611</v>
      </c>
      <c r="E2507">
        <v>51</v>
      </c>
      <c r="F2507">
        <v>2015</v>
      </c>
      <c r="G2507">
        <v>2016</v>
      </c>
      <c r="H2507">
        <v>1</v>
      </c>
      <c r="I2507">
        <v>211111</v>
      </c>
      <c r="J2507">
        <f t="shared" si="195"/>
        <v>21</v>
      </c>
      <c r="K2507">
        <f t="shared" si="196"/>
        <v>11</v>
      </c>
      <c r="L2507" s="1">
        <f t="shared" si="197"/>
        <v>11</v>
      </c>
      <c r="M2507" s="1" t="str">
        <f t="shared" si="198"/>
        <v>2016-1-21 11:11</v>
      </c>
      <c r="N2507" s="1" t="s">
        <v>2319</v>
      </c>
      <c r="O2507" s="2">
        <f t="shared" si="199"/>
        <v>42390.458333333336</v>
      </c>
      <c r="P2507" s="2">
        <v>42390.458333333336</v>
      </c>
      <c r="Q2507">
        <v>13</v>
      </c>
      <c r="R2507">
        <v>15</v>
      </c>
      <c r="S2507">
        <v>8.3000000000000007</v>
      </c>
      <c r="T2507">
        <v>8.3000000000000007</v>
      </c>
      <c r="U2507">
        <v>0</v>
      </c>
      <c r="V2507">
        <v>8.5</v>
      </c>
      <c r="W2507">
        <v>8.5</v>
      </c>
      <c r="X2507">
        <v>0</v>
      </c>
      <c r="AB2507">
        <v>2.6</v>
      </c>
      <c r="AC2507">
        <v>2.6</v>
      </c>
      <c r="AD2507">
        <v>1</v>
      </c>
      <c r="AZ2507" t="s">
        <v>57</v>
      </c>
      <c r="BA2507">
        <v>35.136666660000003</v>
      </c>
      <c r="BB2507">
        <v>139.8233333</v>
      </c>
    </row>
    <row r="2508" spans="1:54" x14ac:dyDescent="0.2">
      <c r="A2508">
        <v>1230520001</v>
      </c>
      <c r="B2508">
        <v>1230520</v>
      </c>
      <c r="C2508">
        <v>12</v>
      </c>
      <c r="D2508">
        <v>611</v>
      </c>
      <c r="E2508">
        <v>51</v>
      </c>
      <c r="F2508">
        <v>2015</v>
      </c>
      <c r="G2508">
        <v>2016</v>
      </c>
      <c r="H2508">
        <v>1</v>
      </c>
      <c r="I2508">
        <v>211107</v>
      </c>
      <c r="J2508">
        <f t="shared" si="195"/>
        <v>21</v>
      </c>
      <c r="K2508">
        <f t="shared" si="196"/>
        <v>11</v>
      </c>
      <c r="L2508" s="1">
        <f t="shared" si="197"/>
        <v>7</v>
      </c>
      <c r="M2508" s="1" t="str">
        <f t="shared" si="198"/>
        <v>2016-1-21 11:7</v>
      </c>
      <c r="N2508" s="1" t="s">
        <v>2320</v>
      </c>
      <c r="O2508" s="2">
        <f t="shared" si="199"/>
        <v>42390.458333333336</v>
      </c>
      <c r="P2508" s="2">
        <v>42390.458333333336</v>
      </c>
      <c r="Q2508">
        <v>11</v>
      </c>
      <c r="R2508">
        <v>0.5</v>
      </c>
      <c r="S2508">
        <v>8.3000000000000007</v>
      </c>
      <c r="T2508">
        <v>8.3000000000000007</v>
      </c>
      <c r="U2508">
        <v>0</v>
      </c>
      <c r="V2508">
        <v>8.3000000000000007</v>
      </c>
      <c r="W2508">
        <v>8.3000000000000007</v>
      </c>
      <c r="X2508">
        <v>0</v>
      </c>
      <c r="AB2508">
        <v>2.5</v>
      </c>
      <c r="AC2508">
        <v>2.5</v>
      </c>
      <c r="AD2508">
        <v>1</v>
      </c>
      <c r="AH2508" t="s">
        <v>52</v>
      </c>
      <c r="AI2508">
        <v>0</v>
      </c>
      <c r="AJ2508">
        <v>0</v>
      </c>
      <c r="AK2508" t="s">
        <v>47</v>
      </c>
      <c r="AL2508">
        <v>0</v>
      </c>
      <c r="AM2508">
        <v>0</v>
      </c>
      <c r="AN2508" t="s">
        <v>51</v>
      </c>
      <c r="AO2508">
        <v>0</v>
      </c>
      <c r="AP2508">
        <v>0</v>
      </c>
      <c r="AZ2508" t="s">
        <v>57</v>
      </c>
      <c r="BA2508">
        <v>35.136666660000003</v>
      </c>
      <c r="BB2508">
        <v>139.8233333</v>
      </c>
    </row>
    <row r="2509" spans="1:54" x14ac:dyDescent="0.2">
      <c r="A2509">
        <v>1230520001</v>
      </c>
      <c r="B2509">
        <v>1230520</v>
      </c>
      <c r="C2509">
        <v>12</v>
      </c>
      <c r="D2509">
        <v>611</v>
      </c>
      <c r="E2509">
        <v>51</v>
      </c>
      <c r="F2509">
        <v>2015</v>
      </c>
      <c r="G2509">
        <v>2015</v>
      </c>
      <c r="H2509">
        <v>11</v>
      </c>
      <c r="I2509">
        <v>161102</v>
      </c>
      <c r="J2509">
        <f t="shared" si="195"/>
        <v>16</v>
      </c>
      <c r="K2509">
        <f t="shared" si="196"/>
        <v>11</v>
      </c>
      <c r="L2509" s="1">
        <f t="shared" si="197"/>
        <v>2</v>
      </c>
      <c r="M2509" s="1" t="str">
        <f t="shared" si="198"/>
        <v>2015-11-16 11:2</v>
      </c>
      <c r="N2509" s="1" t="s">
        <v>1387</v>
      </c>
      <c r="O2509" s="2">
        <f t="shared" si="199"/>
        <v>42324.458333333336</v>
      </c>
      <c r="P2509" s="2">
        <v>42324.458333333336</v>
      </c>
      <c r="Q2509">
        <v>13</v>
      </c>
      <c r="R2509">
        <v>15</v>
      </c>
      <c r="S2509">
        <v>8.1999999999999904</v>
      </c>
      <c r="T2509">
        <v>8.1999999999999904</v>
      </c>
      <c r="U2509">
        <v>0</v>
      </c>
      <c r="V2509">
        <v>7.6</v>
      </c>
      <c r="W2509">
        <v>7.6</v>
      </c>
      <c r="X2509">
        <v>0</v>
      </c>
      <c r="AB2509">
        <v>1.4</v>
      </c>
      <c r="AC2509">
        <v>1.4</v>
      </c>
      <c r="AD2509">
        <v>0</v>
      </c>
      <c r="AZ2509" t="s">
        <v>57</v>
      </c>
      <c r="BA2509">
        <v>35.136666660000003</v>
      </c>
      <c r="BB2509">
        <v>139.8233333</v>
      </c>
    </row>
    <row r="2510" spans="1:54" x14ac:dyDescent="0.2">
      <c r="A2510">
        <v>1230520001</v>
      </c>
      <c r="B2510">
        <v>1230520</v>
      </c>
      <c r="C2510">
        <v>12</v>
      </c>
      <c r="D2510">
        <v>611</v>
      </c>
      <c r="E2510">
        <v>51</v>
      </c>
      <c r="F2510">
        <v>2015</v>
      </c>
      <c r="G2510">
        <v>2015</v>
      </c>
      <c r="H2510">
        <v>11</v>
      </c>
      <c r="I2510">
        <v>161056</v>
      </c>
      <c r="J2510">
        <f t="shared" si="195"/>
        <v>16</v>
      </c>
      <c r="K2510">
        <f t="shared" si="196"/>
        <v>10</v>
      </c>
      <c r="L2510" s="1">
        <f t="shared" si="197"/>
        <v>56</v>
      </c>
      <c r="M2510" s="1" t="str">
        <f t="shared" si="198"/>
        <v>2015-11-16 10:56</v>
      </c>
      <c r="N2510" s="1" t="s">
        <v>1388</v>
      </c>
      <c r="O2510" s="2">
        <f t="shared" si="199"/>
        <v>42324.458333333336</v>
      </c>
      <c r="P2510" s="2">
        <v>42324.458333333336</v>
      </c>
      <c r="Q2510">
        <v>11</v>
      </c>
      <c r="R2510">
        <v>0.5</v>
      </c>
      <c r="S2510">
        <v>8.1</v>
      </c>
      <c r="T2510">
        <v>8.1</v>
      </c>
      <c r="U2510">
        <v>0</v>
      </c>
      <c r="V2510">
        <v>7.7</v>
      </c>
      <c r="W2510">
        <v>7.7</v>
      </c>
      <c r="X2510">
        <v>0</v>
      </c>
      <c r="AB2510">
        <v>1.3</v>
      </c>
      <c r="AC2510">
        <v>1.3</v>
      </c>
      <c r="AD2510">
        <v>0</v>
      </c>
      <c r="AH2510" t="s">
        <v>52</v>
      </c>
      <c r="AI2510">
        <v>0</v>
      </c>
      <c r="AJ2510">
        <v>0</v>
      </c>
      <c r="AK2510" t="s">
        <v>47</v>
      </c>
      <c r="AL2510">
        <v>0</v>
      </c>
      <c r="AM2510">
        <v>0</v>
      </c>
      <c r="AN2510" t="s">
        <v>51</v>
      </c>
      <c r="AO2510">
        <v>0</v>
      </c>
      <c r="AP2510">
        <v>0</v>
      </c>
      <c r="AZ2510" t="s">
        <v>57</v>
      </c>
      <c r="BA2510">
        <v>35.136666660000003</v>
      </c>
      <c r="BB2510">
        <v>139.8233333</v>
      </c>
    </row>
    <row r="2511" spans="1:54" x14ac:dyDescent="0.2">
      <c r="A2511">
        <v>1230520001</v>
      </c>
      <c r="B2511">
        <v>1230520</v>
      </c>
      <c r="C2511">
        <v>12</v>
      </c>
      <c r="D2511">
        <v>611</v>
      </c>
      <c r="E2511">
        <v>51</v>
      </c>
      <c r="F2511">
        <v>2015</v>
      </c>
      <c r="G2511">
        <v>2015</v>
      </c>
      <c r="H2511">
        <v>9</v>
      </c>
      <c r="I2511">
        <v>291131</v>
      </c>
      <c r="J2511">
        <f t="shared" si="195"/>
        <v>29</v>
      </c>
      <c r="K2511">
        <f t="shared" si="196"/>
        <v>11</v>
      </c>
      <c r="L2511" s="1">
        <f t="shared" si="197"/>
        <v>31</v>
      </c>
      <c r="M2511" s="1" t="str">
        <f t="shared" si="198"/>
        <v>2015-9-29 11:31</v>
      </c>
      <c r="N2511" s="1" t="s">
        <v>1389</v>
      </c>
      <c r="O2511" s="2">
        <f t="shared" si="199"/>
        <v>42276.5</v>
      </c>
      <c r="P2511" s="2">
        <v>42276.5</v>
      </c>
      <c r="Q2511">
        <v>13</v>
      </c>
      <c r="R2511">
        <v>15</v>
      </c>
      <c r="S2511">
        <v>8.3000000000000007</v>
      </c>
      <c r="T2511">
        <v>8.3000000000000007</v>
      </c>
      <c r="U2511">
        <v>0</v>
      </c>
      <c r="V2511">
        <v>7</v>
      </c>
      <c r="W2511">
        <v>7</v>
      </c>
      <c r="X2511">
        <v>1</v>
      </c>
      <c r="AB2511">
        <v>2.1</v>
      </c>
      <c r="AC2511">
        <v>2.1</v>
      </c>
      <c r="AD2511">
        <v>1</v>
      </c>
      <c r="AZ2511" t="s">
        <v>57</v>
      </c>
      <c r="BA2511">
        <v>35.136666660000003</v>
      </c>
      <c r="BB2511">
        <v>139.8233333</v>
      </c>
    </row>
    <row r="2512" spans="1:54" x14ac:dyDescent="0.2">
      <c r="A2512">
        <v>1230520001</v>
      </c>
      <c r="B2512">
        <v>1230520</v>
      </c>
      <c r="C2512">
        <v>12</v>
      </c>
      <c r="D2512">
        <v>611</v>
      </c>
      <c r="E2512">
        <v>51</v>
      </c>
      <c r="F2512">
        <v>2015</v>
      </c>
      <c r="G2512">
        <v>2015</v>
      </c>
      <c r="H2512">
        <v>5</v>
      </c>
      <c r="I2512">
        <v>201100</v>
      </c>
      <c r="J2512">
        <f t="shared" si="195"/>
        <v>20</v>
      </c>
      <c r="K2512">
        <f t="shared" si="196"/>
        <v>11</v>
      </c>
      <c r="L2512" s="1">
        <f t="shared" si="197"/>
        <v>0</v>
      </c>
      <c r="M2512" s="1" t="str">
        <f t="shared" si="198"/>
        <v>2015-5-20 11:0</v>
      </c>
      <c r="N2512" s="1" t="s">
        <v>1390</v>
      </c>
      <c r="O2512" s="2">
        <f t="shared" si="199"/>
        <v>42144.458333333336</v>
      </c>
      <c r="P2512" s="2">
        <v>42144.458333333336</v>
      </c>
      <c r="Q2512">
        <v>11</v>
      </c>
      <c r="R2512">
        <v>0.5</v>
      </c>
      <c r="S2512">
        <v>8.1</v>
      </c>
      <c r="T2512">
        <v>8.1</v>
      </c>
      <c r="U2512">
        <v>0</v>
      </c>
      <c r="V2512">
        <v>8.1999999999999904</v>
      </c>
      <c r="W2512">
        <v>8.1999999999999904</v>
      </c>
      <c r="X2512">
        <v>0</v>
      </c>
      <c r="AB2512">
        <v>2</v>
      </c>
      <c r="AC2512">
        <v>2</v>
      </c>
      <c r="AD2512">
        <v>0</v>
      </c>
      <c r="AH2512">
        <v>4</v>
      </c>
      <c r="AI2512">
        <v>4</v>
      </c>
      <c r="AJ2512">
        <v>0</v>
      </c>
      <c r="AK2512" t="s">
        <v>47</v>
      </c>
      <c r="AL2512">
        <v>0</v>
      </c>
      <c r="AM2512">
        <v>0</v>
      </c>
      <c r="AN2512" t="s">
        <v>51</v>
      </c>
      <c r="AO2512">
        <v>0</v>
      </c>
      <c r="AP2512">
        <v>0</v>
      </c>
      <c r="AZ2512" t="s">
        <v>57</v>
      </c>
      <c r="BA2512">
        <v>35.136666660000003</v>
      </c>
      <c r="BB2512">
        <v>139.8233333</v>
      </c>
    </row>
    <row r="2513" spans="1:54" x14ac:dyDescent="0.2">
      <c r="A2513">
        <v>1230520001</v>
      </c>
      <c r="B2513">
        <v>1230520</v>
      </c>
      <c r="C2513">
        <v>12</v>
      </c>
      <c r="D2513">
        <v>611</v>
      </c>
      <c r="E2513">
        <v>51</v>
      </c>
      <c r="F2513">
        <v>2015</v>
      </c>
      <c r="G2513">
        <v>2015</v>
      </c>
      <c r="H2513">
        <v>5</v>
      </c>
      <c r="I2513">
        <v>201106</v>
      </c>
      <c r="J2513">
        <f t="shared" si="195"/>
        <v>20</v>
      </c>
      <c r="K2513">
        <f t="shared" si="196"/>
        <v>11</v>
      </c>
      <c r="L2513" s="1">
        <f t="shared" si="197"/>
        <v>6</v>
      </c>
      <c r="M2513" s="1" t="str">
        <f t="shared" si="198"/>
        <v>2015-5-20 11:6</v>
      </c>
      <c r="N2513" s="1" t="s">
        <v>1391</v>
      </c>
      <c r="O2513" s="2">
        <f t="shared" si="199"/>
        <v>42144.458333333336</v>
      </c>
      <c r="P2513" s="2">
        <v>42144.458333333336</v>
      </c>
      <c r="Q2513">
        <v>13</v>
      </c>
      <c r="R2513">
        <v>15</v>
      </c>
      <c r="S2513">
        <v>8.1</v>
      </c>
      <c r="T2513">
        <v>8.1</v>
      </c>
      <c r="U2513">
        <v>0</v>
      </c>
      <c r="V2513">
        <v>7.3</v>
      </c>
      <c r="W2513">
        <v>7.3</v>
      </c>
      <c r="X2513">
        <v>1</v>
      </c>
      <c r="AB2513">
        <v>1.8</v>
      </c>
      <c r="AC2513">
        <v>1.8</v>
      </c>
      <c r="AD2513">
        <v>0</v>
      </c>
      <c r="AZ2513" t="s">
        <v>57</v>
      </c>
      <c r="BA2513">
        <v>35.136666660000003</v>
      </c>
      <c r="BB2513">
        <v>139.8233333</v>
      </c>
    </row>
    <row r="2514" spans="1:54" x14ac:dyDescent="0.2">
      <c r="A2514">
        <v>1230520001</v>
      </c>
      <c r="B2514">
        <v>1230520</v>
      </c>
      <c r="C2514">
        <v>12</v>
      </c>
      <c r="D2514">
        <v>611</v>
      </c>
      <c r="E2514">
        <v>51</v>
      </c>
      <c r="F2514">
        <v>2015</v>
      </c>
      <c r="G2514">
        <v>2015</v>
      </c>
      <c r="H2514">
        <v>7</v>
      </c>
      <c r="I2514">
        <v>71131</v>
      </c>
      <c r="J2514">
        <f t="shared" si="195"/>
        <v>7</v>
      </c>
      <c r="K2514">
        <f t="shared" si="196"/>
        <v>11</v>
      </c>
      <c r="L2514" s="1">
        <f t="shared" si="197"/>
        <v>31</v>
      </c>
      <c r="M2514" s="1" t="str">
        <f t="shared" si="198"/>
        <v>2015-7-7 11:31</v>
      </c>
      <c r="N2514" s="1" t="s">
        <v>1392</v>
      </c>
      <c r="O2514" s="2">
        <f t="shared" si="199"/>
        <v>42192.5</v>
      </c>
      <c r="P2514" s="2">
        <v>42192.5</v>
      </c>
      <c r="Q2514">
        <v>11</v>
      </c>
      <c r="R2514">
        <v>0.5</v>
      </c>
      <c r="S2514">
        <v>8.1999999999999904</v>
      </c>
      <c r="T2514">
        <v>8.1999999999999904</v>
      </c>
      <c r="U2514">
        <v>0</v>
      </c>
      <c r="V2514">
        <v>6.8</v>
      </c>
      <c r="W2514">
        <v>6.8</v>
      </c>
      <c r="X2514">
        <v>1</v>
      </c>
      <c r="AB2514">
        <v>1.7</v>
      </c>
      <c r="AC2514">
        <v>1.7</v>
      </c>
      <c r="AD2514">
        <v>0</v>
      </c>
      <c r="AH2514">
        <v>9</v>
      </c>
      <c r="AI2514">
        <v>9</v>
      </c>
      <c r="AJ2514">
        <v>0</v>
      </c>
      <c r="AK2514" t="s">
        <v>47</v>
      </c>
      <c r="AL2514">
        <v>0</v>
      </c>
      <c r="AM2514">
        <v>0</v>
      </c>
      <c r="AN2514" t="s">
        <v>51</v>
      </c>
      <c r="AO2514">
        <v>0</v>
      </c>
      <c r="AP2514">
        <v>0</v>
      </c>
      <c r="AZ2514" t="s">
        <v>57</v>
      </c>
      <c r="BA2514">
        <v>35.136666660000003</v>
      </c>
      <c r="BB2514">
        <v>139.8233333</v>
      </c>
    </row>
    <row r="2515" spans="1:54" x14ac:dyDescent="0.2">
      <c r="A2515">
        <v>1230530001</v>
      </c>
      <c r="B2515">
        <v>1230530</v>
      </c>
      <c r="C2515">
        <v>12</v>
      </c>
      <c r="D2515">
        <v>611</v>
      </c>
      <c r="E2515">
        <v>52</v>
      </c>
      <c r="F2515">
        <v>2015</v>
      </c>
      <c r="G2515">
        <v>2015</v>
      </c>
      <c r="H2515">
        <v>4</v>
      </c>
      <c r="I2515">
        <v>141143</v>
      </c>
      <c r="J2515">
        <f t="shared" si="195"/>
        <v>14</v>
      </c>
      <c r="K2515">
        <f t="shared" si="196"/>
        <v>11</v>
      </c>
      <c r="L2515" s="1">
        <f t="shared" si="197"/>
        <v>43</v>
      </c>
      <c r="M2515" s="1" t="str">
        <f t="shared" si="198"/>
        <v>2015-4-14 11:43</v>
      </c>
      <c r="N2515" s="1" t="s">
        <v>1393</v>
      </c>
      <c r="O2515" s="2">
        <f t="shared" si="199"/>
        <v>42108.5</v>
      </c>
      <c r="P2515" s="2">
        <v>42108.5</v>
      </c>
      <c r="Q2515">
        <v>11</v>
      </c>
      <c r="R2515">
        <v>0.5</v>
      </c>
      <c r="S2515">
        <v>8.3000000000000007</v>
      </c>
      <c r="T2515">
        <v>8.3000000000000007</v>
      </c>
      <c r="U2515">
        <v>0</v>
      </c>
      <c r="V2515">
        <v>8</v>
      </c>
      <c r="W2515">
        <v>8</v>
      </c>
      <c r="X2515">
        <v>0</v>
      </c>
      <c r="AB2515">
        <v>2.9</v>
      </c>
      <c r="AC2515">
        <v>2.9</v>
      </c>
      <c r="AD2515">
        <v>1</v>
      </c>
      <c r="AH2515">
        <v>9</v>
      </c>
      <c r="AI2515">
        <v>9</v>
      </c>
      <c r="AJ2515">
        <v>0</v>
      </c>
      <c r="AK2515" t="s">
        <v>47</v>
      </c>
      <c r="AL2515">
        <v>0</v>
      </c>
      <c r="AM2515">
        <v>0</v>
      </c>
      <c r="AN2515">
        <v>1E-3</v>
      </c>
      <c r="AO2515">
        <v>1E-3</v>
      </c>
      <c r="AP2515">
        <v>0</v>
      </c>
      <c r="AZ2515" t="s">
        <v>57</v>
      </c>
      <c r="BA2515">
        <v>35.088333329999898</v>
      </c>
      <c r="BB2515">
        <v>139.8266667</v>
      </c>
    </row>
    <row r="2516" spans="1:54" x14ac:dyDescent="0.2">
      <c r="A2516">
        <v>1230530001</v>
      </c>
      <c r="B2516">
        <v>1230530</v>
      </c>
      <c r="C2516">
        <v>12</v>
      </c>
      <c r="D2516">
        <v>611</v>
      </c>
      <c r="E2516">
        <v>52</v>
      </c>
      <c r="F2516">
        <v>2015</v>
      </c>
      <c r="G2516">
        <v>2016</v>
      </c>
      <c r="H2516">
        <v>2</v>
      </c>
      <c r="I2516">
        <v>221119</v>
      </c>
      <c r="J2516">
        <f t="shared" si="195"/>
        <v>22</v>
      </c>
      <c r="K2516">
        <f t="shared" si="196"/>
        <v>11</v>
      </c>
      <c r="L2516" s="1">
        <f t="shared" si="197"/>
        <v>19</v>
      </c>
      <c r="M2516" s="1" t="str">
        <f t="shared" si="198"/>
        <v>2016-2-22 11:19</v>
      </c>
      <c r="N2516" s="1" t="s">
        <v>2321</v>
      </c>
      <c r="O2516" s="2">
        <f t="shared" si="199"/>
        <v>42422.458333333336</v>
      </c>
      <c r="P2516" s="2">
        <v>42422.458333333336</v>
      </c>
      <c r="Q2516">
        <v>13</v>
      </c>
      <c r="R2516">
        <v>13.5</v>
      </c>
      <c r="S2516">
        <v>8.1</v>
      </c>
      <c r="T2516">
        <v>8.1</v>
      </c>
      <c r="U2516">
        <v>0</v>
      </c>
      <c r="V2516">
        <v>8</v>
      </c>
      <c r="W2516">
        <v>8</v>
      </c>
      <c r="X2516">
        <v>0</v>
      </c>
      <c r="AB2516">
        <v>2.5</v>
      </c>
      <c r="AC2516">
        <v>2.5</v>
      </c>
      <c r="AD2516">
        <v>1</v>
      </c>
      <c r="AN2516" t="s">
        <v>51</v>
      </c>
      <c r="AO2516">
        <v>0</v>
      </c>
      <c r="AP2516">
        <v>0</v>
      </c>
      <c r="AT2516" t="s">
        <v>48</v>
      </c>
      <c r="AU2516">
        <v>0</v>
      </c>
      <c r="AV2516">
        <v>0</v>
      </c>
      <c r="AW2516" t="s">
        <v>49</v>
      </c>
      <c r="AX2516">
        <v>0</v>
      </c>
      <c r="AY2516">
        <v>0</v>
      </c>
      <c r="AZ2516" t="s">
        <v>57</v>
      </c>
      <c r="BA2516">
        <v>35.088333329999898</v>
      </c>
      <c r="BB2516">
        <v>139.8266667</v>
      </c>
    </row>
    <row r="2517" spans="1:54" x14ac:dyDescent="0.2">
      <c r="A2517">
        <v>1230530001</v>
      </c>
      <c r="B2517">
        <v>1230530</v>
      </c>
      <c r="C2517">
        <v>12</v>
      </c>
      <c r="D2517">
        <v>611</v>
      </c>
      <c r="E2517">
        <v>52</v>
      </c>
      <c r="F2517">
        <v>2015</v>
      </c>
      <c r="G2517">
        <v>2015</v>
      </c>
      <c r="H2517">
        <v>12</v>
      </c>
      <c r="I2517">
        <v>151203</v>
      </c>
      <c r="J2517">
        <f t="shared" si="195"/>
        <v>15</v>
      </c>
      <c r="K2517">
        <f t="shared" si="196"/>
        <v>12</v>
      </c>
      <c r="L2517" s="1">
        <f t="shared" si="197"/>
        <v>3</v>
      </c>
      <c r="M2517" s="1" t="str">
        <f t="shared" si="198"/>
        <v>2015-12-15 12:3</v>
      </c>
      <c r="N2517" s="1" t="s">
        <v>1394</v>
      </c>
      <c r="O2517" s="2">
        <f t="shared" si="199"/>
        <v>42353.5</v>
      </c>
      <c r="P2517" s="2">
        <v>42353.5</v>
      </c>
      <c r="Q2517">
        <v>11</v>
      </c>
      <c r="R2517">
        <v>0.5</v>
      </c>
      <c r="S2517">
        <v>8.3000000000000007</v>
      </c>
      <c r="T2517">
        <v>8.3000000000000007</v>
      </c>
      <c r="U2517">
        <v>0</v>
      </c>
      <c r="V2517">
        <v>7</v>
      </c>
      <c r="W2517">
        <v>7</v>
      </c>
      <c r="X2517">
        <v>1</v>
      </c>
      <c r="AB2517">
        <v>1.5</v>
      </c>
      <c r="AC2517">
        <v>1.5</v>
      </c>
      <c r="AD2517">
        <v>0</v>
      </c>
      <c r="AZ2517" t="s">
        <v>57</v>
      </c>
      <c r="BA2517">
        <v>35.088333329999898</v>
      </c>
      <c r="BB2517">
        <v>139.8266667</v>
      </c>
    </row>
    <row r="2518" spans="1:54" x14ac:dyDescent="0.2">
      <c r="A2518">
        <v>1230530001</v>
      </c>
      <c r="B2518">
        <v>1230530</v>
      </c>
      <c r="C2518">
        <v>12</v>
      </c>
      <c r="D2518">
        <v>611</v>
      </c>
      <c r="E2518">
        <v>52</v>
      </c>
      <c r="F2518">
        <v>2015</v>
      </c>
      <c r="G2518">
        <v>2015</v>
      </c>
      <c r="H2518">
        <v>12</v>
      </c>
      <c r="I2518">
        <v>151159</v>
      </c>
      <c r="J2518">
        <f t="shared" si="195"/>
        <v>15</v>
      </c>
      <c r="K2518">
        <f t="shared" si="196"/>
        <v>11</v>
      </c>
      <c r="L2518" s="1">
        <f t="shared" si="197"/>
        <v>59</v>
      </c>
      <c r="M2518" s="1" t="str">
        <f t="shared" si="198"/>
        <v>2015-12-15 11:59</v>
      </c>
      <c r="N2518" s="1" t="s">
        <v>1395</v>
      </c>
      <c r="O2518" s="2">
        <f t="shared" si="199"/>
        <v>42353.5</v>
      </c>
      <c r="P2518" s="2">
        <v>42353.5</v>
      </c>
      <c r="Q2518">
        <v>13</v>
      </c>
      <c r="R2518">
        <v>15</v>
      </c>
      <c r="S2518">
        <v>8.3000000000000007</v>
      </c>
      <c r="T2518">
        <v>8.3000000000000007</v>
      </c>
      <c r="U2518">
        <v>0</v>
      </c>
      <c r="V2518">
        <v>7.7</v>
      </c>
      <c r="W2518">
        <v>7.7</v>
      </c>
      <c r="X2518">
        <v>0</v>
      </c>
      <c r="AB2518">
        <v>1.6</v>
      </c>
      <c r="AC2518">
        <v>1.6</v>
      </c>
      <c r="AD2518">
        <v>0</v>
      </c>
      <c r="AZ2518" t="s">
        <v>57</v>
      </c>
      <c r="BA2518">
        <v>35.088333329999898</v>
      </c>
      <c r="BB2518">
        <v>139.8266667</v>
      </c>
    </row>
    <row r="2519" spans="1:54" x14ac:dyDescent="0.2">
      <c r="A2519">
        <v>1230530001</v>
      </c>
      <c r="B2519">
        <v>1230530</v>
      </c>
      <c r="C2519">
        <v>12</v>
      </c>
      <c r="D2519">
        <v>611</v>
      </c>
      <c r="E2519">
        <v>52</v>
      </c>
      <c r="F2519">
        <v>2015</v>
      </c>
      <c r="G2519">
        <v>2015</v>
      </c>
      <c r="H2519">
        <v>10</v>
      </c>
      <c r="I2519">
        <v>151119</v>
      </c>
      <c r="J2519">
        <f t="shared" si="195"/>
        <v>15</v>
      </c>
      <c r="K2519">
        <f t="shared" si="196"/>
        <v>11</v>
      </c>
      <c r="L2519" s="1">
        <f t="shared" si="197"/>
        <v>19</v>
      </c>
      <c r="M2519" s="1" t="str">
        <f t="shared" si="198"/>
        <v>2015-10-15 11:19</v>
      </c>
      <c r="N2519" s="1" t="s">
        <v>1396</v>
      </c>
      <c r="O2519" s="2">
        <f t="shared" si="199"/>
        <v>42292.458333333336</v>
      </c>
      <c r="P2519" s="2">
        <v>42292.458333333336</v>
      </c>
      <c r="Q2519">
        <v>13</v>
      </c>
      <c r="R2519">
        <v>13.6999999999999</v>
      </c>
      <c r="S2519">
        <v>8.3000000000000007</v>
      </c>
      <c r="T2519">
        <v>8.3000000000000007</v>
      </c>
      <c r="U2519">
        <v>0</v>
      </c>
      <c r="V2519">
        <v>7.5</v>
      </c>
      <c r="W2519">
        <v>7.5</v>
      </c>
      <c r="X2519">
        <v>0</v>
      </c>
      <c r="AB2519">
        <v>1.6</v>
      </c>
      <c r="AC2519">
        <v>1.6</v>
      </c>
      <c r="AD2519">
        <v>0</v>
      </c>
      <c r="AN2519" t="s">
        <v>51</v>
      </c>
      <c r="AO2519">
        <v>0</v>
      </c>
      <c r="AP2519">
        <v>0</v>
      </c>
      <c r="AZ2519" t="s">
        <v>57</v>
      </c>
      <c r="BA2519">
        <v>35.088333329999898</v>
      </c>
      <c r="BB2519">
        <v>139.8266667</v>
      </c>
    </row>
    <row r="2520" spans="1:54" x14ac:dyDescent="0.2">
      <c r="A2520">
        <v>1230530001</v>
      </c>
      <c r="B2520">
        <v>1230530</v>
      </c>
      <c r="C2520">
        <v>12</v>
      </c>
      <c r="D2520">
        <v>611</v>
      </c>
      <c r="E2520">
        <v>52</v>
      </c>
      <c r="F2520">
        <v>2015</v>
      </c>
      <c r="G2520">
        <v>2016</v>
      </c>
      <c r="H2520">
        <v>2</v>
      </c>
      <c r="I2520">
        <v>221122</v>
      </c>
      <c r="J2520">
        <f t="shared" si="195"/>
        <v>22</v>
      </c>
      <c r="K2520">
        <f t="shared" si="196"/>
        <v>11</v>
      </c>
      <c r="L2520" s="1">
        <f t="shared" si="197"/>
        <v>22</v>
      </c>
      <c r="M2520" s="1" t="str">
        <f t="shared" si="198"/>
        <v>2016-2-22 11:22</v>
      </c>
      <c r="N2520" s="1" t="s">
        <v>2322</v>
      </c>
      <c r="O2520" s="2">
        <f t="shared" si="199"/>
        <v>42422.458333333336</v>
      </c>
      <c r="P2520" s="2">
        <v>42422.458333333336</v>
      </c>
      <c r="Q2520">
        <v>11</v>
      </c>
      <c r="R2520">
        <v>0.5</v>
      </c>
      <c r="S2520">
        <v>8</v>
      </c>
      <c r="T2520">
        <v>8</v>
      </c>
      <c r="U2520">
        <v>0</v>
      </c>
      <c r="V2520">
        <v>7.9</v>
      </c>
      <c r="W2520">
        <v>7.9</v>
      </c>
      <c r="X2520">
        <v>0</v>
      </c>
      <c r="AB2520">
        <v>2.2999999999999998</v>
      </c>
      <c r="AC2520">
        <v>2.2999999999999998</v>
      </c>
      <c r="AD2520">
        <v>1</v>
      </c>
      <c r="AH2520">
        <v>2</v>
      </c>
      <c r="AI2520">
        <v>2</v>
      </c>
      <c r="AJ2520">
        <v>0</v>
      </c>
      <c r="AK2520" t="s">
        <v>47</v>
      </c>
      <c r="AL2520">
        <v>0</v>
      </c>
      <c r="AM2520">
        <v>0</v>
      </c>
      <c r="AN2520" t="s">
        <v>51</v>
      </c>
      <c r="AO2520">
        <v>0</v>
      </c>
      <c r="AP2520">
        <v>0</v>
      </c>
      <c r="AT2520" t="s">
        <v>48</v>
      </c>
      <c r="AU2520">
        <v>0</v>
      </c>
      <c r="AV2520">
        <v>0</v>
      </c>
      <c r="AW2520" t="s">
        <v>49</v>
      </c>
      <c r="AX2520">
        <v>0</v>
      </c>
      <c r="AY2520">
        <v>0</v>
      </c>
      <c r="AZ2520" t="s">
        <v>57</v>
      </c>
      <c r="BA2520">
        <v>35.088333329999898</v>
      </c>
      <c r="BB2520">
        <v>139.8266667</v>
      </c>
    </row>
    <row r="2521" spans="1:54" x14ac:dyDescent="0.2">
      <c r="A2521">
        <v>1230530001</v>
      </c>
      <c r="B2521">
        <v>1230530</v>
      </c>
      <c r="C2521">
        <v>12</v>
      </c>
      <c r="D2521">
        <v>611</v>
      </c>
      <c r="E2521">
        <v>52</v>
      </c>
      <c r="F2521">
        <v>2015</v>
      </c>
      <c r="G2521">
        <v>2015</v>
      </c>
      <c r="H2521">
        <v>8</v>
      </c>
      <c r="I2521">
        <v>171140</v>
      </c>
      <c r="J2521">
        <f t="shared" si="195"/>
        <v>17</v>
      </c>
      <c r="K2521">
        <f t="shared" si="196"/>
        <v>11</v>
      </c>
      <c r="L2521" s="1">
        <f t="shared" si="197"/>
        <v>40</v>
      </c>
      <c r="M2521" s="1" t="str">
        <f t="shared" si="198"/>
        <v>2015-8-17 11:40</v>
      </c>
      <c r="N2521" s="1" t="s">
        <v>1397</v>
      </c>
      <c r="O2521" s="2">
        <f t="shared" si="199"/>
        <v>42233.5</v>
      </c>
      <c r="P2521" s="2">
        <v>42233.5</v>
      </c>
      <c r="Q2521">
        <v>13</v>
      </c>
      <c r="R2521">
        <v>13.6999999999999</v>
      </c>
      <c r="S2521">
        <v>8.3000000000000007</v>
      </c>
      <c r="T2521">
        <v>8.3000000000000007</v>
      </c>
      <c r="U2521">
        <v>0</v>
      </c>
      <c r="V2521">
        <v>7.4</v>
      </c>
      <c r="W2521">
        <v>7.4</v>
      </c>
      <c r="X2521">
        <v>1</v>
      </c>
      <c r="AB2521">
        <v>2.5</v>
      </c>
      <c r="AC2521">
        <v>2.5</v>
      </c>
      <c r="AD2521">
        <v>1</v>
      </c>
      <c r="AN2521">
        <v>8.0000000000000002E-3</v>
      </c>
      <c r="AO2521">
        <v>8.0000000000000002E-3</v>
      </c>
      <c r="AP2521">
        <v>0</v>
      </c>
      <c r="AT2521" t="s">
        <v>48</v>
      </c>
      <c r="AU2521">
        <v>0</v>
      </c>
      <c r="AV2521">
        <v>0</v>
      </c>
      <c r="AW2521" t="s">
        <v>49</v>
      </c>
      <c r="AX2521">
        <v>0</v>
      </c>
      <c r="AY2521">
        <v>0</v>
      </c>
      <c r="AZ2521" t="s">
        <v>57</v>
      </c>
      <c r="BA2521">
        <v>35.088333329999898</v>
      </c>
      <c r="BB2521">
        <v>139.8266667</v>
      </c>
    </row>
    <row r="2522" spans="1:54" x14ac:dyDescent="0.2">
      <c r="A2522">
        <v>1230530001</v>
      </c>
      <c r="B2522">
        <v>1230530</v>
      </c>
      <c r="C2522">
        <v>12</v>
      </c>
      <c r="D2522">
        <v>611</v>
      </c>
      <c r="E2522">
        <v>52</v>
      </c>
      <c r="F2522">
        <v>2015</v>
      </c>
      <c r="G2522">
        <v>2015</v>
      </c>
      <c r="H2522">
        <v>8</v>
      </c>
      <c r="I2522">
        <v>171136</v>
      </c>
      <c r="J2522">
        <f t="shared" si="195"/>
        <v>17</v>
      </c>
      <c r="K2522">
        <f t="shared" si="196"/>
        <v>11</v>
      </c>
      <c r="L2522" s="1">
        <f t="shared" si="197"/>
        <v>36</v>
      </c>
      <c r="M2522" s="1" t="str">
        <f t="shared" si="198"/>
        <v>2015-8-17 11:36</v>
      </c>
      <c r="N2522" s="1" t="s">
        <v>1398</v>
      </c>
      <c r="O2522" s="2">
        <f t="shared" si="199"/>
        <v>42233.5</v>
      </c>
      <c r="P2522" s="2">
        <v>42233.5</v>
      </c>
      <c r="Q2522">
        <v>11</v>
      </c>
      <c r="R2522">
        <v>0.5</v>
      </c>
      <c r="S2522">
        <v>8.3000000000000007</v>
      </c>
      <c r="T2522">
        <v>8.3000000000000007</v>
      </c>
      <c r="U2522">
        <v>0</v>
      </c>
      <c r="V2522">
        <v>7.2</v>
      </c>
      <c r="W2522">
        <v>7.2</v>
      </c>
      <c r="X2522">
        <v>1</v>
      </c>
      <c r="AB2522">
        <v>2.6</v>
      </c>
      <c r="AC2522">
        <v>2.6</v>
      </c>
      <c r="AD2522">
        <v>1</v>
      </c>
      <c r="AH2522" t="s">
        <v>52</v>
      </c>
      <c r="AI2522">
        <v>0</v>
      </c>
      <c r="AJ2522">
        <v>0</v>
      </c>
      <c r="AK2522" t="s">
        <v>47</v>
      </c>
      <c r="AL2522">
        <v>0</v>
      </c>
      <c r="AM2522">
        <v>0</v>
      </c>
      <c r="AN2522" t="s">
        <v>51</v>
      </c>
      <c r="AO2522">
        <v>0</v>
      </c>
      <c r="AP2522">
        <v>0</v>
      </c>
      <c r="AT2522" t="s">
        <v>48</v>
      </c>
      <c r="AU2522">
        <v>0</v>
      </c>
      <c r="AV2522">
        <v>0</v>
      </c>
      <c r="AW2522" t="s">
        <v>49</v>
      </c>
      <c r="AX2522">
        <v>0</v>
      </c>
      <c r="AY2522">
        <v>0</v>
      </c>
      <c r="AZ2522" t="s">
        <v>57</v>
      </c>
      <c r="BA2522">
        <v>35.088333329999898</v>
      </c>
      <c r="BB2522">
        <v>139.8266667</v>
      </c>
    </row>
    <row r="2523" spans="1:54" x14ac:dyDescent="0.2">
      <c r="A2523">
        <v>1230530001</v>
      </c>
      <c r="B2523">
        <v>1230530</v>
      </c>
      <c r="C2523">
        <v>12</v>
      </c>
      <c r="D2523">
        <v>611</v>
      </c>
      <c r="E2523">
        <v>52</v>
      </c>
      <c r="F2523">
        <v>2015</v>
      </c>
      <c r="G2523">
        <v>2015</v>
      </c>
      <c r="H2523">
        <v>6</v>
      </c>
      <c r="I2523">
        <v>81209</v>
      </c>
      <c r="J2523">
        <f t="shared" si="195"/>
        <v>8</v>
      </c>
      <c r="K2523">
        <f t="shared" si="196"/>
        <v>12</v>
      </c>
      <c r="L2523" s="1">
        <f t="shared" si="197"/>
        <v>9</v>
      </c>
      <c r="M2523" s="1" t="str">
        <f t="shared" si="198"/>
        <v>2015-6-8 12:9</v>
      </c>
      <c r="N2523" s="1" t="s">
        <v>1399</v>
      </c>
      <c r="O2523" s="2">
        <f t="shared" si="199"/>
        <v>42163.5</v>
      </c>
      <c r="P2523" s="2">
        <v>42163.5</v>
      </c>
      <c r="Q2523">
        <v>13</v>
      </c>
      <c r="R2523">
        <v>14.8</v>
      </c>
      <c r="S2523">
        <v>8.4</v>
      </c>
      <c r="T2523">
        <v>8.4</v>
      </c>
      <c r="U2523">
        <v>1</v>
      </c>
      <c r="V2523">
        <v>9.1</v>
      </c>
      <c r="W2523">
        <v>9.1</v>
      </c>
      <c r="X2523">
        <v>0</v>
      </c>
      <c r="AB2523">
        <v>2.2000000000000002</v>
      </c>
      <c r="AC2523">
        <v>2.2000000000000002</v>
      </c>
      <c r="AD2523">
        <v>1</v>
      </c>
      <c r="AZ2523" t="s">
        <v>57</v>
      </c>
      <c r="BA2523">
        <v>35.088333329999898</v>
      </c>
      <c r="BB2523">
        <v>139.8266667</v>
      </c>
    </row>
    <row r="2524" spans="1:54" x14ac:dyDescent="0.2">
      <c r="A2524">
        <v>1230530001</v>
      </c>
      <c r="B2524">
        <v>1230530</v>
      </c>
      <c r="C2524">
        <v>12</v>
      </c>
      <c r="D2524">
        <v>611</v>
      </c>
      <c r="E2524">
        <v>52</v>
      </c>
      <c r="F2524">
        <v>2015</v>
      </c>
      <c r="G2524">
        <v>2015</v>
      </c>
      <c r="H2524">
        <v>6</v>
      </c>
      <c r="I2524">
        <v>81203</v>
      </c>
      <c r="J2524">
        <f t="shared" si="195"/>
        <v>8</v>
      </c>
      <c r="K2524">
        <f t="shared" si="196"/>
        <v>12</v>
      </c>
      <c r="L2524" s="1">
        <f t="shared" si="197"/>
        <v>3</v>
      </c>
      <c r="M2524" s="1" t="str">
        <f t="shared" si="198"/>
        <v>2015-6-8 12:3</v>
      </c>
      <c r="N2524" s="1" t="s">
        <v>1400</v>
      </c>
      <c r="O2524" s="2">
        <f t="shared" si="199"/>
        <v>42163.5</v>
      </c>
      <c r="P2524" s="2">
        <v>42163.5</v>
      </c>
      <c r="Q2524">
        <v>11</v>
      </c>
      <c r="R2524">
        <v>0.5</v>
      </c>
      <c r="S2524">
        <v>8.4</v>
      </c>
      <c r="T2524">
        <v>8.4</v>
      </c>
      <c r="U2524">
        <v>1</v>
      </c>
      <c r="V2524">
        <v>9.6</v>
      </c>
      <c r="W2524">
        <v>9.6</v>
      </c>
      <c r="X2524">
        <v>0</v>
      </c>
      <c r="AB2524">
        <v>2.2999999999999998</v>
      </c>
      <c r="AC2524">
        <v>2.2999999999999998</v>
      </c>
      <c r="AD2524">
        <v>1</v>
      </c>
      <c r="AZ2524" t="s">
        <v>57</v>
      </c>
      <c r="BA2524">
        <v>35.088333329999898</v>
      </c>
      <c r="BB2524">
        <v>139.8266667</v>
      </c>
    </row>
    <row r="2525" spans="1:54" x14ac:dyDescent="0.2">
      <c r="A2525">
        <v>1230530001</v>
      </c>
      <c r="B2525">
        <v>1230530</v>
      </c>
      <c r="C2525">
        <v>12</v>
      </c>
      <c r="D2525">
        <v>611</v>
      </c>
      <c r="E2525">
        <v>52</v>
      </c>
      <c r="F2525">
        <v>2015</v>
      </c>
      <c r="G2525">
        <v>2015</v>
      </c>
      <c r="H2525">
        <v>4</v>
      </c>
      <c r="I2525">
        <v>141148</v>
      </c>
      <c r="J2525">
        <f t="shared" si="195"/>
        <v>14</v>
      </c>
      <c r="K2525">
        <f t="shared" si="196"/>
        <v>11</v>
      </c>
      <c r="L2525" s="1">
        <f t="shared" si="197"/>
        <v>48</v>
      </c>
      <c r="M2525" s="1" t="str">
        <f t="shared" si="198"/>
        <v>2015-4-14 11:48</v>
      </c>
      <c r="N2525" s="1" t="s">
        <v>1401</v>
      </c>
      <c r="O2525" s="2">
        <f t="shared" si="199"/>
        <v>42108.5</v>
      </c>
      <c r="P2525" s="2">
        <v>42108.5</v>
      </c>
      <c r="Q2525">
        <v>13</v>
      </c>
      <c r="R2525">
        <v>14.6</v>
      </c>
      <c r="S2525">
        <v>8.3000000000000007</v>
      </c>
      <c r="T2525">
        <v>8.3000000000000007</v>
      </c>
      <c r="U2525">
        <v>0</v>
      </c>
      <c r="V2525">
        <v>7.5</v>
      </c>
      <c r="W2525">
        <v>7.5</v>
      </c>
      <c r="X2525">
        <v>0</v>
      </c>
      <c r="AB2525">
        <v>3.1</v>
      </c>
      <c r="AC2525">
        <v>3.1</v>
      </c>
      <c r="AD2525">
        <v>1</v>
      </c>
      <c r="AN2525">
        <v>3.0000000000000001E-3</v>
      </c>
      <c r="AO2525">
        <v>3.0000000000000001E-3</v>
      </c>
      <c r="AP2525">
        <v>0</v>
      </c>
      <c r="AZ2525" t="s">
        <v>57</v>
      </c>
      <c r="BA2525">
        <v>35.088333329999898</v>
      </c>
      <c r="BB2525">
        <v>139.8266667</v>
      </c>
    </row>
    <row r="2526" spans="1:54" x14ac:dyDescent="0.2">
      <c r="A2526">
        <v>1230530001</v>
      </c>
      <c r="B2526">
        <v>1230530</v>
      </c>
      <c r="C2526">
        <v>12</v>
      </c>
      <c r="D2526">
        <v>611</v>
      </c>
      <c r="E2526">
        <v>52</v>
      </c>
      <c r="F2526">
        <v>2015</v>
      </c>
      <c r="G2526">
        <v>2015</v>
      </c>
      <c r="H2526">
        <v>10</v>
      </c>
      <c r="I2526">
        <v>151114</v>
      </c>
      <c r="J2526">
        <f t="shared" si="195"/>
        <v>15</v>
      </c>
      <c r="K2526">
        <f t="shared" si="196"/>
        <v>11</v>
      </c>
      <c r="L2526" s="1">
        <f t="shared" si="197"/>
        <v>14</v>
      </c>
      <c r="M2526" s="1" t="str">
        <f t="shared" si="198"/>
        <v>2015-10-15 11:14</v>
      </c>
      <c r="N2526" s="1" t="s">
        <v>1402</v>
      </c>
      <c r="O2526" s="2">
        <f t="shared" si="199"/>
        <v>42292.458333333336</v>
      </c>
      <c r="P2526" s="2">
        <v>42292.458333333336</v>
      </c>
      <c r="Q2526">
        <v>11</v>
      </c>
      <c r="R2526">
        <v>0.5</v>
      </c>
      <c r="S2526">
        <v>8.3000000000000007</v>
      </c>
      <c r="T2526">
        <v>8.3000000000000007</v>
      </c>
      <c r="U2526">
        <v>0</v>
      </c>
      <c r="V2526">
        <v>8.1999999999999904</v>
      </c>
      <c r="W2526">
        <v>8.1999999999999904</v>
      </c>
      <c r="X2526">
        <v>0</v>
      </c>
      <c r="AB2526">
        <v>1.6</v>
      </c>
      <c r="AC2526">
        <v>1.6</v>
      </c>
      <c r="AD2526">
        <v>0</v>
      </c>
      <c r="AH2526" t="s">
        <v>52</v>
      </c>
      <c r="AI2526">
        <v>0</v>
      </c>
      <c r="AJ2526">
        <v>0</v>
      </c>
      <c r="AK2526" t="s">
        <v>47</v>
      </c>
      <c r="AL2526">
        <v>0</v>
      </c>
      <c r="AM2526">
        <v>0</v>
      </c>
      <c r="AN2526" t="s">
        <v>51</v>
      </c>
      <c r="AO2526">
        <v>0</v>
      </c>
      <c r="AP2526">
        <v>0</v>
      </c>
      <c r="AZ2526" t="s">
        <v>57</v>
      </c>
      <c r="BA2526">
        <v>35.088333329999898</v>
      </c>
      <c r="BB2526">
        <v>139.8266667</v>
      </c>
    </row>
    <row r="2527" spans="1:54" x14ac:dyDescent="0.2">
      <c r="A2527">
        <v>1230540001</v>
      </c>
      <c r="B2527">
        <v>1230540</v>
      </c>
      <c r="C2527">
        <v>12</v>
      </c>
      <c r="D2527">
        <v>611</v>
      </c>
      <c r="E2527">
        <v>53</v>
      </c>
      <c r="F2527">
        <v>2015</v>
      </c>
      <c r="G2527">
        <v>2015</v>
      </c>
      <c r="H2527">
        <v>9</v>
      </c>
      <c r="I2527">
        <v>291228</v>
      </c>
      <c r="J2527">
        <f t="shared" si="195"/>
        <v>29</v>
      </c>
      <c r="K2527">
        <f t="shared" si="196"/>
        <v>12</v>
      </c>
      <c r="L2527" s="1">
        <f t="shared" si="197"/>
        <v>28</v>
      </c>
      <c r="M2527" s="1" t="str">
        <f t="shared" si="198"/>
        <v>2015-9-29 12:28</v>
      </c>
      <c r="N2527" s="1" t="s">
        <v>1403</v>
      </c>
      <c r="O2527" s="2">
        <f t="shared" si="199"/>
        <v>42276.5</v>
      </c>
      <c r="P2527" s="2">
        <v>42276.5</v>
      </c>
      <c r="Q2527">
        <v>11</v>
      </c>
      <c r="R2527">
        <v>0.5</v>
      </c>
      <c r="S2527">
        <v>8.3000000000000007</v>
      </c>
      <c r="T2527">
        <v>8.3000000000000007</v>
      </c>
      <c r="U2527">
        <v>0</v>
      </c>
      <c r="V2527">
        <v>7.4</v>
      </c>
      <c r="W2527">
        <v>7.4</v>
      </c>
      <c r="X2527">
        <v>1</v>
      </c>
      <c r="AB2527">
        <v>2.1</v>
      </c>
      <c r="AC2527">
        <v>2.1</v>
      </c>
      <c r="AD2527">
        <v>1</v>
      </c>
      <c r="AZ2527" t="s">
        <v>57</v>
      </c>
      <c r="BA2527">
        <v>35.056666669999899</v>
      </c>
      <c r="BB2527">
        <v>139.806666699999</v>
      </c>
    </row>
    <row r="2528" spans="1:54" x14ac:dyDescent="0.2">
      <c r="A2528">
        <v>1230540001</v>
      </c>
      <c r="B2528">
        <v>1230540</v>
      </c>
      <c r="C2528">
        <v>12</v>
      </c>
      <c r="D2528">
        <v>611</v>
      </c>
      <c r="E2528">
        <v>53</v>
      </c>
      <c r="F2528">
        <v>2015</v>
      </c>
      <c r="G2528">
        <v>2015</v>
      </c>
      <c r="H2528">
        <v>7</v>
      </c>
      <c r="I2528">
        <v>71244</v>
      </c>
      <c r="J2528">
        <f t="shared" si="195"/>
        <v>7</v>
      </c>
      <c r="K2528">
        <f t="shared" si="196"/>
        <v>12</v>
      </c>
      <c r="L2528" s="1">
        <f t="shared" si="197"/>
        <v>44</v>
      </c>
      <c r="M2528" s="1" t="str">
        <f t="shared" si="198"/>
        <v>2015-7-7 12:44</v>
      </c>
      <c r="N2528" s="1" t="s">
        <v>1404</v>
      </c>
      <c r="O2528" s="2">
        <f t="shared" si="199"/>
        <v>42192.541666666664</v>
      </c>
      <c r="P2528" s="2">
        <v>42192.541666666664</v>
      </c>
      <c r="Q2528">
        <v>13</v>
      </c>
      <c r="R2528">
        <v>15</v>
      </c>
      <c r="S2528">
        <v>8.1999999999999904</v>
      </c>
      <c r="T2528">
        <v>8.1999999999999904</v>
      </c>
      <c r="U2528">
        <v>0</v>
      </c>
      <c r="V2528">
        <v>7.3</v>
      </c>
      <c r="W2528">
        <v>7.3</v>
      </c>
      <c r="X2528">
        <v>1</v>
      </c>
      <c r="AB2528">
        <v>1.7</v>
      </c>
      <c r="AC2528">
        <v>1.7</v>
      </c>
      <c r="AD2528">
        <v>0</v>
      </c>
      <c r="AZ2528" t="s">
        <v>57</v>
      </c>
      <c r="BA2528">
        <v>35.056666669999899</v>
      </c>
      <c r="BB2528">
        <v>139.806666699999</v>
      </c>
    </row>
    <row r="2529" spans="1:54" x14ac:dyDescent="0.2">
      <c r="A2529">
        <v>1230540001</v>
      </c>
      <c r="B2529">
        <v>1230540</v>
      </c>
      <c r="C2529">
        <v>12</v>
      </c>
      <c r="D2529">
        <v>611</v>
      </c>
      <c r="E2529">
        <v>53</v>
      </c>
      <c r="F2529">
        <v>2015</v>
      </c>
      <c r="G2529">
        <v>2015</v>
      </c>
      <c r="H2529">
        <v>7</v>
      </c>
      <c r="I2529">
        <v>71240</v>
      </c>
      <c r="J2529">
        <f t="shared" si="195"/>
        <v>7</v>
      </c>
      <c r="K2529">
        <f t="shared" si="196"/>
        <v>12</v>
      </c>
      <c r="L2529" s="1">
        <f t="shared" si="197"/>
        <v>40</v>
      </c>
      <c r="M2529" s="1" t="str">
        <f t="shared" si="198"/>
        <v>2015-7-7 12:40</v>
      </c>
      <c r="N2529" s="1" t="s">
        <v>1405</v>
      </c>
      <c r="O2529" s="2">
        <f t="shared" si="199"/>
        <v>42192.541666666664</v>
      </c>
      <c r="P2529" s="2">
        <v>42192.541666666664</v>
      </c>
      <c r="Q2529">
        <v>11</v>
      </c>
      <c r="R2529">
        <v>0.5</v>
      </c>
      <c r="S2529">
        <v>8.1999999999999904</v>
      </c>
      <c r="T2529">
        <v>8.1999999999999904</v>
      </c>
      <c r="U2529">
        <v>0</v>
      </c>
      <c r="V2529">
        <v>7.4</v>
      </c>
      <c r="W2529">
        <v>7.4</v>
      </c>
      <c r="X2529">
        <v>1</v>
      </c>
      <c r="AB2529">
        <v>1.6</v>
      </c>
      <c r="AC2529">
        <v>1.6</v>
      </c>
      <c r="AD2529">
        <v>0</v>
      </c>
      <c r="AH2529" t="s">
        <v>52</v>
      </c>
      <c r="AI2529">
        <v>0</v>
      </c>
      <c r="AJ2529">
        <v>0</v>
      </c>
      <c r="AK2529" t="s">
        <v>47</v>
      </c>
      <c r="AL2529">
        <v>0</v>
      </c>
      <c r="AM2529">
        <v>0</v>
      </c>
      <c r="AN2529" t="s">
        <v>51</v>
      </c>
      <c r="AO2529">
        <v>0</v>
      </c>
      <c r="AP2529">
        <v>0</v>
      </c>
      <c r="AZ2529" t="s">
        <v>57</v>
      </c>
      <c r="BA2529">
        <v>35.056666669999899</v>
      </c>
      <c r="BB2529">
        <v>139.806666699999</v>
      </c>
    </row>
    <row r="2530" spans="1:54" x14ac:dyDescent="0.2">
      <c r="A2530">
        <v>1230540001</v>
      </c>
      <c r="B2530">
        <v>1230540</v>
      </c>
      <c r="C2530">
        <v>12</v>
      </c>
      <c r="D2530">
        <v>611</v>
      </c>
      <c r="E2530">
        <v>53</v>
      </c>
      <c r="F2530">
        <v>2015</v>
      </c>
      <c r="G2530">
        <v>2015</v>
      </c>
      <c r="H2530">
        <v>5</v>
      </c>
      <c r="I2530">
        <v>201136</v>
      </c>
      <c r="J2530">
        <f t="shared" si="195"/>
        <v>20</v>
      </c>
      <c r="K2530">
        <f t="shared" si="196"/>
        <v>11</v>
      </c>
      <c r="L2530" s="1">
        <f t="shared" si="197"/>
        <v>36</v>
      </c>
      <c r="M2530" s="1" t="str">
        <f t="shared" si="198"/>
        <v>2015-5-20 11:36</v>
      </c>
      <c r="N2530" s="1" t="s">
        <v>1406</v>
      </c>
      <c r="O2530" s="2">
        <f t="shared" si="199"/>
        <v>42144.5</v>
      </c>
      <c r="P2530" s="2">
        <v>42144.5</v>
      </c>
      <c r="Q2530">
        <v>13</v>
      </c>
      <c r="R2530">
        <v>15</v>
      </c>
      <c r="S2530">
        <v>8.1999999999999904</v>
      </c>
      <c r="T2530">
        <v>8.1999999999999904</v>
      </c>
      <c r="U2530">
        <v>0</v>
      </c>
      <c r="V2530">
        <v>8.1</v>
      </c>
      <c r="W2530">
        <v>8.1</v>
      </c>
      <c r="X2530">
        <v>0</v>
      </c>
      <c r="AB2530">
        <v>1.8</v>
      </c>
      <c r="AC2530">
        <v>1.8</v>
      </c>
      <c r="AD2530">
        <v>0</v>
      </c>
      <c r="AZ2530" t="s">
        <v>57</v>
      </c>
      <c r="BA2530">
        <v>35.056666669999899</v>
      </c>
      <c r="BB2530">
        <v>139.806666699999</v>
      </c>
    </row>
    <row r="2531" spans="1:54" x14ac:dyDescent="0.2">
      <c r="A2531">
        <v>1230540001</v>
      </c>
      <c r="B2531">
        <v>1230540</v>
      </c>
      <c r="C2531">
        <v>12</v>
      </c>
      <c r="D2531">
        <v>611</v>
      </c>
      <c r="E2531">
        <v>53</v>
      </c>
      <c r="F2531">
        <v>2015</v>
      </c>
      <c r="G2531">
        <v>2015</v>
      </c>
      <c r="H2531">
        <v>5</v>
      </c>
      <c r="I2531">
        <v>201130</v>
      </c>
      <c r="J2531">
        <f t="shared" si="195"/>
        <v>20</v>
      </c>
      <c r="K2531">
        <f t="shared" si="196"/>
        <v>11</v>
      </c>
      <c r="L2531" s="1">
        <f t="shared" si="197"/>
        <v>30</v>
      </c>
      <c r="M2531" s="1" t="str">
        <f t="shared" si="198"/>
        <v>2015-5-20 11:30</v>
      </c>
      <c r="N2531" s="1" t="s">
        <v>1407</v>
      </c>
      <c r="O2531" s="2">
        <f t="shared" si="199"/>
        <v>42144.5</v>
      </c>
      <c r="P2531" s="2">
        <v>42144.5</v>
      </c>
      <c r="Q2531">
        <v>11</v>
      </c>
      <c r="R2531">
        <v>0.5</v>
      </c>
      <c r="S2531">
        <v>8.1999999999999904</v>
      </c>
      <c r="T2531">
        <v>8.1999999999999904</v>
      </c>
      <c r="U2531">
        <v>0</v>
      </c>
      <c r="V2531">
        <v>8.4</v>
      </c>
      <c r="W2531">
        <v>8.4</v>
      </c>
      <c r="X2531">
        <v>0</v>
      </c>
      <c r="AB2531">
        <v>1.7</v>
      </c>
      <c r="AC2531">
        <v>1.7</v>
      </c>
      <c r="AD2531">
        <v>0</v>
      </c>
      <c r="AH2531" t="s">
        <v>52</v>
      </c>
      <c r="AI2531">
        <v>0</v>
      </c>
      <c r="AJ2531">
        <v>0</v>
      </c>
      <c r="AK2531" t="s">
        <v>47</v>
      </c>
      <c r="AL2531">
        <v>0</v>
      </c>
      <c r="AM2531">
        <v>0</v>
      </c>
      <c r="AN2531" t="s">
        <v>51</v>
      </c>
      <c r="AO2531">
        <v>0</v>
      </c>
      <c r="AP2531">
        <v>0</v>
      </c>
      <c r="AZ2531" t="s">
        <v>57</v>
      </c>
      <c r="BA2531">
        <v>35.056666669999899</v>
      </c>
      <c r="BB2531">
        <v>139.806666699999</v>
      </c>
    </row>
    <row r="2532" spans="1:54" x14ac:dyDescent="0.2">
      <c r="A2532">
        <v>1230540001</v>
      </c>
      <c r="B2532">
        <v>1230540</v>
      </c>
      <c r="C2532">
        <v>12</v>
      </c>
      <c r="D2532">
        <v>611</v>
      </c>
      <c r="E2532">
        <v>53</v>
      </c>
      <c r="F2532">
        <v>2015</v>
      </c>
      <c r="G2532">
        <v>2015</v>
      </c>
      <c r="H2532">
        <v>9</v>
      </c>
      <c r="I2532">
        <v>291231</v>
      </c>
      <c r="J2532">
        <f t="shared" si="195"/>
        <v>29</v>
      </c>
      <c r="K2532">
        <f t="shared" si="196"/>
        <v>12</v>
      </c>
      <c r="L2532" s="1">
        <f t="shared" si="197"/>
        <v>31</v>
      </c>
      <c r="M2532" s="1" t="str">
        <f t="shared" si="198"/>
        <v>2015-9-29 12:31</v>
      </c>
      <c r="N2532" s="1" t="s">
        <v>1408</v>
      </c>
      <c r="O2532" s="2">
        <f t="shared" si="199"/>
        <v>42276.541666666664</v>
      </c>
      <c r="P2532" s="2">
        <v>42276.541666666664</v>
      </c>
      <c r="Q2532">
        <v>13</v>
      </c>
      <c r="R2532">
        <v>15</v>
      </c>
      <c r="S2532">
        <v>8.3000000000000007</v>
      </c>
      <c r="T2532">
        <v>8.3000000000000007</v>
      </c>
      <c r="U2532">
        <v>0</v>
      </c>
      <c r="V2532">
        <v>7</v>
      </c>
      <c r="W2532">
        <v>7</v>
      </c>
      <c r="X2532">
        <v>1</v>
      </c>
      <c r="AB2532">
        <v>2.1</v>
      </c>
      <c r="AC2532">
        <v>2.1</v>
      </c>
      <c r="AD2532">
        <v>1</v>
      </c>
      <c r="AZ2532" t="s">
        <v>57</v>
      </c>
      <c r="BA2532">
        <v>35.056666669999899</v>
      </c>
      <c r="BB2532">
        <v>139.806666699999</v>
      </c>
    </row>
    <row r="2533" spans="1:54" x14ac:dyDescent="0.2">
      <c r="A2533">
        <v>1230540001</v>
      </c>
      <c r="B2533">
        <v>1230540</v>
      </c>
      <c r="C2533">
        <v>12</v>
      </c>
      <c r="D2533">
        <v>611</v>
      </c>
      <c r="E2533">
        <v>53</v>
      </c>
      <c r="F2533">
        <v>2015</v>
      </c>
      <c r="G2533">
        <v>2016</v>
      </c>
      <c r="H2533">
        <v>3</v>
      </c>
      <c r="I2533">
        <v>41153</v>
      </c>
      <c r="J2533">
        <f t="shared" si="195"/>
        <v>4</v>
      </c>
      <c r="K2533">
        <f t="shared" si="196"/>
        <v>11</v>
      </c>
      <c r="L2533" s="1">
        <f t="shared" si="197"/>
        <v>53</v>
      </c>
      <c r="M2533" s="1" t="str">
        <f t="shared" si="198"/>
        <v>2016-3-4 11:53</v>
      </c>
      <c r="N2533" s="1" t="s">
        <v>2323</v>
      </c>
      <c r="O2533" s="2">
        <f t="shared" si="199"/>
        <v>42433.5</v>
      </c>
      <c r="P2533" s="2">
        <v>42433.5</v>
      </c>
      <c r="Q2533">
        <v>11</v>
      </c>
      <c r="R2533">
        <v>0.5</v>
      </c>
      <c r="S2533">
        <v>8.1999999999999904</v>
      </c>
      <c r="T2533">
        <v>8.1999999999999904</v>
      </c>
      <c r="U2533">
        <v>0</v>
      </c>
      <c r="V2533">
        <v>7.6</v>
      </c>
      <c r="W2533">
        <v>7.6</v>
      </c>
      <c r="X2533">
        <v>0</v>
      </c>
      <c r="AB2533">
        <v>1.7</v>
      </c>
      <c r="AC2533">
        <v>1.7</v>
      </c>
      <c r="AD2533">
        <v>0</v>
      </c>
      <c r="AZ2533" t="s">
        <v>57</v>
      </c>
      <c r="BA2533">
        <v>35.056666669999899</v>
      </c>
      <c r="BB2533">
        <v>139.806666699999</v>
      </c>
    </row>
    <row r="2534" spans="1:54" x14ac:dyDescent="0.2">
      <c r="A2534">
        <v>1230540001</v>
      </c>
      <c r="B2534">
        <v>1230540</v>
      </c>
      <c r="C2534">
        <v>12</v>
      </c>
      <c r="D2534">
        <v>611</v>
      </c>
      <c r="E2534">
        <v>53</v>
      </c>
      <c r="F2534">
        <v>2015</v>
      </c>
      <c r="G2534">
        <v>2016</v>
      </c>
      <c r="H2534">
        <v>3</v>
      </c>
      <c r="I2534">
        <v>41150</v>
      </c>
      <c r="J2534">
        <f t="shared" si="195"/>
        <v>4</v>
      </c>
      <c r="K2534">
        <f t="shared" si="196"/>
        <v>11</v>
      </c>
      <c r="L2534" s="1">
        <f t="shared" si="197"/>
        <v>50</v>
      </c>
      <c r="M2534" s="1" t="str">
        <f t="shared" si="198"/>
        <v>2016-3-4 11:50</v>
      </c>
      <c r="N2534" s="1" t="s">
        <v>2324</v>
      </c>
      <c r="O2534" s="2">
        <f t="shared" si="199"/>
        <v>42433.5</v>
      </c>
      <c r="P2534" s="2">
        <v>42433.5</v>
      </c>
      <c r="Q2534">
        <v>13</v>
      </c>
      <c r="R2534">
        <v>15</v>
      </c>
      <c r="S2534">
        <v>8.1999999999999904</v>
      </c>
      <c r="T2534">
        <v>8.1999999999999904</v>
      </c>
      <c r="U2534">
        <v>0</v>
      </c>
      <c r="V2534">
        <v>7.2</v>
      </c>
      <c r="W2534">
        <v>7.2</v>
      </c>
      <c r="X2534">
        <v>1</v>
      </c>
      <c r="AB2534">
        <v>1.6</v>
      </c>
      <c r="AC2534">
        <v>1.6</v>
      </c>
      <c r="AD2534">
        <v>0</v>
      </c>
      <c r="AZ2534" t="s">
        <v>57</v>
      </c>
      <c r="BA2534">
        <v>35.056666669999899</v>
      </c>
      <c r="BB2534">
        <v>139.806666699999</v>
      </c>
    </row>
    <row r="2535" spans="1:54" x14ac:dyDescent="0.2">
      <c r="A2535">
        <v>1230540001</v>
      </c>
      <c r="B2535">
        <v>1230540</v>
      </c>
      <c r="C2535">
        <v>12</v>
      </c>
      <c r="D2535">
        <v>611</v>
      </c>
      <c r="E2535">
        <v>53</v>
      </c>
      <c r="F2535">
        <v>2015</v>
      </c>
      <c r="G2535">
        <v>2016</v>
      </c>
      <c r="H2535">
        <v>1</v>
      </c>
      <c r="I2535">
        <v>211202</v>
      </c>
      <c r="J2535">
        <f t="shared" si="195"/>
        <v>21</v>
      </c>
      <c r="K2535">
        <f t="shared" si="196"/>
        <v>12</v>
      </c>
      <c r="L2535" s="1">
        <f t="shared" si="197"/>
        <v>2</v>
      </c>
      <c r="M2535" s="1" t="str">
        <f t="shared" si="198"/>
        <v>2016-1-21 12:2</v>
      </c>
      <c r="N2535" s="1" t="s">
        <v>2325</v>
      </c>
      <c r="O2535" s="2">
        <f t="shared" si="199"/>
        <v>42390.5</v>
      </c>
      <c r="P2535" s="2">
        <v>42390.5</v>
      </c>
      <c r="Q2535">
        <v>13</v>
      </c>
      <c r="R2535">
        <v>15</v>
      </c>
      <c r="S2535">
        <v>8.3000000000000007</v>
      </c>
      <c r="T2535">
        <v>8.3000000000000007</v>
      </c>
      <c r="U2535">
        <v>0</v>
      </c>
      <c r="V2535">
        <v>8.5</v>
      </c>
      <c r="W2535">
        <v>8.5</v>
      </c>
      <c r="X2535">
        <v>0</v>
      </c>
      <c r="AB2535">
        <v>2.6</v>
      </c>
      <c r="AC2535">
        <v>2.6</v>
      </c>
      <c r="AD2535">
        <v>1</v>
      </c>
      <c r="AZ2535" t="s">
        <v>57</v>
      </c>
      <c r="BA2535">
        <v>35.056666669999899</v>
      </c>
      <c r="BB2535">
        <v>139.806666699999</v>
      </c>
    </row>
    <row r="2536" spans="1:54" x14ac:dyDescent="0.2">
      <c r="A2536">
        <v>1230540001</v>
      </c>
      <c r="B2536">
        <v>1230540</v>
      </c>
      <c r="C2536">
        <v>12</v>
      </c>
      <c r="D2536">
        <v>611</v>
      </c>
      <c r="E2536">
        <v>53</v>
      </c>
      <c r="F2536">
        <v>2015</v>
      </c>
      <c r="G2536">
        <v>2016</v>
      </c>
      <c r="H2536">
        <v>1</v>
      </c>
      <c r="I2536">
        <v>211158</v>
      </c>
      <c r="J2536">
        <f t="shared" si="195"/>
        <v>21</v>
      </c>
      <c r="K2536">
        <f t="shared" si="196"/>
        <v>11</v>
      </c>
      <c r="L2536" s="1">
        <f t="shared" si="197"/>
        <v>58</v>
      </c>
      <c r="M2536" s="1" t="str">
        <f t="shared" si="198"/>
        <v>2016-1-21 11:58</v>
      </c>
      <c r="N2536" s="1" t="s">
        <v>2326</v>
      </c>
      <c r="O2536" s="2">
        <f t="shared" si="199"/>
        <v>42390.5</v>
      </c>
      <c r="P2536" s="2">
        <v>42390.5</v>
      </c>
      <c r="Q2536">
        <v>11</v>
      </c>
      <c r="R2536">
        <v>0.5</v>
      </c>
      <c r="S2536">
        <v>8.3000000000000007</v>
      </c>
      <c r="T2536">
        <v>8.3000000000000007</v>
      </c>
      <c r="U2536">
        <v>0</v>
      </c>
      <c r="V2536">
        <v>8.9</v>
      </c>
      <c r="W2536">
        <v>8.9</v>
      </c>
      <c r="X2536">
        <v>0</v>
      </c>
      <c r="AB2536">
        <v>2.7</v>
      </c>
      <c r="AC2536">
        <v>2.7</v>
      </c>
      <c r="AD2536">
        <v>1</v>
      </c>
      <c r="AH2536" t="s">
        <v>52</v>
      </c>
      <c r="AI2536">
        <v>0</v>
      </c>
      <c r="AJ2536">
        <v>0</v>
      </c>
      <c r="AK2536" t="s">
        <v>47</v>
      </c>
      <c r="AL2536">
        <v>0</v>
      </c>
      <c r="AM2536">
        <v>0</v>
      </c>
      <c r="AN2536" t="s">
        <v>51</v>
      </c>
      <c r="AO2536">
        <v>0</v>
      </c>
      <c r="AP2536">
        <v>0</v>
      </c>
      <c r="AZ2536" t="s">
        <v>57</v>
      </c>
      <c r="BA2536">
        <v>35.056666669999899</v>
      </c>
      <c r="BB2536">
        <v>139.806666699999</v>
      </c>
    </row>
    <row r="2537" spans="1:54" x14ac:dyDescent="0.2">
      <c r="A2537">
        <v>1230540001</v>
      </c>
      <c r="B2537">
        <v>1230540</v>
      </c>
      <c r="C2537">
        <v>12</v>
      </c>
      <c r="D2537">
        <v>611</v>
      </c>
      <c r="E2537">
        <v>53</v>
      </c>
      <c r="F2537">
        <v>2015</v>
      </c>
      <c r="G2537">
        <v>2015</v>
      </c>
      <c r="H2537">
        <v>11</v>
      </c>
      <c r="I2537">
        <v>161151</v>
      </c>
      <c r="J2537">
        <f t="shared" si="195"/>
        <v>16</v>
      </c>
      <c r="K2537">
        <f t="shared" si="196"/>
        <v>11</v>
      </c>
      <c r="L2537" s="1">
        <f t="shared" si="197"/>
        <v>51</v>
      </c>
      <c r="M2537" s="1" t="str">
        <f t="shared" si="198"/>
        <v>2015-11-16 11:51</v>
      </c>
      <c r="N2537" s="1" t="s">
        <v>1409</v>
      </c>
      <c r="O2537" s="2">
        <f t="shared" si="199"/>
        <v>42324.5</v>
      </c>
      <c r="P2537" s="2">
        <v>42324.5</v>
      </c>
      <c r="Q2537">
        <v>13</v>
      </c>
      <c r="R2537">
        <v>15</v>
      </c>
      <c r="S2537">
        <v>8.1999999999999904</v>
      </c>
      <c r="T2537">
        <v>8.1999999999999904</v>
      </c>
      <c r="U2537">
        <v>0</v>
      </c>
      <c r="V2537">
        <v>7.5</v>
      </c>
      <c r="W2537">
        <v>7.5</v>
      </c>
      <c r="X2537">
        <v>0</v>
      </c>
      <c r="AB2537">
        <v>1.9</v>
      </c>
      <c r="AC2537">
        <v>1.9</v>
      </c>
      <c r="AD2537">
        <v>0</v>
      </c>
      <c r="AZ2537" t="s">
        <v>57</v>
      </c>
      <c r="BA2537">
        <v>35.056666669999899</v>
      </c>
      <c r="BB2537">
        <v>139.806666699999</v>
      </c>
    </row>
    <row r="2538" spans="1:54" x14ac:dyDescent="0.2">
      <c r="A2538">
        <v>1230540001</v>
      </c>
      <c r="B2538">
        <v>1230540</v>
      </c>
      <c r="C2538">
        <v>12</v>
      </c>
      <c r="D2538">
        <v>611</v>
      </c>
      <c r="E2538">
        <v>53</v>
      </c>
      <c r="F2538">
        <v>2015</v>
      </c>
      <c r="G2538">
        <v>2015</v>
      </c>
      <c r="H2538">
        <v>11</v>
      </c>
      <c r="I2538">
        <v>161146</v>
      </c>
      <c r="J2538">
        <f t="shared" si="195"/>
        <v>16</v>
      </c>
      <c r="K2538">
        <f t="shared" si="196"/>
        <v>11</v>
      </c>
      <c r="L2538" s="1">
        <f t="shared" si="197"/>
        <v>46</v>
      </c>
      <c r="M2538" s="1" t="str">
        <f t="shared" si="198"/>
        <v>2015-11-16 11:46</v>
      </c>
      <c r="N2538" s="1" t="s">
        <v>1410</v>
      </c>
      <c r="O2538" s="2">
        <f t="shared" si="199"/>
        <v>42324.5</v>
      </c>
      <c r="P2538" s="2">
        <v>42324.5</v>
      </c>
      <c r="Q2538">
        <v>11</v>
      </c>
      <c r="R2538">
        <v>0.5</v>
      </c>
      <c r="S2538">
        <v>8.1999999999999904</v>
      </c>
      <c r="T2538">
        <v>8.1999999999999904</v>
      </c>
      <c r="U2538">
        <v>0</v>
      </c>
      <c r="V2538">
        <v>8.1999999999999904</v>
      </c>
      <c r="W2538">
        <v>8.1999999999999904</v>
      </c>
      <c r="X2538">
        <v>0</v>
      </c>
      <c r="AB2538">
        <v>1.6</v>
      </c>
      <c r="AC2538">
        <v>1.6</v>
      </c>
      <c r="AD2538">
        <v>0</v>
      </c>
      <c r="AH2538" t="s">
        <v>52</v>
      </c>
      <c r="AI2538">
        <v>0</v>
      </c>
      <c r="AJ2538">
        <v>0</v>
      </c>
      <c r="AK2538" t="s">
        <v>47</v>
      </c>
      <c r="AL2538">
        <v>0</v>
      </c>
      <c r="AM2538">
        <v>0</v>
      </c>
      <c r="AN2538" t="s">
        <v>51</v>
      </c>
      <c r="AO2538">
        <v>0</v>
      </c>
      <c r="AP2538">
        <v>0</v>
      </c>
      <c r="AZ2538" t="s">
        <v>57</v>
      </c>
      <c r="BA2538">
        <v>35.056666669999899</v>
      </c>
      <c r="BB2538">
        <v>139.806666699999</v>
      </c>
    </row>
    <row r="2539" spans="1:54" x14ac:dyDescent="0.2">
      <c r="A2539">
        <v>1230550001</v>
      </c>
      <c r="B2539">
        <v>1230550</v>
      </c>
      <c r="C2539">
        <v>12</v>
      </c>
      <c r="D2539">
        <v>611</v>
      </c>
      <c r="E2539">
        <v>54</v>
      </c>
      <c r="F2539">
        <v>2015</v>
      </c>
      <c r="G2539">
        <v>2015</v>
      </c>
      <c r="H2539">
        <v>5</v>
      </c>
      <c r="I2539">
        <v>201149</v>
      </c>
      <c r="J2539">
        <f t="shared" si="195"/>
        <v>20</v>
      </c>
      <c r="K2539">
        <f t="shared" si="196"/>
        <v>11</v>
      </c>
      <c r="L2539" s="1">
        <f t="shared" si="197"/>
        <v>49</v>
      </c>
      <c r="M2539" s="1" t="str">
        <f t="shared" si="198"/>
        <v>2015-5-20 11:49</v>
      </c>
      <c r="N2539" s="1" t="s">
        <v>1411</v>
      </c>
      <c r="O2539" s="2">
        <f t="shared" si="199"/>
        <v>42144.5</v>
      </c>
      <c r="P2539" s="2">
        <v>42144.5</v>
      </c>
      <c r="Q2539">
        <v>11</v>
      </c>
      <c r="R2539">
        <v>0.5</v>
      </c>
      <c r="S2539">
        <v>8.1999999999999904</v>
      </c>
      <c r="T2539">
        <v>8.1999999999999904</v>
      </c>
      <c r="U2539">
        <v>0</v>
      </c>
      <c r="V2539">
        <v>8.1</v>
      </c>
      <c r="W2539">
        <v>8.1</v>
      </c>
      <c r="X2539">
        <v>0</v>
      </c>
      <c r="AB2539">
        <v>2</v>
      </c>
      <c r="AC2539">
        <v>2</v>
      </c>
      <c r="AD2539">
        <v>0</v>
      </c>
      <c r="AH2539" t="s">
        <v>52</v>
      </c>
      <c r="AI2539">
        <v>0</v>
      </c>
      <c r="AJ2539">
        <v>0</v>
      </c>
      <c r="AK2539" t="s">
        <v>47</v>
      </c>
      <c r="AL2539">
        <v>0</v>
      </c>
      <c r="AM2539">
        <v>0</v>
      </c>
      <c r="AN2539" t="s">
        <v>51</v>
      </c>
      <c r="AO2539">
        <v>0</v>
      </c>
      <c r="AP2539">
        <v>0</v>
      </c>
      <c r="AZ2539" t="s">
        <v>57</v>
      </c>
      <c r="BA2539">
        <v>35.023333340000001</v>
      </c>
      <c r="BB2539">
        <v>139.81666670000001</v>
      </c>
    </row>
    <row r="2540" spans="1:54" x14ac:dyDescent="0.2">
      <c r="A2540">
        <v>1230550001</v>
      </c>
      <c r="B2540">
        <v>1230550</v>
      </c>
      <c r="C2540">
        <v>12</v>
      </c>
      <c r="D2540">
        <v>611</v>
      </c>
      <c r="E2540">
        <v>54</v>
      </c>
      <c r="F2540">
        <v>2015</v>
      </c>
      <c r="G2540">
        <v>2015</v>
      </c>
      <c r="H2540">
        <v>5</v>
      </c>
      <c r="I2540">
        <v>201153</v>
      </c>
      <c r="J2540">
        <f t="shared" si="195"/>
        <v>20</v>
      </c>
      <c r="K2540">
        <f t="shared" si="196"/>
        <v>11</v>
      </c>
      <c r="L2540" s="1">
        <f t="shared" si="197"/>
        <v>53</v>
      </c>
      <c r="M2540" s="1" t="str">
        <f t="shared" si="198"/>
        <v>2015-5-20 11:53</v>
      </c>
      <c r="N2540" s="1" t="s">
        <v>1412</v>
      </c>
      <c r="O2540" s="2">
        <f t="shared" si="199"/>
        <v>42144.5</v>
      </c>
      <c r="P2540" s="2">
        <v>42144.5</v>
      </c>
      <c r="Q2540">
        <v>13</v>
      </c>
      <c r="R2540">
        <v>15</v>
      </c>
      <c r="S2540">
        <v>8.1999999999999904</v>
      </c>
      <c r="T2540">
        <v>8.1999999999999904</v>
      </c>
      <c r="U2540">
        <v>0</v>
      </c>
      <c r="V2540">
        <v>7.7</v>
      </c>
      <c r="W2540">
        <v>7.7</v>
      </c>
      <c r="X2540">
        <v>0</v>
      </c>
      <c r="AB2540">
        <v>1.8</v>
      </c>
      <c r="AC2540">
        <v>1.8</v>
      </c>
      <c r="AD2540">
        <v>0</v>
      </c>
      <c r="AZ2540" t="s">
        <v>57</v>
      </c>
      <c r="BA2540">
        <v>35.023333340000001</v>
      </c>
      <c r="BB2540">
        <v>139.81666670000001</v>
      </c>
    </row>
    <row r="2541" spans="1:54" x14ac:dyDescent="0.2">
      <c r="A2541">
        <v>1230550001</v>
      </c>
      <c r="B2541">
        <v>1230550</v>
      </c>
      <c r="C2541">
        <v>12</v>
      </c>
      <c r="D2541">
        <v>611</v>
      </c>
      <c r="E2541">
        <v>54</v>
      </c>
      <c r="F2541">
        <v>2015</v>
      </c>
      <c r="G2541">
        <v>2016</v>
      </c>
      <c r="H2541">
        <v>3</v>
      </c>
      <c r="I2541">
        <v>41210</v>
      </c>
      <c r="J2541">
        <f t="shared" si="195"/>
        <v>4</v>
      </c>
      <c r="K2541">
        <f t="shared" si="196"/>
        <v>12</v>
      </c>
      <c r="L2541" s="1">
        <f t="shared" si="197"/>
        <v>10</v>
      </c>
      <c r="M2541" s="1" t="str">
        <f t="shared" si="198"/>
        <v>2016-3-4 12:10</v>
      </c>
      <c r="N2541" s="1" t="s">
        <v>2327</v>
      </c>
      <c r="O2541" s="2">
        <f t="shared" si="199"/>
        <v>42433.5</v>
      </c>
      <c r="P2541" s="2">
        <v>42433.5</v>
      </c>
      <c r="Q2541">
        <v>11</v>
      </c>
      <c r="R2541">
        <v>0.5</v>
      </c>
      <c r="S2541">
        <v>8.1999999999999904</v>
      </c>
      <c r="T2541">
        <v>8.1999999999999904</v>
      </c>
      <c r="U2541">
        <v>0</v>
      </c>
      <c r="V2541">
        <v>7.6</v>
      </c>
      <c r="W2541">
        <v>7.6</v>
      </c>
      <c r="X2541">
        <v>0</v>
      </c>
      <c r="AB2541">
        <v>1.7</v>
      </c>
      <c r="AC2541">
        <v>1.7</v>
      </c>
      <c r="AD2541">
        <v>0</v>
      </c>
      <c r="AZ2541" t="s">
        <v>57</v>
      </c>
      <c r="BA2541">
        <v>35.023333340000001</v>
      </c>
      <c r="BB2541">
        <v>139.81666670000001</v>
      </c>
    </row>
    <row r="2542" spans="1:54" x14ac:dyDescent="0.2">
      <c r="A2542">
        <v>1230550001</v>
      </c>
      <c r="B2542">
        <v>1230550</v>
      </c>
      <c r="C2542">
        <v>12</v>
      </c>
      <c r="D2542">
        <v>611</v>
      </c>
      <c r="E2542">
        <v>54</v>
      </c>
      <c r="F2542">
        <v>2015</v>
      </c>
      <c r="G2542">
        <v>2016</v>
      </c>
      <c r="H2542">
        <v>3</v>
      </c>
      <c r="I2542">
        <v>41207</v>
      </c>
      <c r="J2542">
        <f t="shared" si="195"/>
        <v>4</v>
      </c>
      <c r="K2542">
        <f t="shared" si="196"/>
        <v>12</v>
      </c>
      <c r="L2542" s="1">
        <f t="shared" si="197"/>
        <v>7</v>
      </c>
      <c r="M2542" s="1" t="str">
        <f t="shared" si="198"/>
        <v>2016-3-4 12:7</v>
      </c>
      <c r="N2542" s="1" t="s">
        <v>2328</v>
      </c>
      <c r="O2542" s="2">
        <f t="shared" si="199"/>
        <v>42433.5</v>
      </c>
      <c r="P2542" s="2">
        <v>42433.5</v>
      </c>
      <c r="Q2542">
        <v>13</v>
      </c>
      <c r="R2542">
        <v>15</v>
      </c>
      <c r="S2542">
        <v>8.1999999999999904</v>
      </c>
      <c r="T2542">
        <v>8.1999999999999904</v>
      </c>
      <c r="U2542">
        <v>0</v>
      </c>
      <c r="V2542">
        <v>7.7</v>
      </c>
      <c r="W2542">
        <v>7.7</v>
      </c>
      <c r="X2542">
        <v>0</v>
      </c>
      <c r="AB2542">
        <v>1.9</v>
      </c>
      <c r="AC2542">
        <v>1.9</v>
      </c>
      <c r="AD2542">
        <v>0</v>
      </c>
      <c r="AZ2542" t="s">
        <v>57</v>
      </c>
      <c r="BA2542">
        <v>35.023333340000001</v>
      </c>
      <c r="BB2542">
        <v>139.81666670000001</v>
      </c>
    </row>
    <row r="2543" spans="1:54" x14ac:dyDescent="0.2">
      <c r="A2543">
        <v>1230550001</v>
      </c>
      <c r="B2543">
        <v>1230550</v>
      </c>
      <c r="C2543">
        <v>12</v>
      </c>
      <c r="D2543">
        <v>611</v>
      </c>
      <c r="E2543">
        <v>54</v>
      </c>
      <c r="F2543">
        <v>2015</v>
      </c>
      <c r="G2543">
        <v>2016</v>
      </c>
      <c r="H2543">
        <v>1</v>
      </c>
      <c r="I2543">
        <v>211216</v>
      </c>
      <c r="J2543">
        <f t="shared" si="195"/>
        <v>21</v>
      </c>
      <c r="K2543">
        <f t="shared" si="196"/>
        <v>12</v>
      </c>
      <c r="L2543" s="1">
        <f t="shared" si="197"/>
        <v>16</v>
      </c>
      <c r="M2543" s="1" t="str">
        <f t="shared" si="198"/>
        <v>2016-1-21 12:16</v>
      </c>
      <c r="N2543" s="1" t="s">
        <v>2329</v>
      </c>
      <c r="O2543" s="2">
        <f t="shared" si="199"/>
        <v>42390.5</v>
      </c>
      <c r="P2543" s="2">
        <v>42390.5</v>
      </c>
      <c r="Q2543">
        <v>13</v>
      </c>
      <c r="R2543">
        <v>15</v>
      </c>
      <c r="S2543">
        <v>8.4</v>
      </c>
      <c r="T2543">
        <v>8.4</v>
      </c>
      <c r="U2543">
        <v>1</v>
      </c>
      <c r="V2543">
        <v>8.6999999999999904</v>
      </c>
      <c r="W2543">
        <v>8.6999999999999904</v>
      </c>
      <c r="X2543">
        <v>0</v>
      </c>
      <c r="AB2543">
        <v>2.5</v>
      </c>
      <c r="AC2543">
        <v>2.5</v>
      </c>
      <c r="AD2543">
        <v>1</v>
      </c>
      <c r="AZ2543" t="s">
        <v>57</v>
      </c>
      <c r="BA2543">
        <v>35.023333340000001</v>
      </c>
      <c r="BB2543">
        <v>139.81666670000001</v>
      </c>
    </row>
    <row r="2544" spans="1:54" x14ac:dyDescent="0.2">
      <c r="A2544">
        <v>1230550001</v>
      </c>
      <c r="B2544">
        <v>1230550</v>
      </c>
      <c r="C2544">
        <v>12</v>
      </c>
      <c r="D2544">
        <v>611</v>
      </c>
      <c r="E2544">
        <v>54</v>
      </c>
      <c r="F2544">
        <v>2015</v>
      </c>
      <c r="G2544">
        <v>2016</v>
      </c>
      <c r="H2544">
        <v>1</v>
      </c>
      <c r="I2544">
        <v>211211</v>
      </c>
      <c r="J2544">
        <f t="shared" si="195"/>
        <v>21</v>
      </c>
      <c r="K2544">
        <f t="shared" si="196"/>
        <v>12</v>
      </c>
      <c r="L2544" s="1">
        <f t="shared" si="197"/>
        <v>11</v>
      </c>
      <c r="M2544" s="1" t="str">
        <f t="shared" si="198"/>
        <v>2016-1-21 12:11</v>
      </c>
      <c r="N2544" s="1" t="s">
        <v>2330</v>
      </c>
      <c r="O2544" s="2">
        <f t="shared" si="199"/>
        <v>42390.5</v>
      </c>
      <c r="P2544" s="2">
        <v>42390.5</v>
      </c>
      <c r="Q2544">
        <v>11</v>
      </c>
      <c r="R2544">
        <v>0.5</v>
      </c>
      <c r="S2544">
        <v>8.4</v>
      </c>
      <c r="T2544">
        <v>8.4</v>
      </c>
      <c r="U2544">
        <v>1</v>
      </c>
      <c r="V2544">
        <v>9.1</v>
      </c>
      <c r="W2544">
        <v>9.1</v>
      </c>
      <c r="X2544">
        <v>0</v>
      </c>
      <c r="AB2544">
        <v>2.2999999999999998</v>
      </c>
      <c r="AC2544">
        <v>2.2999999999999998</v>
      </c>
      <c r="AD2544">
        <v>1</v>
      </c>
      <c r="AH2544" t="s">
        <v>52</v>
      </c>
      <c r="AI2544">
        <v>0</v>
      </c>
      <c r="AJ2544">
        <v>0</v>
      </c>
      <c r="AK2544" t="s">
        <v>47</v>
      </c>
      <c r="AL2544">
        <v>0</v>
      </c>
      <c r="AM2544">
        <v>0</v>
      </c>
      <c r="AN2544" t="s">
        <v>51</v>
      </c>
      <c r="AO2544">
        <v>0</v>
      </c>
      <c r="AP2544">
        <v>0</v>
      </c>
      <c r="AZ2544" t="s">
        <v>57</v>
      </c>
      <c r="BA2544">
        <v>35.023333340000001</v>
      </c>
      <c r="BB2544">
        <v>139.81666670000001</v>
      </c>
    </row>
    <row r="2545" spans="1:54" x14ac:dyDescent="0.2">
      <c r="A2545">
        <v>1230550001</v>
      </c>
      <c r="B2545">
        <v>1230550</v>
      </c>
      <c r="C2545">
        <v>12</v>
      </c>
      <c r="D2545">
        <v>611</v>
      </c>
      <c r="E2545">
        <v>54</v>
      </c>
      <c r="F2545">
        <v>2015</v>
      </c>
      <c r="G2545">
        <v>2015</v>
      </c>
      <c r="H2545">
        <v>11</v>
      </c>
      <c r="I2545">
        <v>161208</v>
      </c>
      <c r="J2545">
        <f t="shared" si="195"/>
        <v>16</v>
      </c>
      <c r="K2545">
        <f t="shared" si="196"/>
        <v>12</v>
      </c>
      <c r="L2545" s="1">
        <f t="shared" si="197"/>
        <v>8</v>
      </c>
      <c r="M2545" s="1" t="str">
        <f t="shared" si="198"/>
        <v>2015-11-16 12:8</v>
      </c>
      <c r="N2545" s="1" t="s">
        <v>1413</v>
      </c>
      <c r="O2545" s="2">
        <f t="shared" si="199"/>
        <v>42324.5</v>
      </c>
      <c r="P2545" s="2">
        <v>42324.5</v>
      </c>
      <c r="Q2545">
        <v>13</v>
      </c>
      <c r="R2545">
        <v>15</v>
      </c>
      <c r="S2545">
        <v>8.3000000000000007</v>
      </c>
      <c r="T2545">
        <v>8.3000000000000007</v>
      </c>
      <c r="U2545">
        <v>0</v>
      </c>
      <c r="V2545">
        <v>7.7</v>
      </c>
      <c r="W2545">
        <v>7.7</v>
      </c>
      <c r="X2545">
        <v>0</v>
      </c>
      <c r="AB2545">
        <v>1.7</v>
      </c>
      <c r="AC2545">
        <v>1.7</v>
      </c>
      <c r="AD2545">
        <v>0</v>
      </c>
      <c r="AZ2545" t="s">
        <v>57</v>
      </c>
      <c r="BA2545">
        <v>35.023333340000001</v>
      </c>
      <c r="BB2545">
        <v>139.81666670000001</v>
      </c>
    </row>
    <row r="2546" spans="1:54" x14ac:dyDescent="0.2">
      <c r="A2546">
        <v>1230550001</v>
      </c>
      <c r="B2546">
        <v>1230550</v>
      </c>
      <c r="C2546">
        <v>12</v>
      </c>
      <c r="D2546">
        <v>611</v>
      </c>
      <c r="E2546">
        <v>54</v>
      </c>
      <c r="F2546">
        <v>2015</v>
      </c>
      <c r="G2546">
        <v>2015</v>
      </c>
      <c r="H2546">
        <v>11</v>
      </c>
      <c r="I2546">
        <v>161203</v>
      </c>
      <c r="J2546">
        <f t="shared" si="195"/>
        <v>16</v>
      </c>
      <c r="K2546">
        <f t="shared" si="196"/>
        <v>12</v>
      </c>
      <c r="L2546" s="1">
        <f t="shared" si="197"/>
        <v>3</v>
      </c>
      <c r="M2546" s="1" t="str">
        <f t="shared" si="198"/>
        <v>2015-11-16 12:3</v>
      </c>
      <c r="N2546" s="1" t="s">
        <v>1414</v>
      </c>
      <c r="O2546" s="2">
        <f t="shared" si="199"/>
        <v>42324.5</v>
      </c>
      <c r="P2546" s="2">
        <v>42324.5</v>
      </c>
      <c r="Q2546">
        <v>11</v>
      </c>
      <c r="R2546">
        <v>0.5</v>
      </c>
      <c r="S2546">
        <v>8.1999999999999904</v>
      </c>
      <c r="T2546">
        <v>8.1999999999999904</v>
      </c>
      <c r="U2546">
        <v>0</v>
      </c>
      <c r="V2546">
        <v>7.9</v>
      </c>
      <c r="W2546">
        <v>7.9</v>
      </c>
      <c r="X2546">
        <v>0</v>
      </c>
      <c r="AB2546">
        <v>1.9</v>
      </c>
      <c r="AC2546">
        <v>1.9</v>
      </c>
      <c r="AD2546">
        <v>0</v>
      </c>
      <c r="AH2546" t="s">
        <v>52</v>
      </c>
      <c r="AI2546">
        <v>0</v>
      </c>
      <c r="AJ2546">
        <v>0</v>
      </c>
      <c r="AK2546" t="s">
        <v>47</v>
      </c>
      <c r="AL2546">
        <v>0</v>
      </c>
      <c r="AM2546">
        <v>0</v>
      </c>
      <c r="AN2546" t="s">
        <v>51</v>
      </c>
      <c r="AO2546">
        <v>0</v>
      </c>
      <c r="AP2546">
        <v>0</v>
      </c>
      <c r="AZ2546" t="s">
        <v>57</v>
      </c>
      <c r="BA2546">
        <v>35.023333340000001</v>
      </c>
      <c r="BB2546">
        <v>139.81666670000001</v>
      </c>
    </row>
    <row r="2547" spans="1:54" x14ac:dyDescent="0.2">
      <c r="A2547">
        <v>1230550001</v>
      </c>
      <c r="B2547">
        <v>1230550</v>
      </c>
      <c r="C2547">
        <v>12</v>
      </c>
      <c r="D2547">
        <v>611</v>
      </c>
      <c r="E2547">
        <v>54</v>
      </c>
      <c r="F2547">
        <v>2015</v>
      </c>
      <c r="G2547">
        <v>2015</v>
      </c>
      <c r="H2547">
        <v>9</v>
      </c>
      <c r="I2547">
        <v>291250</v>
      </c>
      <c r="J2547">
        <f t="shared" si="195"/>
        <v>29</v>
      </c>
      <c r="K2547">
        <f t="shared" si="196"/>
        <v>12</v>
      </c>
      <c r="L2547" s="1">
        <f t="shared" si="197"/>
        <v>50</v>
      </c>
      <c r="M2547" s="1" t="str">
        <f t="shared" si="198"/>
        <v>2015-9-29 12:50</v>
      </c>
      <c r="N2547" s="1" t="s">
        <v>1415</v>
      </c>
      <c r="O2547" s="2">
        <f t="shared" si="199"/>
        <v>42276.541666666664</v>
      </c>
      <c r="P2547" s="2">
        <v>42276.541666666664</v>
      </c>
      <c r="Q2547">
        <v>13</v>
      </c>
      <c r="R2547">
        <v>15</v>
      </c>
      <c r="S2547">
        <v>8.3000000000000007</v>
      </c>
      <c r="T2547">
        <v>8.3000000000000007</v>
      </c>
      <c r="U2547">
        <v>0</v>
      </c>
      <c r="V2547">
        <v>7.1</v>
      </c>
      <c r="W2547">
        <v>7.1</v>
      </c>
      <c r="X2547">
        <v>1</v>
      </c>
      <c r="AB2547">
        <v>2.1</v>
      </c>
      <c r="AC2547">
        <v>2.1</v>
      </c>
      <c r="AD2547">
        <v>1</v>
      </c>
      <c r="AZ2547" t="s">
        <v>57</v>
      </c>
      <c r="BA2547">
        <v>35.023333340000001</v>
      </c>
      <c r="BB2547">
        <v>139.81666670000001</v>
      </c>
    </row>
    <row r="2548" spans="1:54" x14ac:dyDescent="0.2">
      <c r="A2548">
        <v>1230550001</v>
      </c>
      <c r="B2548">
        <v>1230550</v>
      </c>
      <c r="C2548">
        <v>12</v>
      </c>
      <c r="D2548">
        <v>611</v>
      </c>
      <c r="E2548">
        <v>54</v>
      </c>
      <c r="F2548">
        <v>2015</v>
      </c>
      <c r="G2548">
        <v>2015</v>
      </c>
      <c r="H2548">
        <v>9</v>
      </c>
      <c r="I2548">
        <v>291245</v>
      </c>
      <c r="J2548">
        <f t="shared" si="195"/>
        <v>29</v>
      </c>
      <c r="K2548">
        <f t="shared" si="196"/>
        <v>12</v>
      </c>
      <c r="L2548" s="1">
        <f t="shared" si="197"/>
        <v>45</v>
      </c>
      <c r="M2548" s="1" t="str">
        <f t="shared" si="198"/>
        <v>2015-9-29 12:45</v>
      </c>
      <c r="N2548" s="1" t="s">
        <v>1416</v>
      </c>
      <c r="O2548" s="2">
        <f t="shared" si="199"/>
        <v>42276.541666666664</v>
      </c>
      <c r="P2548" s="2">
        <v>42276.541666666664</v>
      </c>
      <c r="Q2548">
        <v>11</v>
      </c>
      <c r="R2548">
        <v>0.5</v>
      </c>
      <c r="S2548">
        <v>8.3000000000000007</v>
      </c>
      <c r="T2548">
        <v>8.3000000000000007</v>
      </c>
      <c r="U2548">
        <v>0</v>
      </c>
      <c r="V2548">
        <v>7.4</v>
      </c>
      <c r="W2548">
        <v>7.4</v>
      </c>
      <c r="X2548">
        <v>1</v>
      </c>
      <c r="AB2548">
        <v>2</v>
      </c>
      <c r="AC2548">
        <v>2</v>
      </c>
      <c r="AD2548">
        <v>0</v>
      </c>
      <c r="AZ2548" t="s">
        <v>57</v>
      </c>
      <c r="BA2548">
        <v>35.023333340000001</v>
      </c>
      <c r="BB2548">
        <v>139.81666670000001</v>
      </c>
    </row>
    <row r="2549" spans="1:54" x14ac:dyDescent="0.2">
      <c r="A2549">
        <v>1230550001</v>
      </c>
      <c r="B2549">
        <v>1230550</v>
      </c>
      <c r="C2549">
        <v>12</v>
      </c>
      <c r="D2549">
        <v>611</v>
      </c>
      <c r="E2549">
        <v>54</v>
      </c>
      <c r="F2549">
        <v>2015</v>
      </c>
      <c r="G2549">
        <v>2015</v>
      </c>
      <c r="H2549">
        <v>7</v>
      </c>
      <c r="I2549">
        <v>71305</v>
      </c>
      <c r="J2549">
        <f t="shared" si="195"/>
        <v>7</v>
      </c>
      <c r="K2549">
        <f t="shared" si="196"/>
        <v>13</v>
      </c>
      <c r="L2549" s="1">
        <f t="shared" si="197"/>
        <v>5</v>
      </c>
      <c r="M2549" s="1" t="str">
        <f t="shared" si="198"/>
        <v>2015-7-7 13:5</v>
      </c>
      <c r="N2549" s="1" t="s">
        <v>1417</v>
      </c>
      <c r="O2549" s="2">
        <f t="shared" si="199"/>
        <v>42192.541666666664</v>
      </c>
      <c r="P2549" s="2">
        <v>42192.541666666664</v>
      </c>
      <c r="Q2549">
        <v>13</v>
      </c>
      <c r="R2549">
        <v>15</v>
      </c>
      <c r="S2549">
        <v>8.1999999999999904</v>
      </c>
      <c r="T2549">
        <v>8.1999999999999904</v>
      </c>
      <c r="U2549">
        <v>0</v>
      </c>
      <c r="V2549">
        <v>6.9</v>
      </c>
      <c r="W2549">
        <v>6.9</v>
      </c>
      <c r="X2549">
        <v>1</v>
      </c>
      <c r="AB2549">
        <v>1.7</v>
      </c>
      <c r="AC2549">
        <v>1.7</v>
      </c>
      <c r="AD2549">
        <v>0</v>
      </c>
      <c r="AZ2549" t="s">
        <v>57</v>
      </c>
      <c r="BA2549">
        <v>35.023333340000001</v>
      </c>
      <c r="BB2549">
        <v>139.81666670000001</v>
      </c>
    </row>
    <row r="2550" spans="1:54" x14ac:dyDescent="0.2">
      <c r="A2550">
        <v>1230550001</v>
      </c>
      <c r="B2550">
        <v>1230550</v>
      </c>
      <c r="C2550">
        <v>12</v>
      </c>
      <c r="D2550">
        <v>611</v>
      </c>
      <c r="E2550">
        <v>54</v>
      </c>
      <c r="F2550">
        <v>2015</v>
      </c>
      <c r="G2550">
        <v>2015</v>
      </c>
      <c r="H2550">
        <v>7</v>
      </c>
      <c r="I2550">
        <v>71300</v>
      </c>
      <c r="J2550">
        <f t="shared" si="195"/>
        <v>7</v>
      </c>
      <c r="K2550">
        <f t="shared" si="196"/>
        <v>13</v>
      </c>
      <c r="L2550" s="1">
        <f t="shared" si="197"/>
        <v>0</v>
      </c>
      <c r="M2550" s="1" t="str">
        <f t="shared" si="198"/>
        <v>2015-7-7 13:0</v>
      </c>
      <c r="N2550" s="1" t="s">
        <v>1418</v>
      </c>
      <c r="O2550" s="2">
        <f t="shared" si="199"/>
        <v>42192.541666666664</v>
      </c>
      <c r="P2550" s="2">
        <v>42192.541666666664</v>
      </c>
      <c r="Q2550">
        <v>11</v>
      </c>
      <c r="R2550">
        <v>0.5</v>
      </c>
      <c r="S2550">
        <v>8.1999999999999904</v>
      </c>
      <c r="T2550">
        <v>8.1999999999999904</v>
      </c>
      <c r="U2550">
        <v>0</v>
      </c>
      <c r="V2550">
        <v>7.7</v>
      </c>
      <c r="W2550">
        <v>7.7</v>
      </c>
      <c r="X2550">
        <v>0</v>
      </c>
      <c r="AB2550">
        <v>1.8</v>
      </c>
      <c r="AC2550">
        <v>1.8</v>
      </c>
      <c r="AD2550">
        <v>0</v>
      </c>
      <c r="AH2550">
        <v>9</v>
      </c>
      <c r="AI2550">
        <v>9</v>
      </c>
      <c r="AJ2550">
        <v>0</v>
      </c>
      <c r="AK2550" t="s">
        <v>47</v>
      </c>
      <c r="AL2550">
        <v>0</v>
      </c>
      <c r="AM2550">
        <v>0</v>
      </c>
      <c r="AN2550" t="s">
        <v>51</v>
      </c>
      <c r="AO2550">
        <v>0</v>
      </c>
      <c r="AP2550">
        <v>0</v>
      </c>
      <c r="AZ2550" t="s">
        <v>57</v>
      </c>
      <c r="BA2550">
        <v>35.023333340000001</v>
      </c>
      <c r="BB2550">
        <v>139.81666670000001</v>
      </c>
    </row>
    <row r="2551" spans="1:54" x14ac:dyDescent="0.2">
      <c r="A2551">
        <v>1230560001</v>
      </c>
      <c r="B2551">
        <v>1230560</v>
      </c>
      <c r="C2551">
        <v>12</v>
      </c>
      <c r="D2551">
        <v>611</v>
      </c>
      <c r="E2551">
        <v>55</v>
      </c>
      <c r="F2551">
        <v>2015</v>
      </c>
      <c r="G2551">
        <v>2015</v>
      </c>
      <c r="H2551">
        <v>5</v>
      </c>
      <c r="I2551">
        <v>201205</v>
      </c>
      <c r="J2551">
        <f t="shared" si="195"/>
        <v>20</v>
      </c>
      <c r="K2551">
        <f t="shared" si="196"/>
        <v>12</v>
      </c>
      <c r="L2551" s="1">
        <f t="shared" si="197"/>
        <v>5</v>
      </c>
      <c r="M2551" s="1" t="str">
        <f t="shared" si="198"/>
        <v>2015-5-20 12:5</v>
      </c>
      <c r="N2551" s="1" t="s">
        <v>1419</v>
      </c>
      <c r="O2551" s="2">
        <f t="shared" si="199"/>
        <v>42144.5</v>
      </c>
      <c r="P2551" s="2">
        <v>42144.5</v>
      </c>
      <c r="Q2551">
        <v>11</v>
      </c>
      <c r="R2551">
        <v>0.5</v>
      </c>
      <c r="S2551">
        <v>8.1999999999999904</v>
      </c>
      <c r="T2551">
        <v>8.1999999999999904</v>
      </c>
      <c r="U2551">
        <v>0</v>
      </c>
      <c r="V2551">
        <v>8</v>
      </c>
      <c r="W2551">
        <v>8</v>
      </c>
      <c r="X2551">
        <v>0</v>
      </c>
      <c r="AB2551">
        <v>2</v>
      </c>
      <c r="AC2551">
        <v>2</v>
      </c>
      <c r="AD2551">
        <v>0</v>
      </c>
      <c r="AH2551">
        <v>2</v>
      </c>
      <c r="AI2551">
        <v>2</v>
      </c>
      <c r="AJ2551">
        <v>0</v>
      </c>
      <c r="AK2551" t="s">
        <v>47</v>
      </c>
      <c r="AL2551">
        <v>0</v>
      </c>
      <c r="AM2551">
        <v>0</v>
      </c>
      <c r="AN2551" t="s">
        <v>51</v>
      </c>
      <c r="AO2551">
        <v>0</v>
      </c>
      <c r="AP2551">
        <v>0</v>
      </c>
      <c r="AZ2551" t="s">
        <v>57</v>
      </c>
      <c r="BA2551">
        <v>35.003333329999897</v>
      </c>
      <c r="BB2551">
        <v>139.84666669999899</v>
      </c>
    </row>
    <row r="2552" spans="1:54" x14ac:dyDescent="0.2">
      <c r="A2552">
        <v>1230560001</v>
      </c>
      <c r="B2552">
        <v>1230560</v>
      </c>
      <c r="C2552">
        <v>12</v>
      </c>
      <c r="D2552">
        <v>611</v>
      </c>
      <c r="E2552">
        <v>55</v>
      </c>
      <c r="F2552">
        <v>2015</v>
      </c>
      <c r="G2552">
        <v>2015</v>
      </c>
      <c r="H2552">
        <v>9</v>
      </c>
      <c r="I2552">
        <v>291308</v>
      </c>
      <c r="J2552">
        <f t="shared" si="195"/>
        <v>29</v>
      </c>
      <c r="K2552">
        <f t="shared" si="196"/>
        <v>13</v>
      </c>
      <c r="L2552" s="1">
        <f t="shared" si="197"/>
        <v>8</v>
      </c>
      <c r="M2552" s="1" t="str">
        <f t="shared" si="198"/>
        <v>2015-9-29 13:8</v>
      </c>
      <c r="N2552" s="1" t="s">
        <v>1420</v>
      </c>
      <c r="O2552" s="2">
        <f t="shared" si="199"/>
        <v>42276.541666666664</v>
      </c>
      <c r="P2552" s="2">
        <v>42276.541666666664</v>
      </c>
      <c r="Q2552">
        <v>13</v>
      </c>
      <c r="R2552">
        <v>10.6</v>
      </c>
      <c r="S2552">
        <v>8.3000000000000007</v>
      </c>
      <c r="T2552">
        <v>8.3000000000000007</v>
      </c>
      <c r="U2552">
        <v>0</v>
      </c>
      <c r="V2552">
        <v>7.1</v>
      </c>
      <c r="W2552">
        <v>7.1</v>
      </c>
      <c r="X2552">
        <v>1</v>
      </c>
      <c r="AB2552">
        <v>2.4</v>
      </c>
      <c r="AC2552">
        <v>2.4</v>
      </c>
      <c r="AD2552">
        <v>1</v>
      </c>
      <c r="AZ2552" t="s">
        <v>57</v>
      </c>
      <c r="BA2552">
        <v>35.003333329999897</v>
      </c>
      <c r="BB2552">
        <v>139.84666669999899</v>
      </c>
    </row>
    <row r="2553" spans="1:54" x14ac:dyDescent="0.2">
      <c r="A2553">
        <v>1230560001</v>
      </c>
      <c r="B2553">
        <v>1230560</v>
      </c>
      <c r="C2553">
        <v>12</v>
      </c>
      <c r="D2553">
        <v>611</v>
      </c>
      <c r="E2553">
        <v>55</v>
      </c>
      <c r="F2553">
        <v>2015</v>
      </c>
      <c r="G2553">
        <v>2015</v>
      </c>
      <c r="H2553">
        <v>11</v>
      </c>
      <c r="I2553">
        <v>161219</v>
      </c>
      <c r="J2553">
        <f t="shared" si="195"/>
        <v>16</v>
      </c>
      <c r="K2553">
        <f t="shared" si="196"/>
        <v>12</v>
      </c>
      <c r="L2553" s="1">
        <f t="shared" si="197"/>
        <v>19</v>
      </c>
      <c r="M2553" s="1" t="str">
        <f t="shared" si="198"/>
        <v>2015-11-16 12:19</v>
      </c>
      <c r="N2553" s="1" t="s">
        <v>1421</v>
      </c>
      <c r="O2553" s="2">
        <f t="shared" si="199"/>
        <v>42324.5</v>
      </c>
      <c r="P2553" s="2">
        <v>42324.5</v>
      </c>
      <c r="Q2553">
        <v>11</v>
      </c>
      <c r="R2553">
        <v>0.5</v>
      </c>
      <c r="S2553">
        <v>8.1999999999999904</v>
      </c>
      <c r="T2553">
        <v>8.1999999999999904</v>
      </c>
      <c r="U2553">
        <v>0</v>
      </c>
      <c r="V2553">
        <v>7.5</v>
      </c>
      <c r="W2553">
        <v>7.5</v>
      </c>
      <c r="X2553">
        <v>0</v>
      </c>
      <c r="AB2553">
        <v>1.7</v>
      </c>
      <c r="AC2553">
        <v>1.7</v>
      </c>
      <c r="AD2553">
        <v>0</v>
      </c>
      <c r="AH2553">
        <v>490</v>
      </c>
      <c r="AI2553">
        <v>490</v>
      </c>
      <c r="AJ2553">
        <v>0</v>
      </c>
      <c r="AK2553" t="s">
        <v>47</v>
      </c>
      <c r="AL2553">
        <v>0</v>
      </c>
      <c r="AM2553">
        <v>0</v>
      </c>
      <c r="AN2553" t="s">
        <v>51</v>
      </c>
      <c r="AO2553">
        <v>0</v>
      </c>
      <c r="AP2553">
        <v>0</v>
      </c>
      <c r="AZ2553" t="s">
        <v>57</v>
      </c>
      <c r="BA2553">
        <v>35.003333329999897</v>
      </c>
      <c r="BB2553">
        <v>139.84666669999899</v>
      </c>
    </row>
    <row r="2554" spans="1:54" x14ac:dyDescent="0.2">
      <c r="A2554">
        <v>1230560001</v>
      </c>
      <c r="B2554">
        <v>1230560</v>
      </c>
      <c r="C2554">
        <v>12</v>
      </c>
      <c r="D2554">
        <v>611</v>
      </c>
      <c r="E2554">
        <v>55</v>
      </c>
      <c r="F2554">
        <v>2015</v>
      </c>
      <c r="G2554">
        <v>2015</v>
      </c>
      <c r="H2554">
        <v>11</v>
      </c>
      <c r="I2554">
        <v>161222</v>
      </c>
      <c r="J2554">
        <f t="shared" si="195"/>
        <v>16</v>
      </c>
      <c r="K2554">
        <f t="shared" si="196"/>
        <v>12</v>
      </c>
      <c r="L2554" s="1">
        <f t="shared" si="197"/>
        <v>22</v>
      </c>
      <c r="M2554" s="1" t="str">
        <f t="shared" si="198"/>
        <v>2015-11-16 12:22</v>
      </c>
      <c r="N2554" s="1" t="s">
        <v>1422</v>
      </c>
      <c r="O2554" s="2">
        <f t="shared" si="199"/>
        <v>42324.5</v>
      </c>
      <c r="P2554" s="2">
        <v>42324.5</v>
      </c>
      <c r="Q2554">
        <v>13</v>
      </c>
      <c r="R2554">
        <v>11.1</v>
      </c>
      <c r="S2554">
        <v>8.1999999999999904</v>
      </c>
      <c r="T2554">
        <v>8.1999999999999904</v>
      </c>
      <c r="U2554">
        <v>0</v>
      </c>
      <c r="V2554">
        <v>7.6</v>
      </c>
      <c r="W2554">
        <v>7.6</v>
      </c>
      <c r="X2554">
        <v>0</v>
      </c>
      <c r="AB2554">
        <v>1.5</v>
      </c>
      <c r="AC2554">
        <v>1.5</v>
      </c>
      <c r="AD2554">
        <v>0</v>
      </c>
      <c r="AZ2554" t="s">
        <v>57</v>
      </c>
      <c r="BA2554">
        <v>35.003333329999897</v>
      </c>
      <c r="BB2554">
        <v>139.84666669999899</v>
      </c>
    </row>
    <row r="2555" spans="1:54" x14ac:dyDescent="0.2">
      <c r="A2555">
        <v>1230560001</v>
      </c>
      <c r="B2555">
        <v>1230560</v>
      </c>
      <c r="C2555">
        <v>12</v>
      </c>
      <c r="D2555">
        <v>611</v>
      </c>
      <c r="E2555">
        <v>55</v>
      </c>
      <c r="F2555">
        <v>2015</v>
      </c>
      <c r="G2555">
        <v>2016</v>
      </c>
      <c r="H2555">
        <v>1</v>
      </c>
      <c r="I2555">
        <v>211225</v>
      </c>
      <c r="J2555">
        <f t="shared" si="195"/>
        <v>21</v>
      </c>
      <c r="K2555">
        <f t="shared" si="196"/>
        <v>12</v>
      </c>
      <c r="L2555" s="1">
        <f t="shared" si="197"/>
        <v>25</v>
      </c>
      <c r="M2555" s="1" t="str">
        <f t="shared" si="198"/>
        <v>2016-1-21 12:25</v>
      </c>
      <c r="N2555" s="1" t="s">
        <v>2331</v>
      </c>
      <c r="O2555" s="2">
        <f t="shared" si="199"/>
        <v>42390.5</v>
      </c>
      <c r="P2555" s="2">
        <v>42390.5</v>
      </c>
      <c r="Q2555">
        <v>11</v>
      </c>
      <c r="R2555">
        <v>0.5</v>
      </c>
      <c r="S2555">
        <v>8.4</v>
      </c>
      <c r="T2555">
        <v>8.4</v>
      </c>
      <c r="U2555">
        <v>1</v>
      </c>
      <c r="V2555">
        <v>8.9</v>
      </c>
      <c r="W2555">
        <v>8.9</v>
      </c>
      <c r="X2555">
        <v>0</v>
      </c>
      <c r="AB2555">
        <v>2.5</v>
      </c>
      <c r="AC2555">
        <v>2.5</v>
      </c>
      <c r="AD2555">
        <v>1</v>
      </c>
      <c r="AH2555">
        <v>330</v>
      </c>
      <c r="AI2555">
        <v>330</v>
      </c>
      <c r="AJ2555">
        <v>0</v>
      </c>
      <c r="AK2555" t="s">
        <v>47</v>
      </c>
      <c r="AL2555">
        <v>0</v>
      </c>
      <c r="AM2555">
        <v>0</v>
      </c>
      <c r="AN2555" t="s">
        <v>51</v>
      </c>
      <c r="AO2555">
        <v>0</v>
      </c>
      <c r="AP2555">
        <v>0</v>
      </c>
      <c r="AZ2555" t="s">
        <v>57</v>
      </c>
      <c r="BA2555">
        <v>35.003333329999897</v>
      </c>
      <c r="BB2555">
        <v>139.84666669999899</v>
      </c>
    </row>
    <row r="2556" spans="1:54" x14ac:dyDescent="0.2">
      <c r="A2556">
        <v>1230560001</v>
      </c>
      <c r="B2556">
        <v>1230560</v>
      </c>
      <c r="C2556">
        <v>12</v>
      </c>
      <c r="D2556">
        <v>611</v>
      </c>
      <c r="E2556">
        <v>55</v>
      </c>
      <c r="F2556">
        <v>2015</v>
      </c>
      <c r="G2556">
        <v>2016</v>
      </c>
      <c r="H2556">
        <v>3</v>
      </c>
      <c r="I2556">
        <v>41223</v>
      </c>
      <c r="J2556">
        <f t="shared" si="195"/>
        <v>4</v>
      </c>
      <c r="K2556">
        <f t="shared" si="196"/>
        <v>12</v>
      </c>
      <c r="L2556" s="1">
        <f t="shared" si="197"/>
        <v>23</v>
      </c>
      <c r="M2556" s="1" t="str">
        <f t="shared" si="198"/>
        <v>2016-3-4 12:23</v>
      </c>
      <c r="N2556" s="1" t="s">
        <v>2332</v>
      </c>
      <c r="O2556" s="2">
        <f t="shared" si="199"/>
        <v>42433.5</v>
      </c>
      <c r="P2556" s="2">
        <v>42433.5</v>
      </c>
      <c r="Q2556">
        <v>11</v>
      </c>
      <c r="R2556">
        <v>0.5</v>
      </c>
      <c r="S2556">
        <v>8.1999999999999904</v>
      </c>
      <c r="T2556">
        <v>8.1999999999999904</v>
      </c>
      <c r="U2556">
        <v>0</v>
      </c>
      <c r="V2556">
        <v>7.5</v>
      </c>
      <c r="W2556">
        <v>7.5</v>
      </c>
      <c r="X2556">
        <v>0</v>
      </c>
      <c r="AB2556">
        <v>1.5</v>
      </c>
      <c r="AC2556">
        <v>1.5</v>
      </c>
      <c r="AD2556">
        <v>0</v>
      </c>
      <c r="AZ2556" t="s">
        <v>57</v>
      </c>
      <c r="BA2556">
        <v>35.003333329999897</v>
      </c>
      <c r="BB2556">
        <v>139.84666669999899</v>
      </c>
    </row>
    <row r="2557" spans="1:54" x14ac:dyDescent="0.2">
      <c r="A2557">
        <v>1230560001</v>
      </c>
      <c r="B2557">
        <v>1230560</v>
      </c>
      <c r="C2557">
        <v>12</v>
      </c>
      <c r="D2557">
        <v>611</v>
      </c>
      <c r="E2557">
        <v>55</v>
      </c>
      <c r="F2557">
        <v>2015</v>
      </c>
      <c r="G2557">
        <v>2016</v>
      </c>
      <c r="H2557">
        <v>3</v>
      </c>
      <c r="I2557">
        <v>41220</v>
      </c>
      <c r="J2557">
        <f t="shared" si="195"/>
        <v>4</v>
      </c>
      <c r="K2557">
        <f t="shared" si="196"/>
        <v>12</v>
      </c>
      <c r="L2557" s="1">
        <f t="shared" si="197"/>
        <v>20</v>
      </c>
      <c r="M2557" s="1" t="str">
        <f t="shared" si="198"/>
        <v>2016-3-4 12:20</v>
      </c>
      <c r="N2557" s="1" t="s">
        <v>2333</v>
      </c>
      <c r="O2557" s="2">
        <f t="shared" si="199"/>
        <v>42433.5</v>
      </c>
      <c r="P2557" s="2">
        <v>42433.5</v>
      </c>
      <c r="Q2557">
        <v>13</v>
      </c>
      <c r="R2557">
        <v>11.5</v>
      </c>
      <c r="S2557">
        <v>8.1999999999999904</v>
      </c>
      <c r="T2557">
        <v>8.1999999999999904</v>
      </c>
      <c r="U2557">
        <v>0</v>
      </c>
      <c r="V2557">
        <v>7.5</v>
      </c>
      <c r="W2557">
        <v>7.5</v>
      </c>
      <c r="X2557">
        <v>0</v>
      </c>
      <c r="AB2557">
        <v>1.7</v>
      </c>
      <c r="AC2557">
        <v>1.7</v>
      </c>
      <c r="AD2557">
        <v>0</v>
      </c>
      <c r="AZ2557" t="s">
        <v>57</v>
      </c>
      <c r="BA2557">
        <v>35.003333329999897</v>
      </c>
      <c r="BB2557">
        <v>139.84666669999899</v>
      </c>
    </row>
    <row r="2558" spans="1:54" x14ac:dyDescent="0.2">
      <c r="A2558">
        <v>1230560001</v>
      </c>
      <c r="B2558">
        <v>1230560</v>
      </c>
      <c r="C2558">
        <v>12</v>
      </c>
      <c r="D2558">
        <v>611</v>
      </c>
      <c r="E2558">
        <v>55</v>
      </c>
      <c r="F2558">
        <v>2015</v>
      </c>
      <c r="G2558">
        <v>2015</v>
      </c>
      <c r="H2558">
        <v>9</v>
      </c>
      <c r="I2558">
        <v>291305</v>
      </c>
      <c r="J2558">
        <f t="shared" si="195"/>
        <v>29</v>
      </c>
      <c r="K2558">
        <f t="shared" si="196"/>
        <v>13</v>
      </c>
      <c r="L2558" s="1">
        <f t="shared" si="197"/>
        <v>5</v>
      </c>
      <c r="M2558" s="1" t="str">
        <f t="shared" si="198"/>
        <v>2015-9-29 13:5</v>
      </c>
      <c r="N2558" s="1" t="s">
        <v>1423</v>
      </c>
      <c r="O2558" s="2">
        <f t="shared" si="199"/>
        <v>42276.541666666664</v>
      </c>
      <c r="P2558" s="2">
        <v>42276.541666666664</v>
      </c>
      <c r="Q2558">
        <v>11</v>
      </c>
      <c r="R2558">
        <v>0.5</v>
      </c>
      <c r="S2558">
        <v>8.3000000000000007</v>
      </c>
      <c r="T2558">
        <v>8.3000000000000007</v>
      </c>
      <c r="U2558">
        <v>0</v>
      </c>
      <c r="V2558">
        <v>7.5</v>
      </c>
      <c r="W2558">
        <v>7.5</v>
      </c>
      <c r="X2558">
        <v>0</v>
      </c>
      <c r="AB2558">
        <v>2.4</v>
      </c>
      <c r="AC2558">
        <v>2.4</v>
      </c>
      <c r="AD2558">
        <v>1</v>
      </c>
      <c r="AZ2558" t="s">
        <v>57</v>
      </c>
      <c r="BA2558">
        <v>35.003333329999897</v>
      </c>
      <c r="BB2558">
        <v>139.84666669999899</v>
      </c>
    </row>
    <row r="2559" spans="1:54" x14ac:dyDescent="0.2">
      <c r="A2559">
        <v>1230560001</v>
      </c>
      <c r="B2559">
        <v>1230560</v>
      </c>
      <c r="C2559">
        <v>12</v>
      </c>
      <c r="D2559">
        <v>611</v>
      </c>
      <c r="E2559">
        <v>55</v>
      </c>
      <c r="F2559">
        <v>2015</v>
      </c>
      <c r="G2559">
        <v>2015</v>
      </c>
      <c r="H2559">
        <v>7</v>
      </c>
      <c r="I2559">
        <v>71322</v>
      </c>
      <c r="J2559">
        <f t="shared" si="195"/>
        <v>7</v>
      </c>
      <c r="K2559">
        <f t="shared" si="196"/>
        <v>13</v>
      </c>
      <c r="L2559" s="1">
        <f t="shared" si="197"/>
        <v>22</v>
      </c>
      <c r="M2559" s="1" t="str">
        <f t="shared" si="198"/>
        <v>2015-7-7 13:22</v>
      </c>
      <c r="N2559" s="1" t="s">
        <v>1424</v>
      </c>
      <c r="O2559" s="2">
        <f t="shared" si="199"/>
        <v>42192.541666666664</v>
      </c>
      <c r="P2559" s="2">
        <v>42192.541666666664</v>
      </c>
      <c r="Q2559">
        <v>13</v>
      </c>
      <c r="R2559">
        <v>9.4</v>
      </c>
      <c r="S2559">
        <v>8.1999999999999904</v>
      </c>
      <c r="T2559">
        <v>8.1999999999999904</v>
      </c>
      <c r="U2559">
        <v>0</v>
      </c>
      <c r="V2559">
        <v>6.7</v>
      </c>
      <c r="W2559">
        <v>6.7</v>
      </c>
      <c r="X2559">
        <v>1</v>
      </c>
      <c r="AB2559">
        <v>1.7</v>
      </c>
      <c r="AC2559">
        <v>1.7</v>
      </c>
      <c r="AD2559">
        <v>0</v>
      </c>
      <c r="AZ2559" t="s">
        <v>57</v>
      </c>
      <c r="BA2559">
        <v>35.003333329999897</v>
      </c>
      <c r="BB2559">
        <v>139.84666669999899</v>
      </c>
    </row>
    <row r="2560" spans="1:54" x14ac:dyDescent="0.2">
      <c r="A2560">
        <v>1230560001</v>
      </c>
      <c r="B2560">
        <v>1230560</v>
      </c>
      <c r="C2560">
        <v>12</v>
      </c>
      <c r="D2560">
        <v>611</v>
      </c>
      <c r="E2560">
        <v>55</v>
      </c>
      <c r="F2560">
        <v>2015</v>
      </c>
      <c r="G2560">
        <v>2015</v>
      </c>
      <c r="H2560">
        <v>7</v>
      </c>
      <c r="I2560">
        <v>71316</v>
      </c>
      <c r="J2560">
        <f t="shared" si="195"/>
        <v>7</v>
      </c>
      <c r="K2560">
        <f t="shared" si="196"/>
        <v>13</v>
      </c>
      <c r="L2560" s="1">
        <f t="shared" si="197"/>
        <v>16</v>
      </c>
      <c r="M2560" s="1" t="str">
        <f t="shared" si="198"/>
        <v>2015-7-7 13:16</v>
      </c>
      <c r="N2560" s="1" t="s">
        <v>1425</v>
      </c>
      <c r="O2560" s="2">
        <f t="shared" si="199"/>
        <v>42192.541666666664</v>
      </c>
      <c r="P2560" s="2">
        <v>42192.541666666664</v>
      </c>
      <c r="Q2560">
        <v>11</v>
      </c>
      <c r="R2560">
        <v>0.5</v>
      </c>
      <c r="S2560">
        <v>8.3000000000000007</v>
      </c>
      <c r="T2560">
        <v>8.3000000000000007</v>
      </c>
      <c r="U2560">
        <v>0</v>
      </c>
      <c r="V2560">
        <v>8.1</v>
      </c>
      <c r="W2560">
        <v>8.1</v>
      </c>
      <c r="X2560">
        <v>0</v>
      </c>
      <c r="AB2560">
        <v>2.7</v>
      </c>
      <c r="AC2560">
        <v>2.7</v>
      </c>
      <c r="AD2560">
        <v>1</v>
      </c>
      <c r="AH2560">
        <v>94</v>
      </c>
      <c r="AI2560">
        <v>94</v>
      </c>
      <c r="AJ2560">
        <v>0</v>
      </c>
      <c r="AK2560" t="s">
        <v>47</v>
      </c>
      <c r="AL2560">
        <v>0</v>
      </c>
      <c r="AM2560">
        <v>0</v>
      </c>
      <c r="AN2560" t="s">
        <v>51</v>
      </c>
      <c r="AO2560">
        <v>0</v>
      </c>
      <c r="AP2560">
        <v>0</v>
      </c>
      <c r="AZ2560" t="s">
        <v>57</v>
      </c>
      <c r="BA2560">
        <v>35.003333329999897</v>
      </c>
      <c r="BB2560">
        <v>139.84666669999899</v>
      </c>
    </row>
    <row r="2561" spans="1:54" x14ac:dyDescent="0.2">
      <c r="A2561">
        <v>1230560001</v>
      </c>
      <c r="B2561">
        <v>1230560</v>
      </c>
      <c r="C2561">
        <v>12</v>
      </c>
      <c r="D2561">
        <v>611</v>
      </c>
      <c r="E2561">
        <v>55</v>
      </c>
      <c r="F2561">
        <v>2015</v>
      </c>
      <c r="G2561">
        <v>2015</v>
      </c>
      <c r="H2561">
        <v>5</v>
      </c>
      <c r="I2561">
        <v>201210</v>
      </c>
      <c r="J2561">
        <f t="shared" si="195"/>
        <v>20</v>
      </c>
      <c r="K2561">
        <f t="shared" si="196"/>
        <v>12</v>
      </c>
      <c r="L2561" s="1">
        <f t="shared" si="197"/>
        <v>10</v>
      </c>
      <c r="M2561" s="1" t="str">
        <f t="shared" si="198"/>
        <v>2015-5-20 12:10</v>
      </c>
      <c r="N2561" s="1" t="s">
        <v>1426</v>
      </c>
      <c r="O2561" s="2">
        <f t="shared" si="199"/>
        <v>42144.5</v>
      </c>
      <c r="P2561" s="2">
        <v>42144.5</v>
      </c>
      <c r="Q2561">
        <v>13</v>
      </c>
      <c r="R2561">
        <v>11.5</v>
      </c>
      <c r="S2561">
        <v>8.1999999999999904</v>
      </c>
      <c r="T2561">
        <v>8.1999999999999904</v>
      </c>
      <c r="U2561">
        <v>0</v>
      </c>
      <c r="V2561">
        <v>7.2</v>
      </c>
      <c r="W2561">
        <v>7.2</v>
      </c>
      <c r="X2561">
        <v>1</v>
      </c>
      <c r="AB2561">
        <v>2</v>
      </c>
      <c r="AC2561">
        <v>2</v>
      </c>
      <c r="AD2561">
        <v>0</v>
      </c>
      <c r="AZ2561" t="s">
        <v>57</v>
      </c>
      <c r="BA2561">
        <v>35.003333329999897</v>
      </c>
      <c r="BB2561">
        <v>139.84666669999899</v>
      </c>
    </row>
    <row r="2562" spans="1:54" x14ac:dyDescent="0.2">
      <c r="A2562">
        <v>1230560001</v>
      </c>
      <c r="B2562">
        <v>1230560</v>
      </c>
      <c r="C2562">
        <v>12</v>
      </c>
      <c r="D2562">
        <v>611</v>
      </c>
      <c r="E2562">
        <v>55</v>
      </c>
      <c r="F2562">
        <v>2015</v>
      </c>
      <c r="G2562">
        <v>2016</v>
      </c>
      <c r="H2562">
        <v>1</v>
      </c>
      <c r="I2562">
        <v>211230</v>
      </c>
      <c r="J2562">
        <f t="shared" si="195"/>
        <v>21</v>
      </c>
      <c r="K2562">
        <f t="shared" si="196"/>
        <v>12</v>
      </c>
      <c r="L2562" s="1">
        <f t="shared" si="197"/>
        <v>30</v>
      </c>
      <c r="M2562" s="1" t="str">
        <f t="shared" si="198"/>
        <v>2016-1-21 12:30</v>
      </c>
      <c r="N2562" s="1" t="s">
        <v>2334</v>
      </c>
      <c r="O2562" s="2">
        <f t="shared" si="199"/>
        <v>42390.541666666664</v>
      </c>
      <c r="P2562" s="2">
        <v>42390.541666666664</v>
      </c>
      <c r="Q2562">
        <v>13</v>
      </c>
      <c r="R2562">
        <v>12.6</v>
      </c>
      <c r="S2562">
        <v>8.4</v>
      </c>
      <c r="T2562">
        <v>8.4</v>
      </c>
      <c r="U2562">
        <v>1</v>
      </c>
      <c r="V2562">
        <v>8.6999999999999904</v>
      </c>
      <c r="W2562">
        <v>8.6999999999999904</v>
      </c>
      <c r="X2562">
        <v>0</v>
      </c>
      <c r="AB2562">
        <v>2.7</v>
      </c>
      <c r="AC2562">
        <v>2.7</v>
      </c>
      <c r="AD2562">
        <v>1</v>
      </c>
      <c r="AZ2562" t="s">
        <v>57</v>
      </c>
      <c r="BA2562">
        <v>35.003333329999897</v>
      </c>
      <c r="BB2562">
        <v>139.84666669999899</v>
      </c>
    </row>
    <row r="2563" spans="1:54" x14ac:dyDescent="0.2">
      <c r="A2563">
        <v>1230580001</v>
      </c>
      <c r="B2563">
        <v>1230580</v>
      </c>
      <c r="C2563">
        <v>12</v>
      </c>
      <c r="D2563">
        <v>611</v>
      </c>
      <c r="E2563">
        <v>57</v>
      </c>
      <c r="F2563">
        <v>2015</v>
      </c>
      <c r="G2563">
        <v>2015</v>
      </c>
      <c r="H2563">
        <v>8</v>
      </c>
      <c r="I2563">
        <v>171226</v>
      </c>
      <c r="J2563">
        <f t="shared" ref="J2563:J2626" si="200">QUOTIENT(I2563,10000)</f>
        <v>17</v>
      </c>
      <c r="K2563">
        <f t="shared" ref="K2563:K2626" si="201">QUOTIENT(I2563-L2563-J2563*10000,100)</f>
        <v>12</v>
      </c>
      <c r="L2563" s="1">
        <f t="shared" ref="L2563:L2626" si="202">MOD(I2563,100)</f>
        <v>26</v>
      </c>
      <c r="M2563" s="1" t="str">
        <f t="shared" ref="M2563:M2626" si="203">CONCATENATE(G2563,"-",H2563,"-",J2563," ",K2563,":",L2563)</f>
        <v>2015-8-17 12:26</v>
      </c>
      <c r="N2563" s="1" t="s">
        <v>1428</v>
      </c>
      <c r="O2563" s="2">
        <f t="shared" ref="O2563:O2626" si="204">ROUND(N2563*24,0)/24</f>
        <v>42233.5</v>
      </c>
      <c r="P2563" s="2">
        <v>42233.5</v>
      </c>
      <c r="Q2563">
        <v>11</v>
      </c>
      <c r="R2563">
        <v>0.5</v>
      </c>
      <c r="S2563">
        <v>8.3000000000000007</v>
      </c>
      <c r="T2563">
        <v>8.3000000000000007</v>
      </c>
      <c r="U2563">
        <v>0</v>
      </c>
      <c r="V2563">
        <v>7.1</v>
      </c>
      <c r="W2563">
        <v>7.1</v>
      </c>
      <c r="X2563">
        <v>1</v>
      </c>
      <c r="AB2563">
        <v>2</v>
      </c>
      <c r="AC2563">
        <v>2</v>
      </c>
      <c r="AD2563">
        <v>0</v>
      </c>
      <c r="AH2563" t="s">
        <v>52</v>
      </c>
      <c r="AI2563">
        <v>0</v>
      </c>
      <c r="AJ2563">
        <v>0</v>
      </c>
      <c r="AK2563" t="s">
        <v>47</v>
      </c>
      <c r="AL2563">
        <v>0</v>
      </c>
      <c r="AM2563">
        <v>0</v>
      </c>
      <c r="AN2563" t="s">
        <v>51</v>
      </c>
      <c r="AO2563">
        <v>0</v>
      </c>
      <c r="AP2563">
        <v>0</v>
      </c>
      <c r="AT2563" t="s">
        <v>48</v>
      </c>
      <c r="AU2563">
        <v>0</v>
      </c>
      <c r="AV2563">
        <v>0</v>
      </c>
      <c r="AW2563" t="s">
        <v>49</v>
      </c>
      <c r="AX2563">
        <v>0</v>
      </c>
      <c r="AY2563">
        <v>0</v>
      </c>
      <c r="AZ2563" t="s">
        <v>57</v>
      </c>
      <c r="BA2563">
        <v>34.983333330000001</v>
      </c>
      <c r="BB2563">
        <v>139.7933333</v>
      </c>
    </row>
    <row r="2564" spans="1:54" x14ac:dyDescent="0.2">
      <c r="A2564">
        <v>1230580001</v>
      </c>
      <c r="B2564">
        <v>1230580</v>
      </c>
      <c r="C2564">
        <v>12</v>
      </c>
      <c r="D2564">
        <v>611</v>
      </c>
      <c r="E2564">
        <v>57</v>
      </c>
      <c r="F2564">
        <v>2015</v>
      </c>
      <c r="G2564">
        <v>2015</v>
      </c>
      <c r="H2564">
        <v>8</v>
      </c>
      <c r="I2564">
        <v>171231</v>
      </c>
      <c r="J2564">
        <f t="shared" si="200"/>
        <v>17</v>
      </c>
      <c r="K2564">
        <f t="shared" si="201"/>
        <v>12</v>
      </c>
      <c r="L2564" s="1">
        <f t="shared" si="202"/>
        <v>31</v>
      </c>
      <c r="M2564" s="1" t="str">
        <f t="shared" si="203"/>
        <v>2015-8-17 12:31</v>
      </c>
      <c r="N2564" s="1" t="s">
        <v>1429</v>
      </c>
      <c r="O2564" s="2">
        <f t="shared" si="204"/>
        <v>42233.541666666664</v>
      </c>
      <c r="P2564" s="2">
        <v>42233.541666666664</v>
      </c>
      <c r="Q2564">
        <v>13</v>
      </c>
      <c r="R2564">
        <v>15</v>
      </c>
      <c r="S2564">
        <v>8.3000000000000007</v>
      </c>
      <c r="T2564">
        <v>8.3000000000000007</v>
      </c>
      <c r="U2564">
        <v>0</v>
      </c>
      <c r="V2564">
        <v>7.3</v>
      </c>
      <c r="W2564">
        <v>7.3</v>
      </c>
      <c r="X2564">
        <v>1</v>
      </c>
      <c r="AB2564">
        <v>1.8</v>
      </c>
      <c r="AC2564">
        <v>1.8</v>
      </c>
      <c r="AD2564">
        <v>0</v>
      </c>
      <c r="AN2564">
        <v>1.4999999999999999E-2</v>
      </c>
      <c r="AO2564">
        <v>1.4999999999999999E-2</v>
      </c>
      <c r="AP2564">
        <v>0</v>
      </c>
      <c r="AT2564" t="s">
        <v>48</v>
      </c>
      <c r="AU2564">
        <v>0</v>
      </c>
      <c r="AV2564">
        <v>0</v>
      </c>
      <c r="AW2564" t="s">
        <v>49</v>
      </c>
      <c r="AX2564">
        <v>0</v>
      </c>
      <c r="AY2564">
        <v>0</v>
      </c>
      <c r="AZ2564" t="s">
        <v>57</v>
      </c>
      <c r="BA2564">
        <v>34.983333330000001</v>
      </c>
      <c r="BB2564">
        <v>139.7933333</v>
      </c>
    </row>
    <row r="2565" spans="1:54" x14ac:dyDescent="0.2">
      <c r="A2565">
        <v>1230580001</v>
      </c>
      <c r="B2565">
        <v>1230580</v>
      </c>
      <c r="C2565">
        <v>12</v>
      </c>
      <c r="D2565">
        <v>611</v>
      </c>
      <c r="E2565">
        <v>57</v>
      </c>
      <c r="F2565">
        <v>2015</v>
      </c>
      <c r="G2565">
        <v>2015</v>
      </c>
      <c r="H2565">
        <v>10</v>
      </c>
      <c r="I2565">
        <v>151201</v>
      </c>
      <c r="J2565">
        <f t="shared" si="200"/>
        <v>15</v>
      </c>
      <c r="K2565">
        <f t="shared" si="201"/>
        <v>12</v>
      </c>
      <c r="L2565" s="1">
        <f t="shared" si="202"/>
        <v>1</v>
      </c>
      <c r="M2565" s="1" t="str">
        <f t="shared" si="203"/>
        <v>2015-10-15 12:1</v>
      </c>
      <c r="N2565" s="1" t="s">
        <v>1430</v>
      </c>
      <c r="O2565" s="2">
        <f t="shared" si="204"/>
        <v>42292.5</v>
      </c>
      <c r="P2565" s="2">
        <v>42292.5</v>
      </c>
      <c r="Q2565">
        <v>11</v>
      </c>
      <c r="R2565">
        <v>0.5</v>
      </c>
      <c r="S2565">
        <v>8.3000000000000007</v>
      </c>
      <c r="T2565">
        <v>8.3000000000000007</v>
      </c>
      <c r="U2565">
        <v>0</v>
      </c>
      <c r="V2565">
        <v>8.1</v>
      </c>
      <c r="W2565">
        <v>8.1</v>
      </c>
      <c r="X2565">
        <v>0</v>
      </c>
      <c r="AB2565">
        <v>1.5</v>
      </c>
      <c r="AC2565">
        <v>1.5</v>
      </c>
      <c r="AD2565">
        <v>0</v>
      </c>
      <c r="AH2565" t="s">
        <v>52</v>
      </c>
      <c r="AI2565">
        <v>0</v>
      </c>
      <c r="AJ2565">
        <v>0</v>
      </c>
      <c r="AK2565" t="s">
        <v>47</v>
      </c>
      <c r="AL2565">
        <v>0</v>
      </c>
      <c r="AM2565">
        <v>0</v>
      </c>
      <c r="AN2565" t="s">
        <v>51</v>
      </c>
      <c r="AO2565">
        <v>0</v>
      </c>
      <c r="AP2565">
        <v>0</v>
      </c>
      <c r="AZ2565" t="s">
        <v>57</v>
      </c>
      <c r="BA2565">
        <v>34.983333330000001</v>
      </c>
      <c r="BB2565">
        <v>139.7933333</v>
      </c>
    </row>
    <row r="2566" spans="1:54" x14ac:dyDescent="0.2">
      <c r="A2566">
        <v>1230580001</v>
      </c>
      <c r="B2566">
        <v>1230580</v>
      </c>
      <c r="C2566">
        <v>12</v>
      </c>
      <c r="D2566">
        <v>611</v>
      </c>
      <c r="E2566">
        <v>57</v>
      </c>
      <c r="F2566">
        <v>2015</v>
      </c>
      <c r="G2566">
        <v>2015</v>
      </c>
      <c r="H2566">
        <v>10</v>
      </c>
      <c r="I2566">
        <v>151210</v>
      </c>
      <c r="J2566">
        <f t="shared" si="200"/>
        <v>15</v>
      </c>
      <c r="K2566">
        <f t="shared" si="201"/>
        <v>12</v>
      </c>
      <c r="L2566" s="1">
        <f t="shared" si="202"/>
        <v>10</v>
      </c>
      <c r="M2566" s="1" t="str">
        <f t="shared" si="203"/>
        <v>2015-10-15 12:10</v>
      </c>
      <c r="N2566" s="1" t="s">
        <v>1431</v>
      </c>
      <c r="O2566" s="2">
        <f t="shared" si="204"/>
        <v>42292.5</v>
      </c>
      <c r="P2566" s="2">
        <v>42292.5</v>
      </c>
      <c r="Q2566">
        <v>13</v>
      </c>
      <c r="R2566">
        <v>15</v>
      </c>
      <c r="S2566">
        <v>8.3000000000000007</v>
      </c>
      <c r="T2566">
        <v>8.3000000000000007</v>
      </c>
      <c r="U2566">
        <v>0</v>
      </c>
      <c r="V2566">
        <v>7.9</v>
      </c>
      <c r="W2566">
        <v>7.9</v>
      </c>
      <c r="X2566">
        <v>0</v>
      </c>
      <c r="AB2566">
        <v>1.8</v>
      </c>
      <c r="AC2566">
        <v>1.8</v>
      </c>
      <c r="AD2566">
        <v>0</v>
      </c>
      <c r="AN2566" t="s">
        <v>51</v>
      </c>
      <c r="AO2566">
        <v>0</v>
      </c>
      <c r="AP2566">
        <v>0</v>
      </c>
      <c r="AZ2566" t="s">
        <v>57</v>
      </c>
      <c r="BA2566">
        <v>34.983333330000001</v>
      </c>
      <c r="BB2566">
        <v>139.7933333</v>
      </c>
    </row>
    <row r="2567" spans="1:54" x14ac:dyDescent="0.2">
      <c r="A2567">
        <v>1230580001</v>
      </c>
      <c r="B2567">
        <v>1230580</v>
      </c>
      <c r="C2567">
        <v>12</v>
      </c>
      <c r="D2567">
        <v>611</v>
      </c>
      <c r="E2567">
        <v>57</v>
      </c>
      <c r="F2567">
        <v>2015</v>
      </c>
      <c r="G2567">
        <v>2015</v>
      </c>
      <c r="H2567">
        <v>12</v>
      </c>
      <c r="I2567">
        <v>151256</v>
      </c>
      <c r="J2567">
        <f t="shared" si="200"/>
        <v>15</v>
      </c>
      <c r="K2567">
        <f t="shared" si="201"/>
        <v>12</v>
      </c>
      <c r="L2567" s="1">
        <f t="shared" si="202"/>
        <v>56</v>
      </c>
      <c r="M2567" s="1" t="str">
        <f t="shared" si="203"/>
        <v>2015-12-15 12:56</v>
      </c>
      <c r="N2567" s="1" t="s">
        <v>1432</v>
      </c>
      <c r="O2567" s="2">
        <f t="shared" si="204"/>
        <v>42353.541666666664</v>
      </c>
      <c r="P2567" s="2">
        <v>42353.541666666664</v>
      </c>
      <c r="Q2567">
        <v>13</v>
      </c>
      <c r="R2567">
        <v>15</v>
      </c>
      <c r="S2567">
        <v>8.3000000000000007</v>
      </c>
      <c r="T2567">
        <v>8.3000000000000007</v>
      </c>
      <c r="U2567">
        <v>0</v>
      </c>
      <c r="V2567">
        <v>7.4</v>
      </c>
      <c r="W2567">
        <v>7.4</v>
      </c>
      <c r="X2567">
        <v>1</v>
      </c>
      <c r="AB2567">
        <v>1.3</v>
      </c>
      <c r="AC2567">
        <v>1.3</v>
      </c>
      <c r="AD2567">
        <v>0</v>
      </c>
      <c r="AZ2567" t="s">
        <v>57</v>
      </c>
      <c r="BA2567">
        <v>34.983333330000001</v>
      </c>
      <c r="BB2567">
        <v>139.7933333</v>
      </c>
    </row>
    <row r="2568" spans="1:54" x14ac:dyDescent="0.2">
      <c r="A2568">
        <v>1230580001</v>
      </c>
      <c r="B2568">
        <v>1230580</v>
      </c>
      <c r="C2568">
        <v>12</v>
      </c>
      <c r="D2568">
        <v>611</v>
      </c>
      <c r="E2568">
        <v>57</v>
      </c>
      <c r="F2568">
        <v>2015</v>
      </c>
      <c r="G2568">
        <v>2015</v>
      </c>
      <c r="H2568">
        <v>12</v>
      </c>
      <c r="I2568">
        <v>151300</v>
      </c>
      <c r="J2568">
        <f t="shared" si="200"/>
        <v>15</v>
      </c>
      <c r="K2568">
        <f t="shared" si="201"/>
        <v>13</v>
      </c>
      <c r="L2568" s="1">
        <f t="shared" si="202"/>
        <v>0</v>
      </c>
      <c r="M2568" s="1" t="str">
        <f t="shared" si="203"/>
        <v>2015-12-15 13:0</v>
      </c>
      <c r="N2568" s="1" t="s">
        <v>1433</v>
      </c>
      <c r="O2568" s="2">
        <f t="shared" si="204"/>
        <v>42353.541666666664</v>
      </c>
      <c r="P2568" s="2">
        <v>42353.541666666664</v>
      </c>
      <c r="Q2568">
        <v>11</v>
      </c>
      <c r="R2568">
        <v>0.5</v>
      </c>
      <c r="S2568">
        <v>8.3000000000000007</v>
      </c>
      <c r="T2568">
        <v>8.3000000000000007</v>
      </c>
      <c r="U2568">
        <v>0</v>
      </c>
      <c r="V2568">
        <v>7.6</v>
      </c>
      <c r="W2568">
        <v>7.6</v>
      </c>
      <c r="X2568">
        <v>0</v>
      </c>
      <c r="AB2568">
        <v>1.2</v>
      </c>
      <c r="AC2568">
        <v>1.2</v>
      </c>
      <c r="AD2568">
        <v>0</v>
      </c>
      <c r="AZ2568" t="s">
        <v>57</v>
      </c>
      <c r="BA2568">
        <v>34.983333330000001</v>
      </c>
      <c r="BB2568">
        <v>139.7933333</v>
      </c>
    </row>
    <row r="2569" spans="1:54" x14ac:dyDescent="0.2">
      <c r="A2569">
        <v>1230580001</v>
      </c>
      <c r="B2569">
        <v>1230580</v>
      </c>
      <c r="C2569">
        <v>12</v>
      </c>
      <c r="D2569">
        <v>611</v>
      </c>
      <c r="E2569">
        <v>57</v>
      </c>
      <c r="F2569">
        <v>2015</v>
      </c>
      <c r="G2569">
        <v>2016</v>
      </c>
      <c r="H2569">
        <v>2</v>
      </c>
      <c r="I2569">
        <v>221158</v>
      </c>
      <c r="J2569">
        <f t="shared" si="200"/>
        <v>22</v>
      </c>
      <c r="K2569">
        <f t="shared" si="201"/>
        <v>11</v>
      </c>
      <c r="L2569" s="1">
        <f t="shared" si="202"/>
        <v>58</v>
      </c>
      <c r="M2569" s="1" t="str">
        <f t="shared" si="203"/>
        <v>2016-2-22 11:58</v>
      </c>
      <c r="N2569" s="1" t="s">
        <v>2335</v>
      </c>
      <c r="O2569" s="2">
        <f t="shared" si="204"/>
        <v>42422.5</v>
      </c>
      <c r="P2569" s="2">
        <v>42422.5</v>
      </c>
      <c r="Q2569">
        <v>13</v>
      </c>
      <c r="R2569">
        <v>15</v>
      </c>
      <c r="S2569">
        <v>8.1</v>
      </c>
      <c r="T2569">
        <v>8.1</v>
      </c>
      <c r="U2569">
        <v>0</v>
      </c>
      <c r="V2569">
        <v>7.8</v>
      </c>
      <c r="W2569">
        <v>7.8</v>
      </c>
      <c r="X2569">
        <v>0</v>
      </c>
      <c r="AB2569">
        <v>2.1</v>
      </c>
      <c r="AC2569">
        <v>2.1</v>
      </c>
      <c r="AD2569">
        <v>1</v>
      </c>
      <c r="AN2569" t="s">
        <v>51</v>
      </c>
      <c r="AO2569">
        <v>0</v>
      </c>
      <c r="AP2569">
        <v>0</v>
      </c>
      <c r="AT2569">
        <v>5.9999999999999995E-4</v>
      </c>
      <c r="AU2569">
        <v>5.9999999999999995E-4</v>
      </c>
      <c r="AV2569">
        <v>0</v>
      </c>
      <c r="AW2569" t="s">
        <v>49</v>
      </c>
      <c r="AX2569">
        <v>0</v>
      </c>
      <c r="AY2569">
        <v>0</v>
      </c>
      <c r="AZ2569" t="s">
        <v>57</v>
      </c>
      <c r="BA2569">
        <v>34.983333330000001</v>
      </c>
      <c r="BB2569">
        <v>139.7933333</v>
      </c>
    </row>
    <row r="2570" spans="1:54" x14ac:dyDescent="0.2">
      <c r="A2570">
        <v>1230580001</v>
      </c>
      <c r="B2570">
        <v>1230580</v>
      </c>
      <c r="C2570">
        <v>12</v>
      </c>
      <c r="D2570">
        <v>611</v>
      </c>
      <c r="E2570">
        <v>57</v>
      </c>
      <c r="F2570">
        <v>2015</v>
      </c>
      <c r="G2570">
        <v>2016</v>
      </c>
      <c r="H2570">
        <v>2</v>
      </c>
      <c r="I2570">
        <v>221200</v>
      </c>
      <c r="J2570">
        <f t="shared" si="200"/>
        <v>22</v>
      </c>
      <c r="K2570">
        <f t="shared" si="201"/>
        <v>12</v>
      </c>
      <c r="L2570" s="1">
        <f t="shared" si="202"/>
        <v>0</v>
      </c>
      <c r="M2570" s="1" t="str">
        <f t="shared" si="203"/>
        <v>2016-2-22 12:0</v>
      </c>
      <c r="N2570" s="1" t="s">
        <v>2336</v>
      </c>
      <c r="O2570" s="2">
        <f t="shared" si="204"/>
        <v>42422.5</v>
      </c>
      <c r="P2570" s="2">
        <v>42422.5</v>
      </c>
      <c r="Q2570">
        <v>11</v>
      </c>
      <c r="R2570">
        <v>0.5</v>
      </c>
      <c r="S2570">
        <v>8.1</v>
      </c>
      <c r="T2570">
        <v>8.1</v>
      </c>
      <c r="U2570">
        <v>0</v>
      </c>
      <c r="V2570">
        <v>8.4</v>
      </c>
      <c r="W2570">
        <v>8.4</v>
      </c>
      <c r="X2570">
        <v>0</v>
      </c>
      <c r="AB2570">
        <v>2.2000000000000002</v>
      </c>
      <c r="AC2570">
        <v>2.2000000000000002</v>
      </c>
      <c r="AD2570">
        <v>1</v>
      </c>
      <c r="AH2570" t="s">
        <v>52</v>
      </c>
      <c r="AI2570">
        <v>0</v>
      </c>
      <c r="AJ2570">
        <v>0</v>
      </c>
      <c r="AK2570" t="s">
        <v>47</v>
      </c>
      <c r="AL2570">
        <v>0</v>
      </c>
      <c r="AM2570">
        <v>0</v>
      </c>
      <c r="AN2570" t="s">
        <v>51</v>
      </c>
      <c r="AO2570">
        <v>0</v>
      </c>
      <c r="AP2570">
        <v>0</v>
      </c>
      <c r="AT2570" t="s">
        <v>48</v>
      </c>
      <c r="AU2570">
        <v>0</v>
      </c>
      <c r="AV2570">
        <v>0</v>
      </c>
      <c r="AW2570" t="s">
        <v>49</v>
      </c>
      <c r="AX2570">
        <v>0</v>
      </c>
      <c r="AY2570">
        <v>0</v>
      </c>
      <c r="AZ2570" t="s">
        <v>57</v>
      </c>
      <c r="BA2570">
        <v>34.983333330000001</v>
      </c>
      <c r="BB2570">
        <v>139.7933333</v>
      </c>
    </row>
    <row r="2571" spans="1:54" x14ac:dyDescent="0.2">
      <c r="A2571">
        <v>1230580001</v>
      </c>
      <c r="B2571">
        <v>1230580</v>
      </c>
      <c r="C2571">
        <v>12</v>
      </c>
      <c r="D2571">
        <v>611</v>
      </c>
      <c r="E2571">
        <v>57</v>
      </c>
      <c r="F2571">
        <v>2015</v>
      </c>
      <c r="G2571">
        <v>2015</v>
      </c>
      <c r="H2571">
        <v>4</v>
      </c>
      <c r="I2571">
        <v>141221</v>
      </c>
      <c r="J2571">
        <f t="shared" si="200"/>
        <v>14</v>
      </c>
      <c r="K2571">
        <f t="shared" si="201"/>
        <v>12</v>
      </c>
      <c r="L2571" s="1">
        <f t="shared" si="202"/>
        <v>21</v>
      </c>
      <c r="M2571" s="1" t="str">
        <f t="shared" si="203"/>
        <v>2015-4-14 12:21</v>
      </c>
      <c r="N2571" s="1" t="s">
        <v>1434</v>
      </c>
      <c r="O2571" s="2">
        <f t="shared" si="204"/>
        <v>42108.5</v>
      </c>
      <c r="P2571" s="2">
        <v>42108.5</v>
      </c>
      <c r="Q2571">
        <v>11</v>
      </c>
      <c r="R2571">
        <v>0.5</v>
      </c>
      <c r="S2571">
        <v>8.3000000000000007</v>
      </c>
      <c r="T2571">
        <v>8.3000000000000007</v>
      </c>
      <c r="U2571">
        <v>0</v>
      </c>
      <c r="V2571">
        <v>8.4</v>
      </c>
      <c r="W2571">
        <v>8.4</v>
      </c>
      <c r="X2571">
        <v>0</v>
      </c>
      <c r="AB2571">
        <v>2.1</v>
      </c>
      <c r="AC2571">
        <v>2.1</v>
      </c>
      <c r="AD2571">
        <v>1</v>
      </c>
      <c r="AH2571">
        <v>22</v>
      </c>
      <c r="AI2571">
        <v>22</v>
      </c>
      <c r="AJ2571">
        <v>0</v>
      </c>
      <c r="AK2571" t="s">
        <v>47</v>
      </c>
      <c r="AL2571">
        <v>0</v>
      </c>
      <c r="AM2571">
        <v>0</v>
      </c>
      <c r="AN2571">
        <v>1E-3</v>
      </c>
      <c r="AO2571">
        <v>1E-3</v>
      </c>
      <c r="AP2571">
        <v>0</v>
      </c>
      <c r="AZ2571" t="s">
        <v>57</v>
      </c>
      <c r="BA2571">
        <v>34.983333330000001</v>
      </c>
      <c r="BB2571">
        <v>139.7933333</v>
      </c>
    </row>
    <row r="2572" spans="1:54" x14ac:dyDescent="0.2">
      <c r="A2572">
        <v>1230580001</v>
      </c>
      <c r="B2572">
        <v>1230580</v>
      </c>
      <c r="C2572">
        <v>12</v>
      </c>
      <c r="D2572">
        <v>611</v>
      </c>
      <c r="E2572">
        <v>57</v>
      </c>
      <c r="F2572">
        <v>2015</v>
      </c>
      <c r="G2572">
        <v>2015</v>
      </c>
      <c r="H2572">
        <v>4</v>
      </c>
      <c r="I2572">
        <v>141225</v>
      </c>
      <c r="J2572">
        <f t="shared" si="200"/>
        <v>14</v>
      </c>
      <c r="K2572">
        <f t="shared" si="201"/>
        <v>12</v>
      </c>
      <c r="L2572" s="1">
        <f t="shared" si="202"/>
        <v>25</v>
      </c>
      <c r="M2572" s="1" t="str">
        <f t="shared" si="203"/>
        <v>2015-4-14 12:25</v>
      </c>
      <c r="N2572" s="1" t="s">
        <v>1435</v>
      </c>
      <c r="O2572" s="2">
        <f t="shared" si="204"/>
        <v>42108.5</v>
      </c>
      <c r="P2572" s="2">
        <v>42108.5</v>
      </c>
      <c r="Q2572">
        <v>13</v>
      </c>
      <c r="R2572">
        <v>15</v>
      </c>
      <c r="S2572">
        <v>8.1999999999999904</v>
      </c>
      <c r="T2572">
        <v>8.1999999999999904</v>
      </c>
      <c r="U2572">
        <v>0</v>
      </c>
      <c r="V2572">
        <v>8.1</v>
      </c>
      <c r="W2572">
        <v>8.1</v>
      </c>
      <c r="X2572">
        <v>0</v>
      </c>
      <c r="AB2572">
        <v>2.2999999999999998</v>
      </c>
      <c r="AC2572">
        <v>2.2999999999999998</v>
      </c>
      <c r="AD2572">
        <v>1</v>
      </c>
      <c r="AN2572">
        <v>3.0000000000000001E-3</v>
      </c>
      <c r="AO2572">
        <v>3.0000000000000001E-3</v>
      </c>
      <c r="AP2572">
        <v>0</v>
      </c>
      <c r="AZ2572" t="s">
        <v>57</v>
      </c>
      <c r="BA2572">
        <v>34.983333330000001</v>
      </c>
      <c r="BB2572">
        <v>139.7933333</v>
      </c>
    </row>
    <row r="2573" spans="1:54" x14ac:dyDescent="0.2">
      <c r="A2573">
        <v>1230580001</v>
      </c>
      <c r="B2573">
        <v>1230580</v>
      </c>
      <c r="C2573">
        <v>12</v>
      </c>
      <c r="D2573">
        <v>611</v>
      </c>
      <c r="E2573">
        <v>57</v>
      </c>
      <c r="F2573">
        <v>2015</v>
      </c>
      <c r="G2573">
        <v>2015</v>
      </c>
      <c r="H2573">
        <v>6</v>
      </c>
      <c r="I2573">
        <v>81304</v>
      </c>
      <c r="J2573">
        <f t="shared" si="200"/>
        <v>8</v>
      </c>
      <c r="K2573">
        <f t="shared" si="201"/>
        <v>13</v>
      </c>
      <c r="L2573" s="1">
        <f t="shared" si="202"/>
        <v>4</v>
      </c>
      <c r="M2573" s="1" t="str">
        <f t="shared" si="203"/>
        <v>2015-6-8 13:4</v>
      </c>
      <c r="N2573" s="1" t="s">
        <v>1436</v>
      </c>
      <c r="O2573" s="2">
        <f t="shared" si="204"/>
        <v>42163.541666666664</v>
      </c>
      <c r="P2573" s="2">
        <v>42163.541666666664</v>
      </c>
      <c r="Q2573">
        <v>11</v>
      </c>
      <c r="R2573">
        <v>0.5</v>
      </c>
      <c r="S2573">
        <v>8.3000000000000007</v>
      </c>
      <c r="T2573">
        <v>8.3000000000000007</v>
      </c>
      <c r="U2573">
        <v>0</v>
      </c>
      <c r="V2573">
        <v>9</v>
      </c>
      <c r="W2573">
        <v>9</v>
      </c>
      <c r="X2573">
        <v>0</v>
      </c>
      <c r="AB2573">
        <v>2.8</v>
      </c>
      <c r="AC2573">
        <v>2.8</v>
      </c>
      <c r="AD2573">
        <v>1</v>
      </c>
      <c r="AZ2573" t="s">
        <v>57</v>
      </c>
      <c r="BA2573">
        <v>34.983333330000001</v>
      </c>
      <c r="BB2573">
        <v>139.7933333</v>
      </c>
    </row>
    <row r="2574" spans="1:54" x14ac:dyDescent="0.2">
      <c r="A2574">
        <v>1230580001</v>
      </c>
      <c r="B2574">
        <v>1230580</v>
      </c>
      <c r="C2574">
        <v>12</v>
      </c>
      <c r="D2574">
        <v>611</v>
      </c>
      <c r="E2574">
        <v>57</v>
      </c>
      <c r="F2574">
        <v>2015</v>
      </c>
      <c r="G2574">
        <v>2015</v>
      </c>
      <c r="H2574">
        <v>6</v>
      </c>
      <c r="I2574">
        <v>81310</v>
      </c>
      <c r="J2574">
        <f t="shared" si="200"/>
        <v>8</v>
      </c>
      <c r="K2574">
        <f t="shared" si="201"/>
        <v>13</v>
      </c>
      <c r="L2574" s="1">
        <f t="shared" si="202"/>
        <v>10</v>
      </c>
      <c r="M2574" s="1" t="str">
        <f t="shared" si="203"/>
        <v>2015-6-8 13:10</v>
      </c>
      <c r="N2574" s="1" t="s">
        <v>1437</v>
      </c>
      <c r="O2574" s="2">
        <f t="shared" si="204"/>
        <v>42163.541666666664</v>
      </c>
      <c r="P2574" s="2">
        <v>42163.541666666664</v>
      </c>
      <c r="Q2574">
        <v>13</v>
      </c>
      <c r="R2574">
        <v>15</v>
      </c>
      <c r="S2574">
        <v>8.4</v>
      </c>
      <c r="T2574">
        <v>8.4</v>
      </c>
      <c r="U2574">
        <v>1</v>
      </c>
      <c r="V2574">
        <v>8.8000000000000007</v>
      </c>
      <c r="W2574">
        <v>8.8000000000000007</v>
      </c>
      <c r="X2574">
        <v>0</v>
      </c>
      <c r="AB2574">
        <v>2.4</v>
      </c>
      <c r="AC2574">
        <v>2.4</v>
      </c>
      <c r="AD2574">
        <v>1</v>
      </c>
      <c r="AZ2574" t="s">
        <v>57</v>
      </c>
      <c r="BA2574">
        <v>34.983333330000001</v>
      </c>
      <c r="BB2574">
        <v>139.7933333</v>
      </c>
    </row>
    <row r="2575" spans="1:54" x14ac:dyDescent="0.2">
      <c r="A2575">
        <v>1230780001</v>
      </c>
      <c r="B2575">
        <v>1230780</v>
      </c>
      <c r="C2575">
        <v>12</v>
      </c>
      <c r="D2575">
        <v>611</v>
      </c>
      <c r="E2575">
        <v>58</v>
      </c>
      <c r="F2575">
        <v>2015</v>
      </c>
      <c r="G2575">
        <v>2015</v>
      </c>
      <c r="H2575">
        <v>4</v>
      </c>
      <c r="I2575">
        <v>141200</v>
      </c>
      <c r="J2575">
        <f t="shared" si="200"/>
        <v>14</v>
      </c>
      <c r="K2575">
        <f t="shared" si="201"/>
        <v>12</v>
      </c>
      <c r="L2575" s="1">
        <f t="shared" si="202"/>
        <v>0</v>
      </c>
      <c r="M2575" s="1" t="str">
        <f t="shared" si="203"/>
        <v>2015-4-14 12:0</v>
      </c>
      <c r="N2575" s="1" t="s">
        <v>1438</v>
      </c>
      <c r="O2575" s="2">
        <f t="shared" si="204"/>
        <v>42108.5</v>
      </c>
      <c r="P2575" s="2">
        <v>42108.5</v>
      </c>
      <c r="Q2575">
        <v>11</v>
      </c>
      <c r="R2575">
        <v>0.5</v>
      </c>
      <c r="S2575">
        <v>8.3000000000000007</v>
      </c>
      <c r="T2575">
        <v>8.3000000000000007</v>
      </c>
      <c r="U2575">
        <v>0</v>
      </c>
      <c r="V2575">
        <v>8.1</v>
      </c>
      <c r="W2575">
        <v>8.1</v>
      </c>
      <c r="X2575">
        <v>0</v>
      </c>
      <c r="AB2575">
        <v>2.7</v>
      </c>
      <c r="AC2575">
        <v>2.7</v>
      </c>
      <c r="AD2575">
        <v>1</v>
      </c>
      <c r="AH2575" t="s">
        <v>52</v>
      </c>
      <c r="AI2575">
        <v>0</v>
      </c>
      <c r="AJ2575">
        <v>0</v>
      </c>
      <c r="AZ2575" t="s">
        <v>57</v>
      </c>
      <c r="BA2575">
        <v>35.056666669999899</v>
      </c>
      <c r="BB2575">
        <v>139.75777780000001</v>
      </c>
    </row>
    <row r="2576" spans="1:54" x14ac:dyDescent="0.2">
      <c r="A2576">
        <v>1230780001</v>
      </c>
      <c r="B2576">
        <v>1230780</v>
      </c>
      <c r="C2576">
        <v>12</v>
      </c>
      <c r="D2576">
        <v>611</v>
      </c>
      <c r="E2576">
        <v>58</v>
      </c>
      <c r="F2576">
        <v>2015</v>
      </c>
      <c r="G2576">
        <v>2016</v>
      </c>
      <c r="H2576">
        <v>3</v>
      </c>
      <c r="I2576">
        <v>41139</v>
      </c>
      <c r="J2576">
        <f t="shared" si="200"/>
        <v>4</v>
      </c>
      <c r="K2576">
        <f t="shared" si="201"/>
        <v>11</v>
      </c>
      <c r="L2576" s="1">
        <f t="shared" si="202"/>
        <v>39</v>
      </c>
      <c r="M2576" s="1" t="str">
        <f t="shared" si="203"/>
        <v>2016-3-4 11:39</v>
      </c>
      <c r="N2576" s="1" t="s">
        <v>2337</v>
      </c>
      <c r="O2576" s="2">
        <f t="shared" si="204"/>
        <v>42433.5</v>
      </c>
      <c r="P2576" s="2">
        <v>42433.5</v>
      </c>
      <c r="Q2576">
        <v>11</v>
      </c>
      <c r="R2576">
        <v>0.5</v>
      </c>
      <c r="S2576">
        <v>8.1999999999999904</v>
      </c>
      <c r="T2576">
        <v>8.1999999999999904</v>
      </c>
      <c r="U2576">
        <v>0</v>
      </c>
      <c r="V2576">
        <v>7.7</v>
      </c>
      <c r="W2576">
        <v>7.7</v>
      </c>
      <c r="X2576">
        <v>0</v>
      </c>
      <c r="AB2576">
        <v>1.3</v>
      </c>
      <c r="AC2576">
        <v>1.3</v>
      </c>
      <c r="AD2576">
        <v>0</v>
      </c>
      <c r="AH2576" t="s">
        <v>52</v>
      </c>
      <c r="AI2576">
        <v>0</v>
      </c>
      <c r="AJ2576">
        <v>0</v>
      </c>
      <c r="AZ2576" t="s">
        <v>57</v>
      </c>
      <c r="BA2576">
        <v>35.056666669999899</v>
      </c>
      <c r="BB2576">
        <v>139.75777780000001</v>
      </c>
    </row>
    <row r="2577" spans="1:54" x14ac:dyDescent="0.2">
      <c r="A2577">
        <v>1230780001</v>
      </c>
      <c r="B2577">
        <v>1230780</v>
      </c>
      <c r="C2577">
        <v>12</v>
      </c>
      <c r="D2577">
        <v>611</v>
      </c>
      <c r="E2577">
        <v>58</v>
      </c>
      <c r="F2577">
        <v>2015</v>
      </c>
      <c r="G2577">
        <v>2015</v>
      </c>
      <c r="H2577">
        <v>5</v>
      </c>
      <c r="I2577">
        <v>201242</v>
      </c>
      <c r="J2577">
        <f t="shared" si="200"/>
        <v>20</v>
      </c>
      <c r="K2577">
        <f t="shared" si="201"/>
        <v>12</v>
      </c>
      <c r="L2577" s="1">
        <f t="shared" si="202"/>
        <v>42</v>
      </c>
      <c r="M2577" s="1" t="str">
        <f t="shared" si="203"/>
        <v>2015-5-20 12:42</v>
      </c>
      <c r="N2577" s="1" t="s">
        <v>1439</v>
      </c>
      <c r="O2577" s="2">
        <f t="shared" si="204"/>
        <v>42144.541666666664</v>
      </c>
      <c r="P2577" s="2">
        <v>42144.541666666664</v>
      </c>
      <c r="Q2577">
        <v>11</v>
      </c>
      <c r="R2577">
        <v>0.5</v>
      </c>
      <c r="S2577">
        <v>8.3000000000000007</v>
      </c>
      <c r="T2577">
        <v>8.3000000000000007</v>
      </c>
      <c r="U2577">
        <v>0</v>
      </c>
      <c r="V2577">
        <v>8.3000000000000007</v>
      </c>
      <c r="W2577">
        <v>8.3000000000000007</v>
      </c>
      <c r="X2577">
        <v>0</v>
      </c>
      <c r="AB2577">
        <v>1.6</v>
      </c>
      <c r="AC2577">
        <v>1.6</v>
      </c>
      <c r="AD2577">
        <v>0</v>
      </c>
      <c r="AH2577" t="s">
        <v>52</v>
      </c>
      <c r="AI2577">
        <v>0</v>
      </c>
      <c r="AJ2577">
        <v>0</v>
      </c>
      <c r="AK2577" t="s">
        <v>47</v>
      </c>
      <c r="AL2577">
        <v>0</v>
      </c>
      <c r="AM2577">
        <v>0</v>
      </c>
      <c r="AN2577" t="s">
        <v>51</v>
      </c>
      <c r="AO2577">
        <v>0</v>
      </c>
      <c r="AP2577">
        <v>0</v>
      </c>
      <c r="AZ2577" t="s">
        <v>57</v>
      </c>
      <c r="BA2577">
        <v>35.056666669999899</v>
      </c>
      <c r="BB2577">
        <v>139.75777780000001</v>
      </c>
    </row>
    <row r="2578" spans="1:54" x14ac:dyDescent="0.2">
      <c r="A2578">
        <v>1230780001</v>
      </c>
      <c r="B2578">
        <v>1230780</v>
      </c>
      <c r="C2578">
        <v>12</v>
      </c>
      <c r="D2578">
        <v>611</v>
      </c>
      <c r="E2578">
        <v>58</v>
      </c>
      <c r="F2578">
        <v>2015</v>
      </c>
      <c r="G2578">
        <v>2015</v>
      </c>
      <c r="H2578">
        <v>5</v>
      </c>
      <c r="I2578">
        <v>201248</v>
      </c>
      <c r="J2578">
        <f t="shared" si="200"/>
        <v>20</v>
      </c>
      <c r="K2578">
        <f t="shared" si="201"/>
        <v>12</v>
      </c>
      <c r="L2578" s="1">
        <f t="shared" si="202"/>
        <v>48</v>
      </c>
      <c r="M2578" s="1" t="str">
        <f t="shared" si="203"/>
        <v>2015-5-20 12:48</v>
      </c>
      <c r="N2578" s="1" t="s">
        <v>1440</v>
      </c>
      <c r="O2578" s="2">
        <f t="shared" si="204"/>
        <v>42144.541666666664</v>
      </c>
      <c r="P2578" s="2">
        <v>42144.541666666664</v>
      </c>
      <c r="Q2578">
        <v>13</v>
      </c>
      <c r="R2578">
        <v>15</v>
      </c>
      <c r="S2578">
        <v>8.1999999999999904</v>
      </c>
      <c r="T2578">
        <v>8.1999999999999904</v>
      </c>
      <c r="U2578">
        <v>0</v>
      </c>
      <c r="V2578">
        <v>7.8</v>
      </c>
      <c r="W2578">
        <v>7.8</v>
      </c>
      <c r="X2578">
        <v>0</v>
      </c>
      <c r="AB2578">
        <v>1.7</v>
      </c>
      <c r="AC2578">
        <v>1.7</v>
      </c>
      <c r="AD2578">
        <v>0</v>
      </c>
      <c r="AN2578">
        <v>2E-3</v>
      </c>
      <c r="AO2578">
        <v>2E-3</v>
      </c>
      <c r="AP2578">
        <v>0</v>
      </c>
      <c r="AZ2578" t="s">
        <v>57</v>
      </c>
      <c r="BA2578">
        <v>35.056666669999899</v>
      </c>
      <c r="BB2578">
        <v>139.75777780000001</v>
      </c>
    </row>
    <row r="2579" spans="1:54" x14ac:dyDescent="0.2">
      <c r="A2579">
        <v>1230780001</v>
      </c>
      <c r="B2579">
        <v>1230780</v>
      </c>
      <c r="C2579">
        <v>12</v>
      </c>
      <c r="D2579">
        <v>611</v>
      </c>
      <c r="E2579">
        <v>58</v>
      </c>
      <c r="F2579">
        <v>2015</v>
      </c>
      <c r="G2579">
        <v>2015</v>
      </c>
      <c r="H2579">
        <v>6</v>
      </c>
      <c r="I2579">
        <v>81240</v>
      </c>
      <c r="J2579">
        <f t="shared" si="200"/>
        <v>8</v>
      </c>
      <c r="K2579">
        <f t="shared" si="201"/>
        <v>12</v>
      </c>
      <c r="L2579" s="1">
        <f t="shared" si="202"/>
        <v>40</v>
      </c>
      <c r="M2579" s="1" t="str">
        <f t="shared" si="203"/>
        <v>2015-6-8 12:40</v>
      </c>
      <c r="N2579" s="1" t="s">
        <v>1441</v>
      </c>
      <c r="O2579" s="2">
        <f t="shared" si="204"/>
        <v>42163.541666666664</v>
      </c>
      <c r="P2579" s="2">
        <v>42163.541666666664</v>
      </c>
      <c r="Q2579">
        <v>11</v>
      </c>
      <c r="R2579">
        <v>0.5</v>
      </c>
      <c r="S2579">
        <v>8.4</v>
      </c>
      <c r="T2579">
        <v>8.4</v>
      </c>
      <c r="U2579">
        <v>1</v>
      </c>
      <c r="V2579">
        <v>9</v>
      </c>
      <c r="W2579">
        <v>9</v>
      </c>
      <c r="X2579">
        <v>0</v>
      </c>
      <c r="AB2579">
        <v>1.7</v>
      </c>
      <c r="AC2579">
        <v>1.7</v>
      </c>
      <c r="AD2579">
        <v>0</v>
      </c>
      <c r="AH2579" t="s">
        <v>52</v>
      </c>
      <c r="AI2579">
        <v>0</v>
      </c>
      <c r="AJ2579">
        <v>0</v>
      </c>
      <c r="AZ2579" t="s">
        <v>57</v>
      </c>
      <c r="BA2579">
        <v>35.056666669999899</v>
      </c>
      <c r="BB2579">
        <v>139.75777780000001</v>
      </c>
    </row>
    <row r="2580" spans="1:54" x14ac:dyDescent="0.2">
      <c r="A2580">
        <v>1230780001</v>
      </c>
      <c r="B2580">
        <v>1230780</v>
      </c>
      <c r="C2580">
        <v>12</v>
      </c>
      <c r="D2580">
        <v>611</v>
      </c>
      <c r="E2580">
        <v>58</v>
      </c>
      <c r="F2580">
        <v>2015</v>
      </c>
      <c r="G2580">
        <v>2015</v>
      </c>
      <c r="H2580">
        <v>6</v>
      </c>
      <c r="I2580">
        <v>81247</v>
      </c>
      <c r="J2580">
        <f t="shared" si="200"/>
        <v>8</v>
      </c>
      <c r="K2580">
        <f t="shared" si="201"/>
        <v>12</v>
      </c>
      <c r="L2580" s="1">
        <f t="shared" si="202"/>
        <v>47</v>
      </c>
      <c r="M2580" s="1" t="str">
        <f t="shared" si="203"/>
        <v>2015-6-8 12:47</v>
      </c>
      <c r="N2580" s="1" t="s">
        <v>1442</v>
      </c>
      <c r="O2580" s="2">
        <f t="shared" si="204"/>
        <v>42163.541666666664</v>
      </c>
      <c r="P2580" s="2">
        <v>42163.541666666664</v>
      </c>
      <c r="Q2580">
        <v>13</v>
      </c>
      <c r="R2580">
        <v>15</v>
      </c>
      <c r="S2580">
        <v>8.4</v>
      </c>
      <c r="T2580">
        <v>8.4</v>
      </c>
      <c r="U2580">
        <v>1</v>
      </c>
      <c r="V2580">
        <v>8.9</v>
      </c>
      <c r="W2580">
        <v>8.9</v>
      </c>
      <c r="X2580">
        <v>0</v>
      </c>
      <c r="AB2580">
        <v>1.8</v>
      </c>
      <c r="AC2580">
        <v>1.8</v>
      </c>
      <c r="AD2580">
        <v>0</v>
      </c>
      <c r="AZ2580" t="s">
        <v>57</v>
      </c>
      <c r="BA2580">
        <v>35.056666669999899</v>
      </c>
      <c r="BB2580">
        <v>139.75777780000001</v>
      </c>
    </row>
    <row r="2581" spans="1:54" x14ac:dyDescent="0.2">
      <c r="A2581">
        <v>1230780001</v>
      </c>
      <c r="B2581">
        <v>1230780</v>
      </c>
      <c r="C2581">
        <v>12</v>
      </c>
      <c r="D2581">
        <v>611</v>
      </c>
      <c r="E2581">
        <v>58</v>
      </c>
      <c r="F2581">
        <v>2015</v>
      </c>
      <c r="G2581">
        <v>2015</v>
      </c>
      <c r="H2581">
        <v>7</v>
      </c>
      <c r="I2581">
        <v>71208</v>
      </c>
      <c r="J2581">
        <f t="shared" si="200"/>
        <v>7</v>
      </c>
      <c r="K2581">
        <f t="shared" si="201"/>
        <v>12</v>
      </c>
      <c r="L2581" s="1">
        <f t="shared" si="202"/>
        <v>8</v>
      </c>
      <c r="M2581" s="1" t="str">
        <f t="shared" si="203"/>
        <v>2015-7-7 12:8</v>
      </c>
      <c r="N2581" s="1" t="s">
        <v>1443</v>
      </c>
      <c r="O2581" s="2">
        <f t="shared" si="204"/>
        <v>42192.5</v>
      </c>
      <c r="P2581" s="2">
        <v>42192.5</v>
      </c>
      <c r="Q2581">
        <v>11</v>
      </c>
      <c r="R2581">
        <v>0.5</v>
      </c>
      <c r="S2581">
        <v>8.1999999999999904</v>
      </c>
      <c r="T2581">
        <v>8.1999999999999904</v>
      </c>
      <c r="U2581">
        <v>0</v>
      </c>
      <c r="V2581">
        <v>7.5</v>
      </c>
      <c r="W2581">
        <v>7.5</v>
      </c>
      <c r="X2581">
        <v>0</v>
      </c>
      <c r="AB2581">
        <v>1.7</v>
      </c>
      <c r="AC2581">
        <v>1.7</v>
      </c>
      <c r="AD2581">
        <v>0</v>
      </c>
      <c r="AH2581" t="s">
        <v>52</v>
      </c>
      <c r="AI2581">
        <v>0</v>
      </c>
      <c r="AJ2581">
        <v>0</v>
      </c>
      <c r="AK2581" t="s">
        <v>47</v>
      </c>
      <c r="AL2581">
        <v>0</v>
      </c>
      <c r="AM2581">
        <v>0</v>
      </c>
      <c r="AN2581" t="s">
        <v>51</v>
      </c>
      <c r="AO2581">
        <v>0</v>
      </c>
      <c r="AP2581">
        <v>0</v>
      </c>
      <c r="AT2581" t="s">
        <v>48</v>
      </c>
      <c r="AU2581">
        <v>0</v>
      </c>
      <c r="AV2581">
        <v>0</v>
      </c>
      <c r="AW2581" t="s">
        <v>49</v>
      </c>
      <c r="AX2581">
        <v>0</v>
      </c>
      <c r="AY2581">
        <v>0</v>
      </c>
      <c r="AZ2581" t="s">
        <v>57</v>
      </c>
      <c r="BA2581">
        <v>35.056666669999899</v>
      </c>
      <c r="BB2581">
        <v>139.75777780000001</v>
      </c>
    </row>
    <row r="2582" spans="1:54" x14ac:dyDescent="0.2">
      <c r="A2582">
        <v>1230780001</v>
      </c>
      <c r="B2582">
        <v>1230780</v>
      </c>
      <c r="C2582">
        <v>12</v>
      </c>
      <c r="D2582">
        <v>611</v>
      </c>
      <c r="E2582">
        <v>58</v>
      </c>
      <c r="F2582">
        <v>2015</v>
      </c>
      <c r="G2582">
        <v>2015</v>
      </c>
      <c r="H2582">
        <v>7</v>
      </c>
      <c r="I2582">
        <v>71213</v>
      </c>
      <c r="J2582">
        <f t="shared" si="200"/>
        <v>7</v>
      </c>
      <c r="K2582">
        <f t="shared" si="201"/>
        <v>12</v>
      </c>
      <c r="L2582" s="1">
        <f t="shared" si="202"/>
        <v>13</v>
      </c>
      <c r="M2582" s="1" t="str">
        <f t="shared" si="203"/>
        <v>2015-7-7 12:13</v>
      </c>
      <c r="N2582" s="1" t="s">
        <v>1444</v>
      </c>
      <c r="O2582" s="2">
        <f t="shared" si="204"/>
        <v>42192.5</v>
      </c>
      <c r="P2582" s="2">
        <v>42192.5</v>
      </c>
      <c r="Q2582">
        <v>13</v>
      </c>
      <c r="R2582">
        <v>15</v>
      </c>
      <c r="S2582">
        <v>8.1999999999999904</v>
      </c>
      <c r="T2582">
        <v>8.1999999999999904</v>
      </c>
      <c r="U2582">
        <v>0</v>
      </c>
      <c r="V2582">
        <v>6.9</v>
      </c>
      <c r="W2582">
        <v>6.9</v>
      </c>
      <c r="X2582">
        <v>1</v>
      </c>
      <c r="AB2582">
        <v>1.8</v>
      </c>
      <c r="AC2582">
        <v>1.8</v>
      </c>
      <c r="AD2582">
        <v>0</v>
      </c>
      <c r="AN2582">
        <v>3.0000000000000001E-3</v>
      </c>
      <c r="AO2582">
        <v>3.0000000000000001E-3</v>
      </c>
      <c r="AP2582">
        <v>0</v>
      </c>
      <c r="AT2582" t="s">
        <v>48</v>
      </c>
      <c r="AU2582">
        <v>0</v>
      </c>
      <c r="AV2582">
        <v>0</v>
      </c>
      <c r="AW2582" t="s">
        <v>49</v>
      </c>
      <c r="AX2582">
        <v>0</v>
      </c>
      <c r="AY2582">
        <v>0</v>
      </c>
      <c r="AZ2582" t="s">
        <v>57</v>
      </c>
      <c r="BA2582">
        <v>35.056666669999899</v>
      </c>
      <c r="BB2582">
        <v>139.75777780000001</v>
      </c>
    </row>
    <row r="2583" spans="1:54" x14ac:dyDescent="0.2">
      <c r="A2583">
        <v>1230780001</v>
      </c>
      <c r="B2583">
        <v>1230780</v>
      </c>
      <c r="C2583">
        <v>12</v>
      </c>
      <c r="D2583">
        <v>611</v>
      </c>
      <c r="E2583">
        <v>58</v>
      </c>
      <c r="F2583">
        <v>2015</v>
      </c>
      <c r="G2583">
        <v>2015</v>
      </c>
      <c r="H2583">
        <v>8</v>
      </c>
      <c r="I2583">
        <v>171202</v>
      </c>
      <c r="J2583">
        <f t="shared" si="200"/>
        <v>17</v>
      </c>
      <c r="K2583">
        <f t="shared" si="201"/>
        <v>12</v>
      </c>
      <c r="L2583" s="1">
        <f t="shared" si="202"/>
        <v>2</v>
      </c>
      <c r="M2583" s="1" t="str">
        <f t="shared" si="203"/>
        <v>2015-8-17 12:2</v>
      </c>
      <c r="N2583" s="1" t="s">
        <v>1445</v>
      </c>
      <c r="O2583" s="2">
        <f t="shared" si="204"/>
        <v>42233.5</v>
      </c>
      <c r="P2583" s="2">
        <v>42233.5</v>
      </c>
      <c r="Q2583">
        <v>11</v>
      </c>
      <c r="R2583">
        <v>0.5</v>
      </c>
      <c r="S2583">
        <v>8.3000000000000007</v>
      </c>
      <c r="T2583">
        <v>8.3000000000000007</v>
      </c>
      <c r="U2583">
        <v>0</v>
      </c>
      <c r="V2583">
        <v>7.2</v>
      </c>
      <c r="W2583">
        <v>7.2</v>
      </c>
      <c r="X2583">
        <v>1</v>
      </c>
      <c r="AB2583">
        <v>2.1</v>
      </c>
      <c r="AC2583">
        <v>2.1</v>
      </c>
      <c r="AD2583">
        <v>1</v>
      </c>
      <c r="AH2583" t="s">
        <v>52</v>
      </c>
      <c r="AI2583">
        <v>0</v>
      </c>
      <c r="AJ2583">
        <v>0</v>
      </c>
      <c r="AZ2583" t="s">
        <v>57</v>
      </c>
      <c r="BA2583">
        <v>35.056666669999899</v>
      </c>
      <c r="BB2583">
        <v>139.75777780000001</v>
      </c>
    </row>
    <row r="2584" spans="1:54" x14ac:dyDescent="0.2">
      <c r="A2584">
        <v>1230780001</v>
      </c>
      <c r="B2584">
        <v>1230780</v>
      </c>
      <c r="C2584">
        <v>12</v>
      </c>
      <c r="D2584">
        <v>611</v>
      </c>
      <c r="E2584">
        <v>58</v>
      </c>
      <c r="F2584">
        <v>2015</v>
      </c>
      <c r="G2584">
        <v>2015</v>
      </c>
      <c r="H2584">
        <v>8</v>
      </c>
      <c r="I2584">
        <v>171207</v>
      </c>
      <c r="J2584">
        <f t="shared" si="200"/>
        <v>17</v>
      </c>
      <c r="K2584">
        <f t="shared" si="201"/>
        <v>12</v>
      </c>
      <c r="L2584" s="1">
        <f t="shared" si="202"/>
        <v>7</v>
      </c>
      <c r="M2584" s="1" t="str">
        <f t="shared" si="203"/>
        <v>2015-8-17 12:7</v>
      </c>
      <c r="N2584" s="1" t="s">
        <v>1446</v>
      </c>
      <c r="O2584" s="2">
        <f t="shared" si="204"/>
        <v>42233.5</v>
      </c>
      <c r="P2584" s="2">
        <v>42233.5</v>
      </c>
      <c r="Q2584">
        <v>13</v>
      </c>
      <c r="R2584">
        <v>15</v>
      </c>
      <c r="S2584">
        <v>8.3000000000000007</v>
      </c>
      <c r="T2584">
        <v>8.3000000000000007</v>
      </c>
      <c r="U2584">
        <v>0</v>
      </c>
      <c r="V2584">
        <v>7.1</v>
      </c>
      <c r="W2584">
        <v>7.1</v>
      </c>
      <c r="X2584">
        <v>1</v>
      </c>
      <c r="AB2584">
        <v>2</v>
      </c>
      <c r="AC2584">
        <v>2</v>
      </c>
      <c r="AD2584">
        <v>0</v>
      </c>
      <c r="AZ2584" t="s">
        <v>57</v>
      </c>
      <c r="BA2584">
        <v>35.056666669999899</v>
      </c>
      <c r="BB2584">
        <v>139.75777780000001</v>
      </c>
    </row>
    <row r="2585" spans="1:54" x14ac:dyDescent="0.2">
      <c r="A2585">
        <v>1230780001</v>
      </c>
      <c r="B2585">
        <v>1230780</v>
      </c>
      <c r="C2585">
        <v>12</v>
      </c>
      <c r="D2585">
        <v>611</v>
      </c>
      <c r="E2585">
        <v>58</v>
      </c>
      <c r="F2585">
        <v>2015</v>
      </c>
      <c r="G2585">
        <v>2015</v>
      </c>
      <c r="H2585">
        <v>9</v>
      </c>
      <c r="I2585">
        <v>291157</v>
      </c>
      <c r="J2585">
        <f t="shared" si="200"/>
        <v>29</v>
      </c>
      <c r="K2585">
        <f t="shared" si="201"/>
        <v>11</v>
      </c>
      <c r="L2585" s="1">
        <f t="shared" si="202"/>
        <v>57</v>
      </c>
      <c r="M2585" s="1" t="str">
        <f t="shared" si="203"/>
        <v>2015-9-29 11:57</v>
      </c>
      <c r="N2585" s="1" t="s">
        <v>1447</v>
      </c>
      <c r="O2585" s="2">
        <f t="shared" si="204"/>
        <v>42276.5</v>
      </c>
      <c r="P2585" s="2">
        <v>42276.5</v>
      </c>
      <c r="Q2585">
        <v>11</v>
      </c>
      <c r="R2585">
        <v>0.5</v>
      </c>
      <c r="S2585">
        <v>8.4</v>
      </c>
      <c r="T2585">
        <v>8.4</v>
      </c>
      <c r="U2585">
        <v>1</v>
      </c>
      <c r="V2585">
        <v>7.3</v>
      </c>
      <c r="W2585">
        <v>7.3</v>
      </c>
      <c r="X2585">
        <v>1</v>
      </c>
      <c r="AB2585">
        <v>2.2999999999999998</v>
      </c>
      <c r="AC2585">
        <v>2.2999999999999998</v>
      </c>
      <c r="AD2585">
        <v>1</v>
      </c>
      <c r="AH2585" t="s">
        <v>52</v>
      </c>
      <c r="AI2585">
        <v>0</v>
      </c>
      <c r="AJ2585">
        <v>0</v>
      </c>
      <c r="AZ2585" t="s">
        <v>57</v>
      </c>
      <c r="BA2585">
        <v>35.056666669999899</v>
      </c>
      <c r="BB2585">
        <v>139.75777780000001</v>
      </c>
    </row>
    <row r="2586" spans="1:54" x14ac:dyDescent="0.2">
      <c r="A2586">
        <v>1230780001</v>
      </c>
      <c r="B2586">
        <v>1230780</v>
      </c>
      <c r="C2586">
        <v>12</v>
      </c>
      <c r="D2586">
        <v>611</v>
      </c>
      <c r="E2586">
        <v>58</v>
      </c>
      <c r="F2586">
        <v>2015</v>
      </c>
      <c r="G2586">
        <v>2015</v>
      </c>
      <c r="H2586">
        <v>9</v>
      </c>
      <c r="I2586">
        <v>291202</v>
      </c>
      <c r="J2586">
        <f t="shared" si="200"/>
        <v>29</v>
      </c>
      <c r="K2586">
        <f t="shared" si="201"/>
        <v>12</v>
      </c>
      <c r="L2586" s="1">
        <f t="shared" si="202"/>
        <v>2</v>
      </c>
      <c r="M2586" s="1" t="str">
        <f t="shared" si="203"/>
        <v>2015-9-29 12:2</v>
      </c>
      <c r="N2586" s="1" t="s">
        <v>1448</v>
      </c>
      <c r="O2586" s="2">
        <f t="shared" si="204"/>
        <v>42276.5</v>
      </c>
      <c r="P2586" s="2">
        <v>42276.5</v>
      </c>
      <c r="Q2586">
        <v>13</v>
      </c>
      <c r="R2586">
        <v>15</v>
      </c>
      <c r="S2586">
        <v>8.3000000000000007</v>
      </c>
      <c r="T2586">
        <v>8.3000000000000007</v>
      </c>
      <c r="U2586">
        <v>0</v>
      </c>
      <c r="V2586">
        <v>7.1</v>
      </c>
      <c r="W2586">
        <v>7.1</v>
      </c>
      <c r="X2586">
        <v>1</v>
      </c>
      <c r="AB2586">
        <v>2.4</v>
      </c>
      <c r="AC2586">
        <v>2.4</v>
      </c>
      <c r="AD2586">
        <v>1</v>
      </c>
      <c r="AZ2586" t="s">
        <v>57</v>
      </c>
      <c r="BA2586">
        <v>35.056666669999899</v>
      </c>
      <c r="BB2586">
        <v>139.75777780000001</v>
      </c>
    </row>
    <row r="2587" spans="1:54" x14ac:dyDescent="0.2">
      <c r="A2587">
        <v>1230780001</v>
      </c>
      <c r="B2587">
        <v>1230780</v>
      </c>
      <c r="C2587">
        <v>12</v>
      </c>
      <c r="D2587">
        <v>611</v>
      </c>
      <c r="E2587">
        <v>58</v>
      </c>
      <c r="F2587">
        <v>2015</v>
      </c>
      <c r="G2587">
        <v>2015</v>
      </c>
      <c r="H2587">
        <v>10</v>
      </c>
      <c r="I2587">
        <v>151138</v>
      </c>
      <c r="J2587">
        <f t="shared" si="200"/>
        <v>15</v>
      </c>
      <c r="K2587">
        <f t="shared" si="201"/>
        <v>11</v>
      </c>
      <c r="L2587" s="1">
        <f t="shared" si="202"/>
        <v>38</v>
      </c>
      <c r="M2587" s="1" t="str">
        <f t="shared" si="203"/>
        <v>2015-10-15 11:38</v>
      </c>
      <c r="N2587" s="1" t="s">
        <v>1449</v>
      </c>
      <c r="O2587" s="2">
        <f t="shared" si="204"/>
        <v>42292.5</v>
      </c>
      <c r="P2587" s="2">
        <v>42292.5</v>
      </c>
      <c r="Q2587">
        <v>11</v>
      </c>
      <c r="R2587">
        <v>0.5</v>
      </c>
      <c r="S2587">
        <v>8.3000000000000007</v>
      </c>
      <c r="T2587">
        <v>8.3000000000000007</v>
      </c>
      <c r="U2587">
        <v>0</v>
      </c>
      <c r="V2587">
        <v>7.9</v>
      </c>
      <c r="W2587">
        <v>7.9</v>
      </c>
      <c r="X2587">
        <v>0</v>
      </c>
      <c r="AB2587">
        <v>1.4</v>
      </c>
      <c r="AC2587">
        <v>1.4</v>
      </c>
      <c r="AD2587">
        <v>0</v>
      </c>
      <c r="AH2587" t="s">
        <v>52</v>
      </c>
      <c r="AI2587">
        <v>0</v>
      </c>
      <c r="AJ2587">
        <v>0</v>
      </c>
      <c r="AZ2587" t="s">
        <v>57</v>
      </c>
      <c r="BA2587">
        <v>35.056666669999899</v>
      </c>
      <c r="BB2587">
        <v>139.75777780000001</v>
      </c>
    </row>
    <row r="2588" spans="1:54" x14ac:dyDescent="0.2">
      <c r="A2588">
        <v>1230780001</v>
      </c>
      <c r="B2588">
        <v>1230780</v>
      </c>
      <c r="C2588">
        <v>12</v>
      </c>
      <c r="D2588">
        <v>611</v>
      </c>
      <c r="E2588">
        <v>58</v>
      </c>
      <c r="F2588">
        <v>2015</v>
      </c>
      <c r="G2588">
        <v>2015</v>
      </c>
      <c r="H2588">
        <v>10</v>
      </c>
      <c r="I2588">
        <v>151145</v>
      </c>
      <c r="J2588">
        <f t="shared" si="200"/>
        <v>15</v>
      </c>
      <c r="K2588">
        <f t="shared" si="201"/>
        <v>11</v>
      </c>
      <c r="L2588" s="1">
        <f t="shared" si="202"/>
        <v>45</v>
      </c>
      <c r="M2588" s="1" t="str">
        <f t="shared" si="203"/>
        <v>2015-10-15 11:45</v>
      </c>
      <c r="N2588" s="1" t="s">
        <v>1450</v>
      </c>
      <c r="O2588" s="2">
        <f t="shared" si="204"/>
        <v>42292.5</v>
      </c>
      <c r="P2588" s="2">
        <v>42292.5</v>
      </c>
      <c r="Q2588">
        <v>13</v>
      </c>
      <c r="R2588">
        <v>15</v>
      </c>
      <c r="S2588">
        <v>8.3000000000000007</v>
      </c>
      <c r="T2588">
        <v>8.3000000000000007</v>
      </c>
      <c r="U2588">
        <v>0</v>
      </c>
      <c r="V2588">
        <v>7.9</v>
      </c>
      <c r="W2588">
        <v>7.9</v>
      </c>
      <c r="X2588">
        <v>0</v>
      </c>
      <c r="AB2588">
        <v>1.6</v>
      </c>
      <c r="AC2588">
        <v>1.6</v>
      </c>
      <c r="AD2588">
        <v>0</v>
      </c>
      <c r="AZ2588" t="s">
        <v>57</v>
      </c>
      <c r="BA2588">
        <v>35.056666669999899</v>
      </c>
      <c r="BB2588">
        <v>139.75777780000001</v>
      </c>
    </row>
    <row r="2589" spans="1:54" x14ac:dyDescent="0.2">
      <c r="A2589">
        <v>1230780001</v>
      </c>
      <c r="B2589">
        <v>1230780</v>
      </c>
      <c r="C2589">
        <v>12</v>
      </c>
      <c r="D2589">
        <v>611</v>
      </c>
      <c r="E2589">
        <v>58</v>
      </c>
      <c r="F2589">
        <v>2015</v>
      </c>
      <c r="G2589">
        <v>2015</v>
      </c>
      <c r="H2589">
        <v>11</v>
      </c>
      <c r="I2589">
        <v>161128</v>
      </c>
      <c r="J2589">
        <f t="shared" si="200"/>
        <v>16</v>
      </c>
      <c r="K2589">
        <f t="shared" si="201"/>
        <v>11</v>
      </c>
      <c r="L2589" s="1">
        <f t="shared" si="202"/>
        <v>28</v>
      </c>
      <c r="M2589" s="1" t="str">
        <f t="shared" si="203"/>
        <v>2015-11-16 11:28</v>
      </c>
      <c r="N2589" s="1" t="s">
        <v>1451</v>
      </c>
      <c r="O2589" s="2">
        <f t="shared" si="204"/>
        <v>42324.458333333336</v>
      </c>
      <c r="P2589" s="2">
        <v>42324.458333333336</v>
      </c>
      <c r="Q2589">
        <v>11</v>
      </c>
      <c r="R2589">
        <v>0.5</v>
      </c>
      <c r="S2589">
        <v>8.3000000000000007</v>
      </c>
      <c r="T2589">
        <v>8.3000000000000007</v>
      </c>
      <c r="U2589">
        <v>0</v>
      </c>
      <c r="V2589">
        <v>8.1</v>
      </c>
      <c r="W2589">
        <v>8.1</v>
      </c>
      <c r="X2589">
        <v>0</v>
      </c>
      <c r="AB2589">
        <v>1.5</v>
      </c>
      <c r="AC2589">
        <v>1.5</v>
      </c>
      <c r="AD2589">
        <v>0</v>
      </c>
      <c r="AH2589" t="s">
        <v>52</v>
      </c>
      <c r="AI2589">
        <v>0</v>
      </c>
      <c r="AJ2589">
        <v>0</v>
      </c>
      <c r="AK2589" t="s">
        <v>47</v>
      </c>
      <c r="AL2589">
        <v>0</v>
      </c>
      <c r="AM2589">
        <v>0</v>
      </c>
      <c r="AN2589" t="s">
        <v>51</v>
      </c>
      <c r="AO2589">
        <v>0</v>
      </c>
      <c r="AP2589">
        <v>0</v>
      </c>
      <c r="AZ2589" t="s">
        <v>57</v>
      </c>
      <c r="BA2589">
        <v>35.056666669999899</v>
      </c>
      <c r="BB2589">
        <v>139.75777780000001</v>
      </c>
    </row>
    <row r="2590" spans="1:54" x14ac:dyDescent="0.2">
      <c r="A2590">
        <v>1230780001</v>
      </c>
      <c r="B2590">
        <v>1230780</v>
      </c>
      <c r="C2590">
        <v>12</v>
      </c>
      <c r="D2590">
        <v>611</v>
      </c>
      <c r="E2590">
        <v>58</v>
      </c>
      <c r="F2590">
        <v>2015</v>
      </c>
      <c r="G2590">
        <v>2015</v>
      </c>
      <c r="H2590">
        <v>11</v>
      </c>
      <c r="I2590">
        <v>161132</v>
      </c>
      <c r="J2590">
        <f t="shared" si="200"/>
        <v>16</v>
      </c>
      <c r="K2590">
        <f t="shared" si="201"/>
        <v>11</v>
      </c>
      <c r="L2590" s="1">
        <f t="shared" si="202"/>
        <v>32</v>
      </c>
      <c r="M2590" s="1" t="str">
        <f t="shared" si="203"/>
        <v>2015-11-16 11:32</v>
      </c>
      <c r="N2590" s="1" t="s">
        <v>1452</v>
      </c>
      <c r="O2590" s="2">
        <f t="shared" si="204"/>
        <v>42324.5</v>
      </c>
      <c r="P2590" s="2">
        <v>42324.5</v>
      </c>
      <c r="Q2590">
        <v>13</v>
      </c>
      <c r="R2590">
        <v>15</v>
      </c>
      <c r="S2590">
        <v>8.3000000000000007</v>
      </c>
      <c r="T2590">
        <v>8.3000000000000007</v>
      </c>
      <c r="U2590">
        <v>0</v>
      </c>
      <c r="V2590">
        <v>8</v>
      </c>
      <c r="W2590">
        <v>8</v>
      </c>
      <c r="X2590">
        <v>0</v>
      </c>
      <c r="AB2590">
        <v>1.6</v>
      </c>
      <c r="AC2590">
        <v>1.6</v>
      </c>
      <c r="AD2590">
        <v>0</v>
      </c>
      <c r="AN2590" t="s">
        <v>51</v>
      </c>
      <c r="AO2590">
        <v>0</v>
      </c>
      <c r="AP2590">
        <v>0</v>
      </c>
      <c r="AZ2590" t="s">
        <v>57</v>
      </c>
      <c r="BA2590">
        <v>35.056666669999899</v>
      </c>
      <c r="BB2590">
        <v>139.75777780000001</v>
      </c>
    </row>
    <row r="2591" spans="1:54" x14ac:dyDescent="0.2">
      <c r="A2591">
        <v>1230780001</v>
      </c>
      <c r="B2591">
        <v>1230780</v>
      </c>
      <c r="C2591">
        <v>12</v>
      </c>
      <c r="D2591">
        <v>611</v>
      </c>
      <c r="E2591">
        <v>58</v>
      </c>
      <c r="F2591">
        <v>2015</v>
      </c>
      <c r="G2591">
        <v>2015</v>
      </c>
      <c r="H2591">
        <v>12</v>
      </c>
      <c r="I2591">
        <v>151236</v>
      </c>
      <c r="J2591">
        <f t="shared" si="200"/>
        <v>15</v>
      </c>
      <c r="K2591">
        <f t="shared" si="201"/>
        <v>12</v>
      </c>
      <c r="L2591" s="1">
        <f t="shared" si="202"/>
        <v>36</v>
      </c>
      <c r="M2591" s="1" t="str">
        <f t="shared" si="203"/>
        <v>2015-12-15 12:36</v>
      </c>
      <c r="N2591" s="1" t="s">
        <v>1453</v>
      </c>
      <c r="O2591" s="2">
        <f t="shared" si="204"/>
        <v>42353.541666666664</v>
      </c>
      <c r="P2591" s="2">
        <v>42353.541666666664</v>
      </c>
      <c r="Q2591">
        <v>13</v>
      </c>
      <c r="R2591">
        <v>15</v>
      </c>
      <c r="S2591">
        <v>8.3000000000000007</v>
      </c>
      <c r="T2591">
        <v>8.3000000000000007</v>
      </c>
      <c r="U2591">
        <v>0</v>
      </c>
      <c r="V2591">
        <v>7.5</v>
      </c>
      <c r="W2591">
        <v>7.5</v>
      </c>
      <c r="X2591">
        <v>0</v>
      </c>
      <c r="AB2591">
        <v>1.3</v>
      </c>
      <c r="AC2591">
        <v>1.3</v>
      </c>
      <c r="AD2591">
        <v>0</v>
      </c>
      <c r="AZ2591" t="s">
        <v>57</v>
      </c>
      <c r="BA2591">
        <v>35.056666669999899</v>
      </c>
      <c r="BB2591">
        <v>139.75777780000001</v>
      </c>
    </row>
    <row r="2592" spans="1:54" x14ac:dyDescent="0.2">
      <c r="A2592">
        <v>1230780001</v>
      </c>
      <c r="B2592">
        <v>1230780</v>
      </c>
      <c r="C2592">
        <v>12</v>
      </c>
      <c r="D2592">
        <v>611</v>
      </c>
      <c r="E2592">
        <v>58</v>
      </c>
      <c r="F2592">
        <v>2015</v>
      </c>
      <c r="G2592">
        <v>2015</v>
      </c>
      <c r="H2592">
        <v>12</v>
      </c>
      <c r="I2592">
        <v>151239</v>
      </c>
      <c r="J2592">
        <f t="shared" si="200"/>
        <v>15</v>
      </c>
      <c r="K2592">
        <f t="shared" si="201"/>
        <v>12</v>
      </c>
      <c r="L2592" s="1">
        <f t="shared" si="202"/>
        <v>39</v>
      </c>
      <c r="M2592" s="1" t="str">
        <f t="shared" si="203"/>
        <v>2015-12-15 12:39</v>
      </c>
      <c r="N2592" s="1" t="s">
        <v>1454</v>
      </c>
      <c r="O2592" s="2">
        <f t="shared" si="204"/>
        <v>42353.541666666664</v>
      </c>
      <c r="P2592" s="2">
        <v>42353.541666666664</v>
      </c>
      <c r="Q2592">
        <v>11</v>
      </c>
      <c r="R2592">
        <v>0.5</v>
      </c>
      <c r="S2592">
        <v>8.3000000000000007</v>
      </c>
      <c r="T2592">
        <v>8.3000000000000007</v>
      </c>
      <c r="U2592">
        <v>0</v>
      </c>
      <c r="V2592">
        <v>7.8</v>
      </c>
      <c r="W2592">
        <v>7.8</v>
      </c>
      <c r="X2592">
        <v>0</v>
      </c>
      <c r="AB2592">
        <v>1</v>
      </c>
      <c r="AC2592">
        <v>1</v>
      </c>
      <c r="AD2592">
        <v>0</v>
      </c>
      <c r="AH2592" t="s">
        <v>52</v>
      </c>
      <c r="AI2592">
        <v>0</v>
      </c>
      <c r="AJ2592">
        <v>0</v>
      </c>
      <c r="AZ2592" t="s">
        <v>57</v>
      </c>
      <c r="BA2592">
        <v>35.056666669999899</v>
      </c>
      <c r="BB2592">
        <v>139.75777780000001</v>
      </c>
    </row>
    <row r="2593" spans="1:54" x14ac:dyDescent="0.2">
      <c r="A2593">
        <v>1230780001</v>
      </c>
      <c r="B2593">
        <v>1230780</v>
      </c>
      <c r="C2593">
        <v>12</v>
      </c>
      <c r="D2593">
        <v>611</v>
      </c>
      <c r="E2593">
        <v>58</v>
      </c>
      <c r="F2593">
        <v>2015</v>
      </c>
      <c r="G2593">
        <v>2016</v>
      </c>
      <c r="H2593">
        <v>1</v>
      </c>
      <c r="I2593">
        <v>211140</v>
      </c>
      <c r="J2593">
        <f t="shared" si="200"/>
        <v>21</v>
      </c>
      <c r="K2593">
        <f t="shared" si="201"/>
        <v>11</v>
      </c>
      <c r="L2593" s="1">
        <f t="shared" si="202"/>
        <v>40</v>
      </c>
      <c r="M2593" s="1" t="str">
        <f t="shared" si="203"/>
        <v>2016-1-21 11:40</v>
      </c>
      <c r="N2593" s="1" t="s">
        <v>2338</v>
      </c>
      <c r="O2593" s="2">
        <f t="shared" si="204"/>
        <v>42390.5</v>
      </c>
      <c r="P2593" s="2">
        <v>42390.5</v>
      </c>
      <c r="Q2593">
        <v>11</v>
      </c>
      <c r="R2593">
        <v>0.5</v>
      </c>
      <c r="S2593">
        <v>8.4</v>
      </c>
      <c r="T2593">
        <v>8.4</v>
      </c>
      <c r="U2593">
        <v>1</v>
      </c>
      <c r="V2593">
        <v>8.3000000000000007</v>
      </c>
      <c r="W2593">
        <v>8.3000000000000007</v>
      </c>
      <c r="X2593">
        <v>0</v>
      </c>
      <c r="AB2593">
        <v>2.4</v>
      </c>
      <c r="AC2593">
        <v>2.4</v>
      </c>
      <c r="AD2593">
        <v>1</v>
      </c>
      <c r="AH2593" t="s">
        <v>52</v>
      </c>
      <c r="AI2593">
        <v>0</v>
      </c>
      <c r="AJ2593">
        <v>0</v>
      </c>
      <c r="AK2593" t="s">
        <v>47</v>
      </c>
      <c r="AL2593">
        <v>0</v>
      </c>
      <c r="AM2593">
        <v>0</v>
      </c>
      <c r="AN2593">
        <v>2E-3</v>
      </c>
      <c r="AO2593">
        <v>2E-3</v>
      </c>
      <c r="AP2593">
        <v>0</v>
      </c>
      <c r="AT2593" t="s">
        <v>48</v>
      </c>
      <c r="AU2593">
        <v>0</v>
      </c>
      <c r="AV2593">
        <v>0</v>
      </c>
      <c r="AW2593" t="s">
        <v>49</v>
      </c>
      <c r="AX2593">
        <v>0</v>
      </c>
      <c r="AY2593">
        <v>0</v>
      </c>
      <c r="AZ2593" t="s">
        <v>57</v>
      </c>
      <c r="BA2593">
        <v>35.056666669999899</v>
      </c>
      <c r="BB2593">
        <v>139.75777780000001</v>
      </c>
    </row>
    <row r="2594" spans="1:54" x14ac:dyDescent="0.2">
      <c r="A2594">
        <v>1230780001</v>
      </c>
      <c r="B2594">
        <v>1230780</v>
      </c>
      <c r="C2594">
        <v>12</v>
      </c>
      <c r="D2594">
        <v>611</v>
      </c>
      <c r="E2594">
        <v>58</v>
      </c>
      <c r="F2594">
        <v>2015</v>
      </c>
      <c r="G2594">
        <v>2016</v>
      </c>
      <c r="H2594">
        <v>1</v>
      </c>
      <c r="I2594">
        <v>211145</v>
      </c>
      <c r="J2594">
        <f t="shared" si="200"/>
        <v>21</v>
      </c>
      <c r="K2594">
        <f t="shared" si="201"/>
        <v>11</v>
      </c>
      <c r="L2594" s="1">
        <f t="shared" si="202"/>
        <v>45</v>
      </c>
      <c r="M2594" s="1" t="str">
        <f t="shared" si="203"/>
        <v>2016-1-21 11:45</v>
      </c>
      <c r="N2594" s="1" t="s">
        <v>2339</v>
      </c>
      <c r="O2594" s="2">
        <f t="shared" si="204"/>
        <v>42390.5</v>
      </c>
      <c r="P2594" s="2">
        <v>42390.5</v>
      </c>
      <c r="Q2594">
        <v>13</v>
      </c>
      <c r="R2594">
        <v>15</v>
      </c>
      <c r="S2594">
        <v>8.4</v>
      </c>
      <c r="T2594">
        <v>8.4</v>
      </c>
      <c r="U2594">
        <v>1</v>
      </c>
      <c r="V2594">
        <v>8.5</v>
      </c>
      <c r="W2594">
        <v>8.5</v>
      </c>
      <c r="X2594">
        <v>0</v>
      </c>
      <c r="AB2594">
        <v>2.2999999999999998</v>
      </c>
      <c r="AC2594">
        <v>2.2999999999999998</v>
      </c>
      <c r="AD2594">
        <v>1</v>
      </c>
      <c r="AN2594" t="s">
        <v>51</v>
      </c>
      <c r="AO2594">
        <v>0</v>
      </c>
      <c r="AP2594">
        <v>0</v>
      </c>
      <c r="AT2594" t="s">
        <v>48</v>
      </c>
      <c r="AU2594">
        <v>0</v>
      </c>
      <c r="AV2594">
        <v>0</v>
      </c>
      <c r="AW2594" t="s">
        <v>49</v>
      </c>
      <c r="AX2594">
        <v>0</v>
      </c>
      <c r="AY2594">
        <v>0</v>
      </c>
      <c r="AZ2594" t="s">
        <v>57</v>
      </c>
      <c r="BA2594">
        <v>35.056666669999899</v>
      </c>
      <c r="BB2594">
        <v>139.75777780000001</v>
      </c>
    </row>
    <row r="2595" spans="1:54" x14ac:dyDescent="0.2">
      <c r="A2595">
        <v>1230780001</v>
      </c>
      <c r="B2595">
        <v>1230780</v>
      </c>
      <c r="C2595">
        <v>12</v>
      </c>
      <c r="D2595">
        <v>611</v>
      </c>
      <c r="E2595">
        <v>58</v>
      </c>
      <c r="F2595">
        <v>2015</v>
      </c>
      <c r="G2595">
        <v>2016</v>
      </c>
      <c r="H2595">
        <v>2</v>
      </c>
      <c r="I2595">
        <v>221140</v>
      </c>
      <c r="J2595">
        <f t="shared" si="200"/>
        <v>22</v>
      </c>
      <c r="K2595">
        <f t="shared" si="201"/>
        <v>11</v>
      </c>
      <c r="L2595" s="1">
        <f t="shared" si="202"/>
        <v>40</v>
      </c>
      <c r="M2595" s="1" t="str">
        <f t="shared" si="203"/>
        <v>2016-2-22 11:40</v>
      </c>
      <c r="N2595" s="1" t="s">
        <v>2340</v>
      </c>
      <c r="O2595" s="2">
        <f t="shared" si="204"/>
        <v>42422.5</v>
      </c>
      <c r="P2595" s="2">
        <v>42422.5</v>
      </c>
      <c r="Q2595">
        <v>13</v>
      </c>
      <c r="R2595">
        <v>15</v>
      </c>
      <c r="S2595">
        <v>8.1999999999999904</v>
      </c>
      <c r="T2595">
        <v>8.1999999999999904</v>
      </c>
      <c r="U2595">
        <v>0</v>
      </c>
      <c r="V2595">
        <v>8.4</v>
      </c>
      <c r="W2595">
        <v>8.4</v>
      </c>
      <c r="X2595">
        <v>0</v>
      </c>
      <c r="AB2595">
        <v>2</v>
      </c>
      <c r="AC2595">
        <v>2</v>
      </c>
      <c r="AD2595">
        <v>0</v>
      </c>
      <c r="AZ2595" t="s">
        <v>57</v>
      </c>
      <c r="BA2595">
        <v>35.056666669999899</v>
      </c>
      <c r="BB2595">
        <v>139.75777780000001</v>
      </c>
    </row>
    <row r="2596" spans="1:54" x14ac:dyDescent="0.2">
      <c r="A2596">
        <v>1230780001</v>
      </c>
      <c r="B2596">
        <v>1230780</v>
      </c>
      <c r="C2596">
        <v>12</v>
      </c>
      <c r="D2596">
        <v>611</v>
      </c>
      <c r="E2596">
        <v>58</v>
      </c>
      <c r="F2596">
        <v>2015</v>
      </c>
      <c r="G2596">
        <v>2016</v>
      </c>
      <c r="H2596">
        <v>2</v>
      </c>
      <c r="I2596">
        <v>221143</v>
      </c>
      <c r="J2596">
        <f t="shared" si="200"/>
        <v>22</v>
      </c>
      <c r="K2596">
        <f t="shared" si="201"/>
        <v>11</v>
      </c>
      <c r="L2596" s="1">
        <f t="shared" si="202"/>
        <v>43</v>
      </c>
      <c r="M2596" s="1" t="str">
        <f t="shared" si="203"/>
        <v>2016-2-22 11:43</v>
      </c>
      <c r="N2596" s="1" t="s">
        <v>2341</v>
      </c>
      <c r="O2596" s="2">
        <f t="shared" si="204"/>
        <v>42422.5</v>
      </c>
      <c r="P2596" s="2">
        <v>42422.5</v>
      </c>
      <c r="Q2596">
        <v>11</v>
      </c>
      <c r="R2596">
        <v>0.5</v>
      </c>
      <c r="S2596">
        <v>8.1999999999999904</v>
      </c>
      <c r="T2596">
        <v>8.1999999999999904</v>
      </c>
      <c r="U2596">
        <v>0</v>
      </c>
      <c r="V2596">
        <v>8.5</v>
      </c>
      <c r="W2596">
        <v>8.5</v>
      </c>
      <c r="X2596">
        <v>0</v>
      </c>
      <c r="AB2596">
        <v>1.9</v>
      </c>
      <c r="AC2596">
        <v>1.9</v>
      </c>
      <c r="AD2596">
        <v>0</v>
      </c>
      <c r="AH2596">
        <v>7</v>
      </c>
      <c r="AI2596">
        <v>7</v>
      </c>
      <c r="AJ2596">
        <v>0</v>
      </c>
      <c r="AZ2596" t="s">
        <v>57</v>
      </c>
      <c r="BA2596">
        <v>35.056666669999899</v>
      </c>
      <c r="BB2596">
        <v>139.75777780000001</v>
      </c>
    </row>
    <row r="2597" spans="1:54" x14ac:dyDescent="0.2">
      <c r="A2597">
        <v>1230780001</v>
      </c>
      <c r="B2597">
        <v>1230780</v>
      </c>
      <c r="C2597">
        <v>12</v>
      </c>
      <c r="D2597">
        <v>611</v>
      </c>
      <c r="E2597">
        <v>58</v>
      </c>
      <c r="F2597">
        <v>2015</v>
      </c>
      <c r="G2597">
        <v>2016</v>
      </c>
      <c r="H2597">
        <v>3</v>
      </c>
      <c r="I2597">
        <v>41136</v>
      </c>
      <c r="J2597">
        <f t="shared" si="200"/>
        <v>4</v>
      </c>
      <c r="K2597">
        <f t="shared" si="201"/>
        <v>11</v>
      </c>
      <c r="L2597" s="1">
        <f t="shared" si="202"/>
        <v>36</v>
      </c>
      <c r="M2597" s="1" t="str">
        <f t="shared" si="203"/>
        <v>2016-3-4 11:36</v>
      </c>
      <c r="N2597" s="1" t="s">
        <v>2342</v>
      </c>
      <c r="O2597" s="2">
        <f t="shared" si="204"/>
        <v>42433.5</v>
      </c>
      <c r="P2597" s="2">
        <v>42433.5</v>
      </c>
      <c r="Q2597">
        <v>13</v>
      </c>
      <c r="R2597">
        <v>15</v>
      </c>
      <c r="S2597">
        <v>8.1999999999999904</v>
      </c>
      <c r="T2597">
        <v>8.1999999999999904</v>
      </c>
      <c r="U2597">
        <v>0</v>
      </c>
      <c r="V2597">
        <v>7</v>
      </c>
      <c r="W2597">
        <v>7</v>
      </c>
      <c r="X2597">
        <v>1</v>
      </c>
      <c r="AB2597">
        <v>1.5</v>
      </c>
      <c r="AC2597">
        <v>1.5</v>
      </c>
      <c r="AD2597">
        <v>0</v>
      </c>
      <c r="AZ2597" t="s">
        <v>57</v>
      </c>
      <c r="BA2597">
        <v>35.056666669999899</v>
      </c>
      <c r="BB2597">
        <v>139.75777780000001</v>
      </c>
    </row>
    <row r="2598" spans="1:54" x14ac:dyDescent="0.2">
      <c r="A2598">
        <v>1230780001</v>
      </c>
      <c r="B2598">
        <v>1230780</v>
      </c>
      <c r="C2598">
        <v>12</v>
      </c>
      <c r="D2598">
        <v>611</v>
      </c>
      <c r="E2598">
        <v>58</v>
      </c>
      <c r="F2598">
        <v>2015</v>
      </c>
      <c r="G2598">
        <v>2015</v>
      </c>
      <c r="H2598">
        <v>4</v>
      </c>
      <c r="I2598">
        <v>141205</v>
      </c>
      <c r="J2598">
        <f t="shared" si="200"/>
        <v>14</v>
      </c>
      <c r="K2598">
        <f t="shared" si="201"/>
        <v>12</v>
      </c>
      <c r="L2598" s="1">
        <f t="shared" si="202"/>
        <v>5</v>
      </c>
      <c r="M2598" s="1" t="str">
        <f t="shared" si="203"/>
        <v>2015-4-14 12:5</v>
      </c>
      <c r="N2598" s="1" t="s">
        <v>1455</v>
      </c>
      <c r="O2598" s="2">
        <f t="shared" si="204"/>
        <v>42108.5</v>
      </c>
      <c r="P2598" s="2">
        <v>42108.5</v>
      </c>
      <c r="Q2598">
        <v>13</v>
      </c>
      <c r="R2598">
        <v>15</v>
      </c>
      <c r="S2598">
        <v>8.3000000000000007</v>
      </c>
      <c r="T2598">
        <v>8.3000000000000007</v>
      </c>
      <c r="U2598">
        <v>0</v>
      </c>
      <c r="V2598">
        <v>8.1</v>
      </c>
      <c r="W2598">
        <v>8.1</v>
      </c>
      <c r="X2598">
        <v>0</v>
      </c>
      <c r="AB2598">
        <v>2.9</v>
      </c>
      <c r="AC2598">
        <v>2.9</v>
      </c>
      <c r="AD2598">
        <v>1</v>
      </c>
      <c r="AZ2598" t="s">
        <v>57</v>
      </c>
      <c r="BA2598">
        <v>35.056666669999899</v>
      </c>
      <c r="BB2598">
        <v>139.75777780000001</v>
      </c>
    </row>
    <row r="2599" spans="1:54" x14ac:dyDescent="0.2">
      <c r="A2599">
        <v>1330290001</v>
      </c>
      <c r="B2599">
        <v>1330290</v>
      </c>
      <c r="C2599">
        <v>13</v>
      </c>
      <c r="D2599">
        <v>601</v>
      </c>
      <c r="E2599">
        <v>75</v>
      </c>
      <c r="F2599">
        <v>2015</v>
      </c>
      <c r="G2599">
        <v>2015</v>
      </c>
      <c r="H2599">
        <v>5</v>
      </c>
      <c r="I2599">
        <v>121200</v>
      </c>
      <c r="J2599">
        <f t="shared" si="200"/>
        <v>12</v>
      </c>
      <c r="K2599">
        <f t="shared" si="201"/>
        <v>12</v>
      </c>
      <c r="L2599" s="1">
        <f t="shared" si="202"/>
        <v>0</v>
      </c>
      <c r="M2599" s="1" t="str">
        <f t="shared" si="203"/>
        <v>2015-5-12 12:0</v>
      </c>
      <c r="N2599" s="1" t="s">
        <v>1456</v>
      </c>
      <c r="O2599" s="2">
        <f t="shared" si="204"/>
        <v>42136.5</v>
      </c>
      <c r="P2599" s="2">
        <v>42136.5</v>
      </c>
      <c r="Q2599">
        <v>13</v>
      </c>
      <c r="R2599">
        <v>3.6</v>
      </c>
      <c r="V2599">
        <v>5.3</v>
      </c>
      <c r="W2599">
        <v>5.3</v>
      </c>
      <c r="X2599">
        <v>0</v>
      </c>
      <c r="AZ2599" t="s">
        <v>63</v>
      </c>
      <c r="BA2599">
        <v>35.628333329999897</v>
      </c>
      <c r="BB2599">
        <v>139.752777799999</v>
      </c>
    </row>
    <row r="2600" spans="1:54" x14ac:dyDescent="0.2">
      <c r="A2600">
        <v>1330320001</v>
      </c>
      <c r="B2600">
        <v>1330320</v>
      </c>
      <c r="C2600">
        <v>13</v>
      </c>
      <c r="D2600">
        <v>601</v>
      </c>
      <c r="E2600">
        <v>78</v>
      </c>
      <c r="F2600">
        <v>2015</v>
      </c>
      <c r="G2600">
        <v>2015</v>
      </c>
      <c r="H2600">
        <v>8</v>
      </c>
      <c r="I2600">
        <v>201034</v>
      </c>
      <c r="J2600">
        <f t="shared" si="200"/>
        <v>20</v>
      </c>
      <c r="K2600">
        <f t="shared" si="201"/>
        <v>10</v>
      </c>
      <c r="L2600" s="1">
        <f t="shared" si="202"/>
        <v>34</v>
      </c>
      <c r="M2600" s="1" t="str">
        <f t="shared" si="203"/>
        <v>2015-8-20 10:34</v>
      </c>
      <c r="N2600" s="1" t="s">
        <v>1457</v>
      </c>
      <c r="O2600" s="2">
        <f t="shared" si="204"/>
        <v>42236.458333333336</v>
      </c>
      <c r="P2600" s="2">
        <v>42236.458333333336</v>
      </c>
      <c r="Q2600">
        <v>13</v>
      </c>
      <c r="R2600">
        <v>4.0999999999999996</v>
      </c>
      <c r="V2600">
        <v>0.5</v>
      </c>
      <c r="W2600">
        <v>0.5</v>
      </c>
      <c r="X2600">
        <v>1</v>
      </c>
      <c r="AZ2600" t="s">
        <v>63</v>
      </c>
      <c r="BA2600">
        <v>35.595555560000001</v>
      </c>
      <c r="BB2600">
        <v>139.7475</v>
      </c>
    </row>
    <row r="2601" spans="1:54" x14ac:dyDescent="0.2">
      <c r="A2601">
        <v>1330010001</v>
      </c>
      <c r="B2601">
        <v>1330010</v>
      </c>
      <c r="C2601">
        <v>13</v>
      </c>
      <c r="D2601">
        <v>601</v>
      </c>
      <c r="E2601">
        <v>1</v>
      </c>
      <c r="F2601">
        <v>2015</v>
      </c>
      <c r="G2601">
        <v>2015</v>
      </c>
      <c r="H2601">
        <v>4</v>
      </c>
      <c r="I2601">
        <v>70940</v>
      </c>
      <c r="J2601">
        <f t="shared" si="200"/>
        <v>7</v>
      </c>
      <c r="K2601">
        <f t="shared" si="201"/>
        <v>9</v>
      </c>
      <c r="L2601" s="1">
        <f t="shared" si="202"/>
        <v>40</v>
      </c>
      <c r="M2601" s="1" t="str">
        <f t="shared" si="203"/>
        <v>2015-4-7 9:40</v>
      </c>
      <c r="N2601" s="1" t="s">
        <v>1458</v>
      </c>
      <c r="O2601" s="2">
        <f t="shared" si="204"/>
        <v>42101.416666666664</v>
      </c>
      <c r="P2601" s="2">
        <v>42101.416666666664</v>
      </c>
      <c r="Q2601">
        <v>11</v>
      </c>
      <c r="R2601">
        <v>0</v>
      </c>
      <c r="S2601">
        <v>7.9</v>
      </c>
      <c r="T2601">
        <v>7.9</v>
      </c>
      <c r="U2601">
        <v>0</v>
      </c>
      <c r="V2601">
        <v>6.9</v>
      </c>
      <c r="W2601">
        <v>6.9</v>
      </c>
      <c r="X2601">
        <v>0</v>
      </c>
      <c r="AB2601">
        <v>2.7</v>
      </c>
      <c r="AC2601">
        <v>2.7</v>
      </c>
      <c r="AD2601">
        <v>0</v>
      </c>
      <c r="AK2601" t="s">
        <v>47</v>
      </c>
      <c r="AL2601">
        <v>0</v>
      </c>
      <c r="AM2601">
        <v>0</v>
      </c>
      <c r="AN2601">
        <v>6.0000000000000001E-3</v>
      </c>
      <c r="AO2601">
        <v>6.0000000000000001E-3</v>
      </c>
      <c r="AP2601">
        <v>0</v>
      </c>
      <c r="AT2601" t="s">
        <v>48</v>
      </c>
      <c r="AU2601">
        <v>0</v>
      </c>
      <c r="AV2601">
        <v>0</v>
      </c>
      <c r="AW2601" t="s">
        <v>49</v>
      </c>
      <c r="AX2601">
        <v>0</v>
      </c>
      <c r="AY2601">
        <v>0</v>
      </c>
      <c r="AZ2601" t="s">
        <v>63</v>
      </c>
      <c r="BA2601">
        <v>35.616666670000001</v>
      </c>
      <c r="BB2601">
        <v>139.76750000000001</v>
      </c>
    </row>
    <row r="2602" spans="1:54" x14ac:dyDescent="0.2">
      <c r="A2602">
        <v>1330010001</v>
      </c>
      <c r="B2602">
        <v>1330010</v>
      </c>
      <c r="C2602">
        <v>13</v>
      </c>
      <c r="D2602">
        <v>601</v>
      </c>
      <c r="E2602">
        <v>1</v>
      </c>
      <c r="F2602">
        <v>2015</v>
      </c>
      <c r="G2602">
        <v>2015</v>
      </c>
      <c r="H2602">
        <v>4</v>
      </c>
      <c r="I2602">
        <v>70940</v>
      </c>
      <c r="J2602">
        <f t="shared" si="200"/>
        <v>7</v>
      </c>
      <c r="K2602">
        <f t="shared" si="201"/>
        <v>9</v>
      </c>
      <c r="L2602" s="1">
        <f t="shared" si="202"/>
        <v>40</v>
      </c>
      <c r="M2602" s="1" t="str">
        <f t="shared" si="203"/>
        <v>2015-4-7 9:40</v>
      </c>
      <c r="N2602" s="1" t="s">
        <v>1458</v>
      </c>
      <c r="O2602" s="2">
        <f t="shared" si="204"/>
        <v>42101.416666666664</v>
      </c>
      <c r="P2602" s="2">
        <v>42101.416666666664</v>
      </c>
      <c r="Q2602">
        <v>13</v>
      </c>
      <c r="R2602">
        <v>9.4</v>
      </c>
      <c r="S2602">
        <v>8.1</v>
      </c>
      <c r="T2602">
        <v>8.1</v>
      </c>
      <c r="U2602">
        <v>0</v>
      </c>
      <c r="V2602">
        <v>6.5</v>
      </c>
      <c r="W2602">
        <v>6.5</v>
      </c>
      <c r="X2602">
        <v>0</v>
      </c>
      <c r="AB2602">
        <v>1.9</v>
      </c>
      <c r="AC2602">
        <v>1.9</v>
      </c>
      <c r="AD2602">
        <v>0</v>
      </c>
      <c r="AN2602">
        <v>5.0000000000000001E-3</v>
      </c>
      <c r="AO2602">
        <v>5.0000000000000001E-3</v>
      </c>
      <c r="AP2602">
        <v>0</v>
      </c>
      <c r="AT2602" t="s">
        <v>48</v>
      </c>
      <c r="AU2602">
        <v>0</v>
      </c>
      <c r="AV2602">
        <v>0</v>
      </c>
      <c r="AW2602" t="s">
        <v>49</v>
      </c>
      <c r="AX2602">
        <v>0</v>
      </c>
      <c r="AY2602">
        <v>0</v>
      </c>
      <c r="AZ2602" t="s">
        <v>63</v>
      </c>
      <c r="BA2602">
        <v>35.616666670000001</v>
      </c>
      <c r="BB2602">
        <v>139.76750000000001</v>
      </c>
    </row>
    <row r="2603" spans="1:54" x14ac:dyDescent="0.2">
      <c r="A2603">
        <v>1330010001</v>
      </c>
      <c r="B2603">
        <v>1330010</v>
      </c>
      <c r="C2603">
        <v>13</v>
      </c>
      <c r="D2603">
        <v>601</v>
      </c>
      <c r="E2603">
        <v>1</v>
      </c>
      <c r="F2603">
        <v>2015</v>
      </c>
      <c r="G2603">
        <v>2015</v>
      </c>
      <c r="H2603">
        <v>5</v>
      </c>
      <c r="I2603">
        <v>70954</v>
      </c>
      <c r="J2603">
        <f t="shared" si="200"/>
        <v>7</v>
      </c>
      <c r="K2603">
        <f t="shared" si="201"/>
        <v>9</v>
      </c>
      <c r="L2603" s="1">
        <f t="shared" si="202"/>
        <v>54</v>
      </c>
      <c r="M2603" s="1" t="str">
        <f t="shared" si="203"/>
        <v>2015-5-7 9:54</v>
      </c>
      <c r="N2603" s="1" t="s">
        <v>1459</v>
      </c>
      <c r="O2603" s="2">
        <f t="shared" si="204"/>
        <v>42131.416666666664</v>
      </c>
      <c r="P2603" s="2">
        <v>42131.416666666664</v>
      </c>
      <c r="Q2603">
        <v>11</v>
      </c>
      <c r="R2603">
        <v>0</v>
      </c>
      <c r="S2603">
        <v>8.5</v>
      </c>
      <c r="T2603">
        <v>8.5</v>
      </c>
      <c r="U2603">
        <v>1</v>
      </c>
      <c r="V2603">
        <v>13</v>
      </c>
      <c r="W2603">
        <v>13</v>
      </c>
      <c r="X2603">
        <v>0</v>
      </c>
      <c r="AB2603">
        <v>7</v>
      </c>
      <c r="AC2603">
        <v>7</v>
      </c>
      <c r="AD2603">
        <v>0</v>
      </c>
      <c r="AE2603">
        <v>10</v>
      </c>
      <c r="AF2603">
        <v>10</v>
      </c>
      <c r="AG2603">
        <v>0</v>
      </c>
      <c r="AH2603">
        <v>49</v>
      </c>
      <c r="AI2603">
        <v>49</v>
      </c>
      <c r="AJ2603">
        <v>0</v>
      </c>
      <c r="AN2603">
        <v>8.9999999999999993E-3</v>
      </c>
      <c r="AO2603">
        <v>8.9999999999999993E-3</v>
      </c>
      <c r="AP2603">
        <v>0</v>
      </c>
      <c r="AT2603" t="s">
        <v>48</v>
      </c>
      <c r="AU2603">
        <v>0</v>
      </c>
      <c r="AV2603">
        <v>0</v>
      </c>
      <c r="AW2603" t="s">
        <v>49</v>
      </c>
      <c r="AX2603">
        <v>0</v>
      </c>
      <c r="AY2603">
        <v>0</v>
      </c>
      <c r="AZ2603" t="s">
        <v>63</v>
      </c>
      <c r="BA2603">
        <v>35.616666670000001</v>
      </c>
      <c r="BB2603">
        <v>139.76750000000001</v>
      </c>
    </row>
    <row r="2604" spans="1:54" x14ac:dyDescent="0.2">
      <c r="A2604">
        <v>1330010001</v>
      </c>
      <c r="B2604">
        <v>1330010</v>
      </c>
      <c r="C2604">
        <v>13</v>
      </c>
      <c r="D2604">
        <v>601</v>
      </c>
      <c r="E2604">
        <v>1</v>
      </c>
      <c r="F2604">
        <v>2015</v>
      </c>
      <c r="G2604">
        <v>2015</v>
      </c>
      <c r="H2604">
        <v>5</v>
      </c>
      <c r="I2604">
        <v>70954</v>
      </c>
      <c r="J2604">
        <f t="shared" si="200"/>
        <v>7</v>
      </c>
      <c r="K2604">
        <f t="shared" si="201"/>
        <v>9</v>
      </c>
      <c r="L2604" s="1">
        <f t="shared" si="202"/>
        <v>54</v>
      </c>
      <c r="M2604" s="1" t="str">
        <f t="shared" si="203"/>
        <v>2015-5-7 9:54</v>
      </c>
      <c r="N2604" s="1" t="s">
        <v>1459</v>
      </c>
      <c r="O2604" s="2">
        <f t="shared" si="204"/>
        <v>42131.416666666664</v>
      </c>
      <c r="P2604" s="2">
        <v>42131.416666666664</v>
      </c>
      <c r="Q2604">
        <v>13</v>
      </c>
      <c r="R2604">
        <v>10</v>
      </c>
      <c r="S2604">
        <v>8</v>
      </c>
      <c r="T2604">
        <v>8</v>
      </c>
      <c r="U2604">
        <v>0</v>
      </c>
      <c r="V2604">
        <v>4</v>
      </c>
      <c r="W2604">
        <v>4</v>
      </c>
      <c r="X2604">
        <v>0</v>
      </c>
      <c r="AB2604">
        <v>2</v>
      </c>
      <c r="AC2604">
        <v>2</v>
      </c>
      <c r="AD2604">
        <v>0</v>
      </c>
      <c r="AE2604">
        <v>2</v>
      </c>
      <c r="AF2604">
        <v>2</v>
      </c>
      <c r="AG2604">
        <v>0</v>
      </c>
      <c r="AN2604">
        <v>5.0000000000000001E-3</v>
      </c>
      <c r="AO2604">
        <v>5.0000000000000001E-3</v>
      </c>
      <c r="AP2604">
        <v>0</v>
      </c>
      <c r="AT2604" t="s">
        <v>48</v>
      </c>
      <c r="AU2604">
        <v>0</v>
      </c>
      <c r="AV2604">
        <v>0</v>
      </c>
      <c r="AW2604">
        <v>6.9999999999999994E-5</v>
      </c>
      <c r="AX2604">
        <v>1E-4</v>
      </c>
      <c r="AY2604">
        <v>0</v>
      </c>
      <c r="AZ2604" t="s">
        <v>63</v>
      </c>
      <c r="BA2604">
        <v>35.616666670000001</v>
      </c>
      <c r="BB2604">
        <v>139.76750000000001</v>
      </c>
    </row>
    <row r="2605" spans="1:54" x14ac:dyDescent="0.2">
      <c r="A2605">
        <v>1330010001</v>
      </c>
      <c r="B2605">
        <v>1330010</v>
      </c>
      <c r="C2605">
        <v>13</v>
      </c>
      <c r="D2605">
        <v>601</v>
      </c>
      <c r="E2605">
        <v>1</v>
      </c>
      <c r="F2605">
        <v>2015</v>
      </c>
      <c r="G2605">
        <v>2015</v>
      </c>
      <c r="H2605">
        <v>6</v>
      </c>
      <c r="I2605">
        <v>20940</v>
      </c>
      <c r="J2605">
        <f t="shared" si="200"/>
        <v>2</v>
      </c>
      <c r="K2605">
        <f t="shared" si="201"/>
        <v>9</v>
      </c>
      <c r="L2605" s="1">
        <f t="shared" si="202"/>
        <v>40</v>
      </c>
      <c r="M2605" s="1" t="str">
        <f t="shared" si="203"/>
        <v>2015-6-2 9:40</v>
      </c>
      <c r="N2605" s="1" t="s">
        <v>1460</v>
      </c>
      <c r="O2605" s="2">
        <f t="shared" si="204"/>
        <v>42157.416666666664</v>
      </c>
      <c r="P2605" s="2">
        <v>42157.416666666664</v>
      </c>
      <c r="Q2605">
        <v>11</v>
      </c>
      <c r="R2605">
        <v>0</v>
      </c>
      <c r="S2605">
        <v>7.9</v>
      </c>
      <c r="T2605">
        <v>7.9</v>
      </c>
      <c r="U2605">
        <v>0</v>
      </c>
      <c r="V2605">
        <v>6.4</v>
      </c>
      <c r="W2605">
        <v>6.4</v>
      </c>
      <c r="X2605">
        <v>0</v>
      </c>
      <c r="AB2605">
        <v>4.5</v>
      </c>
      <c r="AC2605">
        <v>4.5</v>
      </c>
      <c r="AD2605">
        <v>0</v>
      </c>
      <c r="AK2605" t="s">
        <v>47</v>
      </c>
      <c r="AL2605">
        <v>0</v>
      </c>
      <c r="AM2605">
        <v>0</v>
      </c>
      <c r="AN2605">
        <v>7.0000000000000001E-3</v>
      </c>
      <c r="AO2605">
        <v>7.0000000000000001E-3</v>
      </c>
      <c r="AP2605">
        <v>0</v>
      </c>
      <c r="AT2605" t="s">
        <v>48</v>
      </c>
      <c r="AU2605">
        <v>0</v>
      </c>
      <c r="AV2605">
        <v>0</v>
      </c>
      <c r="AW2605" t="s">
        <v>49</v>
      </c>
      <c r="AX2605">
        <v>0</v>
      </c>
      <c r="AY2605">
        <v>0</v>
      </c>
      <c r="AZ2605" t="s">
        <v>63</v>
      </c>
      <c r="BA2605">
        <v>35.616666670000001</v>
      </c>
      <c r="BB2605">
        <v>139.76750000000001</v>
      </c>
    </row>
    <row r="2606" spans="1:54" x14ac:dyDescent="0.2">
      <c r="A2606">
        <v>1330010001</v>
      </c>
      <c r="B2606">
        <v>1330010</v>
      </c>
      <c r="C2606">
        <v>13</v>
      </c>
      <c r="D2606">
        <v>601</v>
      </c>
      <c r="E2606">
        <v>1</v>
      </c>
      <c r="F2606">
        <v>2015</v>
      </c>
      <c r="G2606">
        <v>2015</v>
      </c>
      <c r="H2606">
        <v>6</v>
      </c>
      <c r="I2606">
        <v>20940</v>
      </c>
      <c r="J2606">
        <f t="shared" si="200"/>
        <v>2</v>
      </c>
      <c r="K2606">
        <f t="shared" si="201"/>
        <v>9</v>
      </c>
      <c r="L2606" s="1">
        <f t="shared" si="202"/>
        <v>40</v>
      </c>
      <c r="M2606" s="1" t="str">
        <f t="shared" si="203"/>
        <v>2015-6-2 9:40</v>
      </c>
      <c r="N2606" s="1" t="s">
        <v>1460</v>
      </c>
      <c r="O2606" s="2">
        <f t="shared" si="204"/>
        <v>42157.416666666664</v>
      </c>
      <c r="P2606" s="2">
        <v>42157.416666666664</v>
      </c>
      <c r="Q2606">
        <v>13</v>
      </c>
      <c r="R2606">
        <v>9</v>
      </c>
      <c r="S2606">
        <v>7.8</v>
      </c>
      <c r="T2606">
        <v>7.8</v>
      </c>
      <c r="U2606">
        <v>0</v>
      </c>
      <c r="V2606">
        <v>2.2999999999999998</v>
      </c>
      <c r="W2606">
        <v>2.2999999999999998</v>
      </c>
      <c r="X2606">
        <v>0</v>
      </c>
      <c r="AB2606">
        <v>2.4</v>
      </c>
      <c r="AC2606">
        <v>2.4</v>
      </c>
      <c r="AD2606">
        <v>0</v>
      </c>
      <c r="AN2606">
        <v>8.9999999999999993E-3</v>
      </c>
      <c r="AO2606">
        <v>8.9999999999999993E-3</v>
      </c>
      <c r="AP2606">
        <v>0</v>
      </c>
      <c r="AT2606" t="s">
        <v>48</v>
      </c>
      <c r="AU2606">
        <v>0</v>
      </c>
      <c r="AV2606">
        <v>0</v>
      </c>
      <c r="AW2606" t="s">
        <v>49</v>
      </c>
      <c r="AX2606">
        <v>0</v>
      </c>
      <c r="AY2606">
        <v>0</v>
      </c>
      <c r="AZ2606" t="s">
        <v>63</v>
      </c>
      <c r="BA2606">
        <v>35.616666670000001</v>
      </c>
      <c r="BB2606">
        <v>139.76750000000001</v>
      </c>
    </row>
    <row r="2607" spans="1:54" x14ac:dyDescent="0.2">
      <c r="A2607">
        <v>1330010001</v>
      </c>
      <c r="B2607">
        <v>1330010</v>
      </c>
      <c r="C2607">
        <v>13</v>
      </c>
      <c r="D2607">
        <v>601</v>
      </c>
      <c r="E2607">
        <v>1</v>
      </c>
      <c r="F2607">
        <v>2015</v>
      </c>
      <c r="G2607">
        <v>2015</v>
      </c>
      <c r="H2607">
        <v>7</v>
      </c>
      <c r="I2607">
        <v>141012</v>
      </c>
      <c r="J2607">
        <f t="shared" si="200"/>
        <v>14</v>
      </c>
      <c r="K2607">
        <f t="shared" si="201"/>
        <v>10</v>
      </c>
      <c r="L2607" s="1">
        <f t="shared" si="202"/>
        <v>12</v>
      </c>
      <c r="M2607" s="1" t="str">
        <f t="shared" si="203"/>
        <v>2015-7-14 10:12</v>
      </c>
      <c r="N2607" s="1" t="s">
        <v>1461</v>
      </c>
      <c r="O2607" s="2">
        <f t="shared" si="204"/>
        <v>42199.416666666664</v>
      </c>
      <c r="P2607" s="2">
        <v>42199.416666666664</v>
      </c>
      <c r="Q2607">
        <v>11</v>
      </c>
      <c r="R2607">
        <v>0</v>
      </c>
      <c r="S2607">
        <v>8.6</v>
      </c>
      <c r="T2607">
        <v>8.6</v>
      </c>
      <c r="U2607">
        <v>1</v>
      </c>
      <c r="V2607">
        <v>12</v>
      </c>
      <c r="W2607">
        <v>12</v>
      </c>
      <c r="X2607">
        <v>0</v>
      </c>
      <c r="AB2607">
        <v>6.7</v>
      </c>
      <c r="AC2607">
        <v>6.7</v>
      </c>
      <c r="AD2607">
        <v>0</v>
      </c>
      <c r="AE2607">
        <v>10</v>
      </c>
      <c r="AF2607">
        <v>10</v>
      </c>
      <c r="AG2607">
        <v>0</v>
      </c>
      <c r="AH2607">
        <v>110</v>
      </c>
      <c r="AI2607">
        <v>110</v>
      </c>
      <c r="AJ2607">
        <v>0</v>
      </c>
      <c r="AN2607">
        <v>6.0000000000000001E-3</v>
      </c>
      <c r="AO2607">
        <v>6.0000000000000001E-3</v>
      </c>
      <c r="AP2607">
        <v>0</v>
      </c>
      <c r="AT2607" t="s">
        <v>48</v>
      </c>
      <c r="AU2607">
        <v>0</v>
      </c>
      <c r="AV2607">
        <v>0</v>
      </c>
      <c r="AW2607" t="s">
        <v>49</v>
      </c>
      <c r="AX2607">
        <v>0</v>
      </c>
      <c r="AY2607">
        <v>0</v>
      </c>
      <c r="AZ2607" t="s">
        <v>63</v>
      </c>
      <c r="BA2607">
        <v>35.616666670000001</v>
      </c>
      <c r="BB2607">
        <v>139.76750000000001</v>
      </c>
    </row>
    <row r="2608" spans="1:54" x14ac:dyDescent="0.2">
      <c r="A2608">
        <v>1330010001</v>
      </c>
      <c r="B2608">
        <v>1330010</v>
      </c>
      <c r="C2608">
        <v>13</v>
      </c>
      <c r="D2608">
        <v>601</v>
      </c>
      <c r="E2608">
        <v>1</v>
      </c>
      <c r="F2608">
        <v>2015</v>
      </c>
      <c r="G2608">
        <v>2015</v>
      </c>
      <c r="H2608">
        <v>7</v>
      </c>
      <c r="I2608">
        <v>141012</v>
      </c>
      <c r="J2608">
        <f t="shared" si="200"/>
        <v>14</v>
      </c>
      <c r="K2608">
        <f t="shared" si="201"/>
        <v>10</v>
      </c>
      <c r="L2608" s="1">
        <f t="shared" si="202"/>
        <v>12</v>
      </c>
      <c r="M2608" s="1" t="str">
        <f t="shared" si="203"/>
        <v>2015-7-14 10:12</v>
      </c>
      <c r="N2608" s="1" t="s">
        <v>1461</v>
      </c>
      <c r="O2608" s="2">
        <f t="shared" si="204"/>
        <v>42199.416666666664</v>
      </c>
      <c r="P2608" s="2">
        <v>42199.416666666664</v>
      </c>
      <c r="Q2608">
        <v>13</v>
      </c>
      <c r="R2608">
        <v>9.3000000000000007</v>
      </c>
      <c r="S2608">
        <v>8</v>
      </c>
      <c r="T2608">
        <v>8</v>
      </c>
      <c r="U2608">
        <v>0</v>
      </c>
      <c r="V2608">
        <v>2.4</v>
      </c>
      <c r="W2608">
        <v>2.4</v>
      </c>
      <c r="X2608">
        <v>0</v>
      </c>
      <c r="AB2608">
        <v>3</v>
      </c>
      <c r="AC2608">
        <v>3</v>
      </c>
      <c r="AD2608">
        <v>0</v>
      </c>
      <c r="AE2608">
        <v>1</v>
      </c>
      <c r="AF2608">
        <v>1</v>
      </c>
      <c r="AG2608">
        <v>0</v>
      </c>
      <c r="AN2608">
        <v>3.0000000000000001E-3</v>
      </c>
      <c r="AO2608">
        <v>3.0000000000000001E-3</v>
      </c>
      <c r="AP2608">
        <v>0</v>
      </c>
      <c r="AT2608" t="s">
        <v>48</v>
      </c>
      <c r="AU2608">
        <v>0</v>
      </c>
      <c r="AV2608">
        <v>0</v>
      </c>
      <c r="AW2608" t="s">
        <v>49</v>
      </c>
      <c r="AX2608">
        <v>0</v>
      </c>
      <c r="AY2608">
        <v>0</v>
      </c>
      <c r="AZ2608" t="s">
        <v>63</v>
      </c>
      <c r="BA2608">
        <v>35.616666670000001</v>
      </c>
      <c r="BB2608">
        <v>139.76750000000001</v>
      </c>
    </row>
    <row r="2609" spans="1:54" x14ac:dyDescent="0.2">
      <c r="A2609">
        <v>1330010001</v>
      </c>
      <c r="B2609">
        <v>1330010</v>
      </c>
      <c r="C2609">
        <v>13</v>
      </c>
      <c r="D2609">
        <v>601</v>
      </c>
      <c r="E2609">
        <v>1</v>
      </c>
      <c r="F2609">
        <v>2015</v>
      </c>
      <c r="G2609">
        <v>2015</v>
      </c>
      <c r="H2609">
        <v>8</v>
      </c>
      <c r="I2609">
        <v>50938</v>
      </c>
      <c r="J2609">
        <f t="shared" si="200"/>
        <v>5</v>
      </c>
      <c r="K2609">
        <f t="shared" si="201"/>
        <v>9</v>
      </c>
      <c r="L2609" s="1">
        <f t="shared" si="202"/>
        <v>38</v>
      </c>
      <c r="M2609" s="1" t="str">
        <f t="shared" si="203"/>
        <v>2015-8-5 9:38</v>
      </c>
      <c r="N2609" s="1" t="s">
        <v>1462</v>
      </c>
      <c r="O2609" s="2">
        <f t="shared" si="204"/>
        <v>42221.416666666664</v>
      </c>
      <c r="P2609" s="2">
        <v>42221.416666666664</v>
      </c>
      <c r="Q2609">
        <v>11</v>
      </c>
      <c r="R2609">
        <v>0</v>
      </c>
      <c r="S2609">
        <v>8.1999999999999904</v>
      </c>
      <c r="T2609">
        <v>8.1999999999999904</v>
      </c>
      <c r="U2609">
        <v>0</v>
      </c>
      <c r="V2609">
        <v>7</v>
      </c>
      <c r="W2609">
        <v>7</v>
      </c>
      <c r="X2609">
        <v>0</v>
      </c>
      <c r="AB2609">
        <v>5.5</v>
      </c>
      <c r="AC2609">
        <v>5.5</v>
      </c>
      <c r="AD2609">
        <v>0</v>
      </c>
      <c r="AK2609" t="s">
        <v>47</v>
      </c>
      <c r="AL2609">
        <v>0</v>
      </c>
      <c r="AM2609">
        <v>0</v>
      </c>
      <c r="AN2609">
        <v>4.0000000000000001E-3</v>
      </c>
      <c r="AO2609">
        <v>4.0000000000000001E-3</v>
      </c>
      <c r="AP2609">
        <v>0</v>
      </c>
      <c r="AT2609" t="s">
        <v>48</v>
      </c>
      <c r="AU2609">
        <v>0</v>
      </c>
      <c r="AV2609">
        <v>0</v>
      </c>
      <c r="AW2609" t="s">
        <v>49</v>
      </c>
      <c r="AX2609">
        <v>0</v>
      </c>
      <c r="AY2609">
        <v>0</v>
      </c>
      <c r="AZ2609" t="s">
        <v>63</v>
      </c>
      <c r="BA2609">
        <v>35.616666670000001</v>
      </c>
      <c r="BB2609">
        <v>139.76750000000001</v>
      </c>
    </row>
    <row r="2610" spans="1:54" x14ac:dyDescent="0.2">
      <c r="A2610">
        <v>1330010001</v>
      </c>
      <c r="B2610">
        <v>1330010</v>
      </c>
      <c r="C2610">
        <v>13</v>
      </c>
      <c r="D2610">
        <v>601</v>
      </c>
      <c r="E2610">
        <v>1</v>
      </c>
      <c r="F2610">
        <v>2015</v>
      </c>
      <c r="G2610">
        <v>2015</v>
      </c>
      <c r="H2610">
        <v>8</v>
      </c>
      <c r="I2610">
        <v>50938</v>
      </c>
      <c r="J2610">
        <f t="shared" si="200"/>
        <v>5</v>
      </c>
      <c r="K2610">
        <f t="shared" si="201"/>
        <v>9</v>
      </c>
      <c r="L2610" s="1">
        <f t="shared" si="202"/>
        <v>38</v>
      </c>
      <c r="M2610" s="1" t="str">
        <f t="shared" si="203"/>
        <v>2015-8-5 9:38</v>
      </c>
      <c r="N2610" s="1" t="s">
        <v>1462</v>
      </c>
      <c r="O2610" s="2">
        <f t="shared" si="204"/>
        <v>42221.416666666664</v>
      </c>
      <c r="P2610" s="2">
        <v>42221.416666666664</v>
      </c>
      <c r="Q2610">
        <v>13</v>
      </c>
      <c r="R2610">
        <v>10.3</v>
      </c>
      <c r="S2610">
        <v>8.1</v>
      </c>
      <c r="T2610">
        <v>8.1</v>
      </c>
      <c r="U2610">
        <v>0</v>
      </c>
      <c r="V2610">
        <v>1</v>
      </c>
      <c r="W2610">
        <v>1</v>
      </c>
      <c r="X2610">
        <v>1</v>
      </c>
      <c r="AB2610">
        <v>2.7</v>
      </c>
      <c r="AC2610">
        <v>2.7</v>
      </c>
      <c r="AD2610">
        <v>0</v>
      </c>
      <c r="AN2610">
        <v>2E-3</v>
      </c>
      <c r="AO2610">
        <v>2E-3</v>
      </c>
      <c r="AP2610">
        <v>0</v>
      </c>
      <c r="AT2610" t="s">
        <v>48</v>
      </c>
      <c r="AU2610">
        <v>0</v>
      </c>
      <c r="AV2610">
        <v>0</v>
      </c>
      <c r="AW2610" t="s">
        <v>49</v>
      </c>
      <c r="AX2610">
        <v>0</v>
      </c>
      <c r="AY2610">
        <v>0</v>
      </c>
      <c r="AZ2610" t="s">
        <v>63</v>
      </c>
      <c r="BA2610">
        <v>35.616666670000001</v>
      </c>
      <c r="BB2610">
        <v>139.76750000000001</v>
      </c>
    </row>
    <row r="2611" spans="1:54" x14ac:dyDescent="0.2">
      <c r="A2611">
        <v>1330010001</v>
      </c>
      <c r="B2611">
        <v>1330010</v>
      </c>
      <c r="C2611">
        <v>13</v>
      </c>
      <c r="D2611">
        <v>601</v>
      </c>
      <c r="E2611">
        <v>1</v>
      </c>
      <c r="F2611">
        <v>2015</v>
      </c>
      <c r="G2611">
        <v>2015</v>
      </c>
      <c r="H2611">
        <v>9</v>
      </c>
      <c r="I2611">
        <v>20930</v>
      </c>
      <c r="J2611">
        <f t="shared" si="200"/>
        <v>2</v>
      </c>
      <c r="K2611">
        <f t="shared" si="201"/>
        <v>9</v>
      </c>
      <c r="L2611" s="1">
        <f t="shared" si="202"/>
        <v>30</v>
      </c>
      <c r="M2611" s="1" t="str">
        <f t="shared" si="203"/>
        <v>2015-9-2 9:30</v>
      </c>
      <c r="N2611" s="1" t="s">
        <v>1463</v>
      </c>
      <c r="O2611" s="2">
        <f t="shared" si="204"/>
        <v>42249.416666666664</v>
      </c>
      <c r="P2611" s="2">
        <v>42249.416666666664</v>
      </c>
      <c r="Q2611">
        <v>11</v>
      </c>
      <c r="R2611">
        <v>0</v>
      </c>
      <c r="S2611">
        <v>7.7</v>
      </c>
      <c r="T2611">
        <v>7.7</v>
      </c>
      <c r="U2611">
        <v>0</v>
      </c>
      <c r="V2611">
        <v>5</v>
      </c>
      <c r="W2611">
        <v>5</v>
      </c>
      <c r="X2611">
        <v>0</v>
      </c>
      <c r="AB2611">
        <v>3.4</v>
      </c>
      <c r="AC2611">
        <v>3.4</v>
      </c>
      <c r="AD2611">
        <v>0</v>
      </c>
      <c r="AH2611">
        <v>3500</v>
      </c>
      <c r="AI2611">
        <v>3500</v>
      </c>
      <c r="AJ2611">
        <v>0</v>
      </c>
      <c r="AN2611">
        <v>3.0000000000000001E-3</v>
      </c>
      <c r="AO2611">
        <v>3.0000000000000001E-3</v>
      </c>
      <c r="AP2611">
        <v>0</v>
      </c>
      <c r="AT2611" t="s">
        <v>48</v>
      </c>
      <c r="AU2611">
        <v>0</v>
      </c>
      <c r="AV2611">
        <v>0</v>
      </c>
      <c r="AW2611" t="s">
        <v>49</v>
      </c>
      <c r="AX2611">
        <v>0</v>
      </c>
      <c r="AY2611">
        <v>0</v>
      </c>
      <c r="AZ2611" t="s">
        <v>63</v>
      </c>
      <c r="BA2611">
        <v>35.616666670000001</v>
      </c>
      <c r="BB2611">
        <v>139.76750000000001</v>
      </c>
    </row>
    <row r="2612" spans="1:54" x14ac:dyDescent="0.2">
      <c r="A2612">
        <v>1330010001</v>
      </c>
      <c r="B2612">
        <v>1330010</v>
      </c>
      <c r="C2612">
        <v>13</v>
      </c>
      <c r="D2612">
        <v>601</v>
      </c>
      <c r="E2612">
        <v>1</v>
      </c>
      <c r="F2612">
        <v>2015</v>
      </c>
      <c r="G2612">
        <v>2015</v>
      </c>
      <c r="H2612">
        <v>9</v>
      </c>
      <c r="I2612">
        <v>20930</v>
      </c>
      <c r="J2612">
        <f t="shared" si="200"/>
        <v>2</v>
      </c>
      <c r="K2612">
        <f t="shared" si="201"/>
        <v>9</v>
      </c>
      <c r="L2612" s="1">
        <f t="shared" si="202"/>
        <v>30</v>
      </c>
      <c r="M2612" s="1" t="str">
        <f t="shared" si="203"/>
        <v>2015-9-2 9:30</v>
      </c>
      <c r="N2612" s="1" t="s">
        <v>1463</v>
      </c>
      <c r="O2612" s="2">
        <f t="shared" si="204"/>
        <v>42249.416666666664</v>
      </c>
      <c r="P2612" s="2">
        <v>42249.416666666664</v>
      </c>
      <c r="Q2612">
        <v>13</v>
      </c>
      <c r="R2612">
        <v>10.4</v>
      </c>
      <c r="S2612">
        <v>7.7</v>
      </c>
      <c r="T2612">
        <v>7.7</v>
      </c>
      <c r="U2612">
        <v>0</v>
      </c>
      <c r="V2612">
        <v>0.1</v>
      </c>
      <c r="W2612">
        <v>0</v>
      </c>
      <c r="X2612">
        <v>1</v>
      </c>
      <c r="AB2612">
        <v>2.1</v>
      </c>
      <c r="AC2612">
        <v>2.1</v>
      </c>
      <c r="AD2612">
        <v>0</v>
      </c>
      <c r="AN2612">
        <v>2E-3</v>
      </c>
      <c r="AO2612">
        <v>2E-3</v>
      </c>
      <c r="AP2612">
        <v>0</v>
      </c>
      <c r="AT2612" t="s">
        <v>48</v>
      </c>
      <c r="AU2612">
        <v>0</v>
      </c>
      <c r="AV2612">
        <v>0</v>
      </c>
      <c r="AW2612" t="s">
        <v>49</v>
      </c>
      <c r="AX2612">
        <v>0</v>
      </c>
      <c r="AY2612">
        <v>0</v>
      </c>
      <c r="AZ2612" t="s">
        <v>63</v>
      </c>
      <c r="BA2612">
        <v>35.616666670000001</v>
      </c>
      <c r="BB2612">
        <v>139.76750000000001</v>
      </c>
    </row>
    <row r="2613" spans="1:54" x14ac:dyDescent="0.2">
      <c r="A2613">
        <v>1330010001</v>
      </c>
      <c r="B2613">
        <v>1330010</v>
      </c>
      <c r="C2613">
        <v>13</v>
      </c>
      <c r="D2613">
        <v>601</v>
      </c>
      <c r="E2613">
        <v>1</v>
      </c>
      <c r="F2613">
        <v>2015</v>
      </c>
      <c r="G2613">
        <v>2015</v>
      </c>
      <c r="H2613">
        <v>10</v>
      </c>
      <c r="I2613">
        <v>11006</v>
      </c>
      <c r="J2613">
        <f t="shared" si="200"/>
        <v>1</v>
      </c>
      <c r="K2613">
        <f t="shared" si="201"/>
        <v>10</v>
      </c>
      <c r="L2613" s="1">
        <f t="shared" si="202"/>
        <v>6</v>
      </c>
      <c r="M2613" s="1" t="str">
        <f t="shared" si="203"/>
        <v>2015-10-1 10:6</v>
      </c>
      <c r="N2613" s="1" t="s">
        <v>1464</v>
      </c>
      <c r="O2613" s="2">
        <f t="shared" si="204"/>
        <v>42278.416666666664</v>
      </c>
      <c r="P2613" s="2">
        <v>42278.416666666664</v>
      </c>
      <c r="Q2613">
        <v>11</v>
      </c>
      <c r="R2613">
        <v>0</v>
      </c>
      <c r="S2613">
        <v>7.7</v>
      </c>
      <c r="T2613">
        <v>7.7</v>
      </c>
      <c r="U2613">
        <v>0</v>
      </c>
      <c r="V2613">
        <v>4.5999999999999996</v>
      </c>
      <c r="W2613">
        <v>4.5999999999999996</v>
      </c>
      <c r="X2613">
        <v>0</v>
      </c>
      <c r="AB2613">
        <v>3.5</v>
      </c>
      <c r="AC2613">
        <v>3.5</v>
      </c>
      <c r="AD2613">
        <v>0</v>
      </c>
      <c r="AK2613" t="s">
        <v>47</v>
      </c>
      <c r="AL2613">
        <v>0</v>
      </c>
      <c r="AM2613">
        <v>0</v>
      </c>
      <c r="AN2613">
        <v>3.0000000000000001E-3</v>
      </c>
      <c r="AO2613">
        <v>3.0000000000000001E-3</v>
      </c>
      <c r="AP2613">
        <v>0</v>
      </c>
      <c r="AT2613" t="s">
        <v>48</v>
      </c>
      <c r="AU2613">
        <v>0</v>
      </c>
      <c r="AV2613">
        <v>0</v>
      </c>
      <c r="AW2613" t="s">
        <v>49</v>
      </c>
      <c r="AX2613">
        <v>0</v>
      </c>
      <c r="AY2613">
        <v>0</v>
      </c>
      <c r="AZ2613" t="s">
        <v>63</v>
      </c>
      <c r="BA2613">
        <v>35.616666670000001</v>
      </c>
      <c r="BB2613">
        <v>139.76750000000001</v>
      </c>
    </row>
    <row r="2614" spans="1:54" x14ac:dyDescent="0.2">
      <c r="A2614">
        <v>1330010001</v>
      </c>
      <c r="B2614">
        <v>1330010</v>
      </c>
      <c r="C2614">
        <v>13</v>
      </c>
      <c r="D2614">
        <v>601</v>
      </c>
      <c r="E2614">
        <v>1</v>
      </c>
      <c r="F2614">
        <v>2015</v>
      </c>
      <c r="G2614">
        <v>2015</v>
      </c>
      <c r="H2614">
        <v>10</v>
      </c>
      <c r="I2614">
        <v>11006</v>
      </c>
      <c r="J2614">
        <f t="shared" si="200"/>
        <v>1</v>
      </c>
      <c r="K2614">
        <f t="shared" si="201"/>
        <v>10</v>
      </c>
      <c r="L2614" s="1">
        <f t="shared" si="202"/>
        <v>6</v>
      </c>
      <c r="M2614" s="1" t="str">
        <f t="shared" si="203"/>
        <v>2015-10-1 10:6</v>
      </c>
      <c r="N2614" s="1" t="s">
        <v>1464</v>
      </c>
      <c r="O2614" s="2">
        <f t="shared" si="204"/>
        <v>42278.416666666664</v>
      </c>
      <c r="P2614" s="2">
        <v>42278.416666666664</v>
      </c>
      <c r="Q2614">
        <v>13</v>
      </c>
      <c r="R2614">
        <v>11</v>
      </c>
      <c r="S2614">
        <v>7.9</v>
      </c>
      <c r="T2614">
        <v>7.9</v>
      </c>
      <c r="U2614">
        <v>0</v>
      </c>
      <c r="V2614">
        <v>2</v>
      </c>
      <c r="W2614">
        <v>2</v>
      </c>
      <c r="X2614">
        <v>0</v>
      </c>
      <c r="AB2614">
        <v>2.2000000000000002</v>
      </c>
      <c r="AC2614">
        <v>2.2000000000000002</v>
      </c>
      <c r="AD2614">
        <v>0</v>
      </c>
      <c r="AN2614">
        <v>3.0000000000000001E-3</v>
      </c>
      <c r="AO2614">
        <v>3.0000000000000001E-3</v>
      </c>
      <c r="AP2614">
        <v>0</v>
      </c>
      <c r="AT2614" t="s">
        <v>48</v>
      </c>
      <c r="AU2614">
        <v>0</v>
      </c>
      <c r="AV2614">
        <v>0</v>
      </c>
      <c r="AW2614" t="s">
        <v>49</v>
      </c>
      <c r="AX2614">
        <v>0</v>
      </c>
      <c r="AY2614">
        <v>0</v>
      </c>
      <c r="AZ2614" t="s">
        <v>63</v>
      </c>
      <c r="BA2614">
        <v>35.616666670000001</v>
      </c>
      <c r="BB2614">
        <v>139.76750000000001</v>
      </c>
    </row>
    <row r="2615" spans="1:54" x14ac:dyDescent="0.2">
      <c r="A2615">
        <v>1330010001</v>
      </c>
      <c r="B2615">
        <v>1330010</v>
      </c>
      <c r="C2615">
        <v>13</v>
      </c>
      <c r="D2615">
        <v>601</v>
      </c>
      <c r="E2615">
        <v>1</v>
      </c>
      <c r="F2615">
        <v>2015</v>
      </c>
      <c r="G2615">
        <v>2015</v>
      </c>
      <c r="H2615">
        <v>11</v>
      </c>
      <c r="I2615">
        <v>60950</v>
      </c>
      <c r="J2615">
        <f t="shared" si="200"/>
        <v>6</v>
      </c>
      <c r="K2615">
        <f t="shared" si="201"/>
        <v>9</v>
      </c>
      <c r="L2615" s="1">
        <f t="shared" si="202"/>
        <v>50</v>
      </c>
      <c r="M2615" s="1" t="str">
        <f t="shared" si="203"/>
        <v>2015-11-6 9:50</v>
      </c>
      <c r="N2615" s="1" t="s">
        <v>1465</v>
      </c>
      <c r="O2615" s="2">
        <f t="shared" si="204"/>
        <v>42314.416666666664</v>
      </c>
      <c r="P2615" s="2">
        <v>42314.416666666664</v>
      </c>
      <c r="Q2615">
        <v>11</v>
      </c>
      <c r="R2615">
        <v>0</v>
      </c>
      <c r="S2615">
        <v>7.8</v>
      </c>
      <c r="T2615">
        <v>7.8</v>
      </c>
      <c r="U2615">
        <v>0</v>
      </c>
      <c r="V2615">
        <v>5.2</v>
      </c>
      <c r="W2615">
        <v>5.2</v>
      </c>
      <c r="X2615">
        <v>0</v>
      </c>
      <c r="AB2615">
        <v>2.5</v>
      </c>
      <c r="AC2615">
        <v>2.5</v>
      </c>
      <c r="AD2615">
        <v>0</v>
      </c>
      <c r="AH2615">
        <v>490</v>
      </c>
      <c r="AI2615">
        <v>490</v>
      </c>
      <c r="AJ2615">
        <v>0</v>
      </c>
      <c r="AN2615">
        <v>6.0000000000000001E-3</v>
      </c>
      <c r="AO2615">
        <v>6.0000000000000001E-3</v>
      </c>
      <c r="AP2615">
        <v>0</v>
      </c>
      <c r="AT2615" t="s">
        <v>48</v>
      </c>
      <c r="AU2615">
        <v>0</v>
      </c>
      <c r="AV2615">
        <v>0</v>
      </c>
      <c r="AW2615" t="s">
        <v>49</v>
      </c>
      <c r="AX2615">
        <v>0</v>
      </c>
      <c r="AY2615">
        <v>0</v>
      </c>
      <c r="AZ2615" t="s">
        <v>63</v>
      </c>
      <c r="BA2615">
        <v>35.616666670000001</v>
      </c>
      <c r="BB2615">
        <v>139.76750000000001</v>
      </c>
    </row>
    <row r="2616" spans="1:54" x14ac:dyDescent="0.2">
      <c r="A2616">
        <v>1330010001</v>
      </c>
      <c r="B2616">
        <v>1330010</v>
      </c>
      <c r="C2616">
        <v>13</v>
      </c>
      <c r="D2616">
        <v>601</v>
      </c>
      <c r="E2616">
        <v>1</v>
      </c>
      <c r="F2616">
        <v>2015</v>
      </c>
      <c r="G2616">
        <v>2015</v>
      </c>
      <c r="H2616">
        <v>11</v>
      </c>
      <c r="I2616">
        <v>60950</v>
      </c>
      <c r="J2616">
        <f t="shared" si="200"/>
        <v>6</v>
      </c>
      <c r="K2616">
        <f t="shared" si="201"/>
        <v>9</v>
      </c>
      <c r="L2616" s="1">
        <f t="shared" si="202"/>
        <v>50</v>
      </c>
      <c r="M2616" s="1" t="str">
        <f t="shared" si="203"/>
        <v>2015-11-6 9:50</v>
      </c>
      <c r="N2616" s="1" t="s">
        <v>1465</v>
      </c>
      <c r="O2616" s="2">
        <f t="shared" si="204"/>
        <v>42314.416666666664</v>
      </c>
      <c r="P2616" s="2">
        <v>42314.416666666664</v>
      </c>
      <c r="Q2616">
        <v>13</v>
      </c>
      <c r="R2616">
        <v>10.3</v>
      </c>
      <c r="S2616">
        <v>8</v>
      </c>
      <c r="T2616">
        <v>8</v>
      </c>
      <c r="U2616">
        <v>0</v>
      </c>
      <c r="V2616">
        <v>3.4</v>
      </c>
      <c r="W2616">
        <v>3.4</v>
      </c>
      <c r="X2616">
        <v>0</v>
      </c>
      <c r="AB2616">
        <v>1.4</v>
      </c>
      <c r="AC2616">
        <v>1.4</v>
      </c>
      <c r="AD2616">
        <v>0</v>
      </c>
      <c r="AN2616">
        <v>1E-3</v>
      </c>
      <c r="AO2616">
        <v>1E-3</v>
      </c>
      <c r="AP2616">
        <v>0</v>
      </c>
      <c r="AT2616" t="s">
        <v>48</v>
      </c>
      <c r="AU2616">
        <v>0</v>
      </c>
      <c r="AV2616">
        <v>0</v>
      </c>
      <c r="AW2616" t="s">
        <v>49</v>
      </c>
      <c r="AX2616">
        <v>0</v>
      </c>
      <c r="AY2616">
        <v>0</v>
      </c>
      <c r="AZ2616" t="s">
        <v>63</v>
      </c>
      <c r="BA2616">
        <v>35.616666670000001</v>
      </c>
      <c r="BB2616">
        <v>139.76750000000001</v>
      </c>
    </row>
    <row r="2617" spans="1:54" x14ac:dyDescent="0.2">
      <c r="A2617">
        <v>1330010001</v>
      </c>
      <c r="B2617">
        <v>1330010</v>
      </c>
      <c r="C2617">
        <v>13</v>
      </c>
      <c r="D2617">
        <v>601</v>
      </c>
      <c r="E2617">
        <v>1</v>
      </c>
      <c r="F2617">
        <v>2015</v>
      </c>
      <c r="G2617">
        <v>2015</v>
      </c>
      <c r="H2617">
        <v>12</v>
      </c>
      <c r="I2617">
        <v>20917</v>
      </c>
      <c r="J2617">
        <f t="shared" si="200"/>
        <v>2</v>
      </c>
      <c r="K2617">
        <f t="shared" si="201"/>
        <v>9</v>
      </c>
      <c r="L2617" s="1">
        <f t="shared" si="202"/>
        <v>17</v>
      </c>
      <c r="M2617" s="1" t="str">
        <f t="shared" si="203"/>
        <v>2015-12-2 9:17</v>
      </c>
      <c r="N2617" s="1" t="s">
        <v>1466</v>
      </c>
      <c r="O2617" s="2">
        <f t="shared" si="204"/>
        <v>42340.375</v>
      </c>
      <c r="P2617" s="2">
        <v>42340.375</v>
      </c>
      <c r="Q2617">
        <v>11</v>
      </c>
      <c r="R2617">
        <v>0</v>
      </c>
      <c r="S2617">
        <v>7.9</v>
      </c>
      <c r="T2617">
        <v>7.9</v>
      </c>
      <c r="U2617">
        <v>0</v>
      </c>
      <c r="V2617">
        <v>5.9</v>
      </c>
      <c r="W2617">
        <v>5.9</v>
      </c>
      <c r="X2617">
        <v>0</v>
      </c>
      <c r="AB2617">
        <v>2.2999999999999998</v>
      </c>
      <c r="AC2617">
        <v>2.2999999999999998</v>
      </c>
      <c r="AD2617">
        <v>0</v>
      </c>
      <c r="AK2617" t="s">
        <v>47</v>
      </c>
      <c r="AL2617">
        <v>0</v>
      </c>
      <c r="AM2617">
        <v>0</v>
      </c>
      <c r="AN2617">
        <v>4.0000000000000001E-3</v>
      </c>
      <c r="AO2617">
        <v>4.0000000000000001E-3</v>
      </c>
      <c r="AP2617">
        <v>0</v>
      </c>
      <c r="AT2617" t="s">
        <v>48</v>
      </c>
      <c r="AU2617">
        <v>0</v>
      </c>
      <c r="AV2617">
        <v>0</v>
      </c>
      <c r="AW2617" t="s">
        <v>49</v>
      </c>
      <c r="AX2617">
        <v>0</v>
      </c>
      <c r="AY2617">
        <v>0</v>
      </c>
      <c r="AZ2617" t="s">
        <v>63</v>
      </c>
      <c r="BA2617">
        <v>35.616666670000001</v>
      </c>
      <c r="BB2617">
        <v>139.76750000000001</v>
      </c>
    </row>
    <row r="2618" spans="1:54" x14ac:dyDescent="0.2">
      <c r="A2618">
        <v>1330010001</v>
      </c>
      <c r="B2618">
        <v>1330010</v>
      </c>
      <c r="C2618">
        <v>13</v>
      </c>
      <c r="D2618">
        <v>601</v>
      </c>
      <c r="E2618">
        <v>1</v>
      </c>
      <c r="F2618">
        <v>2015</v>
      </c>
      <c r="G2618">
        <v>2015</v>
      </c>
      <c r="H2618">
        <v>12</v>
      </c>
      <c r="I2618">
        <v>20917</v>
      </c>
      <c r="J2618">
        <f t="shared" si="200"/>
        <v>2</v>
      </c>
      <c r="K2618">
        <f t="shared" si="201"/>
        <v>9</v>
      </c>
      <c r="L2618" s="1">
        <f t="shared" si="202"/>
        <v>17</v>
      </c>
      <c r="M2618" s="1" t="str">
        <f t="shared" si="203"/>
        <v>2015-12-2 9:17</v>
      </c>
      <c r="N2618" s="1" t="s">
        <v>1466</v>
      </c>
      <c r="O2618" s="2">
        <f t="shared" si="204"/>
        <v>42340.375</v>
      </c>
      <c r="P2618" s="2">
        <v>42340.375</v>
      </c>
      <c r="Q2618">
        <v>13</v>
      </c>
      <c r="R2618">
        <v>10.3</v>
      </c>
      <c r="S2618">
        <v>8</v>
      </c>
      <c r="T2618">
        <v>8</v>
      </c>
      <c r="U2618">
        <v>0</v>
      </c>
      <c r="V2618">
        <v>5.2</v>
      </c>
      <c r="W2618">
        <v>5.2</v>
      </c>
      <c r="X2618">
        <v>0</v>
      </c>
      <c r="AB2618">
        <v>1.4</v>
      </c>
      <c r="AC2618">
        <v>1.4</v>
      </c>
      <c r="AD2618">
        <v>0</v>
      </c>
      <c r="AN2618">
        <v>1E-3</v>
      </c>
      <c r="AO2618">
        <v>1E-3</v>
      </c>
      <c r="AP2618">
        <v>0</v>
      </c>
      <c r="AT2618" t="s">
        <v>48</v>
      </c>
      <c r="AU2618">
        <v>0</v>
      </c>
      <c r="AV2618">
        <v>0</v>
      </c>
      <c r="AW2618" t="s">
        <v>49</v>
      </c>
      <c r="AX2618">
        <v>0</v>
      </c>
      <c r="AY2618">
        <v>0</v>
      </c>
      <c r="AZ2618" t="s">
        <v>63</v>
      </c>
      <c r="BA2618">
        <v>35.616666670000001</v>
      </c>
      <c r="BB2618">
        <v>139.76750000000001</v>
      </c>
    </row>
    <row r="2619" spans="1:54" x14ac:dyDescent="0.2">
      <c r="A2619">
        <v>1330010001</v>
      </c>
      <c r="B2619">
        <v>1330010</v>
      </c>
      <c r="C2619">
        <v>13</v>
      </c>
      <c r="D2619">
        <v>601</v>
      </c>
      <c r="E2619">
        <v>1</v>
      </c>
      <c r="F2619">
        <v>2015</v>
      </c>
      <c r="G2619">
        <v>2016</v>
      </c>
      <c r="H2619">
        <v>1</v>
      </c>
      <c r="I2619">
        <v>81237</v>
      </c>
      <c r="J2619">
        <f t="shared" si="200"/>
        <v>8</v>
      </c>
      <c r="K2619">
        <f t="shared" si="201"/>
        <v>12</v>
      </c>
      <c r="L2619" s="1">
        <f t="shared" si="202"/>
        <v>37</v>
      </c>
      <c r="M2619" s="1" t="str">
        <f t="shared" si="203"/>
        <v>2016-1-8 12:37</v>
      </c>
      <c r="N2619" s="1" t="s">
        <v>2343</v>
      </c>
      <c r="O2619" s="2">
        <f t="shared" si="204"/>
        <v>42377.541666666664</v>
      </c>
      <c r="P2619" s="2">
        <v>42377.541666666664</v>
      </c>
      <c r="Q2619">
        <v>11</v>
      </c>
      <c r="R2619">
        <v>0</v>
      </c>
      <c r="S2619">
        <v>8.1</v>
      </c>
      <c r="T2619">
        <v>8.1</v>
      </c>
      <c r="U2619">
        <v>0</v>
      </c>
      <c r="V2619">
        <v>7.2</v>
      </c>
      <c r="W2619">
        <v>7.2</v>
      </c>
      <c r="X2619">
        <v>0</v>
      </c>
      <c r="AB2619">
        <v>1.2</v>
      </c>
      <c r="AC2619">
        <v>1.2</v>
      </c>
      <c r="AD2619">
        <v>0</v>
      </c>
      <c r="AE2619">
        <v>3</v>
      </c>
      <c r="AF2619">
        <v>3</v>
      </c>
      <c r="AG2619">
        <v>0</v>
      </c>
      <c r="AH2619">
        <v>23</v>
      </c>
      <c r="AI2619">
        <v>23</v>
      </c>
      <c r="AJ2619">
        <v>0</v>
      </c>
      <c r="AN2619">
        <v>5.0000000000000001E-3</v>
      </c>
      <c r="AO2619">
        <v>5.0000000000000001E-3</v>
      </c>
      <c r="AP2619">
        <v>0</v>
      </c>
      <c r="AT2619" t="s">
        <v>48</v>
      </c>
      <c r="AU2619">
        <v>0</v>
      </c>
      <c r="AV2619">
        <v>0</v>
      </c>
      <c r="AW2619" t="s">
        <v>49</v>
      </c>
      <c r="AX2619">
        <v>0</v>
      </c>
      <c r="AY2619">
        <v>0</v>
      </c>
      <c r="AZ2619" t="s">
        <v>63</v>
      </c>
      <c r="BA2619">
        <v>35.616666670000001</v>
      </c>
      <c r="BB2619">
        <v>139.76750000000001</v>
      </c>
    </row>
    <row r="2620" spans="1:54" x14ac:dyDescent="0.2">
      <c r="A2620">
        <v>1330010001</v>
      </c>
      <c r="B2620">
        <v>1330010</v>
      </c>
      <c r="C2620">
        <v>13</v>
      </c>
      <c r="D2620">
        <v>601</v>
      </c>
      <c r="E2620">
        <v>1</v>
      </c>
      <c r="F2620">
        <v>2015</v>
      </c>
      <c r="G2620">
        <v>2016</v>
      </c>
      <c r="H2620">
        <v>1</v>
      </c>
      <c r="I2620">
        <v>81237</v>
      </c>
      <c r="J2620">
        <f t="shared" si="200"/>
        <v>8</v>
      </c>
      <c r="K2620">
        <f t="shared" si="201"/>
        <v>12</v>
      </c>
      <c r="L2620" s="1">
        <f t="shared" si="202"/>
        <v>37</v>
      </c>
      <c r="M2620" s="1" t="str">
        <f t="shared" si="203"/>
        <v>2016-1-8 12:37</v>
      </c>
      <c r="N2620" s="1" t="s">
        <v>2343</v>
      </c>
      <c r="O2620" s="2">
        <f t="shared" si="204"/>
        <v>42377.541666666664</v>
      </c>
      <c r="P2620" s="2">
        <v>42377.541666666664</v>
      </c>
      <c r="Q2620">
        <v>13</v>
      </c>
      <c r="R2620">
        <v>10.6</v>
      </c>
      <c r="S2620">
        <v>8.1</v>
      </c>
      <c r="T2620">
        <v>8.1</v>
      </c>
      <c r="U2620">
        <v>0</v>
      </c>
      <c r="V2620">
        <v>7.2</v>
      </c>
      <c r="W2620">
        <v>7.2</v>
      </c>
      <c r="X2620">
        <v>0</v>
      </c>
      <c r="AB2620">
        <v>1</v>
      </c>
      <c r="AC2620">
        <v>1</v>
      </c>
      <c r="AD2620">
        <v>0</v>
      </c>
      <c r="AE2620">
        <v>4</v>
      </c>
      <c r="AF2620">
        <v>4</v>
      </c>
      <c r="AG2620">
        <v>0</v>
      </c>
      <c r="AN2620">
        <v>3.0000000000000001E-3</v>
      </c>
      <c r="AO2620">
        <v>3.0000000000000001E-3</v>
      </c>
      <c r="AP2620">
        <v>0</v>
      </c>
      <c r="AT2620" t="s">
        <v>48</v>
      </c>
      <c r="AU2620">
        <v>0</v>
      </c>
      <c r="AV2620">
        <v>0</v>
      </c>
      <c r="AW2620" t="s">
        <v>49</v>
      </c>
      <c r="AX2620">
        <v>0</v>
      </c>
      <c r="AY2620">
        <v>0</v>
      </c>
      <c r="AZ2620" t="s">
        <v>63</v>
      </c>
      <c r="BA2620">
        <v>35.616666670000001</v>
      </c>
      <c r="BB2620">
        <v>139.76750000000001</v>
      </c>
    </row>
    <row r="2621" spans="1:54" x14ac:dyDescent="0.2">
      <c r="A2621">
        <v>1330010001</v>
      </c>
      <c r="B2621">
        <v>1330010</v>
      </c>
      <c r="C2621">
        <v>13</v>
      </c>
      <c r="D2621">
        <v>601</v>
      </c>
      <c r="E2621">
        <v>1</v>
      </c>
      <c r="F2621">
        <v>2015</v>
      </c>
      <c r="G2621">
        <v>2016</v>
      </c>
      <c r="H2621">
        <v>2</v>
      </c>
      <c r="I2621">
        <v>30929</v>
      </c>
      <c r="J2621">
        <f t="shared" si="200"/>
        <v>3</v>
      </c>
      <c r="K2621">
        <f t="shared" si="201"/>
        <v>9</v>
      </c>
      <c r="L2621" s="1">
        <f t="shared" si="202"/>
        <v>29</v>
      </c>
      <c r="M2621" s="1" t="str">
        <f t="shared" si="203"/>
        <v>2016-2-3 9:29</v>
      </c>
      <c r="N2621" s="1" t="s">
        <v>2344</v>
      </c>
      <c r="O2621" s="2">
        <f t="shared" si="204"/>
        <v>42403.375</v>
      </c>
      <c r="P2621" s="2">
        <v>42403.375</v>
      </c>
      <c r="Q2621">
        <v>11</v>
      </c>
      <c r="R2621">
        <v>0</v>
      </c>
      <c r="S2621">
        <v>8.3000000000000007</v>
      </c>
      <c r="T2621">
        <v>8.3000000000000007</v>
      </c>
      <c r="U2621">
        <v>0</v>
      </c>
      <c r="V2621">
        <v>8.6</v>
      </c>
      <c r="W2621">
        <v>8.6</v>
      </c>
      <c r="X2621">
        <v>0</v>
      </c>
      <c r="AB2621">
        <v>1.7</v>
      </c>
      <c r="AC2621">
        <v>1.7</v>
      </c>
      <c r="AD2621">
        <v>0</v>
      </c>
      <c r="AK2621" t="s">
        <v>47</v>
      </c>
      <c r="AL2621">
        <v>0</v>
      </c>
      <c r="AM2621">
        <v>0</v>
      </c>
      <c r="AN2621">
        <v>5.0000000000000001E-3</v>
      </c>
      <c r="AO2621">
        <v>5.0000000000000001E-3</v>
      </c>
      <c r="AP2621">
        <v>0</v>
      </c>
      <c r="AT2621" t="s">
        <v>48</v>
      </c>
      <c r="AU2621">
        <v>0</v>
      </c>
      <c r="AV2621">
        <v>0</v>
      </c>
      <c r="AW2621" t="s">
        <v>49</v>
      </c>
      <c r="AX2621">
        <v>0</v>
      </c>
      <c r="AY2621">
        <v>0</v>
      </c>
      <c r="AZ2621" t="s">
        <v>63</v>
      </c>
      <c r="BA2621">
        <v>35.616666670000001</v>
      </c>
      <c r="BB2621">
        <v>139.76750000000001</v>
      </c>
    </row>
    <row r="2622" spans="1:54" x14ac:dyDescent="0.2">
      <c r="A2622">
        <v>1330010001</v>
      </c>
      <c r="B2622">
        <v>1330010</v>
      </c>
      <c r="C2622">
        <v>13</v>
      </c>
      <c r="D2622">
        <v>601</v>
      </c>
      <c r="E2622">
        <v>1</v>
      </c>
      <c r="F2622">
        <v>2015</v>
      </c>
      <c r="G2622">
        <v>2016</v>
      </c>
      <c r="H2622">
        <v>2</v>
      </c>
      <c r="I2622">
        <v>30929</v>
      </c>
      <c r="J2622">
        <f t="shared" si="200"/>
        <v>3</v>
      </c>
      <c r="K2622">
        <f t="shared" si="201"/>
        <v>9</v>
      </c>
      <c r="L2622" s="1">
        <f t="shared" si="202"/>
        <v>29</v>
      </c>
      <c r="M2622" s="1" t="str">
        <f t="shared" si="203"/>
        <v>2016-2-3 9:29</v>
      </c>
      <c r="N2622" s="1" t="s">
        <v>2344</v>
      </c>
      <c r="O2622" s="2">
        <f t="shared" si="204"/>
        <v>42403.375</v>
      </c>
      <c r="P2622" s="2">
        <v>42403.375</v>
      </c>
      <c r="Q2622">
        <v>13</v>
      </c>
      <c r="R2622">
        <v>11</v>
      </c>
      <c r="S2622">
        <v>8.4</v>
      </c>
      <c r="T2622">
        <v>8.4</v>
      </c>
      <c r="U2622">
        <v>1</v>
      </c>
      <c r="V2622">
        <v>7.9</v>
      </c>
      <c r="W2622">
        <v>7.9</v>
      </c>
      <c r="X2622">
        <v>0</v>
      </c>
      <c r="AB2622">
        <v>1.1000000000000001</v>
      </c>
      <c r="AC2622">
        <v>1.1000000000000001</v>
      </c>
      <c r="AD2622">
        <v>0</v>
      </c>
      <c r="AN2622">
        <v>2E-3</v>
      </c>
      <c r="AO2622">
        <v>2E-3</v>
      </c>
      <c r="AP2622">
        <v>0</v>
      </c>
      <c r="AT2622" t="s">
        <v>48</v>
      </c>
      <c r="AU2622">
        <v>0</v>
      </c>
      <c r="AV2622">
        <v>0</v>
      </c>
      <c r="AW2622" t="s">
        <v>49</v>
      </c>
      <c r="AX2622">
        <v>0</v>
      </c>
      <c r="AY2622">
        <v>0</v>
      </c>
      <c r="AZ2622" t="s">
        <v>63</v>
      </c>
      <c r="BA2622">
        <v>35.616666670000001</v>
      </c>
      <c r="BB2622">
        <v>139.76750000000001</v>
      </c>
    </row>
    <row r="2623" spans="1:54" x14ac:dyDescent="0.2">
      <c r="A2623">
        <v>1330010001</v>
      </c>
      <c r="B2623">
        <v>1330010</v>
      </c>
      <c r="C2623">
        <v>13</v>
      </c>
      <c r="D2623">
        <v>601</v>
      </c>
      <c r="E2623">
        <v>1</v>
      </c>
      <c r="F2623">
        <v>2015</v>
      </c>
      <c r="G2623">
        <v>2016</v>
      </c>
      <c r="H2623">
        <v>3</v>
      </c>
      <c r="I2623">
        <v>30929</v>
      </c>
      <c r="J2623">
        <f t="shared" si="200"/>
        <v>3</v>
      </c>
      <c r="K2623">
        <f t="shared" si="201"/>
        <v>9</v>
      </c>
      <c r="L2623" s="1">
        <f t="shared" si="202"/>
        <v>29</v>
      </c>
      <c r="M2623" s="1" t="str">
        <f t="shared" si="203"/>
        <v>2016-3-3 9:29</v>
      </c>
      <c r="N2623" s="1" t="s">
        <v>2345</v>
      </c>
      <c r="O2623" s="2">
        <f t="shared" si="204"/>
        <v>42432.375</v>
      </c>
      <c r="P2623" s="2">
        <v>42432.375</v>
      </c>
      <c r="Q2623">
        <v>11</v>
      </c>
      <c r="R2623">
        <v>0</v>
      </c>
      <c r="S2623">
        <v>8.1</v>
      </c>
      <c r="T2623">
        <v>8.1</v>
      </c>
      <c r="U2623">
        <v>0</v>
      </c>
      <c r="V2623">
        <v>8.6</v>
      </c>
      <c r="W2623">
        <v>8.6</v>
      </c>
      <c r="X2623">
        <v>0</v>
      </c>
      <c r="AB2623">
        <v>2.8</v>
      </c>
      <c r="AC2623">
        <v>2.8</v>
      </c>
      <c r="AD2623">
        <v>0</v>
      </c>
      <c r="AH2623">
        <v>1300</v>
      </c>
      <c r="AI2623">
        <v>1300</v>
      </c>
      <c r="AJ2623">
        <v>0</v>
      </c>
      <c r="AN2623">
        <v>5.0000000000000001E-3</v>
      </c>
      <c r="AO2623">
        <v>5.0000000000000001E-3</v>
      </c>
      <c r="AP2623">
        <v>0</v>
      </c>
      <c r="AT2623" t="s">
        <v>48</v>
      </c>
      <c r="AU2623">
        <v>0</v>
      </c>
      <c r="AV2623">
        <v>0</v>
      </c>
      <c r="AW2623" t="s">
        <v>49</v>
      </c>
      <c r="AX2623">
        <v>0</v>
      </c>
      <c r="AY2623">
        <v>0</v>
      </c>
      <c r="AZ2623" t="s">
        <v>63</v>
      </c>
      <c r="BA2623">
        <v>35.616666670000001</v>
      </c>
      <c r="BB2623">
        <v>139.76750000000001</v>
      </c>
    </row>
    <row r="2624" spans="1:54" x14ac:dyDescent="0.2">
      <c r="A2624">
        <v>1330010001</v>
      </c>
      <c r="B2624">
        <v>1330010</v>
      </c>
      <c r="C2624">
        <v>13</v>
      </c>
      <c r="D2624">
        <v>601</v>
      </c>
      <c r="E2624">
        <v>1</v>
      </c>
      <c r="F2624">
        <v>2015</v>
      </c>
      <c r="G2624">
        <v>2016</v>
      </c>
      <c r="H2624">
        <v>3</v>
      </c>
      <c r="I2624">
        <v>30929</v>
      </c>
      <c r="J2624">
        <f t="shared" si="200"/>
        <v>3</v>
      </c>
      <c r="K2624">
        <f t="shared" si="201"/>
        <v>9</v>
      </c>
      <c r="L2624" s="1">
        <f t="shared" si="202"/>
        <v>29</v>
      </c>
      <c r="M2624" s="1" t="str">
        <f t="shared" si="203"/>
        <v>2016-3-3 9:29</v>
      </c>
      <c r="N2624" s="1" t="s">
        <v>2345</v>
      </c>
      <c r="O2624" s="2">
        <f t="shared" si="204"/>
        <v>42432.375</v>
      </c>
      <c r="P2624" s="2">
        <v>42432.375</v>
      </c>
      <c r="Q2624">
        <v>13</v>
      </c>
      <c r="R2624">
        <v>10.6</v>
      </c>
      <c r="S2624">
        <v>8.1</v>
      </c>
      <c r="T2624">
        <v>8.1</v>
      </c>
      <c r="U2624">
        <v>0</v>
      </c>
      <c r="V2624">
        <v>6.8</v>
      </c>
      <c r="W2624">
        <v>6.8</v>
      </c>
      <c r="X2624">
        <v>0</v>
      </c>
      <c r="AB2624">
        <v>2</v>
      </c>
      <c r="AC2624">
        <v>2</v>
      </c>
      <c r="AD2624">
        <v>0</v>
      </c>
      <c r="AN2624">
        <v>2E-3</v>
      </c>
      <c r="AO2624">
        <v>2E-3</v>
      </c>
      <c r="AP2624">
        <v>0</v>
      </c>
      <c r="AT2624" t="s">
        <v>48</v>
      </c>
      <c r="AU2624">
        <v>0</v>
      </c>
      <c r="AV2624">
        <v>0</v>
      </c>
      <c r="AW2624" t="s">
        <v>49</v>
      </c>
      <c r="AX2624">
        <v>0</v>
      </c>
      <c r="AY2624">
        <v>0</v>
      </c>
      <c r="AZ2624" t="s">
        <v>63</v>
      </c>
      <c r="BA2624">
        <v>35.616666670000001</v>
      </c>
      <c r="BB2624">
        <v>139.76750000000001</v>
      </c>
    </row>
    <row r="2625" spans="1:54" x14ac:dyDescent="0.2">
      <c r="A2625">
        <v>1330020001</v>
      </c>
      <c r="B2625">
        <v>1330020</v>
      </c>
      <c r="C2625">
        <v>13</v>
      </c>
      <c r="D2625">
        <v>601</v>
      </c>
      <c r="E2625">
        <v>2</v>
      </c>
      <c r="F2625">
        <v>2015</v>
      </c>
      <c r="G2625">
        <v>2015</v>
      </c>
      <c r="H2625">
        <v>4</v>
      </c>
      <c r="I2625">
        <v>71051</v>
      </c>
      <c r="J2625">
        <f t="shared" si="200"/>
        <v>7</v>
      </c>
      <c r="K2625">
        <f t="shared" si="201"/>
        <v>10</v>
      </c>
      <c r="L2625" s="1">
        <f t="shared" si="202"/>
        <v>51</v>
      </c>
      <c r="M2625" s="1" t="str">
        <f t="shared" si="203"/>
        <v>2015-4-7 10:51</v>
      </c>
      <c r="N2625" s="1" t="s">
        <v>1467</v>
      </c>
      <c r="O2625" s="2">
        <f t="shared" si="204"/>
        <v>42101.458333333336</v>
      </c>
      <c r="P2625" s="2">
        <v>42101.458333333336</v>
      </c>
      <c r="Q2625">
        <v>11</v>
      </c>
      <c r="R2625">
        <v>0</v>
      </c>
      <c r="S2625">
        <v>8.1</v>
      </c>
      <c r="T2625">
        <v>8.1</v>
      </c>
      <c r="U2625">
        <v>0</v>
      </c>
      <c r="V2625">
        <v>8</v>
      </c>
      <c r="W2625">
        <v>8</v>
      </c>
      <c r="X2625">
        <v>0</v>
      </c>
      <c r="AB2625">
        <v>2.2999999999999998</v>
      </c>
      <c r="AC2625">
        <v>2.2999999999999998</v>
      </c>
      <c r="AD2625">
        <v>0</v>
      </c>
      <c r="AK2625" t="s">
        <v>47</v>
      </c>
      <c r="AL2625">
        <v>0</v>
      </c>
      <c r="AM2625">
        <v>0</v>
      </c>
      <c r="AN2625">
        <v>6.0000000000000001E-3</v>
      </c>
      <c r="AO2625">
        <v>6.0000000000000001E-3</v>
      </c>
      <c r="AP2625">
        <v>0</v>
      </c>
      <c r="AT2625" t="s">
        <v>48</v>
      </c>
      <c r="AU2625">
        <v>0</v>
      </c>
      <c r="AV2625">
        <v>0</v>
      </c>
      <c r="AW2625" t="s">
        <v>49</v>
      </c>
      <c r="AX2625">
        <v>0</v>
      </c>
      <c r="AY2625">
        <v>0</v>
      </c>
      <c r="AZ2625" t="s">
        <v>63</v>
      </c>
      <c r="BA2625">
        <v>35.614166670000003</v>
      </c>
      <c r="BB2625">
        <v>139.800555599999</v>
      </c>
    </row>
    <row r="2626" spans="1:54" x14ac:dyDescent="0.2">
      <c r="A2626">
        <v>1330020001</v>
      </c>
      <c r="B2626">
        <v>1330020</v>
      </c>
      <c r="C2626">
        <v>13</v>
      </c>
      <c r="D2626">
        <v>601</v>
      </c>
      <c r="E2626">
        <v>2</v>
      </c>
      <c r="F2626">
        <v>2015</v>
      </c>
      <c r="G2626">
        <v>2015</v>
      </c>
      <c r="H2626">
        <v>4</v>
      </c>
      <c r="I2626">
        <v>71051</v>
      </c>
      <c r="J2626">
        <f t="shared" si="200"/>
        <v>7</v>
      </c>
      <c r="K2626">
        <f t="shared" si="201"/>
        <v>10</v>
      </c>
      <c r="L2626" s="1">
        <f t="shared" si="202"/>
        <v>51</v>
      </c>
      <c r="M2626" s="1" t="str">
        <f t="shared" si="203"/>
        <v>2015-4-7 10:51</v>
      </c>
      <c r="N2626" s="1" t="s">
        <v>1467</v>
      </c>
      <c r="O2626" s="2">
        <f t="shared" si="204"/>
        <v>42101.458333333336</v>
      </c>
      <c r="P2626" s="2">
        <v>42101.458333333336</v>
      </c>
      <c r="Q2626">
        <v>13</v>
      </c>
      <c r="R2626">
        <v>10.3</v>
      </c>
      <c r="S2626">
        <v>8.1999999999999904</v>
      </c>
      <c r="T2626">
        <v>8.1999999999999904</v>
      </c>
      <c r="U2626">
        <v>0</v>
      </c>
      <c r="V2626">
        <v>6.5</v>
      </c>
      <c r="W2626">
        <v>6.5</v>
      </c>
      <c r="X2626">
        <v>0</v>
      </c>
      <c r="AB2626">
        <v>1.4</v>
      </c>
      <c r="AC2626">
        <v>1.4</v>
      </c>
      <c r="AD2626">
        <v>0</v>
      </c>
      <c r="AN2626">
        <v>4.0000000000000001E-3</v>
      </c>
      <c r="AO2626">
        <v>4.0000000000000001E-3</v>
      </c>
      <c r="AP2626">
        <v>0</v>
      </c>
      <c r="AT2626" t="s">
        <v>48</v>
      </c>
      <c r="AU2626">
        <v>0</v>
      </c>
      <c r="AV2626">
        <v>0</v>
      </c>
      <c r="AW2626" t="s">
        <v>49</v>
      </c>
      <c r="AX2626">
        <v>0</v>
      </c>
      <c r="AY2626">
        <v>0</v>
      </c>
      <c r="AZ2626" t="s">
        <v>63</v>
      </c>
      <c r="BA2626">
        <v>35.614166670000003</v>
      </c>
      <c r="BB2626">
        <v>139.800555599999</v>
      </c>
    </row>
    <row r="2627" spans="1:54" x14ac:dyDescent="0.2">
      <c r="A2627">
        <v>1330020001</v>
      </c>
      <c r="B2627">
        <v>1330020</v>
      </c>
      <c r="C2627">
        <v>13</v>
      </c>
      <c r="D2627">
        <v>601</v>
      </c>
      <c r="E2627">
        <v>2</v>
      </c>
      <c r="F2627">
        <v>2015</v>
      </c>
      <c r="G2627">
        <v>2015</v>
      </c>
      <c r="H2627">
        <v>5</v>
      </c>
      <c r="I2627">
        <v>71100</v>
      </c>
      <c r="J2627">
        <f t="shared" ref="J2627:J2690" si="205">QUOTIENT(I2627,10000)</f>
        <v>7</v>
      </c>
      <c r="K2627">
        <f t="shared" ref="K2627:K2690" si="206">QUOTIENT(I2627-L2627-J2627*10000,100)</f>
        <v>11</v>
      </c>
      <c r="L2627" s="1">
        <f t="shared" ref="L2627:L2690" si="207">MOD(I2627,100)</f>
        <v>0</v>
      </c>
      <c r="M2627" s="1" t="str">
        <f t="shared" ref="M2627:M2690" si="208">CONCATENATE(G2627,"-",H2627,"-",J2627," ",K2627,":",L2627)</f>
        <v>2015-5-7 11:0</v>
      </c>
      <c r="N2627" s="1" t="s">
        <v>1468</v>
      </c>
      <c r="O2627" s="2">
        <f t="shared" ref="O2627:O2690" si="209">ROUND(N2627*24,0)/24</f>
        <v>42131.458333333336</v>
      </c>
      <c r="P2627" s="2">
        <v>42131.458333333336</v>
      </c>
      <c r="Q2627">
        <v>11</v>
      </c>
      <c r="R2627">
        <v>0</v>
      </c>
      <c r="S2627">
        <v>8.6999999999999904</v>
      </c>
      <c r="T2627">
        <v>8.6999999999999904</v>
      </c>
      <c r="U2627">
        <v>1</v>
      </c>
      <c r="V2627">
        <v>13</v>
      </c>
      <c r="W2627">
        <v>13</v>
      </c>
      <c r="X2627">
        <v>0</v>
      </c>
      <c r="AB2627">
        <v>6.7</v>
      </c>
      <c r="AC2627">
        <v>6.7</v>
      </c>
      <c r="AD2627">
        <v>0</v>
      </c>
      <c r="AE2627">
        <v>6</v>
      </c>
      <c r="AF2627">
        <v>6</v>
      </c>
      <c r="AG2627">
        <v>0</v>
      </c>
      <c r="AH2627">
        <v>17</v>
      </c>
      <c r="AI2627">
        <v>17</v>
      </c>
      <c r="AJ2627">
        <v>0</v>
      </c>
      <c r="AN2627">
        <v>6.0000000000000001E-3</v>
      </c>
      <c r="AO2627">
        <v>6.0000000000000001E-3</v>
      </c>
      <c r="AP2627">
        <v>0</v>
      </c>
      <c r="AT2627" t="s">
        <v>48</v>
      </c>
      <c r="AU2627">
        <v>0</v>
      </c>
      <c r="AV2627">
        <v>0</v>
      </c>
      <c r="AW2627" t="s">
        <v>49</v>
      </c>
      <c r="AX2627">
        <v>0</v>
      </c>
      <c r="AY2627">
        <v>0</v>
      </c>
      <c r="AZ2627" t="s">
        <v>63</v>
      </c>
      <c r="BA2627">
        <v>35.614166670000003</v>
      </c>
      <c r="BB2627">
        <v>139.800555599999</v>
      </c>
    </row>
    <row r="2628" spans="1:54" x14ac:dyDescent="0.2">
      <c r="A2628">
        <v>1330020001</v>
      </c>
      <c r="B2628">
        <v>1330020</v>
      </c>
      <c r="C2628">
        <v>13</v>
      </c>
      <c r="D2628">
        <v>601</v>
      </c>
      <c r="E2628">
        <v>2</v>
      </c>
      <c r="F2628">
        <v>2015</v>
      </c>
      <c r="G2628">
        <v>2015</v>
      </c>
      <c r="H2628">
        <v>5</v>
      </c>
      <c r="I2628">
        <v>71100</v>
      </c>
      <c r="J2628">
        <f t="shared" si="205"/>
        <v>7</v>
      </c>
      <c r="K2628">
        <f t="shared" si="206"/>
        <v>11</v>
      </c>
      <c r="L2628" s="1">
        <f t="shared" si="207"/>
        <v>0</v>
      </c>
      <c r="M2628" s="1" t="str">
        <f t="shared" si="208"/>
        <v>2015-5-7 11:0</v>
      </c>
      <c r="N2628" s="1" t="s">
        <v>1468</v>
      </c>
      <c r="O2628" s="2">
        <f t="shared" si="209"/>
        <v>42131.458333333336</v>
      </c>
      <c r="P2628" s="2">
        <v>42131.458333333336</v>
      </c>
      <c r="Q2628">
        <v>13</v>
      </c>
      <c r="R2628">
        <v>10.6</v>
      </c>
      <c r="S2628">
        <v>7.9</v>
      </c>
      <c r="T2628">
        <v>7.9</v>
      </c>
      <c r="U2628">
        <v>0</v>
      </c>
      <c r="V2628">
        <v>3.4</v>
      </c>
      <c r="W2628">
        <v>3.4</v>
      </c>
      <c r="X2628">
        <v>0</v>
      </c>
      <c r="AB2628">
        <v>2.2000000000000002</v>
      </c>
      <c r="AC2628">
        <v>2.2000000000000002</v>
      </c>
      <c r="AD2628">
        <v>0</v>
      </c>
      <c r="AE2628">
        <v>2</v>
      </c>
      <c r="AF2628">
        <v>2</v>
      </c>
      <c r="AG2628">
        <v>0</v>
      </c>
      <c r="AN2628">
        <v>4.0000000000000001E-3</v>
      </c>
      <c r="AO2628">
        <v>4.0000000000000001E-3</v>
      </c>
      <c r="AP2628">
        <v>0</v>
      </c>
      <c r="AT2628" t="s">
        <v>48</v>
      </c>
      <c r="AU2628">
        <v>0</v>
      </c>
      <c r="AV2628">
        <v>0</v>
      </c>
      <c r="AW2628" t="s">
        <v>49</v>
      </c>
      <c r="AX2628">
        <v>0</v>
      </c>
      <c r="AY2628">
        <v>0</v>
      </c>
      <c r="AZ2628" t="s">
        <v>63</v>
      </c>
      <c r="BA2628">
        <v>35.614166670000003</v>
      </c>
      <c r="BB2628">
        <v>139.800555599999</v>
      </c>
    </row>
    <row r="2629" spans="1:54" x14ac:dyDescent="0.2">
      <c r="A2629">
        <v>1330020001</v>
      </c>
      <c r="B2629">
        <v>1330020</v>
      </c>
      <c r="C2629">
        <v>13</v>
      </c>
      <c r="D2629">
        <v>601</v>
      </c>
      <c r="E2629">
        <v>2</v>
      </c>
      <c r="F2629">
        <v>2015</v>
      </c>
      <c r="G2629">
        <v>2015</v>
      </c>
      <c r="H2629">
        <v>6</v>
      </c>
      <c r="I2629">
        <v>21155</v>
      </c>
      <c r="J2629">
        <f t="shared" si="205"/>
        <v>2</v>
      </c>
      <c r="K2629">
        <f t="shared" si="206"/>
        <v>11</v>
      </c>
      <c r="L2629" s="1">
        <f t="shared" si="207"/>
        <v>55</v>
      </c>
      <c r="M2629" s="1" t="str">
        <f t="shared" si="208"/>
        <v>2015-6-2 11:55</v>
      </c>
      <c r="N2629" s="1" t="s">
        <v>1469</v>
      </c>
      <c r="O2629" s="2">
        <f t="shared" si="209"/>
        <v>42157.5</v>
      </c>
      <c r="P2629" s="2">
        <v>42157.5</v>
      </c>
      <c r="Q2629">
        <v>11</v>
      </c>
      <c r="R2629">
        <v>0</v>
      </c>
      <c r="S2629">
        <v>8.3000000000000007</v>
      </c>
      <c r="T2629">
        <v>8.3000000000000007</v>
      </c>
      <c r="U2629">
        <v>0</v>
      </c>
      <c r="V2629">
        <v>9.1</v>
      </c>
      <c r="W2629">
        <v>9.1</v>
      </c>
      <c r="X2629">
        <v>0</v>
      </c>
      <c r="AB2629">
        <v>4.8</v>
      </c>
      <c r="AC2629">
        <v>4.8</v>
      </c>
      <c r="AD2629">
        <v>0</v>
      </c>
      <c r="AK2629" t="s">
        <v>47</v>
      </c>
      <c r="AL2629">
        <v>0</v>
      </c>
      <c r="AM2629">
        <v>0</v>
      </c>
      <c r="AN2629">
        <v>5.0000000000000001E-3</v>
      </c>
      <c r="AO2629">
        <v>5.0000000000000001E-3</v>
      </c>
      <c r="AP2629">
        <v>0</v>
      </c>
      <c r="AT2629" t="s">
        <v>48</v>
      </c>
      <c r="AU2629">
        <v>0</v>
      </c>
      <c r="AV2629">
        <v>0</v>
      </c>
      <c r="AW2629" t="s">
        <v>49</v>
      </c>
      <c r="AX2629">
        <v>0</v>
      </c>
      <c r="AY2629">
        <v>0</v>
      </c>
      <c r="AZ2629" t="s">
        <v>63</v>
      </c>
      <c r="BA2629">
        <v>35.614166670000003</v>
      </c>
      <c r="BB2629">
        <v>139.800555599999</v>
      </c>
    </row>
    <row r="2630" spans="1:54" x14ac:dyDescent="0.2">
      <c r="A2630">
        <v>1330020001</v>
      </c>
      <c r="B2630">
        <v>1330020</v>
      </c>
      <c r="C2630">
        <v>13</v>
      </c>
      <c r="D2630">
        <v>601</v>
      </c>
      <c r="E2630">
        <v>2</v>
      </c>
      <c r="F2630">
        <v>2015</v>
      </c>
      <c r="G2630">
        <v>2015</v>
      </c>
      <c r="H2630">
        <v>6</v>
      </c>
      <c r="I2630">
        <v>21155</v>
      </c>
      <c r="J2630">
        <f t="shared" si="205"/>
        <v>2</v>
      </c>
      <c r="K2630">
        <f t="shared" si="206"/>
        <v>11</v>
      </c>
      <c r="L2630" s="1">
        <f t="shared" si="207"/>
        <v>55</v>
      </c>
      <c r="M2630" s="1" t="str">
        <f t="shared" si="208"/>
        <v>2015-6-2 11:55</v>
      </c>
      <c r="N2630" s="1" t="s">
        <v>1469</v>
      </c>
      <c r="O2630" s="2">
        <f t="shared" si="209"/>
        <v>42157.5</v>
      </c>
      <c r="P2630" s="2">
        <v>42157.5</v>
      </c>
      <c r="Q2630">
        <v>13</v>
      </c>
      <c r="R2630">
        <v>10.1</v>
      </c>
      <c r="S2630">
        <v>7.8</v>
      </c>
      <c r="T2630">
        <v>7.8</v>
      </c>
      <c r="U2630">
        <v>0</v>
      </c>
      <c r="V2630">
        <v>1</v>
      </c>
      <c r="W2630">
        <v>1</v>
      </c>
      <c r="X2630">
        <v>1</v>
      </c>
      <c r="AB2630">
        <v>1.7</v>
      </c>
      <c r="AC2630">
        <v>1.7</v>
      </c>
      <c r="AD2630">
        <v>0</v>
      </c>
      <c r="AN2630">
        <v>4.0000000000000001E-3</v>
      </c>
      <c r="AO2630">
        <v>4.0000000000000001E-3</v>
      </c>
      <c r="AP2630">
        <v>0</v>
      </c>
      <c r="AT2630" t="s">
        <v>48</v>
      </c>
      <c r="AU2630">
        <v>0</v>
      </c>
      <c r="AV2630">
        <v>0</v>
      </c>
      <c r="AW2630" t="s">
        <v>49</v>
      </c>
      <c r="AX2630">
        <v>0</v>
      </c>
      <c r="AY2630">
        <v>0</v>
      </c>
      <c r="AZ2630" t="s">
        <v>63</v>
      </c>
      <c r="BA2630">
        <v>35.614166670000003</v>
      </c>
      <c r="BB2630">
        <v>139.800555599999</v>
      </c>
    </row>
    <row r="2631" spans="1:54" x14ac:dyDescent="0.2">
      <c r="A2631">
        <v>1330020001</v>
      </c>
      <c r="B2631">
        <v>1330020</v>
      </c>
      <c r="C2631">
        <v>13</v>
      </c>
      <c r="D2631">
        <v>601</v>
      </c>
      <c r="E2631">
        <v>2</v>
      </c>
      <c r="F2631">
        <v>2015</v>
      </c>
      <c r="G2631">
        <v>2015</v>
      </c>
      <c r="H2631">
        <v>7</v>
      </c>
      <c r="I2631">
        <v>141323</v>
      </c>
      <c r="J2631">
        <f t="shared" si="205"/>
        <v>14</v>
      </c>
      <c r="K2631">
        <f t="shared" si="206"/>
        <v>13</v>
      </c>
      <c r="L2631" s="1">
        <f t="shared" si="207"/>
        <v>23</v>
      </c>
      <c r="M2631" s="1" t="str">
        <f t="shared" si="208"/>
        <v>2015-7-14 13:23</v>
      </c>
      <c r="N2631" s="1" t="s">
        <v>1470</v>
      </c>
      <c r="O2631" s="2">
        <f t="shared" si="209"/>
        <v>42199.541666666664</v>
      </c>
      <c r="P2631" s="2">
        <v>42199.541666666664</v>
      </c>
      <c r="Q2631">
        <v>11</v>
      </c>
      <c r="R2631">
        <v>0</v>
      </c>
      <c r="S2631">
        <v>8.6999999999999904</v>
      </c>
      <c r="T2631">
        <v>8.6999999999999904</v>
      </c>
      <c r="U2631">
        <v>1</v>
      </c>
      <c r="V2631">
        <v>11</v>
      </c>
      <c r="W2631">
        <v>11</v>
      </c>
      <c r="X2631">
        <v>0</v>
      </c>
      <c r="AB2631">
        <v>6.6</v>
      </c>
      <c r="AC2631">
        <v>6.6</v>
      </c>
      <c r="AD2631">
        <v>0</v>
      </c>
      <c r="AE2631">
        <v>10</v>
      </c>
      <c r="AF2631">
        <v>10</v>
      </c>
      <c r="AG2631">
        <v>0</v>
      </c>
      <c r="AH2631">
        <v>49</v>
      </c>
      <c r="AI2631">
        <v>49</v>
      </c>
      <c r="AJ2631">
        <v>0</v>
      </c>
      <c r="AN2631">
        <v>4.0000000000000001E-3</v>
      </c>
      <c r="AO2631">
        <v>4.0000000000000001E-3</v>
      </c>
      <c r="AP2631">
        <v>0</v>
      </c>
      <c r="AT2631" t="s">
        <v>48</v>
      </c>
      <c r="AU2631">
        <v>0</v>
      </c>
      <c r="AV2631">
        <v>0</v>
      </c>
      <c r="AW2631" t="s">
        <v>49</v>
      </c>
      <c r="AX2631">
        <v>0</v>
      </c>
      <c r="AY2631">
        <v>0</v>
      </c>
      <c r="AZ2631" t="s">
        <v>63</v>
      </c>
      <c r="BA2631">
        <v>35.614166670000003</v>
      </c>
      <c r="BB2631">
        <v>139.800555599999</v>
      </c>
    </row>
    <row r="2632" spans="1:54" x14ac:dyDescent="0.2">
      <c r="A2632">
        <v>1330020001</v>
      </c>
      <c r="B2632">
        <v>1330020</v>
      </c>
      <c r="C2632">
        <v>13</v>
      </c>
      <c r="D2632">
        <v>601</v>
      </c>
      <c r="E2632">
        <v>2</v>
      </c>
      <c r="F2632">
        <v>2015</v>
      </c>
      <c r="G2632">
        <v>2015</v>
      </c>
      <c r="H2632">
        <v>7</v>
      </c>
      <c r="I2632">
        <v>141323</v>
      </c>
      <c r="J2632">
        <f t="shared" si="205"/>
        <v>14</v>
      </c>
      <c r="K2632">
        <f t="shared" si="206"/>
        <v>13</v>
      </c>
      <c r="L2632" s="1">
        <f t="shared" si="207"/>
        <v>23</v>
      </c>
      <c r="M2632" s="1" t="str">
        <f t="shared" si="208"/>
        <v>2015-7-14 13:23</v>
      </c>
      <c r="N2632" s="1" t="s">
        <v>1470</v>
      </c>
      <c r="O2632" s="2">
        <f t="shared" si="209"/>
        <v>42199.541666666664</v>
      </c>
      <c r="P2632" s="2">
        <v>42199.541666666664</v>
      </c>
      <c r="Q2632">
        <v>13</v>
      </c>
      <c r="R2632">
        <v>12.6</v>
      </c>
      <c r="S2632">
        <v>8</v>
      </c>
      <c r="T2632">
        <v>8</v>
      </c>
      <c r="U2632">
        <v>0</v>
      </c>
      <c r="V2632">
        <v>0.1</v>
      </c>
      <c r="W2632">
        <v>0</v>
      </c>
      <c r="X2632">
        <v>1</v>
      </c>
      <c r="AB2632">
        <v>2.4</v>
      </c>
      <c r="AC2632">
        <v>2.4</v>
      </c>
      <c r="AD2632">
        <v>0</v>
      </c>
      <c r="AE2632">
        <v>2</v>
      </c>
      <c r="AF2632">
        <v>2</v>
      </c>
      <c r="AG2632">
        <v>0</v>
      </c>
      <c r="AN2632">
        <v>3.0000000000000001E-3</v>
      </c>
      <c r="AO2632">
        <v>3.0000000000000001E-3</v>
      </c>
      <c r="AP2632">
        <v>0</v>
      </c>
      <c r="AT2632" t="s">
        <v>48</v>
      </c>
      <c r="AU2632">
        <v>0</v>
      </c>
      <c r="AV2632">
        <v>0</v>
      </c>
      <c r="AW2632" t="s">
        <v>49</v>
      </c>
      <c r="AX2632">
        <v>0</v>
      </c>
      <c r="AY2632">
        <v>0</v>
      </c>
      <c r="AZ2632" t="s">
        <v>63</v>
      </c>
      <c r="BA2632">
        <v>35.614166670000003</v>
      </c>
      <c r="BB2632">
        <v>139.800555599999</v>
      </c>
    </row>
    <row r="2633" spans="1:54" x14ac:dyDescent="0.2">
      <c r="A2633">
        <v>1330020001</v>
      </c>
      <c r="B2633">
        <v>1330020</v>
      </c>
      <c r="C2633">
        <v>13</v>
      </c>
      <c r="D2633">
        <v>601</v>
      </c>
      <c r="E2633">
        <v>2</v>
      </c>
      <c r="F2633">
        <v>2015</v>
      </c>
      <c r="G2633">
        <v>2015</v>
      </c>
      <c r="H2633">
        <v>8</v>
      </c>
      <c r="I2633">
        <v>51050</v>
      </c>
      <c r="J2633">
        <f t="shared" si="205"/>
        <v>5</v>
      </c>
      <c r="K2633">
        <f t="shared" si="206"/>
        <v>10</v>
      </c>
      <c r="L2633" s="1">
        <f t="shared" si="207"/>
        <v>50</v>
      </c>
      <c r="M2633" s="1" t="str">
        <f t="shared" si="208"/>
        <v>2015-8-5 10:50</v>
      </c>
      <c r="N2633" s="1" t="s">
        <v>1471</v>
      </c>
      <c r="O2633" s="2">
        <f t="shared" si="209"/>
        <v>42221.458333333336</v>
      </c>
      <c r="P2633" s="2">
        <v>42221.458333333336</v>
      </c>
      <c r="Q2633">
        <v>11</v>
      </c>
      <c r="R2633">
        <v>0</v>
      </c>
      <c r="S2633">
        <v>8.6</v>
      </c>
      <c r="T2633">
        <v>8.6</v>
      </c>
      <c r="U2633">
        <v>1</v>
      </c>
      <c r="V2633">
        <v>8.8000000000000007</v>
      </c>
      <c r="W2633">
        <v>8.8000000000000007</v>
      </c>
      <c r="X2633">
        <v>0</v>
      </c>
      <c r="AB2633">
        <v>5.9</v>
      </c>
      <c r="AC2633">
        <v>5.9</v>
      </c>
      <c r="AD2633">
        <v>0</v>
      </c>
      <c r="AK2633" t="s">
        <v>47</v>
      </c>
      <c r="AL2633">
        <v>0</v>
      </c>
      <c r="AM2633">
        <v>0</v>
      </c>
      <c r="AN2633">
        <v>3.0000000000000001E-3</v>
      </c>
      <c r="AO2633">
        <v>3.0000000000000001E-3</v>
      </c>
      <c r="AP2633">
        <v>0</v>
      </c>
      <c r="AT2633" t="s">
        <v>48</v>
      </c>
      <c r="AU2633">
        <v>0</v>
      </c>
      <c r="AV2633">
        <v>0</v>
      </c>
      <c r="AW2633" t="s">
        <v>49</v>
      </c>
      <c r="AX2633">
        <v>0</v>
      </c>
      <c r="AY2633">
        <v>0</v>
      </c>
      <c r="AZ2633" t="s">
        <v>63</v>
      </c>
      <c r="BA2633">
        <v>35.614166670000003</v>
      </c>
      <c r="BB2633">
        <v>139.800555599999</v>
      </c>
    </row>
    <row r="2634" spans="1:54" x14ac:dyDescent="0.2">
      <c r="A2634">
        <v>1330020001</v>
      </c>
      <c r="B2634">
        <v>1330020</v>
      </c>
      <c r="C2634">
        <v>13</v>
      </c>
      <c r="D2634">
        <v>601</v>
      </c>
      <c r="E2634">
        <v>2</v>
      </c>
      <c r="F2634">
        <v>2015</v>
      </c>
      <c r="G2634">
        <v>2015</v>
      </c>
      <c r="H2634">
        <v>8</v>
      </c>
      <c r="I2634">
        <v>51050</v>
      </c>
      <c r="J2634">
        <f t="shared" si="205"/>
        <v>5</v>
      </c>
      <c r="K2634">
        <f t="shared" si="206"/>
        <v>10</v>
      </c>
      <c r="L2634" s="1">
        <f t="shared" si="207"/>
        <v>50</v>
      </c>
      <c r="M2634" s="1" t="str">
        <f t="shared" si="208"/>
        <v>2015-8-5 10:50</v>
      </c>
      <c r="N2634" s="1" t="s">
        <v>1471</v>
      </c>
      <c r="O2634" s="2">
        <f t="shared" si="209"/>
        <v>42221.458333333336</v>
      </c>
      <c r="P2634" s="2">
        <v>42221.458333333336</v>
      </c>
      <c r="Q2634">
        <v>13</v>
      </c>
      <c r="R2634">
        <v>11.1999999999999</v>
      </c>
      <c r="S2634">
        <v>8</v>
      </c>
      <c r="T2634">
        <v>8</v>
      </c>
      <c r="U2634">
        <v>0</v>
      </c>
      <c r="V2634">
        <v>0.1</v>
      </c>
      <c r="W2634">
        <v>0</v>
      </c>
      <c r="X2634">
        <v>1</v>
      </c>
      <c r="AB2634">
        <v>2.2999999999999998</v>
      </c>
      <c r="AC2634">
        <v>2.2999999999999998</v>
      </c>
      <c r="AD2634">
        <v>0</v>
      </c>
      <c r="AN2634">
        <v>1E-3</v>
      </c>
      <c r="AO2634">
        <v>1E-3</v>
      </c>
      <c r="AP2634">
        <v>0</v>
      </c>
      <c r="AT2634" t="s">
        <v>48</v>
      </c>
      <c r="AU2634">
        <v>0</v>
      </c>
      <c r="AV2634">
        <v>0</v>
      </c>
      <c r="AW2634" t="s">
        <v>49</v>
      </c>
      <c r="AX2634">
        <v>0</v>
      </c>
      <c r="AY2634">
        <v>0</v>
      </c>
      <c r="AZ2634" t="s">
        <v>63</v>
      </c>
      <c r="BA2634">
        <v>35.614166670000003</v>
      </c>
      <c r="BB2634">
        <v>139.800555599999</v>
      </c>
    </row>
    <row r="2635" spans="1:54" x14ac:dyDescent="0.2">
      <c r="A2635">
        <v>1330020001</v>
      </c>
      <c r="B2635">
        <v>1330020</v>
      </c>
      <c r="C2635">
        <v>13</v>
      </c>
      <c r="D2635">
        <v>601</v>
      </c>
      <c r="E2635">
        <v>2</v>
      </c>
      <c r="F2635">
        <v>2015</v>
      </c>
      <c r="G2635">
        <v>2015</v>
      </c>
      <c r="H2635">
        <v>9</v>
      </c>
      <c r="I2635">
        <v>21030</v>
      </c>
      <c r="J2635">
        <f t="shared" si="205"/>
        <v>2</v>
      </c>
      <c r="K2635">
        <f t="shared" si="206"/>
        <v>10</v>
      </c>
      <c r="L2635" s="1">
        <f t="shared" si="207"/>
        <v>30</v>
      </c>
      <c r="M2635" s="1" t="str">
        <f t="shared" si="208"/>
        <v>2015-9-2 10:30</v>
      </c>
      <c r="N2635" s="1" t="s">
        <v>1472</v>
      </c>
      <c r="O2635" s="2">
        <f t="shared" si="209"/>
        <v>42249.458333333336</v>
      </c>
      <c r="P2635" s="2">
        <v>42249.458333333336</v>
      </c>
      <c r="Q2635">
        <v>11</v>
      </c>
      <c r="R2635">
        <v>0</v>
      </c>
      <c r="S2635">
        <v>7.8</v>
      </c>
      <c r="T2635">
        <v>7.8</v>
      </c>
      <c r="U2635">
        <v>0</v>
      </c>
      <c r="V2635">
        <v>3.9</v>
      </c>
      <c r="W2635">
        <v>3.9</v>
      </c>
      <c r="X2635">
        <v>0</v>
      </c>
      <c r="AB2635">
        <v>2.6</v>
      </c>
      <c r="AC2635">
        <v>2.6</v>
      </c>
      <c r="AD2635">
        <v>0</v>
      </c>
      <c r="AH2635">
        <v>790</v>
      </c>
      <c r="AI2635">
        <v>790</v>
      </c>
      <c r="AJ2635">
        <v>0</v>
      </c>
      <c r="AN2635">
        <v>3.0000000000000001E-3</v>
      </c>
      <c r="AO2635">
        <v>3.0000000000000001E-3</v>
      </c>
      <c r="AP2635">
        <v>0</v>
      </c>
      <c r="AT2635" t="s">
        <v>48</v>
      </c>
      <c r="AU2635">
        <v>0</v>
      </c>
      <c r="AV2635">
        <v>0</v>
      </c>
      <c r="AW2635" t="s">
        <v>49</v>
      </c>
      <c r="AX2635">
        <v>0</v>
      </c>
      <c r="AY2635">
        <v>0</v>
      </c>
      <c r="AZ2635" t="s">
        <v>63</v>
      </c>
      <c r="BA2635">
        <v>35.614166670000003</v>
      </c>
      <c r="BB2635">
        <v>139.800555599999</v>
      </c>
    </row>
    <row r="2636" spans="1:54" x14ac:dyDescent="0.2">
      <c r="A2636">
        <v>1330020001</v>
      </c>
      <c r="B2636">
        <v>1330020</v>
      </c>
      <c r="C2636">
        <v>13</v>
      </c>
      <c r="D2636">
        <v>601</v>
      </c>
      <c r="E2636">
        <v>2</v>
      </c>
      <c r="F2636">
        <v>2015</v>
      </c>
      <c r="G2636">
        <v>2015</v>
      </c>
      <c r="H2636">
        <v>9</v>
      </c>
      <c r="I2636">
        <v>21030</v>
      </c>
      <c r="J2636">
        <f t="shared" si="205"/>
        <v>2</v>
      </c>
      <c r="K2636">
        <f t="shared" si="206"/>
        <v>10</v>
      </c>
      <c r="L2636" s="1">
        <f t="shared" si="207"/>
        <v>30</v>
      </c>
      <c r="M2636" s="1" t="str">
        <f t="shared" si="208"/>
        <v>2015-9-2 10:30</v>
      </c>
      <c r="N2636" s="1" t="s">
        <v>1472</v>
      </c>
      <c r="O2636" s="2">
        <f t="shared" si="209"/>
        <v>42249.458333333336</v>
      </c>
      <c r="P2636" s="2">
        <v>42249.458333333336</v>
      </c>
      <c r="Q2636">
        <v>13</v>
      </c>
      <c r="R2636">
        <v>12.4</v>
      </c>
      <c r="S2636">
        <v>7.7</v>
      </c>
      <c r="T2636">
        <v>7.7</v>
      </c>
      <c r="U2636">
        <v>0</v>
      </c>
      <c r="V2636">
        <v>0.1</v>
      </c>
      <c r="W2636">
        <v>0</v>
      </c>
      <c r="X2636">
        <v>1</v>
      </c>
      <c r="AB2636">
        <v>1.8</v>
      </c>
      <c r="AC2636">
        <v>1.8</v>
      </c>
      <c r="AD2636">
        <v>0</v>
      </c>
      <c r="AN2636">
        <v>1E-3</v>
      </c>
      <c r="AO2636">
        <v>1E-3</v>
      </c>
      <c r="AP2636">
        <v>0</v>
      </c>
      <c r="AT2636" t="s">
        <v>48</v>
      </c>
      <c r="AU2636">
        <v>0</v>
      </c>
      <c r="AV2636">
        <v>0</v>
      </c>
      <c r="AW2636" t="s">
        <v>49</v>
      </c>
      <c r="AX2636">
        <v>0</v>
      </c>
      <c r="AY2636">
        <v>0</v>
      </c>
      <c r="AZ2636" t="s">
        <v>63</v>
      </c>
      <c r="BA2636">
        <v>35.614166670000003</v>
      </c>
      <c r="BB2636">
        <v>139.800555599999</v>
      </c>
    </row>
    <row r="2637" spans="1:54" x14ac:dyDescent="0.2">
      <c r="A2637">
        <v>1330020001</v>
      </c>
      <c r="B2637">
        <v>1330020</v>
      </c>
      <c r="C2637">
        <v>13</v>
      </c>
      <c r="D2637">
        <v>601</v>
      </c>
      <c r="E2637">
        <v>2</v>
      </c>
      <c r="F2637">
        <v>2015</v>
      </c>
      <c r="G2637">
        <v>2015</v>
      </c>
      <c r="H2637">
        <v>10</v>
      </c>
      <c r="I2637">
        <v>11105</v>
      </c>
      <c r="J2637">
        <f t="shared" si="205"/>
        <v>1</v>
      </c>
      <c r="K2637">
        <f t="shared" si="206"/>
        <v>11</v>
      </c>
      <c r="L2637" s="1">
        <f t="shared" si="207"/>
        <v>5</v>
      </c>
      <c r="M2637" s="1" t="str">
        <f t="shared" si="208"/>
        <v>2015-10-1 11:5</v>
      </c>
      <c r="N2637" s="1" t="s">
        <v>1473</v>
      </c>
      <c r="O2637" s="2">
        <f t="shared" si="209"/>
        <v>42278.458333333336</v>
      </c>
      <c r="P2637" s="2">
        <v>42278.458333333336</v>
      </c>
      <c r="Q2637">
        <v>11</v>
      </c>
      <c r="R2637">
        <v>0</v>
      </c>
      <c r="S2637">
        <v>8.1</v>
      </c>
      <c r="T2637">
        <v>8.1</v>
      </c>
      <c r="U2637">
        <v>0</v>
      </c>
      <c r="V2637">
        <v>8.1999999999999904</v>
      </c>
      <c r="W2637">
        <v>8.1999999999999904</v>
      </c>
      <c r="X2637">
        <v>0</v>
      </c>
      <c r="AB2637">
        <v>4.9000000000000004</v>
      </c>
      <c r="AC2637">
        <v>4.9000000000000004</v>
      </c>
      <c r="AD2637">
        <v>0</v>
      </c>
      <c r="AK2637" t="s">
        <v>47</v>
      </c>
      <c r="AL2637">
        <v>0</v>
      </c>
      <c r="AM2637">
        <v>0</v>
      </c>
      <c r="AN2637">
        <v>4.0000000000000001E-3</v>
      </c>
      <c r="AO2637">
        <v>4.0000000000000001E-3</v>
      </c>
      <c r="AP2637">
        <v>0</v>
      </c>
      <c r="AT2637" t="s">
        <v>48</v>
      </c>
      <c r="AU2637">
        <v>0</v>
      </c>
      <c r="AV2637">
        <v>0</v>
      </c>
      <c r="AW2637" t="s">
        <v>49</v>
      </c>
      <c r="AX2637">
        <v>0</v>
      </c>
      <c r="AY2637">
        <v>0</v>
      </c>
      <c r="AZ2637" t="s">
        <v>63</v>
      </c>
      <c r="BA2637">
        <v>35.614166670000003</v>
      </c>
      <c r="BB2637">
        <v>139.800555599999</v>
      </c>
    </row>
    <row r="2638" spans="1:54" x14ac:dyDescent="0.2">
      <c r="A2638">
        <v>1330020001</v>
      </c>
      <c r="B2638">
        <v>1330020</v>
      </c>
      <c r="C2638">
        <v>13</v>
      </c>
      <c r="D2638">
        <v>601</v>
      </c>
      <c r="E2638">
        <v>2</v>
      </c>
      <c r="F2638">
        <v>2015</v>
      </c>
      <c r="G2638">
        <v>2015</v>
      </c>
      <c r="H2638">
        <v>10</v>
      </c>
      <c r="I2638">
        <v>11105</v>
      </c>
      <c r="J2638">
        <f t="shared" si="205"/>
        <v>1</v>
      </c>
      <c r="K2638">
        <f t="shared" si="206"/>
        <v>11</v>
      </c>
      <c r="L2638" s="1">
        <f t="shared" si="207"/>
        <v>5</v>
      </c>
      <c r="M2638" s="1" t="str">
        <f t="shared" si="208"/>
        <v>2015-10-1 11:5</v>
      </c>
      <c r="N2638" s="1" t="s">
        <v>1473</v>
      </c>
      <c r="O2638" s="2">
        <f t="shared" si="209"/>
        <v>42278.458333333336</v>
      </c>
      <c r="P2638" s="2">
        <v>42278.458333333336</v>
      </c>
      <c r="Q2638">
        <v>13</v>
      </c>
      <c r="R2638">
        <v>11</v>
      </c>
      <c r="S2638">
        <v>7.8</v>
      </c>
      <c r="T2638">
        <v>7.8</v>
      </c>
      <c r="U2638">
        <v>0</v>
      </c>
      <c r="V2638">
        <v>0.6</v>
      </c>
      <c r="W2638">
        <v>0.6</v>
      </c>
      <c r="X2638">
        <v>1</v>
      </c>
      <c r="AB2638">
        <v>1.8</v>
      </c>
      <c r="AC2638">
        <v>1.8</v>
      </c>
      <c r="AD2638">
        <v>0</v>
      </c>
      <c r="AN2638">
        <v>1E-3</v>
      </c>
      <c r="AO2638">
        <v>1E-3</v>
      </c>
      <c r="AP2638">
        <v>0</v>
      </c>
      <c r="AT2638" t="s">
        <v>48</v>
      </c>
      <c r="AU2638">
        <v>0</v>
      </c>
      <c r="AV2638">
        <v>0</v>
      </c>
      <c r="AW2638" t="s">
        <v>49</v>
      </c>
      <c r="AX2638">
        <v>0</v>
      </c>
      <c r="AY2638">
        <v>0</v>
      </c>
      <c r="AZ2638" t="s">
        <v>63</v>
      </c>
      <c r="BA2638">
        <v>35.614166670000003</v>
      </c>
      <c r="BB2638">
        <v>139.800555599999</v>
      </c>
    </row>
    <row r="2639" spans="1:54" x14ac:dyDescent="0.2">
      <c r="A2639">
        <v>1330020001</v>
      </c>
      <c r="B2639">
        <v>1330020</v>
      </c>
      <c r="C2639">
        <v>13</v>
      </c>
      <c r="D2639">
        <v>601</v>
      </c>
      <c r="E2639">
        <v>2</v>
      </c>
      <c r="F2639">
        <v>2015</v>
      </c>
      <c r="G2639">
        <v>2015</v>
      </c>
      <c r="H2639">
        <v>11</v>
      </c>
      <c r="I2639">
        <v>61052</v>
      </c>
      <c r="J2639">
        <f t="shared" si="205"/>
        <v>6</v>
      </c>
      <c r="K2639">
        <f t="shared" si="206"/>
        <v>10</v>
      </c>
      <c r="L2639" s="1">
        <f t="shared" si="207"/>
        <v>52</v>
      </c>
      <c r="M2639" s="1" t="str">
        <f t="shared" si="208"/>
        <v>2015-11-6 10:52</v>
      </c>
      <c r="N2639" s="1" t="s">
        <v>1474</v>
      </c>
      <c r="O2639" s="2">
        <f t="shared" si="209"/>
        <v>42314.458333333336</v>
      </c>
      <c r="P2639" s="2">
        <v>42314.458333333336</v>
      </c>
      <c r="Q2639">
        <v>11</v>
      </c>
      <c r="R2639">
        <v>0</v>
      </c>
      <c r="S2639">
        <v>7.9</v>
      </c>
      <c r="T2639">
        <v>7.9</v>
      </c>
      <c r="U2639">
        <v>0</v>
      </c>
      <c r="V2639">
        <v>6</v>
      </c>
      <c r="W2639">
        <v>6</v>
      </c>
      <c r="X2639">
        <v>0</v>
      </c>
      <c r="AB2639">
        <v>2.4</v>
      </c>
      <c r="AC2639">
        <v>2.4</v>
      </c>
      <c r="AD2639">
        <v>0</v>
      </c>
      <c r="AH2639">
        <v>49</v>
      </c>
      <c r="AI2639">
        <v>49</v>
      </c>
      <c r="AJ2639">
        <v>0</v>
      </c>
      <c r="AN2639">
        <v>6.0000000000000001E-3</v>
      </c>
      <c r="AO2639">
        <v>6.0000000000000001E-3</v>
      </c>
      <c r="AP2639">
        <v>0</v>
      </c>
      <c r="AT2639" t="s">
        <v>48</v>
      </c>
      <c r="AU2639">
        <v>0</v>
      </c>
      <c r="AV2639">
        <v>0</v>
      </c>
      <c r="AW2639" t="s">
        <v>49</v>
      </c>
      <c r="AX2639">
        <v>0</v>
      </c>
      <c r="AY2639">
        <v>0</v>
      </c>
      <c r="AZ2639" t="s">
        <v>63</v>
      </c>
      <c r="BA2639">
        <v>35.614166670000003</v>
      </c>
      <c r="BB2639">
        <v>139.800555599999</v>
      </c>
    </row>
    <row r="2640" spans="1:54" x14ac:dyDescent="0.2">
      <c r="A2640">
        <v>1330020001</v>
      </c>
      <c r="B2640">
        <v>1330020</v>
      </c>
      <c r="C2640">
        <v>13</v>
      </c>
      <c r="D2640">
        <v>601</v>
      </c>
      <c r="E2640">
        <v>2</v>
      </c>
      <c r="F2640">
        <v>2015</v>
      </c>
      <c r="G2640">
        <v>2015</v>
      </c>
      <c r="H2640">
        <v>11</v>
      </c>
      <c r="I2640">
        <v>61052</v>
      </c>
      <c r="J2640">
        <f t="shared" si="205"/>
        <v>6</v>
      </c>
      <c r="K2640">
        <f t="shared" si="206"/>
        <v>10</v>
      </c>
      <c r="L2640" s="1">
        <f t="shared" si="207"/>
        <v>52</v>
      </c>
      <c r="M2640" s="1" t="str">
        <f t="shared" si="208"/>
        <v>2015-11-6 10:52</v>
      </c>
      <c r="N2640" s="1" t="s">
        <v>1474</v>
      </c>
      <c r="O2640" s="2">
        <f t="shared" si="209"/>
        <v>42314.458333333336</v>
      </c>
      <c r="P2640" s="2">
        <v>42314.458333333336</v>
      </c>
      <c r="Q2640">
        <v>13</v>
      </c>
      <c r="R2640">
        <v>11.1999999999999</v>
      </c>
      <c r="S2640">
        <v>8</v>
      </c>
      <c r="T2640">
        <v>8</v>
      </c>
      <c r="U2640">
        <v>0</v>
      </c>
      <c r="V2640">
        <v>3.4</v>
      </c>
      <c r="W2640">
        <v>3.4</v>
      </c>
      <c r="X2640">
        <v>0</v>
      </c>
      <c r="AB2640">
        <v>1.4</v>
      </c>
      <c r="AC2640">
        <v>1.4</v>
      </c>
      <c r="AD2640">
        <v>0</v>
      </c>
      <c r="AN2640">
        <v>3.0000000000000001E-3</v>
      </c>
      <c r="AO2640">
        <v>3.0000000000000001E-3</v>
      </c>
      <c r="AP2640">
        <v>0</v>
      </c>
      <c r="AT2640" t="s">
        <v>48</v>
      </c>
      <c r="AU2640">
        <v>0</v>
      </c>
      <c r="AV2640">
        <v>0</v>
      </c>
      <c r="AW2640" t="s">
        <v>49</v>
      </c>
      <c r="AX2640">
        <v>0</v>
      </c>
      <c r="AY2640">
        <v>0</v>
      </c>
      <c r="AZ2640" t="s">
        <v>63</v>
      </c>
      <c r="BA2640">
        <v>35.614166670000003</v>
      </c>
      <c r="BB2640">
        <v>139.800555599999</v>
      </c>
    </row>
    <row r="2641" spans="1:54" x14ac:dyDescent="0.2">
      <c r="A2641">
        <v>1330020001</v>
      </c>
      <c r="B2641">
        <v>1330020</v>
      </c>
      <c r="C2641">
        <v>13</v>
      </c>
      <c r="D2641">
        <v>601</v>
      </c>
      <c r="E2641">
        <v>2</v>
      </c>
      <c r="F2641">
        <v>2015</v>
      </c>
      <c r="G2641">
        <v>2015</v>
      </c>
      <c r="H2641">
        <v>12</v>
      </c>
      <c r="I2641">
        <v>21020</v>
      </c>
      <c r="J2641">
        <f t="shared" si="205"/>
        <v>2</v>
      </c>
      <c r="K2641">
        <f t="shared" si="206"/>
        <v>10</v>
      </c>
      <c r="L2641" s="1">
        <f t="shared" si="207"/>
        <v>20</v>
      </c>
      <c r="M2641" s="1" t="str">
        <f t="shared" si="208"/>
        <v>2015-12-2 10:20</v>
      </c>
      <c r="N2641" s="1" t="s">
        <v>1222</v>
      </c>
      <c r="O2641" s="2">
        <f t="shared" si="209"/>
        <v>42340.416666666664</v>
      </c>
      <c r="P2641" s="2">
        <v>42340.416666666664</v>
      </c>
      <c r="Q2641">
        <v>11</v>
      </c>
      <c r="R2641">
        <v>0</v>
      </c>
      <c r="S2641">
        <v>7.9</v>
      </c>
      <c r="T2641">
        <v>7.9</v>
      </c>
      <c r="U2641">
        <v>0</v>
      </c>
      <c r="V2641">
        <v>6.7</v>
      </c>
      <c r="W2641">
        <v>6.7</v>
      </c>
      <c r="X2641">
        <v>0</v>
      </c>
      <c r="AB2641">
        <v>1.8</v>
      </c>
      <c r="AC2641">
        <v>1.8</v>
      </c>
      <c r="AD2641">
        <v>0</v>
      </c>
      <c r="AK2641" t="s">
        <v>47</v>
      </c>
      <c r="AL2641">
        <v>0</v>
      </c>
      <c r="AM2641">
        <v>0</v>
      </c>
      <c r="AN2641">
        <v>5.0000000000000001E-3</v>
      </c>
      <c r="AO2641">
        <v>5.0000000000000001E-3</v>
      </c>
      <c r="AP2641">
        <v>0</v>
      </c>
      <c r="AT2641" t="s">
        <v>48</v>
      </c>
      <c r="AU2641">
        <v>0</v>
      </c>
      <c r="AV2641">
        <v>0</v>
      </c>
      <c r="AW2641" t="s">
        <v>49</v>
      </c>
      <c r="AX2641">
        <v>0</v>
      </c>
      <c r="AY2641">
        <v>0</v>
      </c>
      <c r="AZ2641" t="s">
        <v>63</v>
      </c>
      <c r="BA2641">
        <v>35.614166670000003</v>
      </c>
      <c r="BB2641">
        <v>139.800555599999</v>
      </c>
    </row>
    <row r="2642" spans="1:54" x14ac:dyDescent="0.2">
      <c r="A2642">
        <v>1330020001</v>
      </c>
      <c r="B2642">
        <v>1330020</v>
      </c>
      <c r="C2642">
        <v>13</v>
      </c>
      <c r="D2642">
        <v>601</v>
      </c>
      <c r="E2642">
        <v>2</v>
      </c>
      <c r="F2642">
        <v>2015</v>
      </c>
      <c r="G2642">
        <v>2015</v>
      </c>
      <c r="H2642">
        <v>12</v>
      </c>
      <c r="I2642">
        <v>21020</v>
      </c>
      <c r="J2642">
        <f t="shared" si="205"/>
        <v>2</v>
      </c>
      <c r="K2642">
        <f t="shared" si="206"/>
        <v>10</v>
      </c>
      <c r="L2642" s="1">
        <f t="shared" si="207"/>
        <v>20</v>
      </c>
      <c r="M2642" s="1" t="str">
        <f t="shared" si="208"/>
        <v>2015-12-2 10:20</v>
      </c>
      <c r="N2642" s="1" t="s">
        <v>1222</v>
      </c>
      <c r="O2642" s="2">
        <f t="shared" si="209"/>
        <v>42340.416666666664</v>
      </c>
      <c r="P2642" s="2">
        <v>42340.416666666664</v>
      </c>
      <c r="Q2642">
        <v>13</v>
      </c>
      <c r="R2642">
        <v>11.4</v>
      </c>
      <c r="S2642">
        <v>8</v>
      </c>
      <c r="T2642">
        <v>8</v>
      </c>
      <c r="U2642">
        <v>0</v>
      </c>
      <c r="V2642">
        <v>4.5999999999999996</v>
      </c>
      <c r="W2642">
        <v>4.5999999999999996</v>
      </c>
      <c r="X2642">
        <v>0</v>
      </c>
      <c r="AB2642">
        <v>1.3</v>
      </c>
      <c r="AC2642">
        <v>1.3</v>
      </c>
      <c r="AD2642">
        <v>0</v>
      </c>
      <c r="AN2642">
        <v>1E-3</v>
      </c>
      <c r="AO2642">
        <v>1E-3</v>
      </c>
      <c r="AP2642">
        <v>0</v>
      </c>
      <c r="AT2642" t="s">
        <v>48</v>
      </c>
      <c r="AU2642">
        <v>0</v>
      </c>
      <c r="AV2642">
        <v>0</v>
      </c>
      <c r="AW2642" t="s">
        <v>49</v>
      </c>
      <c r="AX2642">
        <v>0</v>
      </c>
      <c r="AY2642">
        <v>0</v>
      </c>
      <c r="AZ2642" t="s">
        <v>63</v>
      </c>
      <c r="BA2642">
        <v>35.614166670000003</v>
      </c>
      <c r="BB2642">
        <v>139.800555599999</v>
      </c>
    </row>
    <row r="2643" spans="1:54" x14ac:dyDescent="0.2">
      <c r="A2643">
        <v>1330020001</v>
      </c>
      <c r="B2643">
        <v>1330020</v>
      </c>
      <c r="C2643">
        <v>13</v>
      </c>
      <c r="D2643">
        <v>601</v>
      </c>
      <c r="E2643">
        <v>2</v>
      </c>
      <c r="F2643">
        <v>2015</v>
      </c>
      <c r="G2643">
        <v>2016</v>
      </c>
      <c r="H2643">
        <v>1</v>
      </c>
      <c r="I2643">
        <v>60957</v>
      </c>
      <c r="J2643">
        <f t="shared" si="205"/>
        <v>6</v>
      </c>
      <c r="K2643">
        <f t="shared" si="206"/>
        <v>9</v>
      </c>
      <c r="L2643" s="1">
        <f t="shared" si="207"/>
        <v>57</v>
      </c>
      <c r="M2643" s="1" t="str">
        <f t="shared" si="208"/>
        <v>2016-1-6 9:57</v>
      </c>
      <c r="N2643" s="1" t="s">
        <v>2346</v>
      </c>
      <c r="O2643" s="2">
        <f t="shared" si="209"/>
        <v>42375.416666666664</v>
      </c>
      <c r="P2643" s="2">
        <v>42375.416666666664</v>
      </c>
      <c r="Q2643">
        <v>11</v>
      </c>
      <c r="R2643">
        <v>0</v>
      </c>
      <c r="S2643">
        <v>8.1</v>
      </c>
      <c r="T2643">
        <v>8.1</v>
      </c>
      <c r="U2643">
        <v>0</v>
      </c>
      <c r="V2643">
        <v>8</v>
      </c>
      <c r="W2643">
        <v>8</v>
      </c>
      <c r="X2643">
        <v>0</v>
      </c>
      <c r="AB2643">
        <v>1.6</v>
      </c>
      <c r="AC2643">
        <v>1.6</v>
      </c>
      <c r="AD2643">
        <v>0</v>
      </c>
      <c r="AE2643" t="s">
        <v>66</v>
      </c>
      <c r="AF2643">
        <v>0</v>
      </c>
      <c r="AG2643">
        <v>0</v>
      </c>
      <c r="AH2643">
        <v>22</v>
      </c>
      <c r="AI2643">
        <v>22</v>
      </c>
      <c r="AJ2643">
        <v>0</v>
      </c>
      <c r="AN2643">
        <v>8.9999999999999993E-3</v>
      </c>
      <c r="AO2643">
        <v>8.9999999999999993E-3</v>
      </c>
      <c r="AP2643">
        <v>0</v>
      </c>
      <c r="AT2643" t="s">
        <v>48</v>
      </c>
      <c r="AU2643">
        <v>0</v>
      </c>
      <c r="AV2643">
        <v>0</v>
      </c>
      <c r="AW2643" t="s">
        <v>49</v>
      </c>
      <c r="AX2643">
        <v>0</v>
      </c>
      <c r="AY2643">
        <v>0</v>
      </c>
      <c r="AZ2643" t="s">
        <v>63</v>
      </c>
      <c r="BA2643">
        <v>35.614166670000003</v>
      </c>
      <c r="BB2643">
        <v>139.800555599999</v>
      </c>
    </row>
    <row r="2644" spans="1:54" x14ac:dyDescent="0.2">
      <c r="A2644">
        <v>1330020001</v>
      </c>
      <c r="B2644">
        <v>1330020</v>
      </c>
      <c r="C2644">
        <v>13</v>
      </c>
      <c r="D2644">
        <v>601</v>
      </c>
      <c r="E2644">
        <v>2</v>
      </c>
      <c r="F2644">
        <v>2015</v>
      </c>
      <c r="G2644">
        <v>2016</v>
      </c>
      <c r="H2644">
        <v>1</v>
      </c>
      <c r="I2644">
        <v>60957</v>
      </c>
      <c r="J2644">
        <f t="shared" si="205"/>
        <v>6</v>
      </c>
      <c r="K2644">
        <f t="shared" si="206"/>
        <v>9</v>
      </c>
      <c r="L2644" s="1">
        <f t="shared" si="207"/>
        <v>57</v>
      </c>
      <c r="M2644" s="1" t="str">
        <f t="shared" si="208"/>
        <v>2016-1-6 9:57</v>
      </c>
      <c r="N2644" s="1" t="s">
        <v>2346</v>
      </c>
      <c r="O2644" s="2">
        <f t="shared" si="209"/>
        <v>42375.416666666664</v>
      </c>
      <c r="P2644" s="2">
        <v>42375.416666666664</v>
      </c>
      <c r="Q2644">
        <v>13</v>
      </c>
      <c r="R2644">
        <v>11.1999999999999</v>
      </c>
      <c r="S2644">
        <v>8.1</v>
      </c>
      <c r="T2644">
        <v>8.1</v>
      </c>
      <c r="U2644">
        <v>0</v>
      </c>
      <c r="V2644">
        <v>6.5</v>
      </c>
      <c r="W2644">
        <v>6.5</v>
      </c>
      <c r="X2644">
        <v>0</v>
      </c>
      <c r="AB2644">
        <v>1.2</v>
      </c>
      <c r="AC2644">
        <v>1.2</v>
      </c>
      <c r="AD2644">
        <v>0</v>
      </c>
      <c r="AE2644">
        <v>3</v>
      </c>
      <c r="AF2644">
        <v>3</v>
      </c>
      <c r="AG2644">
        <v>0</v>
      </c>
      <c r="AN2644">
        <v>3.0000000000000001E-3</v>
      </c>
      <c r="AO2644">
        <v>3.0000000000000001E-3</v>
      </c>
      <c r="AP2644">
        <v>0</v>
      </c>
      <c r="AT2644" t="s">
        <v>48</v>
      </c>
      <c r="AU2644">
        <v>0</v>
      </c>
      <c r="AV2644">
        <v>0</v>
      </c>
      <c r="AW2644" t="s">
        <v>49</v>
      </c>
      <c r="AX2644">
        <v>0</v>
      </c>
      <c r="AY2644">
        <v>0</v>
      </c>
      <c r="AZ2644" t="s">
        <v>63</v>
      </c>
      <c r="BA2644">
        <v>35.614166670000003</v>
      </c>
      <c r="BB2644">
        <v>139.800555599999</v>
      </c>
    </row>
    <row r="2645" spans="1:54" x14ac:dyDescent="0.2">
      <c r="A2645">
        <v>1330020001</v>
      </c>
      <c r="B2645">
        <v>1330020</v>
      </c>
      <c r="C2645">
        <v>13</v>
      </c>
      <c r="D2645">
        <v>601</v>
      </c>
      <c r="E2645">
        <v>2</v>
      </c>
      <c r="F2645">
        <v>2015</v>
      </c>
      <c r="G2645">
        <v>2016</v>
      </c>
      <c r="H2645">
        <v>2</v>
      </c>
      <c r="I2645">
        <v>31035</v>
      </c>
      <c r="J2645">
        <f t="shared" si="205"/>
        <v>3</v>
      </c>
      <c r="K2645">
        <f t="shared" si="206"/>
        <v>10</v>
      </c>
      <c r="L2645" s="1">
        <f t="shared" si="207"/>
        <v>35</v>
      </c>
      <c r="M2645" s="1" t="str">
        <f t="shared" si="208"/>
        <v>2016-2-3 10:35</v>
      </c>
      <c r="N2645" s="1" t="s">
        <v>2347</v>
      </c>
      <c r="O2645" s="2">
        <f t="shared" si="209"/>
        <v>42403.458333333336</v>
      </c>
      <c r="P2645" s="2">
        <v>42403.458333333336</v>
      </c>
      <c r="Q2645">
        <v>11</v>
      </c>
      <c r="R2645">
        <v>0</v>
      </c>
      <c r="S2645">
        <v>8.4</v>
      </c>
      <c r="T2645">
        <v>8.4</v>
      </c>
      <c r="U2645">
        <v>1</v>
      </c>
      <c r="V2645">
        <v>9.1999999999999904</v>
      </c>
      <c r="W2645">
        <v>9.1999999999999904</v>
      </c>
      <c r="X2645">
        <v>0</v>
      </c>
      <c r="AB2645">
        <v>1.7</v>
      </c>
      <c r="AC2645">
        <v>1.7</v>
      </c>
      <c r="AD2645">
        <v>0</v>
      </c>
      <c r="AK2645" t="s">
        <v>47</v>
      </c>
      <c r="AL2645">
        <v>0</v>
      </c>
      <c r="AM2645">
        <v>0</v>
      </c>
      <c r="AN2645">
        <v>5.0000000000000001E-3</v>
      </c>
      <c r="AO2645">
        <v>5.0000000000000001E-3</v>
      </c>
      <c r="AP2645">
        <v>0</v>
      </c>
      <c r="AT2645" t="s">
        <v>48</v>
      </c>
      <c r="AU2645">
        <v>0</v>
      </c>
      <c r="AV2645">
        <v>0</v>
      </c>
      <c r="AW2645" t="s">
        <v>49</v>
      </c>
      <c r="AX2645">
        <v>0</v>
      </c>
      <c r="AY2645">
        <v>0</v>
      </c>
      <c r="AZ2645" t="s">
        <v>63</v>
      </c>
      <c r="BA2645">
        <v>35.614166670000003</v>
      </c>
      <c r="BB2645">
        <v>139.800555599999</v>
      </c>
    </row>
    <row r="2646" spans="1:54" x14ac:dyDescent="0.2">
      <c r="A2646">
        <v>1330020001</v>
      </c>
      <c r="B2646">
        <v>1330020</v>
      </c>
      <c r="C2646">
        <v>13</v>
      </c>
      <c r="D2646">
        <v>601</v>
      </c>
      <c r="E2646">
        <v>2</v>
      </c>
      <c r="F2646">
        <v>2015</v>
      </c>
      <c r="G2646">
        <v>2016</v>
      </c>
      <c r="H2646">
        <v>2</v>
      </c>
      <c r="I2646">
        <v>31035</v>
      </c>
      <c r="J2646">
        <f t="shared" si="205"/>
        <v>3</v>
      </c>
      <c r="K2646">
        <f t="shared" si="206"/>
        <v>10</v>
      </c>
      <c r="L2646" s="1">
        <f t="shared" si="207"/>
        <v>35</v>
      </c>
      <c r="M2646" s="1" t="str">
        <f t="shared" si="208"/>
        <v>2016-2-3 10:35</v>
      </c>
      <c r="N2646" s="1" t="s">
        <v>2347</v>
      </c>
      <c r="O2646" s="2">
        <f t="shared" si="209"/>
        <v>42403.458333333336</v>
      </c>
      <c r="P2646" s="2">
        <v>42403.458333333336</v>
      </c>
      <c r="Q2646">
        <v>13</v>
      </c>
      <c r="R2646">
        <v>12.4</v>
      </c>
      <c r="S2646">
        <v>8.4</v>
      </c>
      <c r="T2646">
        <v>8.4</v>
      </c>
      <c r="U2646">
        <v>1</v>
      </c>
      <c r="V2646">
        <v>8.1999999999999904</v>
      </c>
      <c r="W2646">
        <v>8.1999999999999904</v>
      </c>
      <c r="X2646">
        <v>0</v>
      </c>
      <c r="AB2646">
        <v>1.2</v>
      </c>
      <c r="AC2646">
        <v>1.2</v>
      </c>
      <c r="AD2646">
        <v>0</v>
      </c>
      <c r="AN2646">
        <v>2E-3</v>
      </c>
      <c r="AO2646">
        <v>2E-3</v>
      </c>
      <c r="AP2646">
        <v>0</v>
      </c>
      <c r="AT2646" t="s">
        <v>48</v>
      </c>
      <c r="AU2646">
        <v>0</v>
      </c>
      <c r="AV2646">
        <v>0</v>
      </c>
      <c r="AW2646" t="s">
        <v>49</v>
      </c>
      <c r="AX2646">
        <v>0</v>
      </c>
      <c r="AY2646">
        <v>0</v>
      </c>
      <c r="AZ2646" t="s">
        <v>63</v>
      </c>
      <c r="BA2646">
        <v>35.614166670000003</v>
      </c>
      <c r="BB2646">
        <v>139.800555599999</v>
      </c>
    </row>
    <row r="2647" spans="1:54" x14ac:dyDescent="0.2">
      <c r="A2647">
        <v>1330020001</v>
      </c>
      <c r="B2647">
        <v>1330020</v>
      </c>
      <c r="C2647">
        <v>13</v>
      </c>
      <c r="D2647">
        <v>601</v>
      </c>
      <c r="E2647">
        <v>2</v>
      </c>
      <c r="F2647">
        <v>2015</v>
      </c>
      <c r="G2647">
        <v>2016</v>
      </c>
      <c r="H2647">
        <v>3</v>
      </c>
      <c r="I2647">
        <v>31022</v>
      </c>
      <c r="J2647">
        <f t="shared" si="205"/>
        <v>3</v>
      </c>
      <c r="K2647">
        <f t="shared" si="206"/>
        <v>10</v>
      </c>
      <c r="L2647" s="1">
        <f t="shared" si="207"/>
        <v>22</v>
      </c>
      <c r="M2647" s="1" t="str">
        <f t="shared" si="208"/>
        <v>2016-3-3 10:22</v>
      </c>
      <c r="N2647" s="1" t="s">
        <v>2348</v>
      </c>
      <c r="O2647" s="2">
        <f t="shared" si="209"/>
        <v>42432.416666666664</v>
      </c>
      <c r="P2647" s="2">
        <v>42432.416666666664</v>
      </c>
      <c r="Q2647">
        <v>11</v>
      </c>
      <c r="R2647">
        <v>0</v>
      </c>
      <c r="S2647">
        <v>8.1999999999999904</v>
      </c>
      <c r="T2647">
        <v>8.1999999999999904</v>
      </c>
      <c r="U2647">
        <v>0</v>
      </c>
      <c r="V2647">
        <v>9.9</v>
      </c>
      <c r="W2647">
        <v>9.9</v>
      </c>
      <c r="X2647">
        <v>0</v>
      </c>
      <c r="AB2647">
        <v>2.4</v>
      </c>
      <c r="AC2647">
        <v>2.4</v>
      </c>
      <c r="AD2647">
        <v>0</v>
      </c>
      <c r="AH2647">
        <v>13</v>
      </c>
      <c r="AI2647">
        <v>13</v>
      </c>
      <c r="AJ2647">
        <v>0</v>
      </c>
      <c r="AN2647">
        <v>4.0000000000000001E-3</v>
      </c>
      <c r="AO2647">
        <v>4.0000000000000001E-3</v>
      </c>
      <c r="AP2647">
        <v>0</v>
      </c>
      <c r="AT2647" t="s">
        <v>48</v>
      </c>
      <c r="AU2647">
        <v>0</v>
      </c>
      <c r="AV2647">
        <v>0</v>
      </c>
      <c r="AW2647" t="s">
        <v>49</v>
      </c>
      <c r="AX2647">
        <v>0</v>
      </c>
      <c r="AY2647">
        <v>0</v>
      </c>
      <c r="AZ2647" t="s">
        <v>63</v>
      </c>
      <c r="BA2647">
        <v>35.614166670000003</v>
      </c>
      <c r="BB2647">
        <v>139.800555599999</v>
      </c>
    </row>
    <row r="2648" spans="1:54" x14ac:dyDescent="0.2">
      <c r="A2648">
        <v>1330020001</v>
      </c>
      <c r="B2648">
        <v>1330020</v>
      </c>
      <c r="C2648">
        <v>13</v>
      </c>
      <c r="D2648">
        <v>601</v>
      </c>
      <c r="E2648">
        <v>2</v>
      </c>
      <c r="F2648">
        <v>2015</v>
      </c>
      <c r="G2648">
        <v>2016</v>
      </c>
      <c r="H2648">
        <v>3</v>
      </c>
      <c r="I2648">
        <v>31022</v>
      </c>
      <c r="J2648">
        <f t="shared" si="205"/>
        <v>3</v>
      </c>
      <c r="K2648">
        <f t="shared" si="206"/>
        <v>10</v>
      </c>
      <c r="L2648" s="1">
        <f t="shared" si="207"/>
        <v>22</v>
      </c>
      <c r="M2648" s="1" t="str">
        <f t="shared" si="208"/>
        <v>2016-3-3 10:22</v>
      </c>
      <c r="N2648" s="1" t="s">
        <v>2348</v>
      </c>
      <c r="O2648" s="2">
        <f t="shared" si="209"/>
        <v>42432.416666666664</v>
      </c>
      <c r="P2648" s="2">
        <v>42432.416666666664</v>
      </c>
      <c r="Q2648">
        <v>13</v>
      </c>
      <c r="R2648">
        <v>11.4</v>
      </c>
      <c r="S2648">
        <v>8.1</v>
      </c>
      <c r="T2648">
        <v>8.1</v>
      </c>
      <c r="U2648">
        <v>0</v>
      </c>
      <c r="V2648">
        <v>6.5</v>
      </c>
      <c r="W2648">
        <v>6.5</v>
      </c>
      <c r="X2648">
        <v>0</v>
      </c>
      <c r="AB2648">
        <v>1.4</v>
      </c>
      <c r="AC2648">
        <v>1.4</v>
      </c>
      <c r="AD2648">
        <v>0</v>
      </c>
      <c r="AN2648">
        <v>3.0000000000000001E-3</v>
      </c>
      <c r="AO2648">
        <v>3.0000000000000001E-3</v>
      </c>
      <c r="AP2648">
        <v>0</v>
      </c>
      <c r="AT2648" t="s">
        <v>48</v>
      </c>
      <c r="AU2648">
        <v>0</v>
      </c>
      <c r="AV2648">
        <v>0</v>
      </c>
      <c r="AW2648" t="s">
        <v>49</v>
      </c>
      <c r="AX2648">
        <v>0</v>
      </c>
      <c r="AY2648">
        <v>0</v>
      </c>
      <c r="AZ2648" t="s">
        <v>63</v>
      </c>
      <c r="BA2648">
        <v>35.614166670000003</v>
      </c>
      <c r="BB2648">
        <v>139.800555599999</v>
      </c>
    </row>
    <row r="2649" spans="1:54" x14ac:dyDescent="0.2">
      <c r="A2649">
        <v>1330030001</v>
      </c>
      <c r="B2649">
        <v>1330030</v>
      </c>
      <c r="C2649">
        <v>13</v>
      </c>
      <c r="D2649">
        <v>601</v>
      </c>
      <c r="E2649">
        <v>3</v>
      </c>
      <c r="F2649">
        <v>2015</v>
      </c>
      <c r="G2649">
        <v>2015</v>
      </c>
      <c r="H2649">
        <v>4</v>
      </c>
      <c r="I2649">
        <v>71012</v>
      </c>
      <c r="J2649">
        <f t="shared" si="205"/>
        <v>7</v>
      </c>
      <c r="K2649">
        <f t="shared" si="206"/>
        <v>10</v>
      </c>
      <c r="L2649" s="1">
        <f t="shared" si="207"/>
        <v>12</v>
      </c>
      <c r="M2649" s="1" t="str">
        <f t="shared" si="208"/>
        <v>2015-4-7 10:12</v>
      </c>
      <c r="N2649" s="1" t="s">
        <v>1476</v>
      </c>
      <c r="O2649" s="2">
        <f t="shared" si="209"/>
        <v>42101.416666666664</v>
      </c>
      <c r="P2649" s="2">
        <v>42101.416666666664</v>
      </c>
      <c r="Q2649">
        <v>11</v>
      </c>
      <c r="R2649">
        <v>0</v>
      </c>
      <c r="S2649">
        <v>8</v>
      </c>
      <c r="T2649">
        <v>8</v>
      </c>
      <c r="U2649">
        <v>0</v>
      </c>
      <c r="V2649">
        <v>7.3</v>
      </c>
      <c r="W2649">
        <v>7.3</v>
      </c>
      <c r="X2649">
        <v>0</v>
      </c>
      <c r="AB2649">
        <v>2.8</v>
      </c>
      <c r="AC2649">
        <v>2.8</v>
      </c>
      <c r="AD2649">
        <v>0</v>
      </c>
      <c r="AK2649" t="s">
        <v>47</v>
      </c>
      <c r="AL2649">
        <v>0</v>
      </c>
      <c r="AM2649">
        <v>0</v>
      </c>
      <c r="AN2649">
        <v>7.0000000000000001E-3</v>
      </c>
      <c r="AO2649">
        <v>7.0000000000000001E-3</v>
      </c>
      <c r="AP2649">
        <v>0</v>
      </c>
      <c r="AT2649" t="s">
        <v>48</v>
      </c>
      <c r="AU2649">
        <v>0</v>
      </c>
      <c r="AV2649">
        <v>0</v>
      </c>
      <c r="AW2649" t="s">
        <v>49</v>
      </c>
      <c r="AX2649">
        <v>0</v>
      </c>
      <c r="AY2649">
        <v>0</v>
      </c>
      <c r="AZ2649" t="s">
        <v>63</v>
      </c>
      <c r="BA2649">
        <v>35.596944440000001</v>
      </c>
      <c r="BB2649">
        <v>139.77805559999899</v>
      </c>
    </row>
    <row r="2650" spans="1:54" x14ac:dyDescent="0.2">
      <c r="A2650">
        <v>1330030001</v>
      </c>
      <c r="B2650">
        <v>1330030</v>
      </c>
      <c r="C2650">
        <v>13</v>
      </c>
      <c r="D2650">
        <v>601</v>
      </c>
      <c r="E2650">
        <v>3</v>
      </c>
      <c r="F2650">
        <v>2015</v>
      </c>
      <c r="G2650">
        <v>2015</v>
      </c>
      <c r="H2650">
        <v>4</v>
      </c>
      <c r="I2650">
        <v>71012</v>
      </c>
      <c r="J2650">
        <f t="shared" si="205"/>
        <v>7</v>
      </c>
      <c r="K2650">
        <f t="shared" si="206"/>
        <v>10</v>
      </c>
      <c r="L2650" s="1">
        <f t="shared" si="207"/>
        <v>12</v>
      </c>
      <c r="M2650" s="1" t="str">
        <f t="shared" si="208"/>
        <v>2015-4-7 10:12</v>
      </c>
      <c r="N2650" s="1" t="s">
        <v>1476</v>
      </c>
      <c r="O2650" s="2">
        <f t="shared" si="209"/>
        <v>42101.416666666664</v>
      </c>
      <c r="P2650" s="2">
        <v>42101.416666666664</v>
      </c>
      <c r="Q2650">
        <v>13</v>
      </c>
      <c r="R2650">
        <v>15.6999999999999</v>
      </c>
      <c r="S2650">
        <v>8.1</v>
      </c>
      <c r="T2650">
        <v>8.1</v>
      </c>
      <c r="U2650">
        <v>0</v>
      </c>
      <c r="V2650">
        <v>5.8</v>
      </c>
      <c r="W2650">
        <v>5.8</v>
      </c>
      <c r="X2650">
        <v>0</v>
      </c>
      <c r="AB2650">
        <v>1.6</v>
      </c>
      <c r="AC2650">
        <v>1.6</v>
      </c>
      <c r="AD2650">
        <v>0</v>
      </c>
      <c r="AN2650">
        <v>4.0000000000000001E-3</v>
      </c>
      <c r="AO2650">
        <v>4.0000000000000001E-3</v>
      </c>
      <c r="AP2650">
        <v>0</v>
      </c>
      <c r="AT2650" t="s">
        <v>48</v>
      </c>
      <c r="AU2650">
        <v>0</v>
      </c>
      <c r="AV2650">
        <v>0</v>
      </c>
      <c r="AW2650" t="s">
        <v>49</v>
      </c>
      <c r="AX2650">
        <v>0</v>
      </c>
      <c r="AY2650">
        <v>0</v>
      </c>
      <c r="AZ2650" t="s">
        <v>63</v>
      </c>
      <c r="BA2650">
        <v>35.596944440000001</v>
      </c>
      <c r="BB2650">
        <v>139.77805559999899</v>
      </c>
    </row>
    <row r="2651" spans="1:54" x14ac:dyDescent="0.2">
      <c r="A2651">
        <v>1330030001</v>
      </c>
      <c r="B2651">
        <v>1330030</v>
      </c>
      <c r="C2651">
        <v>13</v>
      </c>
      <c r="D2651">
        <v>601</v>
      </c>
      <c r="E2651">
        <v>3</v>
      </c>
      <c r="F2651">
        <v>2015</v>
      </c>
      <c r="G2651">
        <v>2015</v>
      </c>
      <c r="H2651">
        <v>5</v>
      </c>
      <c r="I2651">
        <v>71025</v>
      </c>
      <c r="J2651">
        <f t="shared" si="205"/>
        <v>7</v>
      </c>
      <c r="K2651">
        <f t="shared" si="206"/>
        <v>10</v>
      </c>
      <c r="L2651" s="1">
        <f t="shared" si="207"/>
        <v>25</v>
      </c>
      <c r="M2651" s="1" t="str">
        <f t="shared" si="208"/>
        <v>2015-5-7 10:25</v>
      </c>
      <c r="N2651" s="1" t="s">
        <v>1477</v>
      </c>
      <c r="O2651" s="2">
        <f t="shared" si="209"/>
        <v>42131.416666666664</v>
      </c>
      <c r="P2651" s="2">
        <v>42131.416666666664</v>
      </c>
      <c r="Q2651">
        <v>11</v>
      </c>
      <c r="R2651">
        <v>0</v>
      </c>
      <c r="S2651">
        <v>8.6999999999999904</v>
      </c>
      <c r="T2651">
        <v>8.6999999999999904</v>
      </c>
      <c r="U2651">
        <v>1</v>
      </c>
      <c r="V2651">
        <v>16</v>
      </c>
      <c r="W2651">
        <v>16</v>
      </c>
      <c r="X2651">
        <v>0</v>
      </c>
      <c r="AB2651">
        <v>10</v>
      </c>
      <c r="AC2651">
        <v>10</v>
      </c>
      <c r="AD2651">
        <v>1</v>
      </c>
      <c r="AE2651">
        <v>7</v>
      </c>
      <c r="AF2651">
        <v>7</v>
      </c>
      <c r="AG2651">
        <v>0</v>
      </c>
      <c r="AH2651">
        <v>33</v>
      </c>
      <c r="AI2651">
        <v>33</v>
      </c>
      <c r="AJ2651">
        <v>0</v>
      </c>
      <c r="AN2651">
        <v>8.0000000000000002E-3</v>
      </c>
      <c r="AO2651">
        <v>8.0000000000000002E-3</v>
      </c>
      <c r="AP2651">
        <v>0</v>
      </c>
      <c r="AT2651" t="s">
        <v>48</v>
      </c>
      <c r="AU2651">
        <v>0</v>
      </c>
      <c r="AV2651">
        <v>0</v>
      </c>
      <c r="AW2651" t="s">
        <v>49</v>
      </c>
      <c r="AX2651">
        <v>0</v>
      </c>
      <c r="AY2651">
        <v>0</v>
      </c>
      <c r="AZ2651" t="s">
        <v>63</v>
      </c>
      <c r="BA2651">
        <v>35.596944440000001</v>
      </c>
      <c r="BB2651">
        <v>139.77805559999899</v>
      </c>
    </row>
    <row r="2652" spans="1:54" x14ac:dyDescent="0.2">
      <c r="A2652">
        <v>1330030001</v>
      </c>
      <c r="B2652">
        <v>1330030</v>
      </c>
      <c r="C2652">
        <v>13</v>
      </c>
      <c r="D2652">
        <v>601</v>
      </c>
      <c r="E2652">
        <v>3</v>
      </c>
      <c r="F2652">
        <v>2015</v>
      </c>
      <c r="G2652">
        <v>2015</v>
      </c>
      <c r="H2652">
        <v>5</v>
      </c>
      <c r="I2652">
        <v>71025</v>
      </c>
      <c r="J2652">
        <f t="shared" si="205"/>
        <v>7</v>
      </c>
      <c r="K2652">
        <f t="shared" si="206"/>
        <v>10</v>
      </c>
      <c r="L2652" s="1">
        <f t="shared" si="207"/>
        <v>25</v>
      </c>
      <c r="M2652" s="1" t="str">
        <f t="shared" si="208"/>
        <v>2015-5-7 10:25</v>
      </c>
      <c r="N2652" s="1" t="s">
        <v>1477</v>
      </c>
      <c r="O2652" s="2">
        <f t="shared" si="209"/>
        <v>42131.416666666664</v>
      </c>
      <c r="P2652" s="2">
        <v>42131.416666666664</v>
      </c>
      <c r="Q2652">
        <v>13</v>
      </c>
      <c r="R2652">
        <v>15.6999999999999</v>
      </c>
      <c r="S2652">
        <v>7.9</v>
      </c>
      <c r="T2652">
        <v>7.9</v>
      </c>
      <c r="U2652">
        <v>0</v>
      </c>
      <c r="V2652">
        <v>4.3</v>
      </c>
      <c r="W2652">
        <v>4.3</v>
      </c>
      <c r="X2652">
        <v>0</v>
      </c>
      <c r="AB2652">
        <v>2</v>
      </c>
      <c r="AC2652">
        <v>2</v>
      </c>
      <c r="AD2652">
        <v>0</v>
      </c>
      <c r="AE2652">
        <v>2</v>
      </c>
      <c r="AF2652">
        <v>2</v>
      </c>
      <c r="AG2652">
        <v>0</v>
      </c>
      <c r="AN2652">
        <v>4.0000000000000001E-3</v>
      </c>
      <c r="AO2652">
        <v>4.0000000000000001E-3</v>
      </c>
      <c r="AP2652">
        <v>0</v>
      </c>
      <c r="AT2652" t="s">
        <v>48</v>
      </c>
      <c r="AU2652">
        <v>0</v>
      </c>
      <c r="AV2652">
        <v>0</v>
      </c>
      <c r="AW2652" t="s">
        <v>49</v>
      </c>
      <c r="AX2652">
        <v>0</v>
      </c>
      <c r="AY2652">
        <v>0</v>
      </c>
      <c r="AZ2652" t="s">
        <v>63</v>
      </c>
      <c r="BA2652">
        <v>35.596944440000001</v>
      </c>
      <c r="BB2652">
        <v>139.77805559999899</v>
      </c>
    </row>
    <row r="2653" spans="1:54" x14ac:dyDescent="0.2">
      <c r="A2653">
        <v>1330030001</v>
      </c>
      <c r="B2653">
        <v>1330030</v>
      </c>
      <c r="C2653">
        <v>13</v>
      </c>
      <c r="D2653">
        <v>601</v>
      </c>
      <c r="E2653">
        <v>3</v>
      </c>
      <c r="F2653">
        <v>2015</v>
      </c>
      <c r="G2653">
        <v>2015</v>
      </c>
      <c r="H2653">
        <v>6</v>
      </c>
      <c r="I2653">
        <v>21006</v>
      </c>
      <c r="J2653">
        <f t="shared" si="205"/>
        <v>2</v>
      </c>
      <c r="K2653">
        <f t="shared" si="206"/>
        <v>10</v>
      </c>
      <c r="L2653" s="1">
        <f t="shared" si="207"/>
        <v>6</v>
      </c>
      <c r="M2653" s="1" t="str">
        <f t="shared" si="208"/>
        <v>2015-6-2 10:6</v>
      </c>
      <c r="N2653" s="1" t="s">
        <v>1478</v>
      </c>
      <c r="O2653" s="2">
        <f t="shared" si="209"/>
        <v>42157.416666666664</v>
      </c>
      <c r="P2653" s="2">
        <v>42157.416666666664</v>
      </c>
      <c r="Q2653">
        <v>11</v>
      </c>
      <c r="R2653">
        <v>0</v>
      </c>
      <c r="S2653">
        <v>8.1999999999999904</v>
      </c>
      <c r="T2653">
        <v>8.1999999999999904</v>
      </c>
      <c r="U2653">
        <v>0</v>
      </c>
      <c r="V2653">
        <v>7.8</v>
      </c>
      <c r="W2653">
        <v>7.8</v>
      </c>
      <c r="X2653">
        <v>0</v>
      </c>
      <c r="AB2653">
        <v>4.7</v>
      </c>
      <c r="AC2653">
        <v>4.7</v>
      </c>
      <c r="AD2653">
        <v>0</v>
      </c>
      <c r="AK2653" t="s">
        <v>47</v>
      </c>
      <c r="AL2653">
        <v>0</v>
      </c>
      <c r="AM2653">
        <v>0</v>
      </c>
      <c r="AN2653">
        <v>5.0000000000000001E-3</v>
      </c>
      <c r="AO2653">
        <v>5.0000000000000001E-3</v>
      </c>
      <c r="AP2653">
        <v>0</v>
      </c>
      <c r="AT2653" t="s">
        <v>48</v>
      </c>
      <c r="AU2653">
        <v>0</v>
      </c>
      <c r="AV2653">
        <v>0</v>
      </c>
      <c r="AW2653" t="s">
        <v>49</v>
      </c>
      <c r="AX2653">
        <v>0</v>
      </c>
      <c r="AY2653">
        <v>0</v>
      </c>
      <c r="AZ2653" t="s">
        <v>63</v>
      </c>
      <c r="BA2653">
        <v>35.596944440000001</v>
      </c>
      <c r="BB2653">
        <v>139.77805559999899</v>
      </c>
    </row>
    <row r="2654" spans="1:54" x14ac:dyDescent="0.2">
      <c r="A2654">
        <v>1330030001</v>
      </c>
      <c r="B2654">
        <v>1330030</v>
      </c>
      <c r="C2654">
        <v>13</v>
      </c>
      <c r="D2654">
        <v>601</v>
      </c>
      <c r="E2654">
        <v>3</v>
      </c>
      <c r="F2654">
        <v>2015</v>
      </c>
      <c r="G2654">
        <v>2015</v>
      </c>
      <c r="H2654">
        <v>6</v>
      </c>
      <c r="I2654">
        <v>21006</v>
      </c>
      <c r="J2654">
        <f t="shared" si="205"/>
        <v>2</v>
      </c>
      <c r="K2654">
        <f t="shared" si="206"/>
        <v>10</v>
      </c>
      <c r="L2654" s="1">
        <f t="shared" si="207"/>
        <v>6</v>
      </c>
      <c r="M2654" s="1" t="str">
        <f t="shared" si="208"/>
        <v>2015-6-2 10:6</v>
      </c>
      <c r="N2654" s="1" t="s">
        <v>1478</v>
      </c>
      <c r="O2654" s="2">
        <f t="shared" si="209"/>
        <v>42157.416666666664</v>
      </c>
      <c r="P2654" s="2">
        <v>42157.416666666664</v>
      </c>
      <c r="Q2654">
        <v>13</v>
      </c>
      <c r="R2654">
        <v>15.1999999999999</v>
      </c>
      <c r="S2654">
        <v>7.7</v>
      </c>
      <c r="T2654">
        <v>7.7</v>
      </c>
      <c r="U2654">
        <v>0</v>
      </c>
      <c r="V2654">
        <v>1.3</v>
      </c>
      <c r="W2654">
        <v>1.3</v>
      </c>
      <c r="X2654">
        <v>1</v>
      </c>
      <c r="AB2654">
        <v>1.9</v>
      </c>
      <c r="AC2654">
        <v>1.9</v>
      </c>
      <c r="AD2654">
        <v>0</v>
      </c>
      <c r="AN2654">
        <v>6.0000000000000001E-3</v>
      </c>
      <c r="AO2654">
        <v>6.0000000000000001E-3</v>
      </c>
      <c r="AP2654">
        <v>0</v>
      </c>
      <c r="AT2654" t="s">
        <v>48</v>
      </c>
      <c r="AU2654">
        <v>0</v>
      </c>
      <c r="AV2654">
        <v>0</v>
      </c>
      <c r="AW2654" t="s">
        <v>49</v>
      </c>
      <c r="AX2654">
        <v>0</v>
      </c>
      <c r="AY2654">
        <v>0</v>
      </c>
      <c r="AZ2654" t="s">
        <v>63</v>
      </c>
      <c r="BA2654">
        <v>35.596944440000001</v>
      </c>
      <c r="BB2654">
        <v>139.77805559999899</v>
      </c>
    </row>
    <row r="2655" spans="1:54" x14ac:dyDescent="0.2">
      <c r="A2655">
        <v>1330030001</v>
      </c>
      <c r="B2655">
        <v>1330030</v>
      </c>
      <c r="C2655">
        <v>13</v>
      </c>
      <c r="D2655">
        <v>601</v>
      </c>
      <c r="E2655">
        <v>3</v>
      </c>
      <c r="F2655">
        <v>2015</v>
      </c>
      <c r="G2655">
        <v>2015</v>
      </c>
      <c r="H2655">
        <v>7</v>
      </c>
      <c r="I2655">
        <v>141055</v>
      </c>
      <c r="J2655">
        <f t="shared" si="205"/>
        <v>14</v>
      </c>
      <c r="K2655">
        <f t="shared" si="206"/>
        <v>10</v>
      </c>
      <c r="L2655" s="1">
        <f t="shared" si="207"/>
        <v>55</v>
      </c>
      <c r="M2655" s="1" t="str">
        <f t="shared" si="208"/>
        <v>2015-7-14 10:55</v>
      </c>
      <c r="N2655" s="1" t="s">
        <v>1479</v>
      </c>
      <c r="O2655" s="2">
        <f t="shared" si="209"/>
        <v>42199.458333333336</v>
      </c>
      <c r="P2655" s="2">
        <v>42199.458333333336</v>
      </c>
      <c r="Q2655">
        <v>11</v>
      </c>
      <c r="R2655">
        <v>0</v>
      </c>
      <c r="S2655">
        <v>8.4</v>
      </c>
      <c r="T2655">
        <v>8.4</v>
      </c>
      <c r="U2655">
        <v>1</v>
      </c>
      <c r="V2655">
        <v>8</v>
      </c>
      <c r="W2655">
        <v>8</v>
      </c>
      <c r="X2655">
        <v>0</v>
      </c>
      <c r="AB2655">
        <v>4.3</v>
      </c>
      <c r="AC2655">
        <v>4.3</v>
      </c>
      <c r="AD2655">
        <v>0</v>
      </c>
      <c r="AE2655">
        <v>4</v>
      </c>
      <c r="AF2655">
        <v>4</v>
      </c>
      <c r="AG2655">
        <v>0</v>
      </c>
      <c r="AH2655">
        <v>110</v>
      </c>
      <c r="AI2655">
        <v>110</v>
      </c>
      <c r="AJ2655">
        <v>0</v>
      </c>
      <c r="AN2655">
        <v>4.0000000000000001E-3</v>
      </c>
      <c r="AO2655">
        <v>4.0000000000000001E-3</v>
      </c>
      <c r="AP2655">
        <v>0</v>
      </c>
      <c r="AT2655" t="s">
        <v>48</v>
      </c>
      <c r="AU2655">
        <v>0</v>
      </c>
      <c r="AV2655">
        <v>0</v>
      </c>
      <c r="AW2655" t="s">
        <v>49</v>
      </c>
      <c r="AX2655">
        <v>0</v>
      </c>
      <c r="AY2655">
        <v>0</v>
      </c>
      <c r="AZ2655" t="s">
        <v>63</v>
      </c>
      <c r="BA2655">
        <v>35.596944440000001</v>
      </c>
      <c r="BB2655">
        <v>139.77805559999899</v>
      </c>
    </row>
    <row r="2656" spans="1:54" x14ac:dyDescent="0.2">
      <c r="A2656">
        <v>1330030001</v>
      </c>
      <c r="B2656">
        <v>1330030</v>
      </c>
      <c r="C2656">
        <v>13</v>
      </c>
      <c r="D2656">
        <v>601</v>
      </c>
      <c r="E2656">
        <v>3</v>
      </c>
      <c r="F2656">
        <v>2015</v>
      </c>
      <c r="G2656">
        <v>2015</v>
      </c>
      <c r="H2656">
        <v>7</v>
      </c>
      <c r="I2656">
        <v>141055</v>
      </c>
      <c r="J2656">
        <f t="shared" si="205"/>
        <v>14</v>
      </c>
      <c r="K2656">
        <f t="shared" si="206"/>
        <v>10</v>
      </c>
      <c r="L2656" s="1">
        <f t="shared" si="207"/>
        <v>55</v>
      </c>
      <c r="M2656" s="1" t="str">
        <f t="shared" si="208"/>
        <v>2015-7-14 10:55</v>
      </c>
      <c r="N2656" s="1" t="s">
        <v>1479</v>
      </c>
      <c r="O2656" s="2">
        <f t="shared" si="209"/>
        <v>42199.458333333336</v>
      </c>
      <c r="P2656" s="2">
        <v>42199.458333333336</v>
      </c>
      <c r="Q2656">
        <v>13</v>
      </c>
      <c r="R2656">
        <v>15.4</v>
      </c>
      <c r="S2656">
        <v>7.8</v>
      </c>
      <c r="T2656">
        <v>7.8</v>
      </c>
      <c r="U2656">
        <v>0</v>
      </c>
      <c r="V2656">
        <v>1</v>
      </c>
      <c r="W2656">
        <v>1</v>
      </c>
      <c r="X2656">
        <v>1</v>
      </c>
      <c r="AB2656">
        <v>2</v>
      </c>
      <c r="AC2656">
        <v>2</v>
      </c>
      <c r="AD2656">
        <v>0</v>
      </c>
      <c r="AE2656">
        <v>4</v>
      </c>
      <c r="AF2656">
        <v>4</v>
      </c>
      <c r="AG2656">
        <v>0</v>
      </c>
      <c r="AN2656">
        <v>4.0000000000000001E-3</v>
      </c>
      <c r="AO2656">
        <v>4.0000000000000001E-3</v>
      </c>
      <c r="AP2656">
        <v>0</v>
      </c>
      <c r="AT2656" t="s">
        <v>48</v>
      </c>
      <c r="AU2656">
        <v>0</v>
      </c>
      <c r="AV2656">
        <v>0</v>
      </c>
      <c r="AW2656" t="s">
        <v>49</v>
      </c>
      <c r="AX2656">
        <v>0</v>
      </c>
      <c r="AY2656">
        <v>0</v>
      </c>
      <c r="AZ2656" t="s">
        <v>63</v>
      </c>
      <c r="BA2656">
        <v>35.596944440000001</v>
      </c>
      <c r="BB2656">
        <v>139.77805559999899</v>
      </c>
    </row>
    <row r="2657" spans="1:54" x14ac:dyDescent="0.2">
      <c r="A2657">
        <v>1330030001</v>
      </c>
      <c r="B2657">
        <v>1330030</v>
      </c>
      <c r="C2657">
        <v>13</v>
      </c>
      <c r="D2657">
        <v>601</v>
      </c>
      <c r="E2657">
        <v>3</v>
      </c>
      <c r="F2657">
        <v>2015</v>
      </c>
      <c r="G2657">
        <v>2015</v>
      </c>
      <c r="H2657">
        <v>8</v>
      </c>
      <c r="I2657">
        <v>51013</v>
      </c>
      <c r="J2657">
        <f t="shared" si="205"/>
        <v>5</v>
      </c>
      <c r="K2657">
        <f t="shared" si="206"/>
        <v>10</v>
      </c>
      <c r="L2657" s="1">
        <f t="shared" si="207"/>
        <v>13</v>
      </c>
      <c r="M2657" s="1" t="str">
        <f t="shared" si="208"/>
        <v>2015-8-5 10:13</v>
      </c>
      <c r="N2657" s="1" t="s">
        <v>1480</v>
      </c>
      <c r="O2657" s="2">
        <f t="shared" si="209"/>
        <v>42221.416666666664</v>
      </c>
      <c r="P2657" s="2">
        <v>42221.416666666664</v>
      </c>
      <c r="Q2657">
        <v>11</v>
      </c>
      <c r="R2657">
        <v>0</v>
      </c>
      <c r="S2657">
        <v>8.4</v>
      </c>
      <c r="T2657">
        <v>8.4</v>
      </c>
      <c r="U2657">
        <v>1</v>
      </c>
      <c r="V2657">
        <v>9</v>
      </c>
      <c r="W2657">
        <v>9</v>
      </c>
      <c r="X2657">
        <v>0</v>
      </c>
      <c r="AB2657">
        <v>6</v>
      </c>
      <c r="AC2657">
        <v>6</v>
      </c>
      <c r="AD2657">
        <v>0</v>
      </c>
      <c r="AK2657" t="s">
        <v>47</v>
      </c>
      <c r="AL2657">
        <v>0</v>
      </c>
      <c r="AM2657">
        <v>0</v>
      </c>
      <c r="AN2657">
        <v>2E-3</v>
      </c>
      <c r="AO2657">
        <v>2E-3</v>
      </c>
      <c r="AP2657">
        <v>0</v>
      </c>
      <c r="AT2657" t="s">
        <v>48</v>
      </c>
      <c r="AU2657">
        <v>0</v>
      </c>
      <c r="AV2657">
        <v>0</v>
      </c>
      <c r="AW2657" t="s">
        <v>49</v>
      </c>
      <c r="AX2657">
        <v>0</v>
      </c>
      <c r="AY2657">
        <v>0</v>
      </c>
      <c r="AZ2657" t="s">
        <v>63</v>
      </c>
      <c r="BA2657">
        <v>35.596944440000001</v>
      </c>
      <c r="BB2657">
        <v>139.77805559999899</v>
      </c>
    </row>
    <row r="2658" spans="1:54" x14ac:dyDescent="0.2">
      <c r="A2658">
        <v>1330030001</v>
      </c>
      <c r="B2658">
        <v>1330030</v>
      </c>
      <c r="C2658">
        <v>13</v>
      </c>
      <c r="D2658">
        <v>601</v>
      </c>
      <c r="E2658">
        <v>3</v>
      </c>
      <c r="F2658">
        <v>2015</v>
      </c>
      <c r="G2658">
        <v>2015</v>
      </c>
      <c r="H2658">
        <v>8</v>
      </c>
      <c r="I2658">
        <v>51013</v>
      </c>
      <c r="J2658">
        <f t="shared" si="205"/>
        <v>5</v>
      </c>
      <c r="K2658">
        <f t="shared" si="206"/>
        <v>10</v>
      </c>
      <c r="L2658" s="1">
        <f t="shared" si="207"/>
        <v>13</v>
      </c>
      <c r="M2658" s="1" t="str">
        <f t="shared" si="208"/>
        <v>2015-8-5 10:13</v>
      </c>
      <c r="N2658" s="1" t="s">
        <v>1480</v>
      </c>
      <c r="O2658" s="2">
        <f t="shared" si="209"/>
        <v>42221.416666666664</v>
      </c>
      <c r="P2658" s="2">
        <v>42221.416666666664</v>
      </c>
      <c r="Q2658">
        <v>13</v>
      </c>
      <c r="R2658">
        <v>16.600000000000001</v>
      </c>
      <c r="S2658">
        <v>7.9</v>
      </c>
      <c r="T2658">
        <v>7.9</v>
      </c>
      <c r="U2658">
        <v>0</v>
      </c>
      <c r="V2658">
        <v>1</v>
      </c>
      <c r="W2658">
        <v>1</v>
      </c>
      <c r="X2658">
        <v>1</v>
      </c>
      <c r="AB2658">
        <v>1.6</v>
      </c>
      <c r="AC2658">
        <v>1.6</v>
      </c>
      <c r="AD2658">
        <v>0</v>
      </c>
      <c r="AN2658">
        <v>1E-3</v>
      </c>
      <c r="AO2658">
        <v>1E-3</v>
      </c>
      <c r="AP2658">
        <v>0</v>
      </c>
      <c r="AT2658" t="s">
        <v>48</v>
      </c>
      <c r="AU2658">
        <v>0</v>
      </c>
      <c r="AV2658">
        <v>0</v>
      </c>
      <c r="AW2658" t="s">
        <v>49</v>
      </c>
      <c r="AX2658">
        <v>0</v>
      </c>
      <c r="AY2658">
        <v>0</v>
      </c>
      <c r="AZ2658" t="s">
        <v>63</v>
      </c>
      <c r="BA2658">
        <v>35.596944440000001</v>
      </c>
      <c r="BB2658">
        <v>139.77805559999899</v>
      </c>
    </row>
    <row r="2659" spans="1:54" x14ac:dyDescent="0.2">
      <c r="A2659">
        <v>1330030001</v>
      </c>
      <c r="B2659">
        <v>1330030</v>
      </c>
      <c r="C2659">
        <v>13</v>
      </c>
      <c r="D2659">
        <v>601</v>
      </c>
      <c r="E2659">
        <v>3</v>
      </c>
      <c r="F2659">
        <v>2015</v>
      </c>
      <c r="G2659">
        <v>2015</v>
      </c>
      <c r="H2659">
        <v>9</v>
      </c>
      <c r="I2659">
        <v>21000</v>
      </c>
      <c r="J2659">
        <f t="shared" si="205"/>
        <v>2</v>
      </c>
      <c r="K2659">
        <f t="shared" si="206"/>
        <v>10</v>
      </c>
      <c r="L2659" s="1">
        <f t="shared" si="207"/>
        <v>0</v>
      </c>
      <c r="M2659" s="1" t="str">
        <f t="shared" si="208"/>
        <v>2015-9-2 10:0</v>
      </c>
      <c r="N2659" s="1" t="s">
        <v>1481</v>
      </c>
      <c r="O2659" s="2">
        <f t="shared" si="209"/>
        <v>42249.416666666664</v>
      </c>
      <c r="P2659" s="2">
        <v>42249.416666666664</v>
      </c>
      <c r="Q2659">
        <v>11</v>
      </c>
      <c r="R2659">
        <v>0</v>
      </c>
      <c r="S2659">
        <v>7.8</v>
      </c>
      <c r="T2659">
        <v>7.8</v>
      </c>
      <c r="U2659">
        <v>0</v>
      </c>
      <c r="V2659">
        <v>4.3</v>
      </c>
      <c r="W2659">
        <v>4.3</v>
      </c>
      <c r="X2659">
        <v>0</v>
      </c>
      <c r="AB2659">
        <v>2.6</v>
      </c>
      <c r="AC2659">
        <v>2.6</v>
      </c>
      <c r="AD2659">
        <v>0</v>
      </c>
      <c r="AH2659">
        <v>170</v>
      </c>
      <c r="AI2659">
        <v>170</v>
      </c>
      <c r="AJ2659">
        <v>0</v>
      </c>
      <c r="AN2659">
        <v>3.0000000000000001E-3</v>
      </c>
      <c r="AO2659">
        <v>3.0000000000000001E-3</v>
      </c>
      <c r="AP2659">
        <v>0</v>
      </c>
      <c r="AT2659" t="s">
        <v>48</v>
      </c>
      <c r="AU2659">
        <v>0</v>
      </c>
      <c r="AV2659">
        <v>0</v>
      </c>
      <c r="AW2659" t="s">
        <v>49</v>
      </c>
      <c r="AX2659">
        <v>0</v>
      </c>
      <c r="AY2659">
        <v>0</v>
      </c>
      <c r="AZ2659" t="s">
        <v>63</v>
      </c>
      <c r="BA2659">
        <v>35.596944440000001</v>
      </c>
      <c r="BB2659">
        <v>139.77805559999899</v>
      </c>
    </row>
    <row r="2660" spans="1:54" x14ac:dyDescent="0.2">
      <c r="A2660">
        <v>1330030001</v>
      </c>
      <c r="B2660">
        <v>1330030</v>
      </c>
      <c r="C2660">
        <v>13</v>
      </c>
      <c r="D2660">
        <v>601</v>
      </c>
      <c r="E2660">
        <v>3</v>
      </c>
      <c r="F2660">
        <v>2015</v>
      </c>
      <c r="G2660">
        <v>2015</v>
      </c>
      <c r="H2660">
        <v>9</v>
      </c>
      <c r="I2660">
        <v>21000</v>
      </c>
      <c r="J2660">
        <f t="shared" si="205"/>
        <v>2</v>
      </c>
      <c r="K2660">
        <f t="shared" si="206"/>
        <v>10</v>
      </c>
      <c r="L2660" s="1">
        <f t="shared" si="207"/>
        <v>0</v>
      </c>
      <c r="M2660" s="1" t="str">
        <f t="shared" si="208"/>
        <v>2015-9-2 10:0</v>
      </c>
      <c r="N2660" s="1" t="s">
        <v>1481</v>
      </c>
      <c r="O2660" s="2">
        <f t="shared" si="209"/>
        <v>42249.416666666664</v>
      </c>
      <c r="P2660" s="2">
        <v>42249.416666666664</v>
      </c>
      <c r="Q2660">
        <v>13</v>
      </c>
      <c r="R2660">
        <v>16.399999999999899</v>
      </c>
      <c r="S2660">
        <v>7.8</v>
      </c>
      <c r="T2660">
        <v>7.8</v>
      </c>
      <c r="U2660">
        <v>0</v>
      </c>
      <c r="V2660">
        <v>0.6</v>
      </c>
      <c r="W2660">
        <v>0.6</v>
      </c>
      <c r="X2660">
        <v>1</v>
      </c>
      <c r="AB2660">
        <v>1.6</v>
      </c>
      <c r="AC2660">
        <v>1.6</v>
      </c>
      <c r="AD2660">
        <v>0</v>
      </c>
      <c r="AN2660">
        <v>1E-3</v>
      </c>
      <c r="AO2660">
        <v>1E-3</v>
      </c>
      <c r="AP2660">
        <v>0</v>
      </c>
      <c r="AT2660" t="s">
        <v>48</v>
      </c>
      <c r="AU2660">
        <v>0</v>
      </c>
      <c r="AV2660">
        <v>0</v>
      </c>
      <c r="AW2660" t="s">
        <v>49</v>
      </c>
      <c r="AX2660">
        <v>0</v>
      </c>
      <c r="AY2660">
        <v>0</v>
      </c>
      <c r="AZ2660" t="s">
        <v>63</v>
      </c>
      <c r="BA2660">
        <v>35.596944440000001</v>
      </c>
      <c r="BB2660">
        <v>139.77805559999899</v>
      </c>
    </row>
    <row r="2661" spans="1:54" x14ac:dyDescent="0.2">
      <c r="A2661">
        <v>1330030001</v>
      </c>
      <c r="B2661">
        <v>1330030</v>
      </c>
      <c r="C2661">
        <v>13</v>
      </c>
      <c r="D2661">
        <v>601</v>
      </c>
      <c r="E2661">
        <v>3</v>
      </c>
      <c r="F2661">
        <v>2015</v>
      </c>
      <c r="G2661">
        <v>2015</v>
      </c>
      <c r="H2661">
        <v>10</v>
      </c>
      <c r="I2661">
        <v>11035</v>
      </c>
      <c r="J2661">
        <f t="shared" si="205"/>
        <v>1</v>
      </c>
      <c r="K2661">
        <f t="shared" si="206"/>
        <v>10</v>
      </c>
      <c r="L2661" s="1">
        <f t="shared" si="207"/>
        <v>35</v>
      </c>
      <c r="M2661" s="1" t="str">
        <f t="shared" si="208"/>
        <v>2015-10-1 10:35</v>
      </c>
      <c r="N2661" s="1" t="s">
        <v>1482</v>
      </c>
      <c r="O2661" s="2">
        <f t="shared" si="209"/>
        <v>42278.458333333336</v>
      </c>
      <c r="P2661" s="2">
        <v>42278.458333333336</v>
      </c>
      <c r="Q2661">
        <v>11</v>
      </c>
      <c r="R2661">
        <v>0</v>
      </c>
      <c r="S2661">
        <v>7.8</v>
      </c>
      <c r="T2661">
        <v>7.8</v>
      </c>
      <c r="U2661">
        <v>0</v>
      </c>
      <c r="V2661">
        <v>4.8</v>
      </c>
      <c r="W2661">
        <v>4.8</v>
      </c>
      <c r="X2661">
        <v>0</v>
      </c>
      <c r="AB2661">
        <v>4</v>
      </c>
      <c r="AC2661">
        <v>4</v>
      </c>
      <c r="AD2661">
        <v>0</v>
      </c>
      <c r="AK2661" t="s">
        <v>47</v>
      </c>
      <c r="AL2661">
        <v>0</v>
      </c>
      <c r="AM2661">
        <v>0</v>
      </c>
      <c r="AN2661">
        <v>4.0000000000000001E-3</v>
      </c>
      <c r="AO2661">
        <v>4.0000000000000001E-3</v>
      </c>
      <c r="AP2661">
        <v>0</v>
      </c>
      <c r="AT2661" t="s">
        <v>48</v>
      </c>
      <c r="AU2661">
        <v>0</v>
      </c>
      <c r="AV2661">
        <v>0</v>
      </c>
      <c r="AW2661" t="s">
        <v>49</v>
      </c>
      <c r="AX2661">
        <v>0</v>
      </c>
      <c r="AY2661">
        <v>0</v>
      </c>
      <c r="AZ2661" t="s">
        <v>63</v>
      </c>
      <c r="BA2661">
        <v>35.596944440000001</v>
      </c>
      <c r="BB2661">
        <v>139.77805559999899</v>
      </c>
    </row>
    <row r="2662" spans="1:54" x14ac:dyDescent="0.2">
      <c r="A2662">
        <v>1330030001</v>
      </c>
      <c r="B2662">
        <v>1330030</v>
      </c>
      <c r="C2662">
        <v>13</v>
      </c>
      <c r="D2662">
        <v>601</v>
      </c>
      <c r="E2662">
        <v>3</v>
      </c>
      <c r="F2662">
        <v>2015</v>
      </c>
      <c r="G2662">
        <v>2015</v>
      </c>
      <c r="H2662">
        <v>10</v>
      </c>
      <c r="I2662">
        <v>11035</v>
      </c>
      <c r="J2662">
        <f t="shared" si="205"/>
        <v>1</v>
      </c>
      <c r="K2662">
        <f t="shared" si="206"/>
        <v>10</v>
      </c>
      <c r="L2662" s="1">
        <f t="shared" si="207"/>
        <v>35</v>
      </c>
      <c r="M2662" s="1" t="str">
        <f t="shared" si="208"/>
        <v>2015-10-1 10:35</v>
      </c>
      <c r="N2662" s="1" t="s">
        <v>1482</v>
      </c>
      <c r="O2662" s="2">
        <f t="shared" si="209"/>
        <v>42278.458333333336</v>
      </c>
      <c r="P2662" s="2">
        <v>42278.458333333336</v>
      </c>
      <c r="Q2662">
        <v>13</v>
      </c>
      <c r="R2662">
        <v>16.100000000000001</v>
      </c>
      <c r="S2662">
        <v>7.9</v>
      </c>
      <c r="T2662">
        <v>7.9</v>
      </c>
      <c r="U2662">
        <v>0</v>
      </c>
      <c r="V2662">
        <v>1.6</v>
      </c>
      <c r="W2662">
        <v>1.6</v>
      </c>
      <c r="X2662">
        <v>1</v>
      </c>
      <c r="AB2662">
        <v>1.8</v>
      </c>
      <c r="AC2662">
        <v>1.8</v>
      </c>
      <c r="AD2662">
        <v>0</v>
      </c>
      <c r="AN2662">
        <v>2E-3</v>
      </c>
      <c r="AO2662">
        <v>2E-3</v>
      </c>
      <c r="AP2662">
        <v>0</v>
      </c>
      <c r="AT2662" t="s">
        <v>48</v>
      </c>
      <c r="AU2662">
        <v>0</v>
      </c>
      <c r="AV2662">
        <v>0</v>
      </c>
      <c r="AW2662" t="s">
        <v>49</v>
      </c>
      <c r="AX2662">
        <v>0</v>
      </c>
      <c r="AY2662">
        <v>0</v>
      </c>
      <c r="AZ2662" t="s">
        <v>63</v>
      </c>
      <c r="BA2662">
        <v>35.596944440000001</v>
      </c>
      <c r="BB2662">
        <v>139.77805559999899</v>
      </c>
    </row>
    <row r="2663" spans="1:54" x14ac:dyDescent="0.2">
      <c r="A2663">
        <v>1330030001</v>
      </c>
      <c r="B2663">
        <v>1330030</v>
      </c>
      <c r="C2663">
        <v>13</v>
      </c>
      <c r="D2663">
        <v>601</v>
      </c>
      <c r="E2663">
        <v>3</v>
      </c>
      <c r="F2663">
        <v>2015</v>
      </c>
      <c r="G2663">
        <v>2015</v>
      </c>
      <c r="H2663">
        <v>11</v>
      </c>
      <c r="I2663">
        <v>61015</v>
      </c>
      <c r="J2663">
        <f t="shared" si="205"/>
        <v>6</v>
      </c>
      <c r="K2663">
        <f t="shared" si="206"/>
        <v>10</v>
      </c>
      <c r="L2663" s="1">
        <f t="shared" si="207"/>
        <v>15</v>
      </c>
      <c r="M2663" s="1" t="str">
        <f t="shared" si="208"/>
        <v>2015-11-6 10:15</v>
      </c>
      <c r="N2663" s="1" t="s">
        <v>1483</v>
      </c>
      <c r="O2663" s="2">
        <f t="shared" si="209"/>
        <v>42314.416666666664</v>
      </c>
      <c r="P2663" s="2">
        <v>42314.416666666664</v>
      </c>
      <c r="Q2663">
        <v>11</v>
      </c>
      <c r="R2663">
        <v>0</v>
      </c>
      <c r="S2663">
        <v>7.8</v>
      </c>
      <c r="T2663">
        <v>7.8</v>
      </c>
      <c r="U2663">
        <v>0</v>
      </c>
      <c r="V2663">
        <v>5.4</v>
      </c>
      <c r="W2663">
        <v>5.4</v>
      </c>
      <c r="X2663">
        <v>0</v>
      </c>
      <c r="AB2663">
        <v>2.9</v>
      </c>
      <c r="AC2663">
        <v>2.9</v>
      </c>
      <c r="AD2663">
        <v>0</v>
      </c>
      <c r="AH2663">
        <v>330</v>
      </c>
      <c r="AI2663">
        <v>330</v>
      </c>
      <c r="AJ2663">
        <v>0</v>
      </c>
      <c r="AN2663">
        <v>7.0000000000000001E-3</v>
      </c>
      <c r="AO2663">
        <v>7.0000000000000001E-3</v>
      </c>
      <c r="AP2663">
        <v>0</v>
      </c>
      <c r="AT2663" t="s">
        <v>48</v>
      </c>
      <c r="AU2663">
        <v>0</v>
      </c>
      <c r="AV2663">
        <v>0</v>
      </c>
      <c r="AW2663" t="s">
        <v>49</v>
      </c>
      <c r="AX2663">
        <v>0</v>
      </c>
      <c r="AY2663">
        <v>0</v>
      </c>
      <c r="AZ2663" t="s">
        <v>63</v>
      </c>
      <c r="BA2663">
        <v>35.596944440000001</v>
      </c>
      <c r="BB2663">
        <v>139.77805559999899</v>
      </c>
    </row>
    <row r="2664" spans="1:54" x14ac:dyDescent="0.2">
      <c r="A2664">
        <v>1330030001</v>
      </c>
      <c r="B2664">
        <v>1330030</v>
      </c>
      <c r="C2664">
        <v>13</v>
      </c>
      <c r="D2664">
        <v>601</v>
      </c>
      <c r="E2664">
        <v>3</v>
      </c>
      <c r="F2664">
        <v>2015</v>
      </c>
      <c r="G2664">
        <v>2015</v>
      </c>
      <c r="H2664">
        <v>11</v>
      </c>
      <c r="I2664">
        <v>61015</v>
      </c>
      <c r="J2664">
        <f t="shared" si="205"/>
        <v>6</v>
      </c>
      <c r="K2664">
        <f t="shared" si="206"/>
        <v>10</v>
      </c>
      <c r="L2664" s="1">
        <f t="shared" si="207"/>
        <v>15</v>
      </c>
      <c r="M2664" s="1" t="str">
        <f t="shared" si="208"/>
        <v>2015-11-6 10:15</v>
      </c>
      <c r="N2664" s="1" t="s">
        <v>1483</v>
      </c>
      <c r="O2664" s="2">
        <f t="shared" si="209"/>
        <v>42314.416666666664</v>
      </c>
      <c r="P2664" s="2">
        <v>42314.416666666664</v>
      </c>
      <c r="Q2664">
        <v>13</v>
      </c>
      <c r="R2664">
        <v>16.100000000000001</v>
      </c>
      <c r="S2664">
        <v>8</v>
      </c>
      <c r="T2664">
        <v>8</v>
      </c>
      <c r="U2664">
        <v>0</v>
      </c>
      <c r="V2664">
        <v>2.8</v>
      </c>
      <c r="W2664">
        <v>2.8</v>
      </c>
      <c r="X2664">
        <v>0</v>
      </c>
      <c r="AB2664">
        <v>1.9</v>
      </c>
      <c r="AC2664">
        <v>1.9</v>
      </c>
      <c r="AD2664">
        <v>0</v>
      </c>
      <c r="AN2664">
        <v>1E-3</v>
      </c>
      <c r="AO2664">
        <v>1E-3</v>
      </c>
      <c r="AP2664">
        <v>0</v>
      </c>
      <c r="AT2664" t="s">
        <v>48</v>
      </c>
      <c r="AU2664">
        <v>0</v>
      </c>
      <c r="AV2664">
        <v>0</v>
      </c>
      <c r="AW2664" t="s">
        <v>49</v>
      </c>
      <c r="AX2664">
        <v>0</v>
      </c>
      <c r="AY2664">
        <v>0</v>
      </c>
      <c r="AZ2664" t="s">
        <v>63</v>
      </c>
      <c r="BA2664">
        <v>35.596944440000001</v>
      </c>
      <c r="BB2664">
        <v>139.77805559999899</v>
      </c>
    </row>
    <row r="2665" spans="1:54" x14ac:dyDescent="0.2">
      <c r="A2665">
        <v>1330030001</v>
      </c>
      <c r="B2665">
        <v>1330030</v>
      </c>
      <c r="C2665">
        <v>13</v>
      </c>
      <c r="D2665">
        <v>601</v>
      </c>
      <c r="E2665">
        <v>3</v>
      </c>
      <c r="F2665">
        <v>2015</v>
      </c>
      <c r="G2665">
        <v>2015</v>
      </c>
      <c r="H2665">
        <v>12</v>
      </c>
      <c r="I2665">
        <v>20953</v>
      </c>
      <c r="J2665">
        <f t="shared" si="205"/>
        <v>2</v>
      </c>
      <c r="K2665">
        <f t="shared" si="206"/>
        <v>9</v>
      </c>
      <c r="L2665" s="1">
        <f t="shared" si="207"/>
        <v>53</v>
      </c>
      <c r="M2665" s="1" t="str">
        <f t="shared" si="208"/>
        <v>2015-12-2 9:53</v>
      </c>
      <c r="N2665" s="1" t="s">
        <v>1085</v>
      </c>
      <c r="O2665" s="2">
        <f t="shared" si="209"/>
        <v>42340.416666666664</v>
      </c>
      <c r="P2665" s="2">
        <v>42340.416666666664</v>
      </c>
      <c r="Q2665">
        <v>11</v>
      </c>
      <c r="R2665">
        <v>0</v>
      </c>
      <c r="S2665">
        <v>7.9</v>
      </c>
      <c r="T2665">
        <v>7.9</v>
      </c>
      <c r="U2665">
        <v>0</v>
      </c>
      <c r="V2665">
        <v>6</v>
      </c>
      <c r="W2665">
        <v>6</v>
      </c>
      <c r="X2665">
        <v>0</v>
      </c>
      <c r="AB2665">
        <v>1.9</v>
      </c>
      <c r="AC2665">
        <v>1.9</v>
      </c>
      <c r="AD2665">
        <v>0</v>
      </c>
      <c r="AK2665" t="s">
        <v>47</v>
      </c>
      <c r="AL2665">
        <v>0</v>
      </c>
      <c r="AM2665">
        <v>0</v>
      </c>
      <c r="AN2665">
        <v>3.0000000000000001E-3</v>
      </c>
      <c r="AO2665">
        <v>3.0000000000000001E-3</v>
      </c>
      <c r="AP2665">
        <v>0</v>
      </c>
      <c r="AT2665" t="s">
        <v>48</v>
      </c>
      <c r="AU2665">
        <v>0</v>
      </c>
      <c r="AV2665">
        <v>0</v>
      </c>
      <c r="AW2665" t="s">
        <v>49</v>
      </c>
      <c r="AX2665">
        <v>0</v>
      </c>
      <c r="AY2665">
        <v>0</v>
      </c>
      <c r="AZ2665" t="s">
        <v>63</v>
      </c>
      <c r="BA2665">
        <v>35.596944440000001</v>
      </c>
      <c r="BB2665">
        <v>139.77805559999899</v>
      </c>
    </row>
    <row r="2666" spans="1:54" x14ac:dyDescent="0.2">
      <c r="A2666">
        <v>1330030001</v>
      </c>
      <c r="B2666">
        <v>1330030</v>
      </c>
      <c r="C2666">
        <v>13</v>
      </c>
      <c r="D2666">
        <v>601</v>
      </c>
      <c r="E2666">
        <v>3</v>
      </c>
      <c r="F2666">
        <v>2015</v>
      </c>
      <c r="G2666">
        <v>2015</v>
      </c>
      <c r="H2666">
        <v>12</v>
      </c>
      <c r="I2666">
        <v>20953</v>
      </c>
      <c r="J2666">
        <f t="shared" si="205"/>
        <v>2</v>
      </c>
      <c r="K2666">
        <f t="shared" si="206"/>
        <v>9</v>
      </c>
      <c r="L2666" s="1">
        <f t="shared" si="207"/>
        <v>53</v>
      </c>
      <c r="M2666" s="1" t="str">
        <f t="shared" si="208"/>
        <v>2015-12-2 9:53</v>
      </c>
      <c r="N2666" s="1" t="s">
        <v>1085</v>
      </c>
      <c r="O2666" s="2">
        <f t="shared" si="209"/>
        <v>42340.416666666664</v>
      </c>
      <c r="P2666" s="2">
        <v>42340.416666666664</v>
      </c>
      <c r="Q2666">
        <v>13</v>
      </c>
      <c r="R2666">
        <v>16.399999999999899</v>
      </c>
      <c r="S2666">
        <v>8</v>
      </c>
      <c r="T2666">
        <v>8</v>
      </c>
      <c r="U2666">
        <v>0</v>
      </c>
      <c r="V2666">
        <v>5.5</v>
      </c>
      <c r="W2666">
        <v>5.5</v>
      </c>
      <c r="X2666">
        <v>0</v>
      </c>
      <c r="AB2666">
        <v>0.8</v>
      </c>
      <c r="AC2666">
        <v>0.8</v>
      </c>
      <c r="AD2666">
        <v>0</v>
      </c>
      <c r="AN2666">
        <v>1E-3</v>
      </c>
      <c r="AO2666">
        <v>1E-3</v>
      </c>
      <c r="AP2666">
        <v>0</v>
      </c>
      <c r="AT2666" t="s">
        <v>48</v>
      </c>
      <c r="AU2666">
        <v>0</v>
      </c>
      <c r="AV2666">
        <v>0</v>
      </c>
      <c r="AW2666" t="s">
        <v>49</v>
      </c>
      <c r="AX2666">
        <v>0</v>
      </c>
      <c r="AY2666">
        <v>0</v>
      </c>
      <c r="AZ2666" t="s">
        <v>63</v>
      </c>
      <c r="BA2666">
        <v>35.596944440000001</v>
      </c>
      <c r="BB2666">
        <v>139.77805559999899</v>
      </c>
    </row>
    <row r="2667" spans="1:54" x14ac:dyDescent="0.2">
      <c r="A2667">
        <v>1330030001</v>
      </c>
      <c r="B2667">
        <v>1330030</v>
      </c>
      <c r="C2667">
        <v>13</v>
      </c>
      <c r="D2667">
        <v>601</v>
      </c>
      <c r="E2667">
        <v>3</v>
      </c>
      <c r="F2667">
        <v>2015</v>
      </c>
      <c r="G2667">
        <v>2016</v>
      </c>
      <c r="H2667">
        <v>1</v>
      </c>
      <c r="I2667">
        <v>81203</v>
      </c>
      <c r="J2667">
        <f t="shared" si="205"/>
        <v>8</v>
      </c>
      <c r="K2667">
        <f t="shared" si="206"/>
        <v>12</v>
      </c>
      <c r="L2667" s="1">
        <f t="shared" si="207"/>
        <v>3</v>
      </c>
      <c r="M2667" s="1" t="str">
        <f t="shared" si="208"/>
        <v>2016-1-8 12:3</v>
      </c>
      <c r="N2667" s="1" t="s">
        <v>2349</v>
      </c>
      <c r="O2667" s="2">
        <f t="shared" si="209"/>
        <v>42377.5</v>
      </c>
      <c r="P2667" s="2">
        <v>42377.5</v>
      </c>
      <c r="Q2667">
        <v>11</v>
      </c>
      <c r="R2667">
        <v>0</v>
      </c>
      <c r="S2667">
        <v>8.1</v>
      </c>
      <c r="T2667">
        <v>8.1</v>
      </c>
      <c r="U2667">
        <v>0</v>
      </c>
      <c r="V2667">
        <v>7.4</v>
      </c>
      <c r="W2667">
        <v>7.4</v>
      </c>
      <c r="X2667">
        <v>0</v>
      </c>
      <c r="AB2667">
        <v>1.5</v>
      </c>
      <c r="AC2667">
        <v>1.5</v>
      </c>
      <c r="AD2667">
        <v>0</v>
      </c>
      <c r="AE2667">
        <v>2</v>
      </c>
      <c r="AF2667">
        <v>2</v>
      </c>
      <c r="AG2667">
        <v>0</v>
      </c>
      <c r="AH2667">
        <v>170</v>
      </c>
      <c r="AI2667">
        <v>170</v>
      </c>
      <c r="AJ2667">
        <v>0</v>
      </c>
      <c r="AN2667">
        <v>4.0000000000000001E-3</v>
      </c>
      <c r="AO2667">
        <v>4.0000000000000001E-3</v>
      </c>
      <c r="AP2667">
        <v>0</v>
      </c>
      <c r="AT2667" t="s">
        <v>48</v>
      </c>
      <c r="AU2667">
        <v>0</v>
      </c>
      <c r="AV2667">
        <v>0</v>
      </c>
      <c r="AW2667" t="s">
        <v>49</v>
      </c>
      <c r="AX2667">
        <v>0</v>
      </c>
      <c r="AY2667">
        <v>0</v>
      </c>
      <c r="AZ2667" t="s">
        <v>63</v>
      </c>
      <c r="BA2667">
        <v>35.596944440000001</v>
      </c>
      <c r="BB2667">
        <v>139.77805559999899</v>
      </c>
    </row>
    <row r="2668" spans="1:54" x14ac:dyDescent="0.2">
      <c r="A2668">
        <v>1330030001</v>
      </c>
      <c r="B2668">
        <v>1330030</v>
      </c>
      <c r="C2668">
        <v>13</v>
      </c>
      <c r="D2668">
        <v>601</v>
      </c>
      <c r="E2668">
        <v>3</v>
      </c>
      <c r="F2668">
        <v>2015</v>
      </c>
      <c r="G2668">
        <v>2016</v>
      </c>
      <c r="H2668">
        <v>1</v>
      </c>
      <c r="I2668">
        <v>81203</v>
      </c>
      <c r="J2668">
        <f t="shared" si="205"/>
        <v>8</v>
      </c>
      <c r="K2668">
        <f t="shared" si="206"/>
        <v>12</v>
      </c>
      <c r="L2668" s="1">
        <f t="shared" si="207"/>
        <v>3</v>
      </c>
      <c r="M2668" s="1" t="str">
        <f t="shared" si="208"/>
        <v>2016-1-8 12:3</v>
      </c>
      <c r="N2668" s="1" t="s">
        <v>2349</v>
      </c>
      <c r="O2668" s="2">
        <f t="shared" si="209"/>
        <v>42377.5</v>
      </c>
      <c r="P2668" s="2">
        <v>42377.5</v>
      </c>
      <c r="Q2668">
        <v>13</v>
      </c>
      <c r="R2668">
        <v>16.1999999999999</v>
      </c>
      <c r="S2668">
        <v>8.1</v>
      </c>
      <c r="T2668">
        <v>8.1</v>
      </c>
      <c r="U2668">
        <v>0</v>
      </c>
      <c r="V2668">
        <v>7</v>
      </c>
      <c r="W2668">
        <v>7</v>
      </c>
      <c r="X2668">
        <v>0</v>
      </c>
      <c r="AB2668">
        <v>1.4</v>
      </c>
      <c r="AC2668">
        <v>1.4</v>
      </c>
      <c r="AD2668">
        <v>0</v>
      </c>
      <c r="AE2668">
        <v>4</v>
      </c>
      <c r="AF2668">
        <v>4</v>
      </c>
      <c r="AG2668">
        <v>0</v>
      </c>
      <c r="AN2668">
        <v>2E-3</v>
      </c>
      <c r="AO2668">
        <v>2E-3</v>
      </c>
      <c r="AP2668">
        <v>0</v>
      </c>
      <c r="AT2668" t="s">
        <v>48</v>
      </c>
      <c r="AU2668">
        <v>0</v>
      </c>
      <c r="AV2668">
        <v>0</v>
      </c>
      <c r="AW2668" t="s">
        <v>49</v>
      </c>
      <c r="AX2668">
        <v>0</v>
      </c>
      <c r="AY2668">
        <v>0</v>
      </c>
      <c r="AZ2668" t="s">
        <v>63</v>
      </c>
      <c r="BA2668">
        <v>35.596944440000001</v>
      </c>
      <c r="BB2668">
        <v>139.77805559999899</v>
      </c>
    </row>
    <row r="2669" spans="1:54" x14ac:dyDescent="0.2">
      <c r="A2669">
        <v>1330030001</v>
      </c>
      <c r="B2669">
        <v>1330030</v>
      </c>
      <c r="C2669">
        <v>13</v>
      </c>
      <c r="D2669">
        <v>601</v>
      </c>
      <c r="E2669">
        <v>3</v>
      </c>
      <c r="F2669">
        <v>2015</v>
      </c>
      <c r="G2669">
        <v>2016</v>
      </c>
      <c r="H2669">
        <v>2</v>
      </c>
      <c r="I2669">
        <v>31000</v>
      </c>
      <c r="J2669">
        <f t="shared" si="205"/>
        <v>3</v>
      </c>
      <c r="K2669">
        <f t="shared" si="206"/>
        <v>10</v>
      </c>
      <c r="L2669" s="1">
        <f t="shared" si="207"/>
        <v>0</v>
      </c>
      <c r="M2669" s="1" t="str">
        <f t="shared" si="208"/>
        <v>2016-2-3 10:0</v>
      </c>
      <c r="N2669" s="1" t="s">
        <v>2350</v>
      </c>
      <c r="O2669" s="2">
        <f t="shared" si="209"/>
        <v>42403.416666666664</v>
      </c>
      <c r="P2669" s="2">
        <v>42403.416666666664</v>
      </c>
      <c r="Q2669">
        <v>11</v>
      </c>
      <c r="R2669">
        <v>0</v>
      </c>
      <c r="S2669">
        <v>8.4</v>
      </c>
      <c r="T2669">
        <v>8.4</v>
      </c>
      <c r="U2669">
        <v>1</v>
      </c>
      <c r="V2669">
        <v>8.6999999999999904</v>
      </c>
      <c r="W2669">
        <v>8.6999999999999904</v>
      </c>
      <c r="X2669">
        <v>0</v>
      </c>
      <c r="AB2669">
        <v>1.6</v>
      </c>
      <c r="AC2669">
        <v>1.6</v>
      </c>
      <c r="AD2669">
        <v>0</v>
      </c>
      <c r="AK2669" t="s">
        <v>47</v>
      </c>
      <c r="AL2669">
        <v>0</v>
      </c>
      <c r="AM2669">
        <v>0</v>
      </c>
      <c r="AN2669">
        <v>5.0000000000000001E-3</v>
      </c>
      <c r="AO2669">
        <v>5.0000000000000001E-3</v>
      </c>
      <c r="AP2669">
        <v>0</v>
      </c>
      <c r="AT2669" t="s">
        <v>48</v>
      </c>
      <c r="AU2669">
        <v>0</v>
      </c>
      <c r="AV2669">
        <v>0</v>
      </c>
      <c r="AW2669" t="s">
        <v>49</v>
      </c>
      <c r="AX2669">
        <v>0</v>
      </c>
      <c r="AY2669">
        <v>0</v>
      </c>
      <c r="AZ2669" t="s">
        <v>63</v>
      </c>
      <c r="BA2669">
        <v>35.596944440000001</v>
      </c>
      <c r="BB2669">
        <v>139.77805559999899</v>
      </c>
    </row>
    <row r="2670" spans="1:54" x14ac:dyDescent="0.2">
      <c r="A2670">
        <v>1330030001</v>
      </c>
      <c r="B2670">
        <v>1330030</v>
      </c>
      <c r="C2670">
        <v>13</v>
      </c>
      <c r="D2670">
        <v>601</v>
      </c>
      <c r="E2670">
        <v>3</v>
      </c>
      <c r="F2670">
        <v>2015</v>
      </c>
      <c r="G2670">
        <v>2016</v>
      </c>
      <c r="H2670">
        <v>2</v>
      </c>
      <c r="I2670">
        <v>31000</v>
      </c>
      <c r="J2670">
        <f t="shared" si="205"/>
        <v>3</v>
      </c>
      <c r="K2670">
        <f t="shared" si="206"/>
        <v>10</v>
      </c>
      <c r="L2670" s="1">
        <f t="shared" si="207"/>
        <v>0</v>
      </c>
      <c r="M2670" s="1" t="str">
        <f t="shared" si="208"/>
        <v>2016-2-3 10:0</v>
      </c>
      <c r="N2670" s="1" t="s">
        <v>2350</v>
      </c>
      <c r="O2670" s="2">
        <f t="shared" si="209"/>
        <v>42403.416666666664</v>
      </c>
      <c r="P2670" s="2">
        <v>42403.416666666664</v>
      </c>
      <c r="Q2670">
        <v>13</v>
      </c>
      <c r="R2670">
        <v>16.600000000000001</v>
      </c>
      <c r="S2670">
        <v>8.4</v>
      </c>
      <c r="T2670">
        <v>8.4</v>
      </c>
      <c r="U2670">
        <v>1</v>
      </c>
      <c r="V2670">
        <v>7.7</v>
      </c>
      <c r="W2670">
        <v>7.7</v>
      </c>
      <c r="X2670">
        <v>0</v>
      </c>
      <c r="AB2670">
        <v>1.6</v>
      </c>
      <c r="AC2670">
        <v>1.6</v>
      </c>
      <c r="AD2670">
        <v>0</v>
      </c>
      <c r="AN2670">
        <v>4.0000000000000001E-3</v>
      </c>
      <c r="AO2670">
        <v>4.0000000000000001E-3</v>
      </c>
      <c r="AP2670">
        <v>0</v>
      </c>
      <c r="AT2670" t="s">
        <v>48</v>
      </c>
      <c r="AU2670">
        <v>0</v>
      </c>
      <c r="AV2670">
        <v>0</v>
      </c>
      <c r="AW2670" t="s">
        <v>49</v>
      </c>
      <c r="AX2670">
        <v>0</v>
      </c>
      <c r="AY2670">
        <v>0</v>
      </c>
      <c r="AZ2670" t="s">
        <v>63</v>
      </c>
      <c r="BA2670">
        <v>35.596944440000001</v>
      </c>
      <c r="BB2670">
        <v>139.77805559999899</v>
      </c>
    </row>
    <row r="2671" spans="1:54" x14ac:dyDescent="0.2">
      <c r="A2671">
        <v>1330030001</v>
      </c>
      <c r="B2671">
        <v>1330030</v>
      </c>
      <c r="C2671">
        <v>13</v>
      </c>
      <c r="D2671">
        <v>601</v>
      </c>
      <c r="E2671">
        <v>3</v>
      </c>
      <c r="F2671">
        <v>2015</v>
      </c>
      <c r="G2671">
        <v>2016</v>
      </c>
      <c r="H2671">
        <v>3</v>
      </c>
      <c r="I2671">
        <v>30955</v>
      </c>
      <c r="J2671">
        <f t="shared" si="205"/>
        <v>3</v>
      </c>
      <c r="K2671">
        <f t="shared" si="206"/>
        <v>9</v>
      </c>
      <c r="L2671" s="1">
        <f t="shared" si="207"/>
        <v>55</v>
      </c>
      <c r="M2671" s="1" t="str">
        <f t="shared" si="208"/>
        <v>2016-3-3 9:55</v>
      </c>
      <c r="N2671" s="1" t="s">
        <v>2351</v>
      </c>
      <c r="O2671" s="2">
        <f t="shared" si="209"/>
        <v>42432.416666666664</v>
      </c>
      <c r="P2671" s="2">
        <v>42432.416666666664</v>
      </c>
      <c r="Q2671">
        <v>11</v>
      </c>
      <c r="R2671">
        <v>0</v>
      </c>
      <c r="S2671">
        <v>8.1999999999999904</v>
      </c>
      <c r="T2671">
        <v>8.1999999999999904</v>
      </c>
      <c r="U2671">
        <v>0</v>
      </c>
      <c r="V2671">
        <v>9.6999999999999904</v>
      </c>
      <c r="W2671">
        <v>9.6999999999999904</v>
      </c>
      <c r="X2671">
        <v>0</v>
      </c>
      <c r="AB2671">
        <v>2.1</v>
      </c>
      <c r="AC2671">
        <v>2.1</v>
      </c>
      <c r="AD2671">
        <v>0</v>
      </c>
      <c r="AH2671">
        <v>330</v>
      </c>
      <c r="AI2671">
        <v>330</v>
      </c>
      <c r="AJ2671">
        <v>0</v>
      </c>
      <c r="AN2671">
        <v>2E-3</v>
      </c>
      <c r="AO2671">
        <v>2E-3</v>
      </c>
      <c r="AP2671">
        <v>0</v>
      </c>
      <c r="AT2671" t="s">
        <v>48</v>
      </c>
      <c r="AU2671">
        <v>0</v>
      </c>
      <c r="AV2671">
        <v>0</v>
      </c>
      <c r="AW2671" t="s">
        <v>49</v>
      </c>
      <c r="AX2671">
        <v>0</v>
      </c>
      <c r="AY2671">
        <v>0</v>
      </c>
      <c r="AZ2671" t="s">
        <v>63</v>
      </c>
      <c r="BA2671">
        <v>35.596944440000001</v>
      </c>
      <c r="BB2671">
        <v>139.77805559999899</v>
      </c>
    </row>
    <row r="2672" spans="1:54" x14ac:dyDescent="0.2">
      <c r="A2672">
        <v>1330030001</v>
      </c>
      <c r="B2672">
        <v>1330030</v>
      </c>
      <c r="C2672">
        <v>13</v>
      </c>
      <c r="D2672">
        <v>601</v>
      </c>
      <c r="E2672">
        <v>3</v>
      </c>
      <c r="F2672">
        <v>2015</v>
      </c>
      <c r="G2672">
        <v>2016</v>
      </c>
      <c r="H2672">
        <v>3</v>
      </c>
      <c r="I2672">
        <v>30955</v>
      </c>
      <c r="J2672">
        <f t="shared" si="205"/>
        <v>3</v>
      </c>
      <c r="K2672">
        <f t="shared" si="206"/>
        <v>9</v>
      </c>
      <c r="L2672" s="1">
        <f t="shared" si="207"/>
        <v>55</v>
      </c>
      <c r="M2672" s="1" t="str">
        <f t="shared" si="208"/>
        <v>2016-3-3 9:55</v>
      </c>
      <c r="N2672" s="1" t="s">
        <v>2351</v>
      </c>
      <c r="O2672" s="2">
        <f t="shared" si="209"/>
        <v>42432.416666666664</v>
      </c>
      <c r="P2672" s="2">
        <v>42432.416666666664</v>
      </c>
      <c r="Q2672">
        <v>13</v>
      </c>
      <c r="R2672">
        <v>16.399999999999899</v>
      </c>
      <c r="S2672">
        <v>8.1</v>
      </c>
      <c r="T2672">
        <v>8.1</v>
      </c>
      <c r="U2672">
        <v>0</v>
      </c>
      <c r="V2672">
        <v>6.1</v>
      </c>
      <c r="W2672">
        <v>6.1</v>
      </c>
      <c r="X2672">
        <v>0</v>
      </c>
      <c r="AB2672">
        <v>1.5</v>
      </c>
      <c r="AC2672">
        <v>1.5</v>
      </c>
      <c r="AD2672">
        <v>0</v>
      </c>
      <c r="AN2672">
        <v>3.0000000000000001E-3</v>
      </c>
      <c r="AO2672">
        <v>3.0000000000000001E-3</v>
      </c>
      <c r="AP2672">
        <v>0</v>
      </c>
      <c r="AT2672" t="s">
        <v>48</v>
      </c>
      <c r="AU2672">
        <v>0</v>
      </c>
      <c r="AV2672">
        <v>0</v>
      </c>
      <c r="AW2672" t="s">
        <v>49</v>
      </c>
      <c r="AX2672">
        <v>0</v>
      </c>
      <c r="AY2672">
        <v>0</v>
      </c>
      <c r="AZ2672" t="s">
        <v>63</v>
      </c>
      <c r="BA2672">
        <v>35.596944440000001</v>
      </c>
      <c r="BB2672">
        <v>139.77805559999899</v>
      </c>
    </row>
    <row r="2673" spans="1:54" x14ac:dyDescent="0.2">
      <c r="A2673">
        <v>1330040001</v>
      </c>
      <c r="B2673">
        <v>1330040</v>
      </c>
      <c r="C2673">
        <v>13</v>
      </c>
      <c r="D2673">
        <v>601</v>
      </c>
      <c r="E2673">
        <v>4</v>
      </c>
      <c r="F2673">
        <v>2015</v>
      </c>
      <c r="G2673">
        <v>2015</v>
      </c>
      <c r="H2673">
        <v>4</v>
      </c>
      <c r="I2673">
        <v>91208</v>
      </c>
      <c r="J2673">
        <f t="shared" si="205"/>
        <v>9</v>
      </c>
      <c r="K2673">
        <f t="shared" si="206"/>
        <v>12</v>
      </c>
      <c r="L2673" s="1">
        <f t="shared" si="207"/>
        <v>8</v>
      </c>
      <c r="M2673" s="1" t="str">
        <f t="shared" si="208"/>
        <v>2015-4-9 12:8</v>
      </c>
      <c r="N2673" s="1" t="s">
        <v>1484</v>
      </c>
      <c r="O2673" s="2">
        <f t="shared" si="209"/>
        <v>42103.5</v>
      </c>
      <c r="P2673" s="2">
        <v>42103.5</v>
      </c>
      <c r="Q2673">
        <v>11</v>
      </c>
      <c r="R2673">
        <v>0</v>
      </c>
      <c r="S2673">
        <v>7.7</v>
      </c>
      <c r="T2673">
        <v>7.7</v>
      </c>
      <c r="U2673">
        <v>0</v>
      </c>
      <c r="V2673">
        <v>7.3</v>
      </c>
      <c r="W2673">
        <v>7.3</v>
      </c>
      <c r="X2673">
        <v>0</v>
      </c>
      <c r="AB2673">
        <v>5.8</v>
      </c>
      <c r="AC2673">
        <v>5.8</v>
      </c>
      <c r="AD2673">
        <v>0</v>
      </c>
      <c r="AK2673" t="s">
        <v>47</v>
      </c>
      <c r="AL2673">
        <v>0</v>
      </c>
      <c r="AM2673">
        <v>0</v>
      </c>
      <c r="AN2673">
        <v>1.4E-2</v>
      </c>
      <c r="AO2673">
        <v>1.4E-2</v>
      </c>
      <c r="AP2673">
        <v>0</v>
      </c>
      <c r="AT2673">
        <v>3.1E-2</v>
      </c>
      <c r="AU2673">
        <v>3.1E-2</v>
      </c>
      <c r="AV2673">
        <v>0</v>
      </c>
      <c r="AW2673" t="s">
        <v>49</v>
      </c>
      <c r="AX2673">
        <v>0</v>
      </c>
      <c r="AY2673">
        <v>0</v>
      </c>
      <c r="AZ2673" t="s">
        <v>63</v>
      </c>
      <c r="BA2673">
        <v>35.572777780000003</v>
      </c>
      <c r="BB2673">
        <v>139.782499999999</v>
      </c>
    </row>
    <row r="2674" spans="1:54" x14ac:dyDescent="0.2">
      <c r="A2674">
        <v>1330040001</v>
      </c>
      <c r="B2674">
        <v>1330040</v>
      </c>
      <c r="C2674">
        <v>13</v>
      </c>
      <c r="D2674">
        <v>601</v>
      </c>
      <c r="E2674">
        <v>4</v>
      </c>
      <c r="F2674">
        <v>2015</v>
      </c>
      <c r="G2674">
        <v>2015</v>
      </c>
      <c r="H2674">
        <v>4</v>
      </c>
      <c r="I2674">
        <v>91208</v>
      </c>
      <c r="J2674">
        <f t="shared" si="205"/>
        <v>9</v>
      </c>
      <c r="K2674">
        <f t="shared" si="206"/>
        <v>12</v>
      </c>
      <c r="L2674" s="1">
        <f t="shared" si="207"/>
        <v>8</v>
      </c>
      <c r="M2674" s="1" t="str">
        <f t="shared" si="208"/>
        <v>2015-4-9 12:8</v>
      </c>
      <c r="N2674" s="1" t="s">
        <v>1484</v>
      </c>
      <c r="O2674" s="2">
        <f t="shared" si="209"/>
        <v>42103.5</v>
      </c>
      <c r="P2674" s="2">
        <v>42103.5</v>
      </c>
      <c r="Q2674">
        <v>13</v>
      </c>
      <c r="R2674">
        <v>4.8</v>
      </c>
      <c r="S2674">
        <v>8.1</v>
      </c>
      <c r="T2674">
        <v>8.1</v>
      </c>
      <c r="U2674">
        <v>0</v>
      </c>
      <c r="V2674">
        <v>7.1</v>
      </c>
      <c r="W2674">
        <v>7.1</v>
      </c>
      <c r="X2674">
        <v>0</v>
      </c>
      <c r="AB2674">
        <v>2.7</v>
      </c>
      <c r="AC2674">
        <v>2.7</v>
      </c>
      <c r="AD2674">
        <v>0</v>
      </c>
      <c r="AN2674">
        <v>6.0000000000000001E-3</v>
      </c>
      <c r="AO2674">
        <v>6.0000000000000001E-3</v>
      </c>
      <c r="AP2674">
        <v>0</v>
      </c>
      <c r="AT2674">
        <v>6.9999999999999999E-4</v>
      </c>
      <c r="AU2674">
        <v>6.9999999999999999E-4</v>
      </c>
      <c r="AV2674">
        <v>0</v>
      </c>
      <c r="AW2674" t="s">
        <v>49</v>
      </c>
      <c r="AX2674">
        <v>0</v>
      </c>
      <c r="AY2674">
        <v>0</v>
      </c>
      <c r="AZ2674" t="s">
        <v>63</v>
      </c>
      <c r="BA2674">
        <v>35.572777780000003</v>
      </c>
      <c r="BB2674">
        <v>139.782499999999</v>
      </c>
    </row>
    <row r="2675" spans="1:54" x14ac:dyDescent="0.2">
      <c r="A2675">
        <v>1330040001</v>
      </c>
      <c r="B2675">
        <v>1330040</v>
      </c>
      <c r="C2675">
        <v>13</v>
      </c>
      <c r="D2675">
        <v>601</v>
      </c>
      <c r="E2675">
        <v>4</v>
      </c>
      <c r="F2675">
        <v>2015</v>
      </c>
      <c r="G2675">
        <v>2015</v>
      </c>
      <c r="H2675">
        <v>5</v>
      </c>
      <c r="I2675">
        <v>80938</v>
      </c>
      <c r="J2675">
        <f t="shared" si="205"/>
        <v>8</v>
      </c>
      <c r="K2675">
        <f t="shared" si="206"/>
        <v>9</v>
      </c>
      <c r="L2675" s="1">
        <f t="shared" si="207"/>
        <v>38</v>
      </c>
      <c r="M2675" s="1" t="str">
        <f t="shared" si="208"/>
        <v>2015-5-8 9:38</v>
      </c>
      <c r="N2675" s="1" t="s">
        <v>1485</v>
      </c>
      <c r="O2675" s="2">
        <f t="shared" si="209"/>
        <v>42132.416666666664</v>
      </c>
      <c r="P2675" s="2">
        <v>42132.416666666664</v>
      </c>
      <c r="Q2675">
        <v>11</v>
      </c>
      <c r="R2675">
        <v>0</v>
      </c>
      <c r="S2675">
        <v>8.8000000000000007</v>
      </c>
      <c r="T2675">
        <v>8.8000000000000007</v>
      </c>
      <c r="U2675">
        <v>1</v>
      </c>
      <c r="V2675">
        <v>15</v>
      </c>
      <c r="W2675">
        <v>15</v>
      </c>
      <c r="X2675">
        <v>0</v>
      </c>
      <c r="AB2675">
        <v>10</v>
      </c>
      <c r="AC2675">
        <v>10</v>
      </c>
      <c r="AD2675">
        <v>1</v>
      </c>
      <c r="AE2675">
        <v>4</v>
      </c>
      <c r="AF2675">
        <v>4</v>
      </c>
      <c r="AG2675">
        <v>0</v>
      </c>
      <c r="AH2675">
        <v>130</v>
      </c>
      <c r="AI2675">
        <v>130</v>
      </c>
      <c r="AJ2675">
        <v>0</v>
      </c>
      <c r="AN2675">
        <v>0.01</v>
      </c>
      <c r="AO2675">
        <v>0.01</v>
      </c>
      <c r="AP2675">
        <v>0</v>
      </c>
      <c r="AT2675" t="s">
        <v>48</v>
      </c>
      <c r="AU2675">
        <v>0</v>
      </c>
      <c r="AV2675">
        <v>0</v>
      </c>
      <c r="AW2675" t="s">
        <v>49</v>
      </c>
      <c r="AX2675">
        <v>0</v>
      </c>
      <c r="AY2675">
        <v>0</v>
      </c>
      <c r="AZ2675" t="s">
        <v>63</v>
      </c>
      <c r="BA2675">
        <v>35.572777780000003</v>
      </c>
      <c r="BB2675">
        <v>139.782499999999</v>
      </c>
    </row>
    <row r="2676" spans="1:54" x14ac:dyDescent="0.2">
      <c r="A2676">
        <v>1330040001</v>
      </c>
      <c r="B2676">
        <v>1330040</v>
      </c>
      <c r="C2676">
        <v>13</v>
      </c>
      <c r="D2676">
        <v>601</v>
      </c>
      <c r="E2676">
        <v>4</v>
      </c>
      <c r="F2676">
        <v>2015</v>
      </c>
      <c r="G2676">
        <v>2015</v>
      </c>
      <c r="H2676">
        <v>5</v>
      </c>
      <c r="I2676">
        <v>80938</v>
      </c>
      <c r="J2676">
        <f t="shared" si="205"/>
        <v>8</v>
      </c>
      <c r="K2676">
        <f t="shared" si="206"/>
        <v>9</v>
      </c>
      <c r="L2676" s="1">
        <f t="shared" si="207"/>
        <v>38</v>
      </c>
      <c r="M2676" s="1" t="str">
        <f t="shared" si="208"/>
        <v>2015-5-8 9:38</v>
      </c>
      <c r="N2676" s="1" t="s">
        <v>1485</v>
      </c>
      <c r="O2676" s="2">
        <f t="shared" si="209"/>
        <v>42132.416666666664</v>
      </c>
      <c r="P2676" s="2">
        <v>42132.416666666664</v>
      </c>
      <c r="Q2676">
        <v>13</v>
      </c>
      <c r="R2676">
        <v>5</v>
      </c>
      <c r="S2676">
        <v>8.1999999999999904</v>
      </c>
      <c r="T2676">
        <v>8.1999999999999904</v>
      </c>
      <c r="U2676">
        <v>0</v>
      </c>
      <c r="V2676">
        <v>6</v>
      </c>
      <c r="W2676">
        <v>6</v>
      </c>
      <c r="X2676">
        <v>0</v>
      </c>
      <c r="AB2676">
        <v>3</v>
      </c>
      <c r="AC2676">
        <v>3</v>
      </c>
      <c r="AD2676">
        <v>0</v>
      </c>
      <c r="AE2676">
        <v>4</v>
      </c>
      <c r="AF2676">
        <v>4</v>
      </c>
      <c r="AG2676">
        <v>0</v>
      </c>
      <c r="AN2676">
        <v>3.0000000000000001E-3</v>
      </c>
      <c r="AO2676">
        <v>3.0000000000000001E-3</v>
      </c>
      <c r="AP2676">
        <v>0</v>
      </c>
      <c r="AT2676" t="s">
        <v>48</v>
      </c>
      <c r="AU2676">
        <v>0</v>
      </c>
      <c r="AV2676">
        <v>0</v>
      </c>
      <c r="AW2676" t="s">
        <v>49</v>
      </c>
      <c r="AX2676">
        <v>0</v>
      </c>
      <c r="AY2676">
        <v>0</v>
      </c>
      <c r="AZ2676" t="s">
        <v>63</v>
      </c>
      <c r="BA2676">
        <v>35.572777780000003</v>
      </c>
      <c r="BB2676">
        <v>139.782499999999</v>
      </c>
    </row>
    <row r="2677" spans="1:54" x14ac:dyDescent="0.2">
      <c r="A2677">
        <v>1330040001</v>
      </c>
      <c r="B2677">
        <v>1330040</v>
      </c>
      <c r="C2677">
        <v>13</v>
      </c>
      <c r="D2677">
        <v>601</v>
      </c>
      <c r="E2677">
        <v>4</v>
      </c>
      <c r="F2677">
        <v>2015</v>
      </c>
      <c r="G2677">
        <v>2015</v>
      </c>
      <c r="H2677">
        <v>6</v>
      </c>
      <c r="I2677">
        <v>21038</v>
      </c>
      <c r="J2677">
        <f t="shared" si="205"/>
        <v>2</v>
      </c>
      <c r="K2677">
        <f t="shared" si="206"/>
        <v>10</v>
      </c>
      <c r="L2677" s="1">
        <f t="shared" si="207"/>
        <v>38</v>
      </c>
      <c r="M2677" s="1" t="str">
        <f t="shared" si="208"/>
        <v>2015-6-2 10:38</v>
      </c>
      <c r="N2677" s="1" t="s">
        <v>1486</v>
      </c>
      <c r="O2677" s="2">
        <f t="shared" si="209"/>
        <v>42157.458333333336</v>
      </c>
      <c r="P2677" s="2">
        <v>42157.458333333336</v>
      </c>
      <c r="Q2677">
        <v>11</v>
      </c>
      <c r="R2677">
        <v>0</v>
      </c>
      <c r="S2677">
        <v>8.1</v>
      </c>
      <c r="T2677">
        <v>8.1</v>
      </c>
      <c r="U2677">
        <v>0</v>
      </c>
      <c r="V2677">
        <v>9.8000000000000007</v>
      </c>
      <c r="W2677">
        <v>9.8000000000000007</v>
      </c>
      <c r="X2677">
        <v>0</v>
      </c>
      <c r="AB2677">
        <v>6.2</v>
      </c>
      <c r="AC2677">
        <v>6.2</v>
      </c>
      <c r="AD2677">
        <v>0</v>
      </c>
      <c r="AK2677" t="s">
        <v>47</v>
      </c>
      <c r="AL2677">
        <v>0</v>
      </c>
      <c r="AM2677">
        <v>0</v>
      </c>
      <c r="AN2677">
        <v>8.0000000000000002E-3</v>
      </c>
      <c r="AO2677">
        <v>8.0000000000000002E-3</v>
      </c>
      <c r="AP2677">
        <v>0</v>
      </c>
      <c r="AT2677" t="s">
        <v>48</v>
      </c>
      <c r="AU2677">
        <v>0</v>
      </c>
      <c r="AV2677">
        <v>0</v>
      </c>
      <c r="AW2677" t="s">
        <v>49</v>
      </c>
      <c r="AX2677">
        <v>0</v>
      </c>
      <c r="AY2677">
        <v>0</v>
      </c>
      <c r="AZ2677" t="s">
        <v>63</v>
      </c>
      <c r="BA2677">
        <v>35.572777780000003</v>
      </c>
      <c r="BB2677">
        <v>139.782499999999</v>
      </c>
    </row>
    <row r="2678" spans="1:54" x14ac:dyDescent="0.2">
      <c r="A2678">
        <v>1330040001</v>
      </c>
      <c r="B2678">
        <v>1330040</v>
      </c>
      <c r="C2678">
        <v>13</v>
      </c>
      <c r="D2678">
        <v>601</v>
      </c>
      <c r="E2678">
        <v>4</v>
      </c>
      <c r="F2678">
        <v>2015</v>
      </c>
      <c r="G2678">
        <v>2015</v>
      </c>
      <c r="H2678">
        <v>6</v>
      </c>
      <c r="I2678">
        <v>21038</v>
      </c>
      <c r="J2678">
        <f t="shared" si="205"/>
        <v>2</v>
      </c>
      <c r="K2678">
        <f t="shared" si="206"/>
        <v>10</v>
      </c>
      <c r="L2678" s="1">
        <f t="shared" si="207"/>
        <v>38</v>
      </c>
      <c r="M2678" s="1" t="str">
        <f t="shared" si="208"/>
        <v>2015-6-2 10:38</v>
      </c>
      <c r="N2678" s="1" t="s">
        <v>1486</v>
      </c>
      <c r="O2678" s="2">
        <f t="shared" si="209"/>
        <v>42157.458333333336</v>
      </c>
      <c r="P2678" s="2">
        <v>42157.458333333336</v>
      </c>
      <c r="Q2678">
        <v>13</v>
      </c>
      <c r="R2678">
        <v>4.2</v>
      </c>
      <c r="S2678">
        <v>8.1</v>
      </c>
      <c r="T2678">
        <v>8.1</v>
      </c>
      <c r="U2678">
        <v>0</v>
      </c>
      <c r="V2678">
        <v>5.2</v>
      </c>
      <c r="W2678">
        <v>5.2</v>
      </c>
      <c r="X2678">
        <v>0</v>
      </c>
      <c r="AB2678">
        <v>3.5</v>
      </c>
      <c r="AC2678">
        <v>3.5</v>
      </c>
      <c r="AD2678">
        <v>0</v>
      </c>
      <c r="AN2678">
        <v>4.0000000000000001E-3</v>
      </c>
      <c r="AO2678">
        <v>4.0000000000000001E-3</v>
      </c>
      <c r="AP2678">
        <v>0</v>
      </c>
      <c r="AT2678" t="s">
        <v>48</v>
      </c>
      <c r="AU2678">
        <v>0</v>
      </c>
      <c r="AV2678">
        <v>0</v>
      </c>
      <c r="AW2678" t="s">
        <v>49</v>
      </c>
      <c r="AX2678">
        <v>0</v>
      </c>
      <c r="AY2678">
        <v>0</v>
      </c>
      <c r="AZ2678" t="s">
        <v>63</v>
      </c>
      <c r="BA2678">
        <v>35.572777780000003</v>
      </c>
      <c r="BB2678">
        <v>139.782499999999</v>
      </c>
    </row>
    <row r="2679" spans="1:54" x14ac:dyDescent="0.2">
      <c r="A2679">
        <v>1330040001</v>
      </c>
      <c r="B2679">
        <v>1330040</v>
      </c>
      <c r="C2679">
        <v>13</v>
      </c>
      <c r="D2679">
        <v>601</v>
      </c>
      <c r="E2679">
        <v>4</v>
      </c>
      <c r="F2679">
        <v>2015</v>
      </c>
      <c r="G2679">
        <v>2015</v>
      </c>
      <c r="H2679">
        <v>7</v>
      </c>
      <c r="I2679">
        <v>141156</v>
      </c>
      <c r="J2679">
        <f t="shared" si="205"/>
        <v>14</v>
      </c>
      <c r="K2679">
        <f t="shared" si="206"/>
        <v>11</v>
      </c>
      <c r="L2679" s="1">
        <f t="shared" si="207"/>
        <v>56</v>
      </c>
      <c r="M2679" s="1" t="str">
        <f t="shared" si="208"/>
        <v>2015-7-14 11:56</v>
      </c>
      <c r="N2679" s="1" t="s">
        <v>1487</v>
      </c>
      <c r="O2679" s="2">
        <f t="shared" si="209"/>
        <v>42199.5</v>
      </c>
      <c r="P2679" s="2">
        <v>42199.5</v>
      </c>
      <c r="Q2679">
        <v>11</v>
      </c>
      <c r="R2679">
        <v>0</v>
      </c>
      <c r="S2679">
        <v>8.1999999999999904</v>
      </c>
      <c r="T2679">
        <v>8.1999999999999904</v>
      </c>
      <c r="U2679">
        <v>0</v>
      </c>
      <c r="V2679">
        <v>6.5</v>
      </c>
      <c r="W2679">
        <v>6.5</v>
      </c>
      <c r="X2679">
        <v>0</v>
      </c>
      <c r="AB2679">
        <v>3.2</v>
      </c>
      <c r="AC2679">
        <v>3.2</v>
      </c>
      <c r="AD2679">
        <v>0</v>
      </c>
      <c r="AE2679">
        <v>3</v>
      </c>
      <c r="AF2679">
        <v>3</v>
      </c>
      <c r="AG2679">
        <v>0</v>
      </c>
      <c r="AH2679">
        <v>23</v>
      </c>
      <c r="AI2679">
        <v>23</v>
      </c>
      <c r="AJ2679">
        <v>0</v>
      </c>
      <c r="AN2679">
        <v>3.0000000000000001E-3</v>
      </c>
      <c r="AO2679">
        <v>3.0000000000000001E-3</v>
      </c>
      <c r="AP2679">
        <v>0</v>
      </c>
      <c r="AT2679" t="s">
        <v>48</v>
      </c>
      <c r="AU2679">
        <v>0</v>
      </c>
      <c r="AV2679">
        <v>0</v>
      </c>
      <c r="AW2679" t="s">
        <v>49</v>
      </c>
      <c r="AX2679">
        <v>0</v>
      </c>
      <c r="AY2679">
        <v>0</v>
      </c>
      <c r="AZ2679" t="s">
        <v>63</v>
      </c>
      <c r="BA2679">
        <v>35.572777780000003</v>
      </c>
      <c r="BB2679">
        <v>139.782499999999</v>
      </c>
    </row>
    <row r="2680" spans="1:54" x14ac:dyDescent="0.2">
      <c r="A2680">
        <v>1330040001</v>
      </c>
      <c r="B2680">
        <v>1330040</v>
      </c>
      <c r="C2680">
        <v>13</v>
      </c>
      <c r="D2680">
        <v>601</v>
      </c>
      <c r="E2680">
        <v>4</v>
      </c>
      <c r="F2680">
        <v>2015</v>
      </c>
      <c r="G2680">
        <v>2015</v>
      </c>
      <c r="H2680">
        <v>7</v>
      </c>
      <c r="I2680">
        <v>141156</v>
      </c>
      <c r="J2680">
        <f t="shared" si="205"/>
        <v>14</v>
      </c>
      <c r="K2680">
        <f t="shared" si="206"/>
        <v>11</v>
      </c>
      <c r="L2680" s="1">
        <f t="shared" si="207"/>
        <v>56</v>
      </c>
      <c r="M2680" s="1" t="str">
        <f t="shared" si="208"/>
        <v>2015-7-14 11:56</v>
      </c>
      <c r="N2680" s="1" t="s">
        <v>1487</v>
      </c>
      <c r="O2680" s="2">
        <f t="shared" si="209"/>
        <v>42199.5</v>
      </c>
      <c r="P2680" s="2">
        <v>42199.5</v>
      </c>
      <c r="Q2680">
        <v>13</v>
      </c>
      <c r="R2680">
        <v>5.0999999999999996</v>
      </c>
      <c r="S2680">
        <v>8.1999999999999904</v>
      </c>
      <c r="T2680">
        <v>8.1999999999999904</v>
      </c>
      <c r="U2680">
        <v>0</v>
      </c>
      <c r="V2680">
        <v>6.5</v>
      </c>
      <c r="W2680">
        <v>6.5</v>
      </c>
      <c r="X2680">
        <v>0</v>
      </c>
      <c r="AB2680">
        <v>3.2</v>
      </c>
      <c r="AC2680">
        <v>3.2</v>
      </c>
      <c r="AD2680">
        <v>0</v>
      </c>
      <c r="AE2680">
        <v>6</v>
      </c>
      <c r="AF2680">
        <v>6</v>
      </c>
      <c r="AG2680">
        <v>0</v>
      </c>
      <c r="AN2680">
        <v>4.0000000000000001E-3</v>
      </c>
      <c r="AO2680">
        <v>4.0000000000000001E-3</v>
      </c>
      <c r="AP2680">
        <v>0</v>
      </c>
      <c r="AT2680" t="s">
        <v>48</v>
      </c>
      <c r="AU2680">
        <v>0</v>
      </c>
      <c r="AV2680">
        <v>0</v>
      </c>
      <c r="AW2680" t="s">
        <v>49</v>
      </c>
      <c r="AX2680">
        <v>0</v>
      </c>
      <c r="AY2680">
        <v>0</v>
      </c>
      <c r="AZ2680" t="s">
        <v>63</v>
      </c>
      <c r="BA2680">
        <v>35.572777780000003</v>
      </c>
      <c r="BB2680">
        <v>139.782499999999</v>
      </c>
    </row>
    <row r="2681" spans="1:54" x14ac:dyDescent="0.2">
      <c r="A2681">
        <v>1330040001</v>
      </c>
      <c r="B2681">
        <v>1330040</v>
      </c>
      <c r="C2681">
        <v>13</v>
      </c>
      <c r="D2681">
        <v>601</v>
      </c>
      <c r="E2681">
        <v>4</v>
      </c>
      <c r="F2681">
        <v>2015</v>
      </c>
      <c r="G2681">
        <v>2015</v>
      </c>
      <c r="H2681">
        <v>8</v>
      </c>
      <c r="I2681">
        <v>40940</v>
      </c>
      <c r="J2681">
        <f t="shared" si="205"/>
        <v>4</v>
      </c>
      <c r="K2681">
        <f t="shared" si="206"/>
        <v>9</v>
      </c>
      <c r="L2681" s="1">
        <f t="shared" si="207"/>
        <v>40</v>
      </c>
      <c r="M2681" s="1" t="str">
        <f t="shared" si="208"/>
        <v>2015-8-4 9:40</v>
      </c>
      <c r="N2681" s="1" t="s">
        <v>1488</v>
      </c>
      <c r="O2681" s="2">
        <f t="shared" si="209"/>
        <v>42220.416666666664</v>
      </c>
      <c r="P2681" s="2">
        <v>42220.416666666664</v>
      </c>
      <c r="Q2681">
        <v>11</v>
      </c>
      <c r="R2681">
        <v>0</v>
      </c>
      <c r="S2681">
        <v>8.1999999999999904</v>
      </c>
      <c r="T2681">
        <v>8.1999999999999904</v>
      </c>
      <c r="U2681">
        <v>0</v>
      </c>
      <c r="V2681">
        <v>6.3</v>
      </c>
      <c r="W2681">
        <v>6.3</v>
      </c>
      <c r="X2681">
        <v>0</v>
      </c>
      <c r="AB2681">
        <v>5.5</v>
      </c>
      <c r="AC2681">
        <v>5.5</v>
      </c>
      <c r="AD2681">
        <v>0</v>
      </c>
      <c r="AK2681" t="s">
        <v>47</v>
      </c>
      <c r="AL2681">
        <v>0</v>
      </c>
      <c r="AM2681">
        <v>0</v>
      </c>
      <c r="AN2681">
        <v>4.0000000000000001E-3</v>
      </c>
      <c r="AO2681">
        <v>4.0000000000000001E-3</v>
      </c>
      <c r="AP2681">
        <v>0</v>
      </c>
      <c r="AT2681" t="s">
        <v>48</v>
      </c>
      <c r="AU2681">
        <v>0</v>
      </c>
      <c r="AV2681">
        <v>0</v>
      </c>
      <c r="AW2681" t="s">
        <v>49</v>
      </c>
      <c r="AX2681">
        <v>0</v>
      </c>
      <c r="AY2681">
        <v>0</v>
      </c>
      <c r="AZ2681" t="s">
        <v>63</v>
      </c>
      <c r="BA2681">
        <v>35.572777780000003</v>
      </c>
      <c r="BB2681">
        <v>139.782499999999</v>
      </c>
    </row>
    <row r="2682" spans="1:54" x14ac:dyDescent="0.2">
      <c r="A2682">
        <v>1330040001</v>
      </c>
      <c r="B2682">
        <v>1330040</v>
      </c>
      <c r="C2682">
        <v>13</v>
      </c>
      <c r="D2682">
        <v>601</v>
      </c>
      <c r="E2682">
        <v>4</v>
      </c>
      <c r="F2682">
        <v>2015</v>
      </c>
      <c r="G2682">
        <v>2015</v>
      </c>
      <c r="H2682">
        <v>8</v>
      </c>
      <c r="I2682">
        <v>40940</v>
      </c>
      <c r="J2682">
        <f t="shared" si="205"/>
        <v>4</v>
      </c>
      <c r="K2682">
        <f t="shared" si="206"/>
        <v>9</v>
      </c>
      <c r="L2682" s="1">
        <f t="shared" si="207"/>
        <v>40</v>
      </c>
      <c r="M2682" s="1" t="str">
        <f t="shared" si="208"/>
        <v>2015-8-4 9:40</v>
      </c>
      <c r="N2682" s="1" t="s">
        <v>1488</v>
      </c>
      <c r="O2682" s="2">
        <f t="shared" si="209"/>
        <v>42220.416666666664</v>
      </c>
      <c r="P2682" s="2">
        <v>42220.416666666664</v>
      </c>
      <c r="Q2682">
        <v>13</v>
      </c>
      <c r="R2682">
        <v>5.5</v>
      </c>
      <c r="S2682">
        <v>8.1999999999999904</v>
      </c>
      <c r="T2682">
        <v>8.1999999999999904</v>
      </c>
      <c r="U2682">
        <v>0</v>
      </c>
      <c r="V2682">
        <v>1.3</v>
      </c>
      <c r="W2682">
        <v>1.3</v>
      </c>
      <c r="X2682">
        <v>1</v>
      </c>
      <c r="AB2682">
        <v>3.3</v>
      </c>
      <c r="AC2682">
        <v>3.3</v>
      </c>
      <c r="AD2682">
        <v>0</v>
      </c>
      <c r="AN2682">
        <v>3.0000000000000001E-3</v>
      </c>
      <c r="AO2682">
        <v>3.0000000000000001E-3</v>
      </c>
      <c r="AP2682">
        <v>0</v>
      </c>
      <c r="AT2682" t="s">
        <v>48</v>
      </c>
      <c r="AU2682">
        <v>0</v>
      </c>
      <c r="AV2682">
        <v>0</v>
      </c>
      <c r="AW2682" t="s">
        <v>49</v>
      </c>
      <c r="AX2682">
        <v>0</v>
      </c>
      <c r="AY2682">
        <v>0</v>
      </c>
      <c r="AZ2682" t="s">
        <v>63</v>
      </c>
      <c r="BA2682">
        <v>35.572777780000003</v>
      </c>
      <c r="BB2682">
        <v>139.782499999999</v>
      </c>
    </row>
    <row r="2683" spans="1:54" x14ac:dyDescent="0.2">
      <c r="A2683">
        <v>1330040001</v>
      </c>
      <c r="B2683">
        <v>1330040</v>
      </c>
      <c r="C2683">
        <v>13</v>
      </c>
      <c r="D2683">
        <v>601</v>
      </c>
      <c r="E2683">
        <v>4</v>
      </c>
      <c r="F2683">
        <v>2015</v>
      </c>
      <c r="G2683">
        <v>2015</v>
      </c>
      <c r="H2683">
        <v>9</v>
      </c>
      <c r="I2683">
        <v>10932</v>
      </c>
      <c r="J2683">
        <f t="shared" si="205"/>
        <v>1</v>
      </c>
      <c r="K2683">
        <f t="shared" si="206"/>
        <v>9</v>
      </c>
      <c r="L2683" s="1">
        <f t="shared" si="207"/>
        <v>32</v>
      </c>
      <c r="M2683" s="1" t="str">
        <f t="shared" si="208"/>
        <v>2015-9-1 9:32</v>
      </c>
      <c r="N2683" s="1" t="s">
        <v>1489</v>
      </c>
      <c r="O2683" s="2">
        <f t="shared" si="209"/>
        <v>42248.416666666664</v>
      </c>
      <c r="P2683" s="2">
        <v>42248.416666666664</v>
      </c>
      <c r="Q2683">
        <v>11</v>
      </c>
      <c r="R2683">
        <v>0</v>
      </c>
      <c r="S2683">
        <v>7.8</v>
      </c>
      <c r="T2683">
        <v>7.8</v>
      </c>
      <c r="U2683">
        <v>0</v>
      </c>
      <c r="V2683">
        <v>5.7</v>
      </c>
      <c r="W2683">
        <v>5.7</v>
      </c>
      <c r="X2683">
        <v>0</v>
      </c>
      <c r="AB2683">
        <v>3.6</v>
      </c>
      <c r="AC2683">
        <v>3.6</v>
      </c>
      <c r="AD2683">
        <v>0</v>
      </c>
      <c r="AH2683">
        <v>790</v>
      </c>
      <c r="AI2683">
        <v>790</v>
      </c>
      <c r="AJ2683">
        <v>0</v>
      </c>
      <c r="AN2683">
        <v>5.0000000000000001E-3</v>
      </c>
      <c r="AO2683">
        <v>5.0000000000000001E-3</v>
      </c>
      <c r="AP2683">
        <v>0</v>
      </c>
      <c r="AT2683" t="s">
        <v>48</v>
      </c>
      <c r="AU2683">
        <v>0</v>
      </c>
      <c r="AV2683">
        <v>0</v>
      </c>
      <c r="AW2683" t="s">
        <v>49</v>
      </c>
      <c r="AX2683">
        <v>0</v>
      </c>
      <c r="AY2683">
        <v>0</v>
      </c>
      <c r="AZ2683" t="s">
        <v>63</v>
      </c>
      <c r="BA2683">
        <v>35.572777780000003</v>
      </c>
      <c r="BB2683">
        <v>139.782499999999</v>
      </c>
    </row>
    <row r="2684" spans="1:54" x14ac:dyDescent="0.2">
      <c r="A2684">
        <v>1330040001</v>
      </c>
      <c r="B2684">
        <v>1330040</v>
      </c>
      <c r="C2684">
        <v>13</v>
      </c>
      <c r="D2684">
        <v>601</v>
      </c>
      <c r="E2684">
        <v>4</v>
      </c>
      <c r="F2684">
        <v>2015</v>
      </c>
      <c r="G2684">
        <v>2015</v>
      </c>
      <c r="H2684">
        <v>9</v>
      </c>
      <c r="I2684">
        <v>10932</v>
      </c>
      <c r="J2684">
        <f t="shared" si="205"/>
        <v>1</v>
      </c>
      <c r="K2684">
        <f t="shared" si="206"/>
        <v>9</v>
      </c>
      <c r="L2684" s="1">
        <f t="shared" si="207"/>
        <v>32</v>
      </c>
      <c r="M2684" s="1" t="str">
        <f t="shared" si="208"/>
        <v>2015-9-1 9:32</v>
      </c>
      <c r="N2684" s="1" t="s">
        <v>1489</v>
      </c>
      <c r="O2684" s="2">
        <f t="shared" si="209"/>
        <v>42248.416666666664</v>
      </c>
      <c r="P2684" s="2">
        <v>42248.416666666664</v>
      </c>
      <c r="Q2684">
        <v>13</v>
      </c>
      <c r="R2684">
        <v>5.4</v>
      </c>
      <c r="S2684">
        <v>7.8</v>
      </c>
      <c r="T2684">
        <v>7.8</v>
      </c>
      <c r="U2684">
        <v>0</v>
      </c>
      <c r="V2684">
        <v>1.6</v>
      </c>
      <c r="W2684">
        <v>1.6</v>
      </c>
      <c r="X2684">
        <v>1</v>
      </c>
      <c r="AB2684">
        <v>2.9</v>
      </c>
      <c r="AC2684">
        <v>2.9</v>
      </c>
      <c r="AD2684">
        <v>0</v>
      </c>
      <c r="AN2684">
        <v>4.0000000000000001E-3</v>
      </c>
      <c r="AO2684">
        <v>4.0000000000000001E-3</v>
      </c>
      <c r="AP2684">
        <v>0</v>
      </c>
      <c r="AT2684" t="s">
        <v>48</v>
      </c>
      <c r="AU2684">
        <v>0</v>
      </c>
      <c r="AV2684">
        <v>0</v>
      </c>
      <c r="AW2684" t="s">
        <v>49</v>
      </c>
      <c r="AX2684">
        <v>0</v>
      </c>
      <c r="AY2684">
        <v>0</v>
      </c>
      <c r="AZ2684" t="s">
        <v>63</v>
      </c>
      <c r="BA2684">
        <v>35.572777780000003</v>
      </c>
      <c r="BB2684">
        <v>139.782499999999</v>
      </c>
    </row>
    <row r="2685" spans="1:54" x14ac:dyDescent="0.2">
      <c r="A2685">
        <v>1330040001</v>
      </c>
      <c r="B2685">
        <v>1330040</v>
      </c>
      <c r="C2685">
        <v>13</v>
      </c>
      <c r="D2685">
        <v>601</v>
      </c>
      <c r="E2685">
        <v>4</v>
      </c>
      <c r="F2685">
        <v>2015</v>
      </c>
      <c r="G2685">
        <v>2015</v>
      </c>
      <c r="H2685">
        <v>10</v>
      </c>
      <c r="I2685">
        <v>20935</v>
      </c>
      <c r="J2685">
        <f t="shared" si="205"/>
        <v>2</v>
      </c>
      <c r="K2685">
        <f t="shared" si="206"/>
        <v>9</v>
      </c>
      <c r="L2685" s="1">
        <f t="shared" si="207"/>
        <v>35</v>
      </c>
      <c r="M2685" s="1" t="str">
        <f t="shared" si="208"/>
        <v>2015-10-2 9:35</v>
      </c>
      <c r="N2685" s="1" t="s">
        <v>1490</v>
      </c>
      <c r="O2685" s="2">
        <f t="shared" si="209"/>
        <v>42279.416666666664</v>
      </c>
      <c r="P2685" s="2">
        <v>42279.416666666664</v>
      </c>
      <c r="Q2685">
        <v>11</v>
      </c>
      <c r="R2685">
        <v>0</v>
      </c>
      <c r="S2685">
        <v>7.4</v>
      </c>
      <c r="T2685">
        <v>7.4</v>
      </c>
      <c r="U2685">
        <v>0</v>
      </c>
      <c r="V2685">
        <v>4.4000000000000004</v>
      </c>
      <c r="W2685">
        <v>4.4000000000000004</v>
      </c>
      <c r="X2685">
        <v>0</v>
      </c>
      <c r="AB2685">
        <v>7.2</v>
      </c>
      <c r="AC2685">
        <v>7.2</v>
      </c>
      <c r="AD2685">
        <v>0</v>
      </c>
      <c r="AK2685" t="s">
        <v>47</v>
      </c>
      <c r="AL2685">
        <v>0</v>
      </c>
      <c r="AM2685">
        <v>0</v>
      </c>
      <c r="AN2685">
        <v>1.7000000000000001E-2</v>
      </c>
      <c r="AO2685">
        <v>1.7000000000000001E-2</v>
      </c>
      <c r="AP2685">
        <v>0</v>
      </c>
      <c r="AT2685">
        <v>9.7000000000000003E-2</v>
      </c>
      <c r="AU2685">
        <v>9.7000000000000003E-2</v>
      </c>
      <c r="AV2685">
        <v>0</v>
      </c>
      <c r="AW2685" t="s">
        <v>49</v>
      </c>
      <c r="AX2685">
        <v>0</v>
      </c>
      <c r="AY2685">
        <v>0</v>
      </c>
      <c r="AZ2685" t="s">
        <v>63</v>
      </c>
      <c r="BA2685">
        <v>35.572777780000003</v>
      </c>
      <c r="BB2685">
        <v>139.782499999999</v>
      </c>
    </row>
    <row r="2686" spans="1:54" x14ac:dyDescent="0.2">
      <c r="A2686">
        <v>1330040001</v>
      </c>
      <c r="B2686">
        <v>1330040</v>
      </c>
      <c r="C2686">
        <v>13</v>
      </c>
      <c r="D2686">
        <v>601</v>
      </c>
      <c r="E2686">
        <v>4</v>
      </c>
      <c r="F2686">
        <v>2015</v>
      </c>
      <c r="G2686">
        <v>2015</v>
      </c>
      <c r="H2686">
        <v>10</v>
      </c>
      <c r="I2686">
        <v>20935</v>
      </c>
      <c r="J2686">
        <f t="shared" si="205"/>
        <v>2</v>
      </c>
      <c r="K2686">
        <f t="shared" si="206"/>
        <v>9</v>
      </c>
      <c r="L2686" s="1">
        <f t="shared" si="207"/>
        <v>35</v>
      </c>
      <c r="M2686" s="1" t="str">
        <f t="shared" si="208"/>
        <v>2015-10-2 9:35</v>
      </c>
      <c r="N2686" s="1" t="s">
        <v>1490</v>
      </c>
      <c r="O2686" s="2">
        <f t="shared" si="209"/>
        <v>42279.416666666664</v>
      </c>
      <c r="P2686" s="2">
        <v>42279.416666666664</v>
      </c>
      <c r="Q2686">
        <v>13</v>
      </c>
      <c r="R2686">
        <v>6.2</v>
      </c>
      <c r="S2686">
        <v>7.9</v>
      </c>
      <c r="T2686">
        <v>7.9</v>
      </c>
      <c r="U2686">
        <v>0</v>
      </c>
      <c r="V2686">
        <v>3.2</v>
      </c>
      <c r="W2686">
        <v>3.2</v>
      </c>
      <c r="X2686">
        <v>0</v>
      </c>
      <c r="AB2686">
        <v>2.7</v>
      </c>
      <c r="AC2686">
        <v>2.7</v>
      </c>
      <c r="AD2686">
        <v>0</v>
      </c>
      <c r="AN2686">
        <v>4.0000000000000001E-3</v>
      </c>
      <c r="AO2686">
        <v>4.0000000000000001E-3</v>
      </c>
      <c r="AP2686">
        <v>0</v>
      </c>
      <c r="AT2686" t="s">
        <v>48</v>
      </c>
      <c r="AU2686">
        <v>0</v>
      </c>
      <c r="AV2686">
        <v>0</v>
      </c>
      <c r="AW2686" t="s">
        <v>49</v>
      </c>
      <c r="AX2686">
        <v>0</v>
      </c>
      <c r="AY2686">
        <v>0</v>
      </c>
      <c r="AZ2686" t="s">
        <v>63</v>
      </c>
      <c r="BA2686">
        <v>35.572777780000003</v>
      </c>
      <c r="BB2686">
        <v>139.782499999999</v>
      </c>
    </row>
    <row r="2687" spans="1:54" x14ac:dyDescent="0.2">
      <c r="A2687">
        <v>1330040001</v>
      </c>
      <c r="B2687">
        <v>1330040</v>
      </c>
      <c r="C2687">
        <v>13</v>
      </c>
      <c r="D2687">
        <v>601</v>
      </c>
      <c r="E2687">
        <v>4</v>
      </c>
      <c r="F2687">
        <v>2015</v>
      </c>
      <c r="G2687">
        <v>2015</v>
      </c>
      <c r="H2687">
        <v>11</v>
      </c>
      <c r="I2687">
        <v>50957</v>
      </c>
      <c r="J2687">
        <f t="shared" si="205"/>
        <v>5</v>
      </c>
      <c r="K2687">
        <f t="shared" si="206"/>
        <v>9</v>
      </c>
      <c r="L2687" s="1">
        <f t="shared" si="207"/>
        <v>57</v>
      </c>
      <c r="M2687" s="1" t="str">
        <f t="shared" si="208"/>
        <v>2015-11-5 9:57</v>
      </c>
      <c r="N2687" s="1" t="s">
        <v>1491</v>
      </c>
      <c r="O2687" s="2">
        <f t="shared" si="209"/>
        <v>42313.416666666664</v>
      </c>
      <c r="P2687" s="2">
        <v>42313.416666666664</v>
      </c>
      <c r="Q2687">
        <v>11</v>
      </c>
      <c r="R2687">
        <v>0</v>
      </c>
      <c r="S2687">
        <v>7.5</v>
      </c>
      <c r="T2687">
        <v>7.5</v>
      </c>
      <c r="U2687">
        <v>0</v>
      </c>
      <c r="V2687">
        <v>6.2</v>
      </c>
      <c r="W2687">
        <v>6.2</v>
      </c>
      <c r="X2687">
        <v>0</v>
      </c>
      <c r="AB2687">
        <v>3.6</v>
      </c>
      <c r="AC2687">
        <v>3.6</v>
      </c>
      <c r="AD2687">
        <v>0</v>
      </c>
      <c r="AH2687">
        <v>490</v>
      </c>
      <c r="AI2687">
        <v>490</v>
      </c>
      <c r="AJ2687">
        <v>0</v>
      </c>
      <c r="AN2687">
        <v>1.2E-2</v>
      </c>
      <c r="AO2687">
        <v>1.2E-2</v>
      </c>
      <c r="AP2687">
        <v>0</v>
      </c>
      <c r="AT2687" t="s">
        <v>48</v>
      </c>
      <c r="AU2687">
        <v>0</v>
      </c>
      <c r="AV2687">
        <v>0</v>
      </c>
      <c r="AW2687" t="s">
        <v>49</v>
      </c>
      <c r="AX2687">
        <v>0</v>
      </c>
      <c r="AY2687">
        <v>0</v>
      </c>
      <c r="AZ2687" t="s">
        <v>63</v>
      </c>
      <c r="BA2687">
        <v>35.572777780000003</v>
      </c>
      <c r="BB2687">
        <v>139.782499999999</v>
      </c>
    </row>
    <row r="2688" spans="1:54" x14ac:dyDescent="0.2">
      <c r="A2688">
        <v>1330040001</v>
      </c>
      <c r="B2688">
        <v>1330040</v>
      </c>
      <c r="C2688">
        <v>13</v>
      </c>
      <c r="D2688">
        <v>601</v>
      </c>
      <c r="E2688">
        <v>4</v>
      </c>
      <c r="F2688">
        <v>2015</v>
      </c>
      <c r="G2688">
        <v>2015</v>
      </c>
      <c r="H2688">
        <v>11</v>
      </c>
      <c r="I2688">
        <v>50957</v>
      </c>
      <c r="J2688">
        <f t="shared" si="205"/>
        <v>5</v>
      </c>
      <c r="K2688">
        <f t="shared" si="206"/>
        <v>9</v>
      </c>
      <c r="L2688" s="1">
        <f t="shared" si="207"/>
        <v>57</v>
      </c>
      <c r="M2688" s="1" t="str">
        <f t="shared" si="208"/>
        <v>2015-11-5 9:57</v>
      </c>
      <c r="N2688" s="1" t="s">
        <v>1491</v>
      </c>
      <c r="O2688" s="2">
        <f t="shared" si="209"/>
        <v>42313.416666666664</v>
      </c>
      <c r="P2688" s="2">
        <v>42313.416666666664</v>
      </c>
      <c r="Q2688">
        <v>13</v>
      </c>
      <c r="R2688">
        <v>5.7</v>
      </c>
      <c r="S2688">
        <v>8</v>
      </c>
      <c r="T2688">
        <v>8</v>
      </c>
      <c r="U2688">
        <v>0</v>
      </c>
      <c r="V2688">
        <v>5.0999999999999996</v>
      </c>
      <c r="W2688">
        <v>5.0999999999999996</v>
      </c>
      <c r="X2688">
        <v>0</v>
      </c>
      <c r="AB2688">
        <v>1.6</v>
      </c>
      <c r="AC2688">
        <v>1.6</v>
      </c>
      <c r="AD2688">
        <v>0</v>
      </c>
      <c r="AN2688">
        <v>8.0000000000000002E-3</v>
      </c>
      <c r="AO2688">
        <v>8.0000000000000002E-3</v>
      </c>
      <c r="AP2688">
        <v>0</v>
      </c>
      <c r="AT2688" t="s">
        <v>48</v>
      </c>
      <c r="AU2688">
        <v>0</v>
      </c>
      <c r="AV2688">
        <v>0</v>
      </c>
      <c r="AW2688" t="s">
        <v>49</v>
      </c>
      <c r="AX2688">
        <v>0</v>
      </c>
      <c r="AY2688">
        <v>0</v>
      </c>
      <c r="AZ2688" t="s">
        <v>63</v>
      </c>
      <c r="BA2688">
        <v>35.572777780000003</v>
      </c>
      <c r="BB2688">
        <v>139.782499999999</v>
      </c>
    </row>
    <row r="2689" spans="1:54" x14ac:dyDescent="0.2">
      <c r="A2689">
        <v>1330040001</v>
      </c>
      <c r="B2689">
        <v>1330040</v>
      </c>
      <c r="C2689">
        <v>13</v>
      </c>
      <c r="D2689">
        <v>601</v>
      </c>
      <c r="E2689">
        <v>4</v>
      </c>
      <c r="F2689">
        <v>2015</v>
      </c>
      <c r="G2689">
        <v>2015</v>
      </c>
      <c r="H2689">
        <v>12</v>
      </c>
      <c r="I2689">
        <v>10945</v>
      </c>
      <c r="J2689">
        <f t="shared" si="205"/>
        <v>1</v>
      </c>
      <c r="K2689">
        <f t="shared" si="206"/>
        <v>9</v>
      </c>
      <c r="L2689" s="1">
        <f t="shared" si="207"/>
        <v>45</v>
      </c>
      <c r="M2689" s="1" t="str">
        <f t="shared" si="208"/>
        <v>2015-12-1 9:45</v>
      </c>
      <c r="N2689" s="1" t="s">
        <v>1012</v>
      </c>
      <c r="O2689" s="2">
        <f t="shared" si="209"/>
        <v>42339.416666666664</v>
      </c>
      <c r="P2689" s="2">
        <v>42339.416666666664</v>
      </c>
      <c r="Q2689">
        <v>11</v>
      </c>
      <c r="R2689">
        <v>0</v>
      </c>
      <c r="S2689">
        <v>7.8</v>
      </c>
      <c r="T2689">
        <v>7.8</v>
      </c>
      <c r="U2689">
        <v>0</v>
      </c>
      <c r="V2689">
        <v>7.1</v>
      </c>
      <c r="W2689">
        <v>7.1</v>
      </c>
      <c r="X2689">
        <v>0</v>
      </c>
      <c r="AB2689">
        <v>2.8</v>
      </c>
      <c r="AC2689">
        <v>2.8</v>
      </c>
      <c r="AD2689">
        <v>0</v>
      </c>
      <c r="AK2689" t="s">
        <v>47</v>
      </c>
      <c r="AL2689">
        <v>0</v>
      </c>
      <c r="AM2689">
        <v>0</v>
      </c>
      <c r="AN2689">
        <v>6.0000000000000001E-3</v>
      </c>
      <c r="AO2689">
        <v>6.0000000000000001E-3</v>
      </c>
      <c r="AP2689">
        <v>0</v>
      </c>
      <c r="AT2689" t="s">
        <v>48</v>
      </c>
      <c r="AU2689">
        <v>0</v>
      </c>
      <c r="AV2689">
        <v>0</v>
      </c>
      <c r="AW2689" t="s">
        <v>49</v>
      </c>
      <c r="AX2689">
        <v>0</v>
      </c>
      <c r="AY2689">
        <v>0</v>
      </c>
      <c r="AZ2689" t="s">
        <v>63</v>
      </c>
      <c r="BA2689">
        <v>35.572777780000003</v>
      </c>
      <c r="BB2689">
        <v>139.782499999999</v>
      </c>
    </row>
    <row r="2690" spans="1:54" x14ac:dyDescent="0.2">
      <c r="A2690">
        <v>1330040001</v>
      </c>
      <c r="B2690">
        <v>1330040</v>
      </c>
      <c r="C2690">
        <v>13</v>
      </c>
      <c r="D2690">
        <v>601</v>
      </c>
      <c r="E2690">
        <v>4</v>
      </c>
      <c r="F2690">
        <v>2015</v>
      </c>
      <c r="G2690">
        <v>2015</v>
      </c>
      <c r="H2690">
        <v>12</v>
      </c>
      <c r="I2690">
        <v>10945</v>
      </c>
      <c r="J2690">
        <f t="shared" si="205"/>
        <v>1</v>
      </c>
      <c r="K2690">
        <f t="shared" si="206"/>
        <v>9</v>
      </c>
      <c r="L2690" s="1">
        <f t="shared" si="207"/>
        <v>45</v>
      </c>
      <c r="M2690" s="1" t="str">
        <f t="shared" si="208"/>
        <v>2015-12-1 9:45</v>
      </c>
      <c r="N2690" s="1" t="s">
        <v>1012</v>
      </c>
      <c r="O2690" s="2">
        <f t="shared" si="209"/>
        <v>42339.416666666664</v>
      </c>
      <c r="P2690" s="2">
        <v>42339.416666666664</v>
      </c>
      <c r="Q2690">
        <v>13</v>
      </c>
      <c r="R2690">
        <v>6.1</v>
      </c>
      <c r="S2690">
        <v>8</v>
      </c>
      <c r="T2690">
        <v>8</v>
      </c>
      <c r="U2690">
        <v>0</v>
      </c>
      <c r="V2690">
        <v>5.4</v>
      </c>
      <c r="W2690">
        <v>5.4</v>
      </c>
      <c r="X2690">
        <v>0</v>
      </c>
      <c r="AB2690">
        <v>1.7</v>
      </c>
      <c r="AC2690">
        <v>1.7</v>
      </c>
      <c r="AD2690">
        <v>0</v>
      </c>
      <c r="AN2690">
        <v>4.0000000000000001E-3</v>
      </c>
      <c r="AO2690">
        <v>4.0000000000000001E-3</v>
      </c>
      <c r="AP2690">
        <v>0</v>
      </c>
      <c r="AT2690" t="s">
        <v>48</v>
      </c>
      <c r="AU2690">
        <v>0</v>
      </c>
      <c r="AV2690">
        <v>0</v>
      </c>
      <c r="AW2690" t="s">
        <v>49</v>
      </c>
      <c r="AX2690">
        <v>0</v>
      </c>
      <c r="AY2690">
        <v>0</v>
      </c>
      <c r="AZ2690" t="s">
        <v>63</v>
      </c>
      <c r="BA2690">
        <v>35.572777780000003</v>
      </c>
      <c r="BB2690">
        <v>139.782499999999</v>
      </c>
    </row>
    <row r="2691" spans="1:54" x14ac:dyDescent="0.2">
      <c r="A2691">
        <v>1330130001</v>
      </c>
      <c r="B2691">
        <v>1330130</v>
      </c>
      <c r="C2691">
        <v>13</v>
      </c>
      <c r="D2691">
        <v>601</v>
      </c>
      <c r="E2691">
        <v>59</v>
      </c>
      <c r="F2691">
        <v>2015</v>
      </c>
      <c r="G2691">
        <v>2015</v>
      </c>
      <c r="H2691">
        <v>5</v>
      </c>
      <c r="I2691">
        <v>151026</v>
      </c>
      <c r="J2691">
        <f t="shared" ref="J2691:J2754" si="210">QUOTIENT(I2691,10000)</f>
        <v>15</v>
      </c>
      <c r="K2691">
        <f t="shared" ref="K2691:K2754" si="211">QUOTIENT(I2691-L2691-J2691*10000,100)</f>
        <v>10</v>
      </c>
      <c r="L2691" s="1">
        <f t="shared" ref="L2691:L2754" si="212">MOD(I2691,100)</f>
        <v>26</v>
      </c>
      <c r="M2691" s="1" t="str">
        <f t="shared" ref="M2691:M2754" si="213">CONCATENATE(G2691,"-",H2691,"-",J2691," ",K2691,":",L2691)</f>
        <v>2015-5-15 10:26</v>
      </c>
      <c r="N2691" s="1" t="s">
        <v>1492</v>
      </c>
      <c r="O2691" s="2">
        <f t="shared" ref="O2691:O2754" si="214">ROUND(N2691*24,0)/24</f>
        <v>42139.416666666664</v>
      </c>
      <c r="P2691" s="2">
        <v>42139.416666666664</v>
      </c>
      <c r="Q2691">
        <v>13</v>
      </c>
      <c r="R2691">
        <v>5.4</v>
      </c>
      <c r="V2691">
        <v>1.8</v>
      </c>
      <c r="W2691">
        <v>1.8</v>
      </c>
      <c r="X2691">
        <v>1</v>
      </c>
      <c r="AZ2691" t="s">
        <v>63</v>
      </c>
      <c r="BA2691">
        <v>35.655277779999899</v>
      </c>
      <c r="BB2691">
        <v>139.8233333</v>
      </c>
    </row>
    <row r="2692" spans="1:54" x14ac:dyDescent="0.2">
      <c r="A2692">
        <v>1330180001</v>
      </c>
      <c r="B2692">
        <v>1330180</v>
      </c>
      <c r="C2692">
        <v>13</v>
      </c>
      <c r="D2692">
        <v>601</v>
      </c>
      <c r="E2692">
        <v>64</v>
      </c>
      <c r="F2692">
        <v>2015</v>
      </c>
      <c r="G2692">
        <v>2015</v>
      </c>
      <c r="H2692">
        <v>6</v>
      </c>
      <c r="I2692">
        <v>101048</v>
      </c>
      <c r="J2692">
        <f t="shared" si="210"/>
        <v>10</v>
      </c>
      <c r="K2692">
        <f t="shared" si="211"/>
        <v>10</v>
      </c>
      <c r="L2692" s="1">
        <f t="shared" si="212"/>
        <v>48</v>
      </c>
      <c r="M2692" s="1" t="str">
        <f t="shared" si="213"/>
        <v>2015-6-10 10:48</v>
      </c>
      <c r="N2692" s="1" t="s">
        <v>1493</v>
      </c>
      <c r="O2692" s="2">
        <f t="shared" si="214"/>
        <v>42165.458333333336</v>
      </c>
      <c r="P2692" s="2">
        <v>42165.458333333336</v>
      </c>
      <c r="Q2692">
        <v>13</v>
      </c>
      <c r="R2692">
        <v>3.1</v>
      </c>
      <c r="V2692">
        <v>1.8</v>
      </c>
      <c r="W2692">
        <v>1.8</v>
      </c>
      <c r="X2692">
        <v>1</v>
      </c>
      <c r="AZ2692" t="s">
        <v>63</v>
      </c>
      <c r="BA2692">
        <v>35.660277780000001</v>
      </c>
      <c r="BB2692">
        <v>139.80611110000001</v>
      </c>
    </row>
    <row r="2693" spans="1:54" x14ac:dyDescent="0.2">
      <c r="A2693">
        <v>1330040001</v>
      </c>
      <c r="B2693">
        <v>1330040</v>
      </c>
      <c r="C2693">
        <v>13</v>
      </c>
      <c r="D2693">
        <v>601</v>
      </c>
      <c r="E2693">
        <v>4</v>
      </c>
      <c r="F2693">
        <v>2015</v>
      </c>
      <c r="G2693">
        <v>2016</v>
      </c>
      <c r="H2693">
        <v>1</v>
      </c>
      <c r="I2693">
        <v>81132</v>
      </c>
      <c r="J2693">
        <f t="shared" si="210"/>
        <v>8</v>
      </c>
      <c r="K2693">
        <f t="shared" si="211"/>
        <v>11</v>
      </c>
      <c r="L2693" s="1">
        <f t="shared" si="212"/>
        <v>32</v>
      </c>
      <c r="M2693" s="1" t="str">
        <f t="shared" si="213"/>
        <v>2016-1-8 11:32</v>
      </c>
      <c r="N2693" s="1" t="s">
        <v>2352</v>
      </c>
      <c r="O2693" s="2">
        <f t="shared" si="214"/>
        <v>42377.5</v>
      </c>
      <c r="P2693" s="2">
        <v>42377.5</v>
      </c>
      <c r="Q2693">
        <v>11</v>
      </c>
      <c r="R2693">
        <v>0</v>
      </c>
      <c r="S2693">
        <v>7.9</v>
      </c>
      <c r="T2693">
        <v>7.9</v>
      </c>
      <c r="U2693">
        <v>0</v>
      </c>
      <c r="V2693">
        <v>7.5</v>
      </c>
      <c r="W2693">
        <v>7.5</v>
      </c>
      <c r="X2693">
        <v>0</v>
      </c>
      <c r="AB2693">
        <v>2.7</v>
      </c>
      <c r="AC2693">
        <v>2.7</v>
      </c>
      <c r="AD2693">
        <v>0</v>
      </c>
      <c r="AE2693">
        <v>2</v>
      </c>
      <c r="AF2693">
        <v>2</v>
      </c>
      <c r="AG2693">
        <v>0</v>
      </c>
      <c r="AH2693">
        <v>130</v>
      </c>
      <c r="AI2693">
        <v>130</v>
      </c>
      <c r="AJ2693">
        <v>0</v>
      </c>
      <c r="AN2693">
        <v>7.0000000000000001E-3</v>
      </c>
      <c r="AO2693">
        <v>7.0000000000000001E-3</v>
      </c>
      <c r="AP2693">
        <v>0</v>
      </c>
      <c r="AT2693" t="s">
        <v>48</v>
      </c>
      <c r="AU2693">
        <v>0</v>
      </c>
      <c r="AV2693">
        <v>0</v>
      </c>
      <c r="AW2693" t="s">
        <v>49</v>
      </c>
      <c r="AX2693">
        <v>0</v>
      </c>
      <c r="AY2693">
        <v>0</v>
      </c>
      <c r="AZ2693" t="s">
        <v>63</v>
      </c>
      <c r="BA2693">
        <v>35.572777780000003</v>
      </c>
      <c r="BB2693">
        <v>139.782499999999</v>
      </c>
    </row>
    <row r="2694" spans="1:54" x14ac:dyDescent="0.2">
      <c r="A2694">
        <v>1330040001</v>
      </c>
      <c r="B2694">
        <v>1330040</v>
      </c>
      <c r="C2694">
        <v>13</v>
      </c>
      <c r="D2694">
        <v>601</v>
      </c>
      <c r="E2694">
        <v>4</v>
      </c>
      <c r="F2694">
        <v>2015</v>
      </c>
      <c r="G2694">
        <v>2016</v>
      </c>
      <c r="H2694">
        <v>1</v>
      </c>
      <c r="I2694">
        <v>81132</v>
      </c>
      <c r="J2694">
        <f t="shared" si="210"/>
        <v>8</v>
      </c>
      <c r="K2694">
        <f t="shared" si="211"/>
        <v>11</v>
      </c>
      <c r="L2694" s="1">
        <f t="shared" si="212"/>
        <v>32</v>
      </c>
      <c r="M2694" s="1" t="str">
        <f t="shared" si="213"/>
        <v>2016-1-8 11:32</v>
      </c>
      <c r="N2694" s="1" t="s">
        <v>2352</v>
      </c>
      <c r="O2694" s="2">
        <f t="shared" si="214"/>
        <v>42377.5</v>
      </c>
      <c r="P2694" s="2">
        <v>42377.5</v>
      </c>
      <c r="Q2694">
        <v>13</v>
      </c>
      <c r="R2694">
        <v>5.4</v>
      </c>
      <c r="S2694">
        <v>8.1</v>
      </c>
      <c r="T2694">
        <v>8.1</v>
      </c>
      <c r="U2694">
        <v>0</v>
      </c>
      <c r="V2694">
        <v>7</v>
      </c>
      <c r="W2694">
        <v>7</v>
      </c>
      <c r="X2694">
        <v>0</v>
      </c>
      <c r="AB2694">
        <v>1.5</v>
      </c>
      <c r="AC2694">
        <v>1.5</v>
      </c>
      <c r="AD2694">
        <v>0</v>
      </c>
      <c r="AE2694">
        <v>5</v>
      </c>
      <c r="AF2694">
        <v>5</v>
      </c>
      <c r="AG2694">
        <v>0</v>
      </c>
      <c r="AN2694">
        <v>5.0000000000000001E-3</v>
      </c>
      <c r="AO2694">
        <v>5.0000000000000001E-3</v>
      </c>
      <c r="AP2694">
        <v>0</v>
      </c>
      <c r="AT2694" t="s">
        <v>48</v>
      </c>
      <c r="AU2694">
        <v>0</v>
      </c>
      <c r="AV2694">
        <v>0</v>
      </c>
      <c r="AW2694" t="s">
        <v>49</v>
      </c>
      <c r="AX2694">
        <v>0</v>
      </c>
      <c r="AY2694">
        <v>0</v>
      </c>
      <c r="AZ2694" t="s">
        <v>63</v>
      </c>
      <c r="BA2694">
        <v>35.572777780000003</v>
      </c>
      <c r="BB2694">
        <v>139.782499999999</v>
      </c>
    </row>
    <row r="2695" spans="1:54" x14ac:dyDescent="0.2">
      <c r="A2695">
        <v>1330040001</v>
      </c>
      <c r="B2695">
        <v>1330040</v>
      </c>
      <c r="C2695">
        <v>13</v>
      </c>
      <c r="D2695">
        <v>601</v>
      </c>
      <c r="E2695">
        <v>4</v>
      </c>
      <c r="F2695">
        <v>2015</v>
      </c>
      <c r="G2695">
        <v>2016</v>
      </c>
      <c r="H2695">
        <v>2</v>
      </c>
      <c r="I2695">
        <v>20938</v>
      </c>
      <c r="J2695">
        <f t="shared" si="210"/>
        <v>2</v>
      </c>
      <c r="K2695">
        <f t="shared" si="211"/>
        <v>9</v>
      </c>
      <c r="L2695" s="1">
        <f t="shared" si="212"/>
        <v>38</v>
      </c>
      <c r="M2695" s="1" t="str">
        <f t="shared" si="213"/>
        <v>2016-2-2 9:38</v>
      </c>
      <c r="N2695" s="1" t="s">
        <v>2353</v>
      </c>
      <c r="O2695" s="2">
        <f t="shared" si="214"/>
        <v>42402.416666666664</v>
      </c>
      <c r="P2695" s="2">
        <v>42402.416666666664</v>
      </c>
      <c r="Q2695">
        <v>11</v>
      </c>
      <c r="R2695">
        <v>0</v>
      </c>
      <c r="S2695">
        <v>8.3000000000000007</v>
      </c>
      <c r="T2695">
        <v>8.3000000000000007</v>
      </c>
      <c r="U2695">
        <v>0</v>
      </c>
      <c r="V2695">
        <v>9.6999999999999904</v>
      </c>
      <c r="W2695">
        <v>9.6999999999999904</v>
      </c>
      <c r="X2695">
        <v>0</v>
      </c>
      <c r="AB2695">
        <v>2.5</v>
      </c>
      <c r="AC2695">
        <v>2.5</v>
      </c>
      <c r="AD2695">
        <v>0</v>
      </c>
      <c r="AK2695" t="s">
        <v>47</v>
      </c>
      <c r="AL2695">
        <v>0</v>
      </c>
      <c r="AM2695">
        <v>0</v>
      </c>
      <c r="AN2695">
        <v>5.0000000000000001E-3</v>
      </c>
      <c r="AO2695">
        <v>5.0000000000000001E-3</v>
      </c>
      <c r="AP2695">
        <v>0</v>
      </c>
      <c r="AT2695" t="s">
        <v>48</v>
      </c>
      <c r="AU2695">
        <v>0</v>
      </c>
      <c r="AV2695">
        <v>0</v>
      </c>
      <c r="AW2695" t="s">
        <v>49</v>
      </c>
      <c r="AX2695">
        <v>0</v>
      </c>
      <c r="AY2695">
        <v>0</v>
      </c>
      <c r="AZ2695" t="s">
        <v>63</v>
      </c>
      <c r="BA2695">
        <v>35.572777780000003</v>
      </c>
      <c r="BB2695">
        <v>139.782499999999</v>
      </c>
    </row>
    <row r="2696" spans="1:54" x14ac:dyDescent="0.2">
      <c r="A2696">
        <v>1330040001</v>
      </c>
      <c r="B2696">
        <v>1330040</v>
      </c>
      <c r="C2696">
        <v>13</v>
      </c>
      <c r="D2696">
        <v>601</v>
      </c>
      <c r="E2696">
        <v>4</v>
      </c>
      <c r="F2696">
        <v>2015</v>
      </c>
      <c r="G2696">
        <v>2016</v>
      </c>
      <c r="H2696">
        <v>2</v>
      </c>
      <c r="I2696">
        <v>20938</v>
      </c>
      <c r="J2696">
        <f t="shared" si="210"/>
        <v>2</v>
      </c>
      <c r="K2696">
        <f t="shared" si="211"/>
        <v>9</v>
      </c>
      <c r="L2696" s="1">
        <f t="shared" si="212"/>
        <v>38</v>
      </c>
      <c r="M2696" s="1" t="str">
        <f t="shared" si="213"/>
        <v>2016-2-2 9:38</v>
      </c>
      <c r="N2696" s="1" t="s">
        <v>2353</v>
      </c>
      <c r="O2696" s="2">
        <f t="shared" si="214"/>
        <v>42402.416666666664</v>
      </c>
      <c r="P2696" s="2">
        <v>42402.416666666664</v>
      </c>
      <c r="Q2696">
        <v>13</v>
      </c>
      <c r="R2696">
        <v>5.9</v>
      </c>
      <c r="S2696">
        <v>8.4</v>
      </c>
      <c r="T2696">
        <v>8.4</v>
      </c>
      <c r="U2696">
        <v>1</v>
      </c>
      <c r="V2696">
        <v>8.5</v>
      </c>
      <c r="W2696">
        <v>8.5</v>
      </c>
      <c r="X2696">
        <v>0</v>
      </c>
      <c r="AB2696">
        <v>1.4</v>
      </c>
      <c r="AC2696">
        <v>1.4</v>
      </c>
      <c r="AD2696">
        <v>0</v>
      </c>
      <c r="AN2696">
        <v>4.0000000000000001E-3</v>
      </c>
      <c r="AO2696">
        <v>4.0000000000000001E-3</v>
      </c>
      <c r="AP2696">
        <v>0</v>
      </c>
      <c r="AT2696" t="s">
        <v>48</v>
      </c>
      <c r="AU2696">
        <v>0</v>
      </c>
      <c r="AV2696">
        <v>0</v>
      </c>
      <c r="AW2696" t="s">
        <v>49</v>
      </c>
      <c r="AX2696">
        <v>0</v>
      </c>
      <c r="AY2696">
        <v>0</v>
      </c>
      <c r="AZ2696" t="s">
        <v>63</v>
      </c>
      <c r="BA2696">
        <v>35.572777780000003</v>
      </c>
      <c r="BB2696">
        <v>139.782499999999</v>
      </c>
    </row>
    <row r="2697" spans="1:54" x14ac:dyDescent="0.2">
      <c r="A2697">
        <v>1330040001</v>
      </c>
      <c r="B2697">
        <v>1330040</v>
      </c>
      <c r="C2697">
        <v>13</v>
      </c>
      <c r="D2697">
        <v>601</v>
      </c>
      <c r="E2697">
        <v>4</v>
      </c>
      <c r="F2697">
        <v>2015</v>
      </c>
      <c r="G2697">
        <v>2016</v>
      </c>
      <c r="H2697">
        <v>3</v>
      </c>
      <c r="I2697">
        <v>20932</v>
      </c>
      <c r="J2697">
        <f t="shared" si="210"/>
        <v>2</v>
      </c>
      <c r="K2697">
        <f t="shared" si="211"/>
        <v>9</v>
      </c>
      <c r="L2697" s="1">
        <f t="shared" si="212"/>
        <v>32</v>
      </c>
      <c r="M2697" s="1" t="str">
        <f t="shared" si="213"/>
        <v>2016-3-2 9:32</v>
      </c>
      <c r="N2697" s="1" t="s">
        <v>2354</v>
      </c>
      <c r="O2697" s="2">
        <f t="shared" si="214"/>
        <v>42431.416666666664</v>
      </c>
      <c r="P2697" s="2">
        <v>42431.416666666664</v>
      </c>
      <c r="Q2697">
        <v>11</v>
      </c>
      <c r="R2697">
        <v>0</v>
      </c>
      <c r="S2697">
        <v>8.1</v>
      </c>
      <c r="T2697">
        <v>8.1</v>
      </c>
      <c r="U2697">
        <v>0</v>
      </c>
      <c r="V2697">
        <v>8.1999999999999904</v>
      </c>
      <c r="W2697">
        <v>8.1999999999999904</v>
      </c>
      <c r="X2697">
        <v>0</v>
      </c>
      <c r="AB2697">
        <v>2.9</v>
      </c>
      <c r="AC2697">
        <v>2.9</v>
      </c>
      <c r="AD2697">
        <v>0</v>
      </c>
      <c r="AH2697">
        <v>330</v>
      </c>
      <c r="AI2697">
        <v>330</v>
      </c>
      <c r="AJ2697">
        <v>0</v>
      </c>
      <c r="AN2697">
        <v>5.0000000000000001E-3</v>
      </c>
      <c r="AO2697">
        <v>5.0000000000000001E-3</v>
      </c>
      <c r="AP2697">
        <v>0</v>
      </c>
      <c r="AT2697" t="s">
        <v>48</v>
      </c>
      <c r="AU2697">
        <v>0</v>
      </c>
      <c r="AV2697">
        <v>0</v>
      </c>
      <c r="AW2697" t="s">
        <v>49</v>
      </c>
      <c r="AX2697">
        <v>0</v>
      </c>
      <c r="AY2697">
        <v>0</v>
      </c>
      <c r="AZ2697" t="s">
        <v>63</v>
      </c>
      <c r="BA2697">
        <v>35.572777780000003</v>
      </c>
      <c r="BB2697">
        <v>139.782499999999</v>
      </c>
    </row>
    <row r="2698" spans="1:54" x14ac:dyDescent="0.2">
      <c r="A2698">
        <v>1330040001</v>
      </c>
      <c r="B2698">
        <v>1330040</v>
      </c>
      <c r="C2698">
        <v>13</v>
      </c>
      <c r="D2698">
        <v>601</v>
      </c>
      <c r="E2698">
        <v>4</v>
      </c>
      <c r="F2698">
        <v>2015</v>
      </c>
      <c r="G2698">
        <v>2016</v>
      </c>
      <c r="H2698">
        <v>3</v>
      </c>
      <c r="I2698">
        <v>20932</v>
      </c>
      <c r="J2698">
        <f t="shared" si="210"/>
        <v>2</v>
      </c>
      <c r="K2698">
        <f t="shared" si="211"/>
        <v>9</v>
      </c>
      <c r="L2698" s="1">
        <f t="shared" si="212"/>
        <v>32</v>
      </c>
      <c r="M2698" s="1" t="str">
        <f t="shared" si="213"/>
        <v>2016-3-2 9:32</v>
      </c>
      <c r="N2698" s="1" t="s">
        <v>2354</v>
      </c>
      <c r="O2698" s="2">
        <f t="shared" si="214"/>
        <v>42431.416666666664</v>
      </c>
      <c r="P2698" s="2">
        <v>42431.416666666664</v>
      </c>
      <c r="Q2698">
        <v>13</v>
      </c>
      <c r="R2698">
        <v>5.7</v>
      </c>
      <c r="S2698">
        <v>8.1999999999999904</v>
      </c>
      <c r="T2698">
        <v>8.1999999999999904</v>
      </c>
      <c r="U2698">
        <v>0</v>
      </c>
      <c r="V2698">
        <v>8.6999999999999904</v>
      </c>
      <c r="W2698">
        <v>8.6999999999999904</v>
      </c>
      <c r="X2698">
        <v>0</v>
      </c>
      <c r="AB2698">
        <v>2.1</v>
      </c>
      <c r="AC2698">
        <v>2.1</v>
      </c>
      <c r="AD2698">
        <v>0</v>
      </c>
      <c r="AN2698">
        <v>4.0000000000000001E-3</v>
      </c>
      <c r="AO2698">
        <v>4.0000000000000001E-3</v>
      </c>
      <c r="AP2698">
        <v>0</v>
      </c>
      <c r="AT2698" t="s">
        <v>48</v>
      </c>
      <c r="AU2698">
        <v>0</v>
      </c>
      <c r="AV2698">
        <v>0</v>
      </c>
      <c r="AW2698" t="s">
        <v>49</v>
      </c>
      <c r="AX2698">
        <v>0</v>
      </c>
      <c r="AY2698">
        <v>0</v>
      </c>
      <c r="AZ2698" t="s">
        <v>63</v>
      </c>
      <c r="BA2698">
        <v>35.572777780000003</v>
      </c>
      <c r="BB2698">
        <v>139.782499999999</v>
      </c>
    </row>
    <row r="2699" spans="1:54" x14ac:dyDescent="0.2">
      <c r="A2699">
        <v>1330050001</v>
      </c>
      <c r="B2699">
        <v>1330050</v>
      </c>
      <c r="C2699">
        <v>13</v>
      </c>
      <c r="D2699">
        <v>601</v>
      </c>
      <c r="E2699">
        <v>51</v>
      </c>
      <c r="F2699">
        <v>2015</v>
      </c>
      <c r="G2699">
        <v>2015</v>
      </c>
      <c r="H2699">
        <v>7</v>
      </c>
      <c r="I2699">
        <v>151010</v>
      </c>
      <c r="J2699">
        <f t="shared" si="210"/>
        <v>15</v>
      </c>
      <c r="K2699">
        <f t="shared" si="211"/>
        <v>10</v>
      </c>
      <c r="L2699" s="1">
        <f t="shared" si="212"/>
        <v>10</v>
      </c>
      <c r="M2699" s="1" t="str">
        <f t="shared" si="213"/>
        <v>2015-7-15 10:10</v>
      </c>
      <c r="N2699" s="1" t="s">
        <v>1494</v>
      </c>
      <c r="O2699" s="2">
        <f t="shared" si="214"/>
        <v>42200.416666666664</v>
      </c>
      <c r="P2699" s="2">
        <v>42200.416666666664</v>
      </c>
      <c r="Q2699">
        <v>11</v>
      </c>
      <c r="R2699">
        <v>0</v>
      </c>
      <c r="S2699">
        <v>7.5</v>
      </c>
      <c r="T2699">
        <v>7.5</v>
      </c>
      <c r="U2699">
        <v>0</v>
      </c>
      <c r="V2699">
        <v>5.5</v>
      </c>
      <c r="W2699">
        <v>5.5</v>
      </c>
      <c r="X2699">
        <v>0</v>
      </c>
      <c r="AB2699">
        <v>4.5</v>
      </c>
      <c r="AC2699">
        <v>4.5</v>
      </c>
      <c r="AD2699">
        <v>0</v>
      </c>
      <c r="AN2699">
        <v>4.3999999999999997E-2</v>
      </c>
      <c r="AO2699">
        <v>4.3999999999999997E-2</v>
      </c>
      <c r="AP2699">
        <v>0</v>
      </c>
      <c r="AT2699" t="s">
        <v>48</v>
      </c>
      <c r="AU2699">
        <v>0</v>
      </c>
      <c r="AV2699">
        <v>0</v>
      </c>
      <c r="AW2699">
        <v>6.9999999999999994E-5</v>
      </c>
      <c r="AX2699">
        <v>1E-4</v>
      </c>
      <c r="AY2699">
        <v>0</v>
      </c>
      <c r="AZ2699" t="s">
        <v>63</v>
      </c>
      <c r="BA2699">
        <v>35.650555560000001</v>
      </c>
      <c r="BB2699">
        <v>139.843888899999</v>
      </c>
    </row>
    <row r="2700" spans="1:54" x14ac:dyDescent="0.2">
      <c r="A2700">
        <v>1330050001</v>
      </c>
      <c r="B2700">
        <v>1330050</v>
      </c>
      <c r="C2700">
        <v>13</v>
      </c>
      <c r="D2700">
        <v>601</v>
      </c>
      <c r="E2700">
        <v>51</v>
      </c>
      <c r="F2700">
        <v>2015</v>
      </c>
      <c r="G2700">
        <v>2015</v>
      </c>
      <c r="H2700">
        <v>7</v>
      </c>
      <c r="I2700">
        <v>151010</v>
      </c>
      <c r="J2700">
        <f t="shared" si="210"/>
        <v>15</v>
      </c>
      <c r="K2700">
        <f t="shared" si="211"/>
        <v>10</v>
      </c>
      <c r="L2700" s="1">
        <f t="shared" si="212"/>
        <v>10</v>
      </c>
      <c r="M2700" s="1" t="str">
        <f t="shared" si="213"/>
        <v>2015-7-15 10:10</v>
      </c>
      <c r="N2700" s="1" t="s">
        <v>1494</v>
      </c>
      <c r="O2700" s="2">
        <f t="shared" si="214"/>
        <v>42200.416666666664</v>
      </c>
      <c r="P2700" s="2">
        <v>42200.416666666664</v>
      </c>
      <c r="Q2700">
        <v>13</v>
      </c>
      <c r="R2700">
        <v>2.2999999999999998</v>
      </c>
      <c r="S2700">
        <v>7.4</v>
      </c>
      <c r="T2700">
        <v>7.4</v>
      </c>
      <c r="U2700">
        <v>0</v>
      </c>
      <c r="V2700">
        <v>5.5</v>
      </c>
      <c r="W2700">
        <v>5.5</v>
      </c>
      <c r="X2700">
        <v>0</v>
      </c>
      <c r="AB2700">
        <v>8.5</v>
      </c>
      <c r="AC2700">
        <v>8.5</v>
      </c>
      <c r="AD2700">
        <v>1</v>
      </c>
      <c r="AN2700">
        <v>7.0999999999999994E-2</v>
      </c>
      <c r="AO2700">
        <v>7.0999999999999994E-2</v>
      </c>
      <c r="AP2700">
        <v>0</v>
      </c>
      <c r="AT2700" t="s">
        <v>48</v>
      </c>
      <c r="AU2700">
        <v>0</v>
      </c>
      <c r="AV2700">
        <v>0</v>
      </c>
      <c r="AW2700">
        <v>6.9999999999999994E-5</v>
      </c>
      <c r="AX2700">
        <v>1E-4</v>
      </c>
      <c r="AY2700">
        <v>0</v>
      </c>
      <c r="AZ2700" t="s">
        <v>63</v>
      </c>
      <c r="BA2700">
        <v>35.650555560000001</v>
      </c>
      <c r="BB2700">
        <v>139.843888899999</v>
      </c>
    </row>
    <row r="2701" spans="1:54" x14ac:dyDescent="0.2">
      <c r="A2701">
        <v>1330050001</v>
      </c>
      <c r="B2701">
        <v>1330050</v>
      </c>
      <c r="C2701">
        <v>13</v>
      </c>
      <c r="D2701">
        <v>601</v>
      </c>
      <c r="E2701">
        <v>51</v>
      </c>
      <c r="F2701">
        <v>2015</v>
      </c>
      <c r="G2701">
        <v>2016</v>
      </c>
      <c r="H2701">
        <v>1</v>
      </c>
      <c r="I2701">
        <v>50934</v>
      </c>
      <c r="J2701">
        <f t="shared" si="210"/>
        <v>5</v>
      </c>
      <c r="K2701">
        <f t="shared" si="211"/>
        <v>9</v>
      </c>
      <c r="L2701" s="1">
        <f t="shared" si="212"/>
        <v>34</v>
      </c>
      <c r="M2701" s="1" t="str">
        <f t="shared" si="213"/>
        <v>2016-1-5 9:34</v>
      </c>
      <c r="N2701" s="1" t="s">
        <v>2355</v>
      </c>
      <c r="O2701" s="2">
        <f t="shared" si="214"/>
        <v>42374.416666666664</v>
      </c>
      <c r="P2701" s="2">
        <v>42374.416666666664</v>
      </c>
      <c r="Q2701">
        <v>11</v>
      </c>
      <c r="R2701">
        <v>0</v>
      </c>
      <c r="S2701">
        <v>7.5</v>
      </c>
      <c r="T2701">
        <v>7.5</v>
      </c>
      <c r="U2701">
        <v>0</v>
      </c>
      <c r="V2701">
        <v>7</v>
      </c>
      <c r="W2701">
        <v>7</v>
      </c>
      <c r="X2701">
        <v>0</v>
      </c>
      <c r="AB2701">
        <v>5</v>
      </c>
      <c r="AC2701">
        <v>5</v>
      </c>
      <c r="AD2701">
        <v>0</v>
      </c>
      <c r="AN2701">
        <v>1.4999999999999999E-2</v>
      </c>
      <c r="AO2701">
        <v>1.4999999999999999E-2</v>
      </c>
      <c r="AP2701">
        <v>0</v>
      </c>
      <c r="AT2701">
        <v>2E-3</v>
      </c>
      <c r="AU2701">
        <v>2E-3</v>
      </c>
      <c r="AV2701">
        <v>0</v>
      </c>
      <c r="AW2701" t="s">
        <v>49</v>
      </c>
      <c r="AX2701">
        <v>0</v>
      </c>
      <c r="AY2701">
        <v>0</v>
      </c>
      <c r="AZ2701" t="s">
        <v>63</v>
      </c>
      <c r="BA2701">
        <v>35.650555560000001</v>
      </c>
      <c r="BB2701">
        <v>139.843888899999</v>
      </c>
    </row>
    <row r="2702" spans="1:54" x14ac:dyDescent="0.2">
      <c r="A2702">
        <v>1330050001</v>
      </c>
      <c r="B2702">
        <v>1330050</v>
      </c>
      <c r="C2702">
        <v>13</v>
      </c>
      <c r="D2702">
        <v>601</v>
      </c>
      <c r="E2702">
        <v>51</v>
      </c>
      <c r="F2702">
        <v>2015</v>
      </c>
      <c r="G2702">
        <v>2016</v>
      </c>
      <c r="H2702">
        <v>1</v>
      </c>
      <c r="I2702">
        <v>50934</v>
      </c>
      <c r="J2702">
        <f t="shared" si="210"/>
        <v>5</v>
      </c>
      <c r="K2702">
        <f t="shared" si="211"/>
        <v>9</v>
      </c>
      <c r="L2702" s="1">
        <f t="shared" si="212"/>
        <v>34</v>
      </c>
      <c r="M2702" s="1" t="str">
        <f t="shared" si="213"/>
        <v>2016-1-5 9:34</v>
      </c>
      <c r="N2702" s="1" t="s">
        <v>2355</v>
      </c>
      <c r="O2702" s="2">
        <f t="shared" si="214"/>
        <v>42374.416666666664</v>
      </c>
      <c r="P2702" s="2">
        <v>42374.416666666664</v>
      </c>
      <c r="Q2702">
        <v>13</v>
      </c>
      <c r="R2702">
        <v>3.1</v>
      </c>
      <c r="S2702">
        <v>8</v>
      </c>
      <c r="T2702">
        <v>8</v>
      </c>
      <c r="U2702">
        <v>0</v>
      </c>
      <c r="V2702">
        <v>6.6</v>
      </c>
      <c r="W2702">
        <v>6.6</v>
      </c>
      <c r="X2702">
        <v>0</v>
      </c>
      <c r="AB2702">
        <v>1.9</v>
      </c>
      <c r="AC2702">
        <v>1.9</v>
      </c>
      <c r="AD2702">
        <v>0</v>
      </c>
      <c r="AN2702">
        <v>0.01</v>
      </c>
      <c r="AO2702">
        <v>0.01</v>
      </c>
      <c r="AP2702">
        <v>0</v>
      </c>
      <c r="AT2702" t="s">
        <v>48</v>
      </c>
      <c r="AU2702">
        <v>0</v>
      </c>
      <c r="AV2702">
        <v>0</v>
      </c>
      <c r="AW2702" t="s">
        <v>49</v>
      </c>
      <c r="AX2702">
        <v>0</v>
      </c>
      <c r="AY2702">
        <v>0</v>
      </c>
      <c r="AZ2702" t="s">
        <v>63</v>
      </c>
      <c r="BA2702">
        <v>35.650555560000001</v>
      </c>
      <c r="BB2702">
        <v>139.843888899999</v>
      </c>
    </row>
    <row r="2703" spans="1:54" x14ac:dyDescent="0.2">
      <c r="A2703">
        <v>1330060001</v>
      </c>
      <c r="B2703">
        <v>1330060</v>
      </c>
      <c r="C2703">
        <v>13</v>
      </c>
      <c r="D2703">
        <v>601</v>
      </c>
      <c r="E2703">
        <v>52</v>
      </c>
      <c r="F2703">
        <v>2015</v>
      </c>
      <c r="G2703">
        <v>2015</v>
      </c>
      <c r="H2703">
        <v>5</v>
      </c>
      <c r="I2703">
        <v>70921</v>
      </c>
      <c r="J2703">
        <f t="shared" si="210"/>
        <v>7</v>
      </c>
      <c r="K2703">
        <f t="shared" si="211"/>
        <v>9</v>
      </c>
      <c r="L2703" s="1">
        <f t="shared" si="212"/>
        <v>21</v>
      </c>
      <c r="M2703" s="1" t="str">
        <f t="shared" si="213"/>
        <v>2015-5-7 9:21</v>
      </c>
      <c r="N2703" s="1" t="s">
        <v>1495</v>
      </c>
      <c r="O2703" s="2">
        <f t="shared" si="214"/>
        <v>42131.375</v>
      </c>
      <c r="P2703" s="2">
        <v>42131.375</v>
      </c>
      <c r="Q2703">
        <v>11</v>
      </c>
      <c r="R2703">
        <v>0</v>
      </c>
      <c r="AH2703">
        <v>330</v>
      </c>
      <c r="AI2703">
        <v>330</v>
      </c>
      <c r="AJ2703">
        <v>0</v>
      </c>
      <c r="AZ2703" t="s">
        <v>63</v>
      </c>
      <c r="BA2703">
        <v>35.633888890000001</v>
      </c>
      <c r="BB2703">
        <v>139.7605556</v>
      </c>
    </row>
    <row r="2704" spans="1:54" x14ac:dyDescent="0.2">
      <c r="A2704">
        <v>1330060001</v>
      </c>
      <c r="B2704">
        <v>1330060</v>
      </c>
      <c r="C2704">
        <v>13</v>
      </c>
      <c r="D2704">
        <v>601</v>
      </c>
      <c r="E2704">
        <v>52</v>
      </c>
      <c r="F2704">
        <v>2015</v>
      </c>
      <c r="G2704">
        <v>2015</v>
      </c>
      <c r="H2704">
        <v>7</v>
      </c>
      <c r="I2704">
        <v>140919</v>
      </c>
      <c r="J2704">
        <f t="shared" si="210"/>
        <v>14</v>
      </c>
      <c r="K2704">
        <f t="shared" si="211"/>
        <v>9</v>
      </c>
      <c r="L2704" s="1">
        <f t="shared" si="212"/>
        <v>19</v>
      </c>
      <c r="M2704" s="1" t="str">
        <f t="shared" si="213"/>
        <v>2015-7-14 9:19</v>
      </c>
      <c r="N2704" s="1" t="s">
        <v>1496</v>
      </c>
      <c r="O2704" s="2">
        <f t="shared" si="214"/>
        <v>42199.375</v>
      </c>
      <c r="P2704" s="2">
        <v>42199.375</v>
      </c>
      <c r="Q2704">
        <v>11</v>
      </c>
      <c r="R2704">
        <v>0</v>
      </c>
      <c r="S2704">
        <v>8.3000000000000007</v>
      </c>
      <c r="T2704">
        <v>8.3000000000000007</v>
      </c>
      <c r="U2704">
        <v>0</v>
      </c>
      <c r="V2704">
        <v>9.8000000000000007</v>
      </c>
      <c r="W2704">
        <v>9.8000000000000007</v>
      </c>
      <c r="X2704">
        <v>0</v>
      </c>
      <c r="AB2704">
        <v>6.2</v>
      </c>
      <c r="AC2704">
        <v>6.2</v>
      </c>
      <c r="AD2704">
        <v>0</v>
      </c>
      <c r="AH2704">
        <v>940</v>
      </c>
      <c r="AI2704">
        <v>940</v>
      </c>
      <c r="AJ2704">
        <v>0</v>
      </c>
      <c r="AN2704">
        <v>8.9999999999999993E-3</v>
      </c>
      <c r="AO2704">
        <v>8.9999999999999993E-3</v>
      </c>
      <c r="AP2704">
        <v>0</v>
      </c>
      <c r="AT2704" t="s">
        <v>48</v>
      </c>
      <c r="AU2704">
        <v>0</v>
      </c>
      <c r="AV2704">
        <v>0</v>
      </c>
      <c r="AW2704" t="s">
        <v>49</v>
      </c>
      <c r="AX2704">
        <v>0</v>
      </c>
      <c r="AY2704">
        <v>0</v>
      </c>
      <c r="AZ2704" t="s">
        <v>63</v>
      </c>
      <c r="BA2704">
        <v>35.633888890000001</v>
      </c>
      <c r="BB2704">
        <v>139.7605556</v>
      </c>
    </row>
    <row r="2705" spans="1:54" x14ac:dyDescent="0.2">
      <c r="A2705">
        <v>1330060001</v>
      </c>
      <c r="B2705">
        <v>1330060</v>
      </c>
      <c r="C2705">
        <v>13</v>
      </c>
      <c r="D2705">
        <v>601</v>
      </c>
      <c r="E2705">
        <v>52</v>
      </c>
      <c r="F2705">
        <v>2015</v>
      </c>
      <c r="G2705">
        <v>2015</v>
      </c>
      <c r="H2705">
        <v>7</v>
      </c>
      <c r="I2705">
        <v>140919</v>
      </c>
      <c r="J2705">
        <f t="shared" si="210"/>
        <v>14</v>
      </c>
      <c r="K2705">
        <f t="shared" si="211"/>
        <v>9</v>
      </c>
      <c r="L2705" s="1">
        <f t="shared" si="212"/>
        <v>19</v>
      </c>
      <c r="M2705" s="1" t="str">
        <f t="shared" si="213"/>
        <v>2015-7-14 9:19</v>
      </c>
      <c r="N2705" s="1" t="s">
        <v>1496</v>
      </c>
      <c r="O2705" s="2">
        <f t="shared" si="214"/>
        <v>42199.375</v>
      </c>
      <c r="P2705" s="2">
        <v>42199.375</v>
      </c>
      <c r="Q2705">
        <v>13</v>
      </c>
      <c r="R2705">
        <v>8.8000000000000007</v>
      </c>
      <c r="S2705">
        <v>7.7</v>
      </c>
      <c r="T2705">
        <v>7.7</v>
      </c>
      <c r="U2705">
        <v>0</v>
      </c>
      <c r="V2705">
        <v>0.9</v>
      </c>
      <c r="W2705">
        <v>0.9</v>
      </c>
      <c r="X2705">
        <v>1</v>
      </c>
      <c r="AB2705">
        <v>2.5</v>
      </c>
      <c r="AC2705">
        <v>2.5</v>
      </c>
      <c r="AD2705">
        <v>0</v>
      </c>
      <c r="AN2705">
        <v>7.0000000000000001E-3</v>
      </c>
      <c r="AO2705">
        <v>7.0000000000000001E-3</v>
      </c>
      <c r="AP2705">
        <v>0</v>
      </c>
      <c r="AT2705" t="s">
        <v>48</v>
      </c>
      <c r="AU2705">
        <v>0</v>
      </c>
      <c r="AV2705">
        <v>0</v>
      </c>
      <c r="AW2705">
        <v>1.2999999999999999E-4</v>
      </c>
      <c r="AX2705">
        <v>1E-4</v>
      </c>
      <c r="AY2705">
        <v>0</v>
      </c>
      <c r="AZ2705" t="s">
        <v>63</v>
      </c>
      <c r="BA2705">
        <v>35.633888890000001</v>
      </c>
      <c r="BB2705">
        <v>139.7605556</v>
      </c>
    </row>
    <row r="2706" spans="1:54" x14ac:dyDescent="0.2">
      <c r="A2706">
        <v>1330060001</v>
      </c>
      <c r="B2706">
        <v>1330060</v>
      </c>
      <c r="C2706">
        <v>13</v>
      </c>
      <c r="D2706">
        <v>601</v>
      </c>
      <c r="E2706">
        <v>52</v>
      </c>
      <c r="F2706">
        <v>2015</v>
      </c>
      <c r="G2706">
        <v>2015</v>
      </c>
      <c r="H2706">
        <v>9</v>
      </c>
      <c r="I2706">
        <v>20854</v>
      </c>
      <c r="J2706">
        <f t="shared" si="210"/>
        <v>2</v>
      </c>
      <c r="K2706">
        <f t="shared" si="211"/>
        <v>8</v>
      </c>
      <c r="L2706" s="1">
        <f t="shared" si="212"/>
        <v>54</v>
      </c>
      <c r="M2706" s="1" t="str">
        <f t="shared" si="213"/>
        <v>2015-9-2 8:54</v>
      </c>
      <c r="N2706" s="1" t="s">
        <v>1497</v>
      </c>
      <c r="O2706" s="2">
        <f t="shared" si="214"/>
        <v>42249.375</v>
      </c>
      <c r="P2706" s="2">
        <v>42249.375</v>
      </c>
      <c r="Q2706">
        <v>11</v>
      </c>
      <c r="R2706">
        <v>0</v>
      </c>
      <c r="AH2706">
        <v>92000</v>
      </c>
      <c r="AI2706">
        <v>92000</v>
      </c>
      <c r="AJ2706">
        <v>0</v>
      </c>
      <c r="AZ2706" t="s">
        <v>63</v>
      </c>
      <c r="BA2706">
        <v>35.633888890000001</v>
      </c>
      <c r="BB2706">
        <v>139.7605556</v>
      </c>
    </row>
    <row r="2707" spans="1:54" x14ac:dyDescent="0.2">
      <c r="A2707">
        <v>1330060001</v>
      </c>
      <c r="B2707">
        <v>1330060</v>
      </c>
      <c r="C2707">
        <v>13</v>
      </c>
      <c r="D2707">
        <v>601</v>
      </c>
      <c r="E2707">
        <v>52</v>
      </c>
      <c r="F2707">
        <v>2015</v>
      </c>
      <c r="G2707">
        <v>2015</v>
      </c>
      <c r="H2707">
        <v>11</v>
      </c>
      <c r="I2707">
        <v>60915</v>
      </c>
      <c r="J2707">
        <f t="shared" si="210"/>
        <v>6</v>
      </c>
      <c r="K2707">
        <f t="shared" si="211"/>
        <v>9</v>
      </c>
      <c r="L2707" s="1">
        <f t="shared" si="212"/>
        <v>15</v>
      </c>
      <c r="M2707" s="1" t="str">
        <f t="shared" si="213"/>
        <v>2015-11-6 9:15</v>
      </c>
      <c r="N2707" s="1" t="s">
        <v>1498</v>
      </c>
      <c r="O2707" s="2">
        <f t="shared" si="214"/>
        <v>42314.375</v>
      </c>
      <c r="P2707" s="2">
        <v>42314.375</v>
      </c>
      <c r="Q2707">
        <v>11</v>
      </c>
      <c r="R2707">
        <v>0</v>
      </c>
      <c r="AH2707">
        <v>1300</v>
      </c>
      <c r="AI2707">
        <v>1300</v>
      </c>
      <c r="AJ2707">
        <v>0</v>
      </c>
      <c r="AZ2707" t="s">
        <v>63</v>
      </c>
      <c r="BA2707">
        <v>35.633888890000001</v>
      </c>
      <c r="BB2707">
        <v>139.7605556</v>
      </c>
    </row>
    <row r="2708" spans="1:54" x14ac:dyDescent="0.2">
      <c r="A2708">
        <v>1330060001</v>
      </c>
      <c r="B2708">
        <v>1330060</v>
      </c>
      <c r="C2708">
        <v>13</v>
      </c>
      <c r="D2708">
        <v>601</v>
      </c>
      <c r="E2708">
        <v>52</v>
      </c>
      <c r="F2708">
        <v>2015</v>
      </c>
      <c r="G2708">
        <v>2016</v>
      </c>
      <c r="H2708">
        <v>1</v>
      </c>
      <c r="I2708">
        <v>81330</v>
      </c>
      <c r="J2708">
        <f t="shared" si="210"/>
        <v>8</v>
      </c>
      <c r="K2708">
        <f t="shared" si="211"/>
        <v>13</v>
      </c>
      <c r="L2708" s="1">
        <f t="shared" si="212"/>
        <v>30</v>
      </c>
      <c r="M2708" s="1" t="str">
        <f t="shared" si="213"/>
        <v>2016-1-8 13:30</v>
      </c>
      <c r="N2708" s="1" t="s">
        <v>2356</v>
      </c>
      <c r="O2708" s="2">
        <f t="shared" si="214"/>
        <v>42377.583333333336</v>
      </c>
      <c r="P2708" s="2">
        <v>42377.583333333336</v>
      </c>
      <c r="Q2708">
        <v>11</v>
      </c>
      <c r="R2708">
        <v>0</v>
      </c>
      <c r="S2708">
        <v>8</v>
      </c>
      <c r="T2708">
        <v>8</v>
      </c>
      <c r="U2708">
        <v>0</v>
      </c>
      <c r="V2708">
        <v>6.6</v>
      </c>
      <c r="W2708">
        <v>6.6</v>
      </c>
      <c r="X2708">
        <v>0</v>
      </c>
      <c r="AB2708">
        <v>1.7</v>
      </c>
      <c r="AC2708">
        <v>1.7</v>
      </c>
      <c r="AD2708">
        <v>0</v>
      </c>
      <c r="AH2708">
        <v>230</v>
      </c>
      <c r="AI2708">
        <v>230</v>
      </c>
      <c r="AJ2708">
        <v>0</v>
      </c>
      <c r="AN2708">
        <v>8.0000000000000002E-3</v>
      </c>
      <c r="AO2708">
        <v>8.0000000000000002E-3</v>
      </c>
      <c r="AP2708">
        <v>0</v>
      </c>
      <c r="AT2708" t="s">
        <v>48</v>
      </c>
      <c r="AU2708">
        <v>0</v>
      </c>
      <c r="AV2708">
        <v>0</v>
      </c>
      <c r="AW2708" t="s">
        <v>49</v>
      </c>
      <c r="AX2708">
        <v>0</v>
      </c>
      <c r="AY2708">
        <v>0</v>
      </c>
      <c r="AZ2708" t="s">
        <v>63</v>
      </c>
      <c r="BA2708">
        <v>35.633888890000001</v>
      </c>
      <c r="BB2708">
        <v>139.7605556</v>
      </c>
    </row>
    <row r="2709" spans="1:54" x14ac:dyDescent="0.2">
      <c r="A2709">
        <v>1330060001</v>
      </c>
      <c r="B2709">
        <v>1330060</v>
      </c>
      <c r="C2709">
        <v>13</v>
      </c>
      <c r="D2709">
        <v>601</v>
      </c>
      <c r="E2709">
        <v>52</v>
      </c>
      <c r="F2709">
        <v>2015</v>
      </c>
      <c r="G2709">
        <v>2016</v>
      </c>
      <c r="H2709">
        <v>1</v>
      </c>
      <c r="I2709">
        <v>81330</v>
      </c>
      <c r="J2709">
        <f t="shared" si="210"/>
        <v>8</v>
      </c>
      <c r="K2709">
        <f t="shared" si="211"/>
        <v>13</v>
      </c>
      <c r="L2709" s="1">
        <f t="shared" si="212"/>
        <v>30</v>
      </c>
      <c r="M2709" s="1" t="str">
        <f t="shared" si="213"/>
        <v>2016-1-8 13:30</v>
      </c>
      <c r="N2709" s="1" t="s">
        <v>2356</v>
      </c>
      <c r="O2709" s="2">
        <f t="shared" si="214"/>
        <v>42377.583333333336</v>
      </c>
      <c r="P2709" s="2">
        <v>42377.583333333336</v>
      </c>
      <c r="Q2709">
        <v>13</v>
      </c>
      <c r="R2709">
        <v>10.9</v>
      </c>
      <c r="S2709">
        <v>8.1</v>
      </c>
      <c r="T2709">
        <v>8.1</v>
      </c>
      <c r="U2709">
        <v>0</v>
      </c>
      <c r="V2709">
        <v>6.8</v>
      </c>
      <c r="W2709">
        <v>6.8</v>
      </c>
      <c r="X2709">
        <v>0</v>
      </c>
      <c r="AB2709">
        <v>1.5</v>
      </c>
      <c r="AC2709">
        <v>1.5</v>
      </c>
      <c r="AD2709">
        <v>0</v>
      </c>
      <c r="AN2709">
        <v>6.0000000000000001E-3</v>
      </c>
      <c r="AO2709">
        <v>6.0000000000000001E-3</v>
      </c>
      <c r="AP2709">
        <v>0</v>
      </c>
      <c r="AT2709" t="s">
        <v>48</v>
      </c>
      <c r="AU2709">
        <v>0</v>
      </c>
      <c r="AV2709">
        <v>0</v>
      </c>
      <c r="AW2709" t="s">
        <v>49</v>
      </c>
      <c r="AX2709">
        <v>0</v>
      </c>
      <c r="AY2709">
        <v>0</v>
      </c>
      <c r="AZ2709" t="s">
        <v>63</v>
      </c>
      <c r="BA2709">
        <v>35.633888890000001</v>
      </c>
      <c r="BB2709">
        <v>139.7605556</v>
      </c>
    </row>
    <row r="2710" spans="1:54" x14ac:dyDescent="0.2">
      <c r="A2710">
        <v>1330060001</v>
      </c>
      <c r="B2710">
        <v>1330060</v>
      </c>
      <c r="C2710">
        <v>13</v>
      </c>
      <c r="D2710">
        <v>601</v>
      </c>
      <c r="E2710">
        <v>52</v>
      </c>
      <c r="F2710">
        <v>2015</v>
      </c>
      <c r="G2710">
        <v>2016</v>
      </c>
      <c r="H2710">
        <v>3</v>
      </c>
      <c r="I2710">
        <v>30859</v>
      </c>
      <c r="J2710">
        <f t="shared" si="210"/>
        <v>3</v>
      </c>
      <c r="K2710">
        <f t="shared" si="211"/>
        <v>8</v>
      </c>
      <c r="L2710" s="1">
        <f t="shared" si="212"/>
        <v>59</v>
      </c>
      <c r="M2710" s="1" t="str">
        <f t="shared" si="213"/>
        <v>2016-3-3 8:59</v>
      </c>
      <c r="N2710" s="1" t="s">
        <v>2357</v>
      </c>
      <c r="O2710" s="2">
        <f t="shared" si="214"/>
        <v>42432.375</v>
      </c>
      <c r="P2710" s="2">
        <v>42432.375</v>
      </c>
      <c r="Q2710">
        <v>11</v>
      </c>
      <c r="R2710">
        <v>0</v>
      </c>
      <c r="AH2710">
        <v>16000</v>
      </c>
      <c r="AI2710">
        <v>16000</v>
      </c>
      <c r="AJ2710">
        <v>0</v>
      </c>
      <c r="AZ2710" t="s">
        <v>63</v>
      </c>
      <c r="BA2710">
        <v>35.633888890000001</v>
      </c>
      <c r="BB2710">
        <v>139.7605556</v>
      </c>
    </row>
    <row r="2711" spans="1:54" x14ac:dyDescent="0.2">
      <c r="A2711">
        <v>1330070001</v>
      </c>
      <c r="B2711">
        <v>1330070</v>
      </c>
      <c r="C2711">
        <v>13</v>
      </c>
      <c r="D2711">
        <v>601</v>
      </c>
      <c r="E2711">
        <v>53</v>
      </c>
      <c r="F2711">
        <v>2015</v>
      </c>
      <c r="G2711">
        <v>2015</v>
      </c>
      <c r="H2711">
        <v>7</v>
      </c>
      <c r="I2711">
        <v>141355</v>
      </c>
      <c r="J2711">
        <f t="shared" si="210"/>
        <v>14</v>
      </c>
      <c r="K2711">
        <f t="shared" si="211"/>
        <v>13</v>
      </c>
      <c r="L2711" s="1">
        <f t="shared" si="212"/>
        <v>55</v>
      </c>
      <c r="M2711" s="1" t="str">
        <f t="shared" si="213"/>
        <v>2015-7-14 13:55</v>
      </c>
      <c r="N2711" s="1" t="s">
        <v>1499</v>
      </c>
      <c r="O2711" s="2">
        <f t="shared" si="214"/>
        <v>42199.583333333336</v>
      </c>
      <c r="P2711" s="2">
        <v>42199.583333333336</v>
      </c>
      <c r="Q2711">
        <v>11</v>
      </c>
      <c r="R2711">
        <v>0</v>
      </c>
      <c r="S2711">
        <v>8.8000000000000007</v>
      </c>
      <c r="T2711">
        <v>8.8000000000000007</v>
      </c>
      <c r="U2711">
        <v>1</v>
      </c>
      <c r="V2711">
        <v>11</v>
      </c>
      <c r="W2711">
        <v>11</v>
      </c>
      <c r="X2711">
        <v>0</v>
      </c>
      <c r="AB2711">
        <v>7.1</v>
      </c>
      <c r="AC2711">
        <v>7.1</v>
      </c>
      <c r="AD2711">
        <v>0</v>
      </c>
      <c r="AN2711">
        <v>5.0000000000000001E-3</v>
      </c>
      <c r="AO2711">
        <v>5.0000000000000001E-3</v>
      </c>
      <c r="AP2711">
        <v>0</v>
      </c>
      <c r="AT2711" t="s">
        <v>48</v>
      </c>
      <c r="AU2711">
        <v>0</v>
      </c>
      <c r="AV2711">
        <v>0</v>
      </c>
      <c r="AW2711" t="s">
        <v>49</v>
      </c>
      <c r="AX2711">
        <v>0</v>
      </c>
      <c r="AY2711">
        <v>0</v>
      </c>
      <c r="AZ2711" t="s">
        <v>63</v>
      </c>
      <c r="BA2711">
        <v>35.633888890000001</v>
      </c>
      <c r="BB2711">
        <v>139.81055559999899</v>
      </c>
    </row>
    <row r="2712" spans="1:54" x14ac:dyDescent="0.2">
      <c r="A2712">
        <v>1330070001</v>
      </c>
      <c r="B2712">
        <v>1330070</v>
      </c>
      <c r="C2712">
        <v>13</v>
      </c>
      <c r="D2712">
        <v>601</v>
      </c>
      <c r="E2712">
        <v>53</v>
      </c>
      <c r="F2712">
        <v>2015</v>
      </c>
      <c r="G2712">
        <v>2015</v>
      </c>
      <c r="H2712">
        <v>7</v>
      </c>
      <c r="I2712">
        <v>141355</v>
      </c>
      <c r="J2712">
        <f t="shared" si="210"/>
        <v>14</v>
      </c>
      <c r="K2712">
        <f t="shared" si="211"/>
        <v>13</v>
      </c>
      <c r="L2712" s="1">
        <f t="shared" si="212"/>
        <v>55</v>
      </c>
      <c r="M2712" s="1" t="str">
        <f t="shared" si="213"/>
        <v>2015-7-14 13:55</v>
      </c>
      <c r="N2712" s="1" t="s">
        <v>1499</v>
      </c>
      <c r="O2712" s="2">
        <f t="shared" si="214"/>
        <v>42199.583333333336</v>
      </c>
      <c r="P2712" s="2">
        <v>42199.583333333336</v>
      </c>
      <c r="Q2712">
        <v>13</v>
      </c>
      <c r="R2712">
        <v>6.8</v>
      </c>
      <c r="S2712">
        <v>8.3000000000000007</v>
      </c>
      <c r="T2712">
        <v>8.3000000000000007</v>
      </c>
      <c r="U2712">
        <v>0</v>
      </c>
      <c r="V2712">
        <v>4.5999999999999996</v>
      </c>
      <c r="W2712">
        <v>4.5999999999999996</v>
      </c>
      <c r="X2712">
        <v>0</v>
      </c>
      <c r="AB2712">
        <v>4.3</v>
      </c>
      <c r="AC2712">
        <v>4.3</v>
      </c>
      <c r="AD2712">
        <v>0</v>
      </c>
      <c r="AN2712">
        <v>3.0000000000000001E-3</v>
      </c>
      <c r="AO2712">
        <v>3.0000000000000001E-3</v>
      </c>
      <c r="AP2712">
        <v>0</v>
      </c>
      <c r="AT2712" t="s">
        <v>48</v>
      </c>
      <c r="AU2712">
        <v>0</v>
      </c>
      <c r="AV2712">
        <v>0</v>
      </c>
      <c r="AW2712" t="s">
        <v>49</v>
      </c>
      <c r="AX2712">
        <v>0</v>
      </c>
      <c r="AY2712">
        <v>0</v>
      </c>
      <c r="AZ2712" t="s">
        <v>63</v>
      </c>
      <c r="BA2712">
        <v>35.633888890000001</v>
      </c>
      <c r="BB2712">
        <v>139.81055559999899</v>
      </c>
    </row>
    <row r="2713" spans="1:54" x14ac:dyDescent="0.2">
      <c r="A2713">
        <v>1330070001</v>
      </c>
      <c r="B2713">
        <v>1330070</v>
      </c>
      <c r="C2713">
        <v>13</v>
      </c>
      <c r="D2713">
        <v>601</v>
      </c>
      <c r="E2713">
        <v>53</v>
      </c>
      <c r="F2713">
        <v>2015</v>
      </c>
      <c r="G2713">
        <v>2016</v>
      </c>
      <c r="H2713">
        <v>1</v>
      </c>
      <c r="I2713">
        <v>60934</v>
      </c>
      <c r="J2713">
        <f t="shared" si="210"/>
        <v>6</v>
      </c>
      <c r="K2713">
        <f t="shared" si="211"/>
        <v>9</v>
      </c>
      <c r="L2713" s="1">
        <f t="shared" si="212"/>
        <v>34</v>
      </c>
      <c r="M2713" s="1" t="str">
        <f t="shared" si="213"/>
        <v>2016-1-6 9:34</v>
      </c>
      <c r="N2713" s="1" t="s">
        <v>2358</v>
      </c>
      <c r="O2713" s="2">
        <f t="shared" si="214"/>
        <v>42375.416666666664</v>
      </c>
      <c r="P2713" s="2">
        <v>42375.416666666664</v>
      </c>
      <c r="Q2713">
        <v>11</v>
      </c>
      <c r="R2713">
        <v>0</v>
      </c>
      <c r="S2713">
        <v>8</v>
      </c>
      <c r="T2713">
        <v>8</v>
      </c>
      <c r="U2713">
        <v>0</v>
      </c>
      <c r="V2713">
        <v>7.3</v>
      </c>
      <c r="W2713">
        <v>7.3</v>
      </c>
      <c r="X2713">
        <v>0</v>
      </c>
      <c r="AB2713">
        <v>1.7</v>
      </c>
      <c r="AC2713">
        <v>1.7</v>
      </c>
      <c r="AD2713">
        <v>0</v>
      </c>
      <c r="AN2713">
        <v>1.2999999999999999E-2</v>
      </c>
      <c r="AO2713">
        <v>1.2999999999999999E-2</v>
      </c>
      <c r="AP2713">
        <v>0</v>
      </c>
      <c r="AT2713" t="s">
        <v>48</v>
      </c>
      <c r="AU2713">
        <v>0</v>
      </c>
      <c r="AV2713">
        <v>0</v>
      </c>
      <c r="AW2713" t="s">
        <v>49</v>
      </c>
      <c r="AX2713">
        <v>0</v>
      </c>
      <c r="AY2713">
        <v>0</v>
      </c>
      <c r="AZ2713" t="s">
        <v>63</v>
      </c>
      <c r="BA2713">
        <v>35.633888890000001</v>
      </c>
      <c r="BB2713">
        <v>139.81055559999899</v>
      </c>
    </row>
    <row r="2714" spans="1:54" x14ac:dyDescent="0.2">
      <c r="A2714">
        <v>1330070001</v>
      </c>
      <c r="B2714">
        <v>1330070</v>
      </c>
      <c r="C2714">
        <v>13</v>
      </c>
      <c r="D2714">
        <v>601</v>
      </c>
      <c r="E2714">
        <v>53</v>
      </c>
      <c r="F2714">
        <v>2015</v>
      </c>
      <c r="G2714">
        <v>2016</v>
      </c>
      <c r="H2714">
        <v>1</v>
      </c>
      <c r="I2714">
        <v>60934</v>
      </c>
      <c r="J2714">
        <f t="shared" si="210"/>
        <v>6</v>
      </c>
      <c r="K2714">
        <f t="shared" si="211"/>
        <v>9</v>
      </c>
      <c r="L2714" s="1">
        <f t="shared" si="212"/>
        <v>34</v>
      </c>
      <c r="M2714" s="1" t="str">
        <f t="shared" si="213"/>
        <v>2016-1-6 9:34</v>
      </c>
      <c r="N2714" s="1" t="s">
        <v>2358</v>
      </c>
      <c r="O2714" s="2">
        <f t="shared" si="214"/>
        <v>42375.416666666664</v>
      </c>
      <c r="P2714" s="2">
        <v>42375.416666666664</v>
      </c>
      <c r="Q2714">
        <v>13</v>
      </c>
      <c r="R2714">
        <v>5.9</v>
      </c>
      <c r="S2714">
        <v>8.1</v>
      </c>
      <c r="T2714">
        <v>8.1</v>
      </c>
      <c r="U2714">
        <v>0</v>
      </c>
      <c r="V2714">
        <v>6.4</v>
      </c>
      <c r="W2714">
        <v>6.4</v>
      </c>
      <c r="X2714">
        <v>0</v>
      </c>
      <c r="AB2714">
        <v>1</v>
      </c>
      <c r="AC2714">
        <v>1</v>
      </c>
      <c r="AD2714">
        <v>0</v>
      </c>
      <c r="AN2714">
        <v>5.0000000000000001E-3</v>
      </c>
      <c r="AO2714">
        <v>5.0000000000000001E-3</v>
      </c>
      <c r="AP2714">
        <v>0</v>
      </c>
      <c r="AT2714" t="s">
        <v>48</v>
      </c>
      <c r="AU2714">
        <v>0</v>
      </c>
      <c r="AV2714">
        <v>0</v>
      </c>
      <c r="AW2714" t="s">
        <v>49</v>
      </c>
      <c r="AX2714">
        <v>0</v>
      </c>
      <c r="AY2714">
        <v>0</v>
      </c>
      <c r="AZ2714" t="s">
        <v>63</v>
      </c>
      <c r="BA2714">
        <v>35.633888890000001</v>
      </c>
      <c r="BB2714">
        <v>139.81055559999899</v>
      </c>
    </row>
    <row r="2715" spans="1:54" x14ac:dyDescent="0.2">
      <c r="A2715">
        <v>1330080001</v>
      </c>
      <c r="B2715">
        <v>1330080</v>
      </c>
      <c r="C2715">
        <v>13</v>
      </c>
      <c r="D2715">
        <v>601</v>
      </c>
      <c r="E2715">
        <v>54</v>
      </c>
      <c r="F2715">
        <v>2015</v>
      </c>
      <c r="G2715">
        <v>2015</v>
      </c>
      <c r="H2715">
        <v>5</v>
      </c>
      <c r="I2715">
        <v>71150</v>
      </c>
      <c r="J2715">
        <f t="shared" si="210"/>
        <v>7</v>
      </c>
      <c r="K2715">
        <f t="shared" si="211"/>
        <v>11</v>
      </c>
      <c r="L2715" s="1">
        <f t="shared" si="212"/>
        <v>50</v>
      </c>
      <c r="M2715" s="1" t="str">
        <f t="shared" si="213"/>
        <v>2015-5-7 11:50</v>
      </c>
      <c r="N2715" s="1" t="s">
        <v>1500</v>
      </c>
      <c r="O2715" s="2">
        <f t="shared" si="214"/>
        <v>42131.5</v>
      </c>
      <c r="P2715" s="2">
        <v>42131.5</v>
      </c>
      <c r="Q2715">
        <v>11</v>
      </c>
      <c r="R2715">
        <v>0</v>
      </c>
      <c r="AH2715">
        <v>11000</v>
      </c>
      <c r="AI2715">
        <v>11000</v>
      </c>
      <c r="AJ2715">
        <v>0</v>
      </c>
      <c r="AZ2715" t="s">
        <v>63</v>
      </c>
      <c r="BA2715">
        <v>35.6325</v>
      </c>
      <c r="BB2715">
        <v>139.843888899999</v>
      </c>
    </row>
    <row r="2716" spans="1:54" x14ac:dyDescent="0.2">
      <c r="A2716">
        <v>1330080001</v>
      </c>
      <c r="B2716">
        <v>1330080</v>
      </c>
      <c r="C2716">
        <v>13</v>
      </c>
      <c r="D2716">
        <v>601</v>
      </c>
      <c r="E2716">
        <v>54</v>
      </c>
      <c r="F2716">
        <v>2015</v>
      </c>
      <c r="G2716">
        <v>2015</v>
      </c>
      <c r="H2716">
        <v>7</v>
      </c>
      <c r="I2716">
        <v>151035</v>
      </c>
      <c r="J2716">
        <f t="shared" si="210"/>
        <v>15</v>
      </c>
      <c r="K2716">
        <f t="shared" si="211"/>
        <v>10</v>
      </c>
      <c r="L2716" s="1">
        <f t="shared" si="212"/>
        <v>35</v>
      </c>
      <c r="M2716" s="1" t="str">
        <f t="shared" si="213"/>
        <v>2015-7-15 10:35</v>
      </c>
      <c r="N2716" s="1" t="s">
        <v>1501</v>
      </c>
      <c r="O2716" s="2">
        <f t="shared" si="214"/>
        <v>42200.458333333336</v>
      </c>
      <c r="P2716" s="2">
        <v>42200.458333333336</v>
      </c>
      <c r="Q2716">
        <v>11</v>
      </c>
      <c r="R2716">
        <v>0</v>
      </c>
      <c r="S2716">
        <v>7.5</v>
      </c>
      <c r="T2716">
        <v>7.5</v>
      </c>
      <c r="U2716">
        <v>0</v>
      </c>
      <c r="V2716">
        <v>5.7</v>
      </c>
      <c r="W2716">
        <v>5.7</v>
      </c>
      <c r="X2716">
        <v>0</v>
      </c>
      <c r="AB2716">
        <v>5.7</v>
      </c>
      <c r="AC2716">
        <v>5.7</v>
      </c>
      <c r="AD2716">
        <v>0</v>
      </c>
      <c r="AH2716">
        <v>2300</v>
      </c>
      <c r="AI2716">
        <v>2300</v>
      </c>
      <c r="AJ2716">
        <v>0</v>
      </c>
      <c r="AN2716">
        <v>2.3E-2</v>
      </c>
      <c r="AO2716">
        <v>2.3E-2</v>
      </c>
      <c r="AP2716">
        <v>0</v>
      </c>
      <c r="AT2716" t="s">
        <v>48</v>
      </c>
      <c r="AU2716">
        <v>0</v>
      </c>
      <c r="AV2716">
        <v>0</v>
      </c>
      <c r="AW2716">
        <v>6.0000000000000002E-5</v>
      </c>
      <c r="AX2716">
        <v>1E-4</v>
      </c>
      <c r="AY2716">
        <v>0</v>
      </c>
      <c r="AZ2716" t="s">
        <v>63</v>
      </c>
      <c r="BA2716">
        <v>35.6325</v>
      </c>
      <c r="BB2716">
        <v>139.843888899999</v>
      </c>
    </row>
    <row r="2717" spans="1:54" x14ac:dyDescent="0.2">
      <c r="A2717">
        <v>1330080001</v>
      </c>
      <c r="B2717">
        <v>1330080</v>
      </c>
      <c r="C2717">
        <v>13</v>
      </c>
      <c r="D2717">
        <v>601</v>
      </c>
      <c r="E2717">
        <v>54</v>
      </c>
      <c r="F2717">
        <v>2015</v>
      </c>
      <c r="G2717">
        <v>2015</v>
      </c>
      <c r="H2717">
        <v>7</v>
      </c>
      <c r="I2717">
        <v>151035</v>
      </c>
      <c r="J2717">
        <f t="shared" si="210"/>
        <v>15</v>
      </c>
      <c r="K2717">
        <f t="shared" si="211"/>
        <v>10</v>
      </c>
      <c r="L2717" s="1">
        <f t="shared" si="212"/>
        <v>35</v>
      </c>
      <c r="M2717" s="1" t="str">
        <f t="shared" si="213"/>
        <v>2015-7-15 10:35</v>
      </c>
      <c r="N2717" s="1" t="s">
        <v>1501</v>
      </c>
      <c r="O2717" s="2">
        <f t="shared" si="214"/>
        <v>42200.458333333336</v>
      </c>
      <c r="P2717" s="2">
        <v>42200.458333333336</v>
      </c>
      <c r="Q2717">
        <v>13</v>
      </c>
      <c r="R2717">
        <v>2.5</v>
      </c>
      <c r="S2717">
        <v>7.7</v>
      </c>
      <c r="T2717">
        <v>7.7</v>
      </c>
      <c r="U2717">
        <v>0</v>
      </c>
      <c r="V2717">
        <v>5.5</v>
      </c>
      <c r="W2717">
        <v>5.5</v>
      </c>
      <c r="X2717">
        <v>0</v>
      </c>
      <c r="AB2717">
        <v>8.4</v>
      </c>
      <c r="AC2717">
        <v>8.4</v>
      </c>
      <c r="AD2717">
        <v>1</v>
      </c>
      <c r="AN2717">
        <v>5.7000000000000002E-2</v>
      </c>
      <c r="AO2717">
        <v>5.7000000000000002E-2</v>
      </c>
      <c r="AP2717">
        <v>0</v>
      </c>
      <c r="AT2717" t="s">
        <v>48</v>
      </c>
      <c r="AU2717">
        <v>0</v>
      </c>
      <c r="AV2717">
        <v>0</v>
      </c>
      <c r="AW2717" t="s">
        <v>49</v>
      </c>
      <c r="AX2717">
        <v>0</v>
      </c>
      <c r="AY2717">
        <v>0</v>
      </c>
      <c r="AZ2717" t="s">
        <v>63</v>
      </c>
      <c r="BA2717">
        <v>35.6325</v>
      </c>
      <c r="BB2717">
        <v>139.843888899999</v>
      </c>
    </row>
    <row r="2718" spans="1:54" x14ac:dyDescent="0.2">
      <c r="A2718">
        <v>1330080001</v>
      </c>
      <c r="B2718">
        <v>1330080</v>
      </c>
      <c r="C2718">
        <v>13</v>
      </c>
      <c r="D2718">
        <v>601</v>
      </c>
      <c r="E2718">
        <v>54</v>
      </c>
      <c r="F2718">
        <v>2015</v>
      </c>
      <c r="G2718">
        <v>2015</v>
      </c>
      <c r="H2718">
        <v>9</v>
      </c>
      <c r="I2718">
        <v>11350</v>
      </c>
      <c r="J2718">
        <f t="shared" si="210"/>
        <v>1</v>
      </c>
      <c r="K2718">
        <f t="shared" si="211"/>
        <v>13</v>
      </c>
      <c r="L2718" s="1">
        <f t="shared" si="212"/>
        <v>50</v>
      </c>
      <c r="M2718" s="1" t="str">
        <f t="shared" si="213"/>
        <v>2015-9-1 13:50</v>
      </c>
      <c r="N2718" s="1" t="s">
        <v>1502</v>
      </c>
      <c r="O2718" s="2">
        <f t="shared" si="214"/>
        <v>42248.583333333336</v>
      </c>
      <c r="P2718" s="2">
        <v>42248.583333333336</v>
      </c>
      <c r="Q2718">
        <v>11</v>
      </c>
      <c r="R2718">
        <v>0</v>
      </c>
      <c r="AH2718">
        <v>2300</v>
      </c>
      <c r="AI2718">
        <v>2300</v>
      </c>
      <c r="AJ2718">
        <v>0</v>
      </c>
      <c r="AZ2718" t="s">
        <v>63</v>
      </c>
      <c r="BA2718">
        <v>35.6325</v>
      </c>
      <c r="BB2718">
        <v>139.843888899999</v>
      </c>
    </row>
    <row r="2719" spans="1:54" x14ac:dyDescent="0.2">
      <c r="A2719">
        <v>1330080001</v>
      </c>
      <c r="B2719">
        <v>1330080</v>
      </c>
      <c r="C2719">
        <v>13</v>
      </c>
      <c r="D2719">
        <v>601</v>
      </c>
      <c r="E2719">
        <v>54</v>
      </c>
      <c r="F2719">
        <v>2015</v>
      </c>
      <c r="G2719">
        <v>2015</v>
      </c>
      <c r="H2719">
        <v>11</v>
      </c>
      <c r="I2719">
        <v>61150</v>
      </c>
      <c r="J2719">
        <f t="shared" si="210"/>
        <v>6</v>
      </c>
      <c r="K2719">
        <f t="shared" si="211"/>
        <v>11</v>
      </c>
      <c r="L2719" s="1">
        <f t="shared" si="212"/>
        <v>50</v>
      </c>
      <c r="M2719" s="1" t="str">
        <f t="shared" si="213"/>
        <v>2015-11-6 11:50</v>
      </c>
      <c r="N2719" s="1" t="s">
        <v>1503</v>
      </c>
      <c r="O2719" s="2">
        <f t="shared" si="214"/>
        <v>42314.5</v>
      </c>
      <c r="P2719" s="2">
        <v>42314.5</v>
      </c>
      <c r="Q2719">
        <v>11</v>
      </c>
      <c r="R2719">
        <v>0</v>
      </c>
      <c r="AH2719">
        <v>1300</v>
      </c>
      <c r="AI2719">
        <v>1300</v>
      </c>
      <c r="AJ2719">
        <v>0</v>
      </c>
      <c r="AZ2719" t="s">
        <v>63</v>
      </c>
      <c r="BA2719">
        <v>35.6325</v>
      </c>
      <c r="BB2719">
        <v>139.843888899999</v>
      </c>
    </row>
    <row r="2720" spans="1:54" x14ac:dyDescent="0.2">
      <c r="A2720">
        <v>1330080001</v>
      </c>
      <c r="B2720">
        <v>1330080</v>
      </c>
      <c r="C2720">
        <v>13</v>
      </c>
      <c r="D2720">
        <v>601</v>
      </c>
      <c r="E2720">
        <v>54</v>
      </c>
      <c r="F2720">
        <v>2015</v>
      </c>
      <c r="G2720">
        <v>2016</v>
      </c>
      <c r="H2720">
        <v>1</v>
      </c>
      <c r="I2720">
        <v>50952</v>
      </c>
      <c r="J2720">
        <f t="shared" si="210"/>
        <v>5</v>
      </c>
      <c r="K2720">
        <f t="shared" si="211"/>
        <v>9</v>
      </c>
      <c r="L2720" s="1">
        <f t="shared" si="212"/>
        <v>52</v>
      </c>
      <c r="M2720" s="1" t="str">
        <f t="shared" si="213"/>
        <v>2016-1-5 9:52</v>
      </c>
      <c r="N2720" s="1" t="s">
        <v>2359</v>
      </c>
      <c r="O2720" s="2">
        <f t="shared" si="214"/>
        <v>42374.416666666664</v>
      </c>
      <c r="P2720" s="2">
        <v>42374.416666666664</v>
      </c>
      <c r="Q2720">
        <v>11</v>
      </c>
      <c r="R2720">
        <v>0</v>
      </c>
      <c r="S2720">
        <v>8</v>
      </c>
      <c r="T2720">
        <v>8</v>
      </c>
      <c r="U2720">
        <v>0</v>
      </c>
      <c r="V2720">
        <v>7.4</v>
      </c>
      <c r="W2720">
        <v>7.4</v>
      </c>
      <c r="X2720">
        <v>0</v>
      </c>
      <c r="AB2720">
        <v>2.6</v>
      </c>
      <c r="AC2720">
        <v>2.6</v>
      </c>
      <c r="AD2720">
        <v>0</v>
      </c>
      <c r="AH2720">
        <v>220</v>
      </c>
      <c r="AI2720">
        <v>220</v>
      </c>
      <c r="AJ2720">
        <v>0</v>
      </c>
      <c r="AN2720">
        <v>8.9999999999999993E-3</v>
      </c>
      <c r="AO2720">
        <v>8.9999999999999993E-3</v>
      </c>
      <c r="AP2720">
        <v>0</v>
      </c>
      <c r="AT2720">
        <v>1.1000000000000001E-3</v>
      </c>
      <c r="AU2720">
        <v>1.1000000000000001E-3</v>
      </c>
      <c r="AV2720">
        <v>0</v>
      </c>
      <c r="AW2720" t="s">
        <v>49</v>
      </c>
      <c r="AX2720">
        <v>0</v>
      </c>
      <c r="AY2720">
        <v>0</v>
      </c>
      <c r="AZ2720" t="s">
        <v>63</v>
      </c>
      <c r="BA2720">
        <v>35.6325</v>
      </c>
      <c r="BB2720">
        <v>139.843888899999</v>
      </c>
    </row>
    <row r="2721" spans="1:54" x14ac:dyDescent="0.2">
      <c r="A2721">
        <v>1330080001</v>
      </c>
      <c r="B2721">
        <v>1330080</v>
      </c>
      <c r="C2721">
        <v>13</v>
      </c>
      <c r="D2721">
        <v>601</v>
      </c>
      <c r="E2721">
        <v>54</v>
      </c>
      <c r="F2721">
        <v>2015</v>
      </c>
      <c r="G2721">
        <v>2016</v>
      </c>
      <c r="H2721">
        <v>1</v>
      </c>
      <c r="I2721">
        <v>50952</v>
      </c>
      <c r="J2721">
        <f t="shared" si="210"/>
        <v>5</v>
      </c>
      <c r="K2721">
        <f t="shared" si="211"/>
        <v>9</v>
      </c>
      <c r="L2721" s="1">
        <f t="shared" si="212"/>
        <v>52</v>
      </c>
      <c r="M2721" s="1" t="str">
        <f t="shared" si="213"/>
        <v>2016-1-5 9:52</v>
      </c>
      <c r="N2721" s="1" t="s">
        <v>2359</v>
      </c>
      <c r="O2721" s="2">
        <f t="shared" si="214"/>
        <v>42374.416666666664</v>
      </c>
      <c r="P2721" s="2">
        <v>42374.416666666664</v>
      </c>
      <c r="Q2721">
        <v>13</v>
      </c>
      <c r="R2721">
        <v>2.8</v>
      </c>
      <c r="S2721">
        <v>8.1</v>
      </c>
      <c r="T2721">
        <v>8.1</v>
      </c>
      <c r="U2721">
        <v>0</v>
      </c>
      <c r="V2721">
        <v>7.5</v>
      </c>
      <c r="W2721">
        <v>7.5</v>
      </c>
      <c r="X2721">
        <v>0</v>
      </c>
      <c r="AB2721">
        <v>1.5</v>
      </c>
      <c r="AC2721">
        <v>1.5</v>
      </c>
      <c r="AD2721">
        <v>0</v>
      </c>
      <c r="AN2721">
        <v>6.0000000000000001E-3</v>
      </c>
      <c r="AO2721">
        <v>6.0000000000000001E-3</v>
      </c>
      <c r="AP2721">
        <v>0</v>
      </c>
      <c r="AT2721" t="s">
        <v>48</v>
      </c>
      <c r="AU2721">
        <v>0</v>
      </c>
      <c r="AV2721">
        <v>0</v>
      </c>
      <c r="AW2721" t="s">
        <v>49</v>
      </c>
      <c r="AX2721">
        <v>0</v>
      </c>
      <c r="AY2721">
        <v>0</v>
      </c>
      <c r="AZ2721" t="s">
        <v>63</v>
      </c>
      <c r="BA2721">
        <v>35.6325</v>
      </c>
      <c r="BB2721">
        <v>139.843888899999</v>
      </c>
    </row>
    <row r="2722" spans="1:54" x14ac:dyDescent="0.2">
      <c r="A2722">
        <v>1330080001</v>
      </c>
      <c r="B2722">
        <v>1330080</v>
      </c>
      <c r="C2722">
        <v>13</v>
      </c>
      <c r="D2722">
        <v>601</v>
      </c>
      <c r="E2722">
        <v>54</v>
      </c>
      <c r="F2722">
        <v>2015</v>
      </c>
      <c r="G2722">
        <v>2016</v>
      </c>
      <c r="H2722">
        <v>3</v>
      </c>
      <c r="I2722">
        <v>31115</v>
      </c>
      <c r="J2722">
        <f t="shared" si="210"/>
        <v>3</v>
      </c>
      <c r="K2722">
        <f t="shared" si="211"/>
        <v>11</v>
      </c>
      <c r="L2722" s="1">
        <f t="shared" si="212"/>
        <v>15</v>
      </c>
      <c r="M2722" s="1" t="str">
        <f t="shared" si="213"/>
        <v>2016-3-3 11:15</v>
      </c>
      <c r="N2722" s="1" t="s">
        <v>2360</v>
      </c>
      <c r="O2722" s="2">
        <f t="shared" si="214"/>
        <v>42432.458333333336</v>
      </c>
      <c r="P2722" s="2">
        <v>42432.458333333336</v>
      </c>
      <c r="Q2722">
        <v>11</v>
      </c>
      <c r="R2722">
        <v>0</v>
      </c>
      <c r="AH2722">
        <v>1700</v>
      </c>
      <c r="AI2722">
        <v>1700</v>
      </c>
      <c r="AJ2722">
        <v>0</v>
      </c>
      <c r="AZ2722" t="s">
        <v>63</v>
      </c>
      <c r="BA2722">
        <v>35.6325</v>
      </c>
      <c r="BB2722">
        <v>139.843888899999</v>
      </c>
    </row>
    <row r="2723" spans="1:54" x14ac:dyDescent="0.2">
      <c r="A2723">
        <v>1330090001</v>
      </c>
      <c r="B2723">
        <v>1330090</v>
      </c>
      <c r="C2723">
        <v>13</v>
      </c>
      <c r="D2723">
        <v>601</v>
      </c>
      <c r="E2723">
        <v>55</v>
      </c>
      <c r="F2723">
        <v>2015</v>
      </c>
      <c r="G2723">
        <v>2015</v>
      </c>
      <c r="H2723">
        <v>7</v>
      </c>
      <c r="I2723">
        <v>141300</v>
      </c>
      <c r="J2723">
        <f t="shared" si="210"/>
        <v>14</v>
      </c>
      <c r="K2723">
        <f t="shared" si="211"/>
        <v>13</v>
      </c>
      <c r="L2723" s="1">
        <f t="shared" si="212"/>
        <v>0</v>
      </c>
      <c r="M2723" s="1" t="str">
        <f t="shared" si="213"/>
        <v>2015-7-14 13:0</v>
      </c>
      <c r="N2723" s="1" t="s">
        <v>1505</v>
      </c>
      <c r="O2723" s="2">
        <f t="shared" si="214"/>
        <v>42199.541666666664</v>
      </c>
      <c r="P2723" s="2">
        <v>42199.541666666664</v>
      </c>
      <c r="Q2723">
        <v>11</v>
      </c>
      <c r="R2723">
        <v>0</v>
      </c>
      <c r="S2723">
        <v>8.6999999999999904</v>
      </c>
      <c r="T2723">
        <v>8.6999999999999904</v>
      </c>
      <c r="U2723">
        <v>1</v>
      </c>
      <c r="V2723">
        <v>10</v>
      </c>
      <c r="W2723">
        <v>10</v>
      </c>
      <c r="X2723">
        <v>0</v>
      </c>
      <c r="AB2723">
        <v>6.7</v>
      </c>
      <c r="AC2723">
        <v>6.7</v>
      </c>
      <c r="AD2723">
        <v>0</v>
      </c>
      <c r="AN2723">
        <v>4.0000000000000001E-3</v>
      </c>
      <c r="AO2723">
        <v>4.0000000000000001E-3</v>
      </c>
      <c r="AP2723">
        <v>0</v>
      </c>
      <c r="AT2723" t="s">
        <v>48</v>
      </c>
      <c r="AU2723">
        <v>0</v>
      </c>
      <c r="AV2723">
        <v>0</v>
      </c>
      <c r="AW2723" t="s">
        <v>49</v>
      </c>
      <c r="AX2723">
        <v>0</v>
      </c>
      <c r="AY2723">
        <v>0</v>
      </c>
      <c r="AZ2723" t="s">
        <v>63</v>
      </c>
      <c r="BA2723">
        <v>35.61444444</v>
      </c>
      <c r="BB2723">
        <v>139.82166670000001</v>
      </c>
    </row>
    <row r="2724" spans="1:54" x14ac:dyDescent="0.2">
      <c r="A2724">
        <v>1330090001</v>
      </c>
      <c r="B2724">
        <v>1330090</v>
      </c>
      <c r="C2724">
        <v>13</v>
      </c>
      <c r="D2724">
        <v>601</v>
      </c>
      <c r="E2724">
        <v>55</v>
      </c>
      <c r="F2724">
        <v>2015</v>
      </c>
      <c r="G2724">
        <v>2015</v>
      </c>
      <c r="H2724">
        <v>7</v>
      </c>
      <c r="I2724">
        <v>141300</v>
      </c>
      <c r="J2724">
        <f t="shared" si="210"/>
        <v>14</v>
      </c>
      <c r="K2724">
        <f t="shared" si="211"/>
        <v>13</v>
      </c>
      <c r="L2724" s="1">
        <f t="shared" si="212"/>
        <v>0</v>
      </c>
      <c r="M2724" s="1" t="str">
        <f t="shared" si="213"/>
        <v>2015-7-14 13:0</v>
      </c>
      <c r="N2724" s="1" t="s">
        <v>1505</v>
      </c>
      <c r="O2724" s="2">
        <f t="shared" si="214"/>
        <v>42199.541666666664</v>
      </c>
      <c r="P2724" s="2">
        <v>42199.541666666664</v>
      </c>
      <c r="Q2724">
        <v>13</v>
      </c>
      <c r="R2724">
        <v>12.9</v>
      </c>
      <c r="S2724">
        <v>8</v>
      </c>
      <c r="T2724">
        <v>8</v>
      </c>
      <c r="U2724">
        <v>0</v>
      </c>
      <c r="V2724">
        <v>0.1</v>
      </c>
      <c r="W2724">
        <v>0</v>
      </c>
      <c r="X2724">
        <v>1</v>
      </c>
      <c r="AB2724">
        <v>2.6</v>
      </c>
      <c r="AC2724">
        <v>2.6</v>
      </c>
      <c r="AD2724">
        <v>0</v>
      </c>
      <c r="AN2724">
        <v>5.0000000000000001E-3</v>
      </c>
      <c r="AO2724">
        <v>5.0000000000000001E-3</v>
      </c>
      <c r="AP2724">
        <v>0</v>
      </c>
      <c r="AT2724" t="s">
        <v>48</v>
      </c>
      <c r="AU2724">
        <v>0</v>
      </c>
      <c r="AV2724">
        <v>0</v>
      </c>
      <c r="AW2724" t="s">
        <v>49</v>
      </c>
      <c r="AX2724">
        <v>0</v>
      </c>
      <c r="AY2724">
        <v>0</v>
      </c>
      <c r="AZ2724" t="s">
        <v>63</v>
      </c>
      <c r="BA2724">
        <v>35.61444444</v>
      </c>
      <c r="BB2724">
        <v>139.82166670000001</v>
      </c>
    </row>
    <row r="2725" spans="1:54" x14ac:dyDescent="0.2">
      <c r="A2725">
        <v>1330090001</v>
      </c>
      <c r="B2725">
        <v>1330090</v>
      </c>
      <c r="C2725">
        <v>13</v>
      </c>
      <c r="D2725">
        <v>601</v>
      </c>
      <c r="E2725">
        <v>55</v>
      </c>
      <c r="F2725">
        <v>2015</v>
      </c>
      <c r="G2725">
        <v>2016</v>
      </c>
      <c r="H2725">
        <v>1</v>
      </c>
      <c r="I2725">
        <v>61022</v>
      </c>
      <c r="J2725">
        <f t="shared" si="210"/>
        <v>6</v>
      </c>
      <c r="K2725">
        <f t="shared" si="211"/>
        <v>10</v>
      </c>
      <c r="L2725" s="1">
        <f t="shared" si="212"/>
        <v>22</v>
      </c>
      <c r="M2725" s="1" t="str">
        <f t="shared" si="213"/>
        <v>2016-1-6 10:22</v>
      </c>
      <c r="N2725" s="1" t="s">
        <v>2361</v>
      </c>
      <c r="O2725" s="2">
        <f t="shared" si="214"/>
        <v>42375.416666666664</v>
      </c>
      <c r="P2725" s="2">
        <v>42375.416666666664</v>
      </c>
      <c r="Q2725">
        <v>11</v>
      </c>
      <c r="R2725">
        <v>0</v>
      </c>
      <c r="S2725">
        <v>8.1</v>
      </c>
      <c r="T2725">
        <v>8.1</v>
      </c>
      <c r="U2725">
        <v>0</v>
      </c>
      <c r="V2725">
        <v>8.1</v>
      </c>
      <c r="W2725">
        <v>8.1</v>
      </c>
      <c r="X2725">
        <v>0</v>
      </c>
      <c r="AB2725">
        <v>1.5</v>
      </c>
      <c r="AC2725">
        <v>1.5</v>
      </c>
      <c r="AD2725">
        <v>0</v>
      </c>
      <c r="AN2725">
        <v>6.0000000000000001E-3</v>
      </c>
      <c r="AO2725">
        <v>6.0000000000000001E-3</v>
      </c>
      <c r="AP2725">
        <v>0</v>
      </c>
      <c r="AT2725" t="s">
        <v>48</v>
      </c>
      <c r="AU2725">
        <v>0</v>
      </c>
      <c r="AV2725">
        <v>0</v>
      </c>
      <c r="AW2725" t="s">
        <v>49</v>
      </c>
      <c r="AX2725">
        <v>0</v>
      </c>
      <c r="AY2725">
        <v>0</v>
      </c>
      <c r="AZ2725" t="s">
        <v>63</v>
      </c>
      <c r="BA2725">
        <v>35.61444444</v>
      </c>
      <c r="BB2725">
        <v>139.82166670000001</v>
      </c>
    </row>
    <row r="2726" spans="1:54" x14ac:dyDescent="0.2">
      <c r="A2726">
        <v>1330090001</v>
      </c>
      <c r="B2726">
        <v>1330090</v>
      </c>
      <c r="C2726">
        <v>13</v>
      </c>
      <c r="D2726">
        <v>601</v>
      </c>
      <c r="E2726">
        <v>55</v>
      </c>
      <c r="F2726">
        <v>2015</v>
      </c>
      <c r="G2726">
        <v>2016</v>
      </c>
      <c r="H2726">
        <v>1</v>
      </c>
      <c r="I2726">
        <v>61022</v>
      </c>
      <c r="J2726">
        <f t="shared" si="210"/>
        <v>6</v>
      </c>
      <c r="K2726">
        <f t="shared" si="211"/>
        <v>10</v>
      </c>
      <c r="L2726" s="1">
        <f t="shared" si="212"/>
        <v>22</v>
      </c>
      <c r="M2726" s="1" t="str">
        <f t="shared" si="213"/>
        <v>2016-1-6 10:22</v>
      </c>
      <c r="N2726" s="1" t="s">
        <v>2361</v>
      </c>
      <c r="O2726" s="2">
        <f t="shared" si="214"/>
        <v>42375.416666666664</v>
      </c>
      <c r="P2726" s="2">
        <v>42375.416666666664</v>
      </c>
      <c r="Q2726">
        <v>13</v>
      </c>
      <c r="R2726">
        <v>12.8</v>
      </c>
      <c r="S2726">
        <v>8.1</v>
      </c>
      <c r="T2726">
        <v>8.1</v>
      </c>
      <c r="U2726">
        <v>0</v>
      </c>
      <c r="V2726">
        <v>6.3</v>
      </c>
      <c r="W2726">
        <v>6.3</v>
      </c>
      <c r="X2726">
        <v>0</v>
      </c>
      <c r="AB2726">
        <v>1.3</v>
      </c>
      <c r="AC2726">
        <v>1.3</v>
      </c>
      <c r="AD2726">
        <v>0</v>
      </c>
      <c r="AN2726">
        <v>5.0000000000000001E-3</v>
      </c>
      <c r="AO2726">
        <v>5.0000000000000001E-3</v>
      </c>
      <c r="AP2726">
        <v>0</v>
      </c>
      <c r="AT2726" t="s">
        <v>48</v>
      </c>
      <c r="AU2726">
        <v>0</v>
      </c>
      <c r="AV2726">
        <v>0</v>
      </c>
      <c r="AW2726" t="s">
        <v>49</v>
      </c>
      <c r="AX2726">
        <v>0</v>
      </c>
      <c r="AY2726">
        <v>0</v>
      </c>
      <c r="AZ2726" t="s">
        <v>63</v>
      </c>
      <c r="BA2726">
        <v>35.61444444</v>
      </c>
      <c r="BB2726">
        <v>139.82166670000001</v>
      </c>
    </row>
    <row r="2727" spans="1:54" x14ac:dyDescent="0.2">
      <c r="A2727">
        <v>1330110001</v>
      </c>
      <c r="B2727">
        <v>1330110</v>
      </c>
      <c r="C2727">
        <v>13</v>
      </c>
      <c r="D2727">
        <v>601</v>
      </c>
      <c r="E2727">
        <v>57</v>
      </c>
      <c r="F2727">
        <v>2015</v>
      </c>
      <c r="G2727">
        <v>2015</v>
      </c>
      <c r="H2727">
        <v>5</v>
      </c>
      <c r="I2727">
        <v>81125</v>
      </c>
      <c r="J2727">
        <f t="shared" si="210"/>
        <v>8</v>
      </c>
      <c r="K2727">
        <f t="shared" si="211"/>
        <v>11</v>
      </c>
      <c r="L2727" s="1">
        <f t="shared" si="212"/>
        <v>25</v>
      </c>
      <c r="M2727" s="1" t="str">
        <f t="shared" si="213"/>
        <v>2015-5-8 11:25</v>
      </c>
      <c r="N2727" s="1" t="s">
        <v>1506</v>
      </c>
      <c r="O2727" s="2">
        <f t="shared" si="214"/>
        <v>42132.458333333336</v>
      </c>
      <c r="P2727" s="2">
        <v>42132.458333333336</v>
      </c>
      <c r="Q2727">
        <v>11</v>
      </c>
      <c r="R2727">
        <v>0</v>
      </c>
      <c r="AH2727">
        <v>490</v>
      </c>
      <c r="AI2727">
        <v>490</v>
      </c>
      <c r="AJ2727">
        <v>0</v>
      </c>
      <c r="AZ2727" t="s">
        <v>63</v>
      </c>
      <c r="BA2727">
        <v>35.53388889</v>
      </c>
      <c r="BB2727">
        <v>139.77722220000001</v>
      </c>
    </row>
    <row r="2728" spans="1:54" x14ac:dyDescent="0.2">
      <c r="A2728">
        <v>1330110001</v>
      </c>
      <c r="B2728">
        <v>1330110</v>
      </c>
      <c r="C2728">
        <v>13</v>
      </c>
      <c r="D2728">
        <v>601</v>
      </c>
      <c r="E2728">
        <v>57</v>
      </c>
      <c r="F2728">
        <v>2015</v>
      </c>
      <c r="G2728">
        <v>2015</v>
      </c>
      <c r="H2728">
        <v>7</v>
      </c>
      <c r="I2728">
        <v>211035</v>
      </c>
      <c r="J2728">
        <f t="shared" si="210"/>
        <v>21</v>
      </c>
      <c r="K2728">
        <f t="shared" si="211"/>
        <v>10</v>
      </c>
      <c r="L2728" s="1">
        <f t="shared" si="212"/>
        <v>35</v>
      </c>
      <c r="M2728" s="1" t="str">
        <f t="shared" si="213"/>
        <v>2015-7-21 10:35</v>
      </c>
      <c r="N2728" s="1" t="s">
        <v>1507</v>
      </c>
      <c r="O2728" s="2">
        <f t="shared" si="214"/>
        <v>42206.458333333336</v>
      </c>
      <c r="P2728" s="2">
        <v>42206.458333333336</v>
      </c>
      <c r="Q2728">
        <v>11</v>
      </c>
      <c r="R2728">
        <v>0</v>
      </c>
      <c r="S2728">
        <v>8</v>
      </c>
      <c r="T2728">
        <v>8</v>
      </c>
      <c r="U2728">
        <v>0</v>
      </c>
      <c r="V2728">
        <v>7</v>
      </c>
      <c r="W2728">
        <v>7</v>
      </c>
      <c r="X2728">
        <v>0</v>
      </c>
      <c r="AB2728">
        <v>4.2</v>
      </c>
      <c r="AC2728">
        <v>4.2</v>
      </c>
      <c r="AD2728">
        <v>0</v>
      </c>
      <c r="AH2728">
        <v>9200</v>
      </c>
      <c r="AI2728">
        <v>9200</v>
      </c>
      <c r="AJ2728">
        <v>0</v>
      </c>
      <c r="AN2728">
        <v>8.0000000000000002E-3</v>
      </c>
      <c r="AO2728">
        <v>8.0000000000000002E-3</v>
      </c>
      <c r="AP2728">
        <v>0</v>
      </c>
      <c r="AT2728">
        <v>8.0000000000000004E-4</v>
      </c>
      <c r="AU2728">
        <v>8.0000000000000004E-4</v>
      </c>
      <c r="AV2728">
        <v>0</v>
      </c>
      <c r="AW2728" t="s">
        <v>49</v>
      </c>
      <c r="AX2728">
        <v>0</v>
      </c>
      <c r="AY2728">
        <v>0</v>
      </c>
      <c r="AZ2728" t="s">
        <v>63</v>
      </c>
      <c r="BA2728">
        <v>35.53388889</v>
      </c>
      <c r="BB2728">
        <v>139.77722220000001</v>
      </c>
    </row>
    <row r="2729" spans="1:54" x14ac:dyDescent="0.2">
      <c r="A2729">
        <v>1330110001</v>
      </c>
      <c r="B2729">
        <v>1330110</v>
      </c>
      <c r="C2729">
        <v>13</v>
      </c>
      <c r="D2729">
        <v>601</v>
      </c>
      <c r="E2729">
        <v>57</v>
      </c>
      <c r="F2729">
        <v>2015</v>
      </c>
      <c r="G2729">
        <v>2015</v>
      </c>
      <c r="H2729">
        <v>7</v>
      </c>
      <c r="I2729">
        <v>211035</v>
      </c>
      <c r="J2729">
        <f t="shared" si="210"/>
        <v>21</v>
      </c>
      <c r="K2729">
        <f t="shared" si="211"/>
        <v>10</v>
      </c>
      <c r="L2729" s="1">
        <f t="shared" si="212"/>
        <v>35</v>
      </c>
      <c r="M2729" s="1" t="str">
        <f t="shared" si="213"/>
        <v>2015-7-21 10:35</v>
      </c>
      <c r="N2729" s="1" t="s">
        <v>1507</v>
      </c>
      <c r="O2729" s="2">
        <f t="shared" si="214"/>
        <v>42206.458333333336</v>
      </c>
      <c r="P2729" s="2">
        <v>42206.458333333336</v>
      </c>
      <c r="Q2729">
        <v>13</v>
      </c>
      <c r="R2729">
        <v>3.7</v>
      </c>
      <c r="S2729">
        <v>8.4</v>
      </c>
      <c r="T2729">
        <v>8.4</v>
      </c>
      <c r="U2729">
        <v>1</v>
      </c>
      <c r="V2729">
        <v>4.9000000000000004</v>
      </c>
      <c r="W2729">
        <v>4.9000000000000004</v>
      </c>
      <c r="X2729">
        <v>0</v>
      </c>
      <c r="AB2729">
        <v>5.2</v>
      </c>
      <c r="AC2729">
        <v>5.2</v>
      </c>
      <c r="AD2729">
        <v>0</v>
      </c>
      <c r="AN2729">
        <v>8.0000000000000002E-3</v>
      </c>
      <c r="AO2729">
        <v>8.0000000000000002E-3</v>
      </c>
      <c r="AP2729">
        <v>0</v>
      </c>
      <c r="AT2729" t="s">
        <v>48</v>
      </c>
      <c r="AU2729">
        <v>0</v>
      </c>
      <c r="AV2729">
        <v>0</v>
      </c>
      <c r="AW2729" t="s">
        <v>49</v>
      </c>
      <c r="AX2729">
        <v>0</v>
      </c>
      <c r="AY2729">
        <v>0</v>
      </c>
      <c r="AZ2729" t="s">
        <v>63</v>
      </c>
      <c r="BA2729">
        <v>35.53388889</v>
      </c>
      <c r="BB2729">
        <v>139.77722220000001</v>
      </c>
    </row>
    <row r="2730" spans="1:54" x14ac:dyDescent="0.2">
      <c r="A2730">
        <v>1330110001</v>
      </c>
      <c r="B2730">
        <v>1330110</v>
      </c>
      <c r="C2730">
        <v>13</v>
      </c>
      <c r="D2730">
        <v>601</v>
      </c>
      <c r="E2730">
        <v>57</v>
      </c>
      <c r="F2730">
        <v>2015</v>
      </c>
      <c r="G2730">
        <v>2015</v>
      </c>
      <c r="H2730">
        <v>9</v>
      </c>
      <c r="I2730">
        <v>11052</v>
      </c>
      <c r="J2730">
        <f t="shared" si="210"/>
        <v>1</v>
      </c>
      <c r="K2730">
        <f t="shared" si="211"/>
        <v>10</v>
      </c>
      <c r="L2730" s="1">
        <f t="shared" si="212"/>
        <v>52</v>
      </c>
      <c r="M2730" s="1" t="str">
        <f t="shared" si="213"/>
        <v>2015-9-1 10:52</v>
      </c>
      <c r="N2730" s="1" t="s">
        <v>1284</v>
      </c>
      <c r="O2730" s="2">
        <f t="shared" si="214"/>
        <v>42248.458333333336</v>
      </c>
      <c r="P2730" s="2">
        <v>42248.458333333336</v>
      </c>
      <c r="Q2730">
        <v>11</v>
      </c>
      <c r="R2730">
        <v>0</v>
      </c>
      <c r="AH2730">
        <v>3300</v>
      </c>
      <c r="AI2730">
        <v>3300</v>
      </c>
      <c r="AJ2730">
        <v>0</v>
      </c>
      <c r="AZ2730" t="s">
        <v>63</v>
      </c>
      <c r="BA2730">
        <v>35.53388889</v>
      </c>
      <c r="BB2730">
        <v>139.77722220000001</v>
      </c>
    </row>
    <row r="2731" spans="1:54" x14ac:dyDescent="0.2">
      <c r="A2731">
        <v>1330110001</v>
      </c>
      <c r="B2731">
        <v>1330110</v>
      </c>
      <c r="C2731">
        <v>13</v>
      </c>
      <c r="D2731">
        <v>601</v>
      </c>
      <c r="E2731">
        <v>57</v>
      </c>
      <c r="F2731">
        <v>2015</v>
      </c>
      <c r="G2731">
        <v>2015</v>
      </c>
      <c r="H2731">
        <v>11</v>
      </c>
      <c r="I2731">
        <v>51122</v>
      </c>
      <c r="J2731">
        <f t="shared" si="210"/>
        <v>5</v>
      </c>
      <c r="K2731">
        <f t="shared" si="211"/>
        <v>11</v>
      </c>
      <c r="L2731" s="1">
        <f t="shared" si="212"/>
        <v>22</v>
      </c>
      <c r="M2731" s="1" t="str">
        <f t="shared" si="213"/>
        <v>2015-11-5 11:22</v>
      </c>
      <c r="N2731" s="1" t="s">
        <v>1508</v>
      </c>
      <c r="O2731" s="2">
        <f t="shared" si="214"/>
        <v>42313.458333333336</v>
      </c>
      <c r="P2731" s="2">
        <v>42313.458333333336</v>
      </c>
      <c r="Q2731">
        <v>11</v>
      </c>
      <c r="R2731">
        <v>0</v>
      </c>
      <c r="AH2731">
        <v>1700</v>
      </c>
      <c r="AI2731">
        <v>1700</v>
      </c>
      <c r="AJ2731">
        <v>0</v>
      </c>
      <c r="AZ2731" t="s">
        <v>63</v>
      </c>
      <c r="BA2731">
        <v>35.53388889</v>
      </c>
      <c r="BB2731">
        <v>139.77722220000001</v>
      </c>
    </row>
    <row r="2732" spans="1:54" x14ac:dyDescent="0.2">
      <c r="A2732">
        <v>1330110001</v>
      </c>
      <c r="B2732">
        <v>1330110</v>
      </c>
      <c r="C2732">
        <v>13</v>
      </c>
      <c r="D2732">
        <v>601</v>
      </c>
      <c r="E2732">
        <v>57</v>
      </c>
      <c r="F2732">
        <v>2015</v>
      </c>
      <c r="G2732">
        <v>2016</v>
      </c>
      <c r="H2732">
        <v>1</v>
      </c>
      <c r="I2732">
        <v>61151</v>
      </c>
      <c r="J2732">
        <f t="shared" si="210"/>
        <v>6</v>
      </c>
      <c r="K2732">
        <f t="shared" si="211"/>
        <v>11</v>
      </c>
      <c r="L2732" s="1">
        <f t="shared" si="212"/>
        <v>51</v>
      </c>
      <c r="M2732" s="1" t="str">
        <f t="shared" si="213"/>
        <v>2016-1-6 11:51</v>
      </c>
      <c r="N2732" s="1" t="s">
        <v>2362</v>
      </c>
      <c r="O2732" s="2">
        <f t="shared" si="214"/>
        <v>42375.5</v>
      </c>
      <c r="P2732" s="2">
        <v>42375.5</v>
      </c>
      <c r="Q2732">
        <v>11</v>
      </c>
      <c r="R2732">
        <v>0</v>
      </c>
      <c r="S2732">
        <v>7.8</v>
      </c>
      <c r="T2732">
        <v>7.8</v>
      </c>
      <c r="U2732">
        <v>0</v>
      </c>
      <c r="V2732">
        <v>8</v>
      </c>
      <c r="W2732">
        <v>8</v>
      </c>
      <c r="X2732">
        <v>0</v>
      </c>
      <c r="AB2732">
        <v>3.1</v>
      </c>
      <c r="AC2732">
        <v>3.1</v>
      </c>
      <c r="AD2732">
        <v>0</v>
      </c>
      <c r="AH2732">
        <v>170</v>
      </c>
      <c r="AI2732">
        <v>170</v>
      </c>
      <c r="AJ2732">
        <v>0</v>
      </c>
      <c r="AN2732">
        <v>8.9999999999999993E-3</v>
      </c>
      <c r="AO2732">
        <v>8.9999999999999993E-3</v>
      </c>
      <c r="AP2732">
        <v>0</v>
      </c>
      <c r="AT2732" t="s">
        <v>48</v>
      </c>
      <c r="AU2732">
        <v>0</v>
      </c>
      <c r="AV2732">
        <v>0</v>
      </c>
      <c r="AW2732" t="s">
        <v>49</v>
      </c>
      <c r="AX2732">
        <v>0</v>
      </c>
      <c r="AY2732">
        <v>0</v>
      </c>
      <c r="AZ2732" t="s">
        <v>63</v>
      </c>
      <c r="BA2732">
        <v>35.53388889</v>
      </c>
      <c r="BB2732">
        <v>139.77722220000001</v>
      </c>
    </row>
    <row r="2733" spans="1:54" x14ac:dyDescent="0.2">
      <c r="A2733">
        <v>1330110001</v>
      </c>
      <c r="B2733">
        <v>1330110</v>
      </c>
      <c r="C2733">
        <v>13</v>
      </c>
      <c r="D2733">
        <v>601</v>
      </c>
      <c r="E2733">
        <v>57</v>
      </c>
      <c r="F2733">
        <v>2015</v>
      </c>
      <c r="G2733">
        <v>2016</v>
      </c>
      <c r="H2733">
        <v>1</v>
      </c>
      <c r="I2733">
        <v>61151</v>
      </c>
      <c r="J2733">
        <f t="shared" si="210"/>
        <v>6</v>
      </c>
      <c r="K2733">
        <f t="shared" si="211"/>
        <v>11</v>
      </c>
      <c r="L2733" s="1">
        <f t="shared" si="212"/>
        <v>51</v>
      </c>
      <c r="M2733" s="1" t="str">
        <f t="shared" si="213"/>
        <v>2016-1-6 11:51</v>
      </c>
      <c r="N2733" s="1" t="s">
        <v>2362</v>
      </c>
      <c r="O2733" s="2">
        <f t="shared" si="214"/>
        <v>42375.5</v>
      </c>
      <c r="P2733" s="2">
        <v>42375.5</v>
      </c>
      <c r="Q2733">
        <v>13</v>
      </c>
      <c r="R2733">
        <v>1</v>
      </c>
      <c r="S2733">
        <v>7.9</v>
      </c>
      <c r="T2733">
        <v>7.9</v>
      </c>
      <c r="U2733">
        <v>0</v>
      </c>
      <c r="V2733">
        <v>8.1</v>
      </c>
      <c r="W2733">
        <v>8.1</v>
      </c>
      <c r="X2733">
        <v>0</v>
      </c>
      <c r="AB2733">
        <v>2.7</v>
      </c>
      <c r="AC2733">
        <v>2.7</v>
      </c>
      <c r="AD2733">
        <v>0</v>
      </c>
      <c r="AN2733">
        <v>7.0000000000000001E-3</v>
      </c>
      <c r="AO2733">
        <v>7.0000000000000001E-3</v>
      </c>
      <c r="AP2733">
        <v>0</v>
      </c>
      <c r="AT2733" t="s">
        <v>48</v>
      </c>
      <c r="AU2733">
        <v>0</v>
      </c>
      <c r="AV2733">
        <v>0</v>
      </c>
      <c r="AW2733" t="s">
        <v>49</v>
      </c>
      <c r="AX2733">
        <v>0</v>
      </c>
      <c r="AY2733">
        <v>0</v>
      </c>
      <c r="AZ2733" t="s">
        <v>63</v>
      </c>
      <c r="BA2733">
        <v>35.53388889</v>
      </c>
      <c r="BB2733">
        <v>139.77722220000001</v>
      </c>
    </row>
    <row r="2734" spans="1:54" x14ac:dyDescent="0.2">
      <c r="A2734">
        <v>1330110001</v>
      </c>
      <c r="B2734">
        <v>1330110</v>
      </c>
      <c r="C2734">
        <v>13</v>
      </c>
      <c r="D2734">
        <v>601</v>
      </c>
      <c r="E2734">
        <v>57</v>
      </c>
      <c r="F2734">
        <v>2015</v>
      </c>
      <c r="G2734">
        <v>2016</v>
      </c>
      <c r="H2734">
        <v>3</v>
      </c>
      <c r="I2734">
        <v>21050</v>
      </c>
      <c r="J2734">
        <f t="shared" si="210"/>
        <v>2</v>
      </c>
      <c r="K2734">
        <f t="shared" si="211"/>
        <v>10</v>
      </c>
      <c r="L2734" s="1">
        <f t="shared" si="212"/>
        <v>50</v>
      </c>
      <c r="M2734" s="1" t="str">
        <f t="shared" si="213"/>
        <v>2016-3-2 10:50</v>
      </c>
      <c r="N2734" s="1" t="s">
        <v>2363</v>
      </c>
      <c r="O2734" s="2">
        <f t="shared" si="214"/>
        <v>42431.458333333336</v>
      </c>
      <c r="P2734" s="2">
        <v>42431.458333333336</v>
      </c>
      <c r="Q2734">
        <v>11</v>
      </c>
      <c r="R2734">
        <v>0</v>
      </c>
      <c r="AH2734">
        <v>130</v>
      </c>
      <c r="AI2734">
        <v>130</v>
      </c>
      <c r="AJ2734">
        <v>0</v>
      </c>
      <c r="AZ2734" t="s">
        <v>63</v>
      </c>
      <c r="BA2734">
        <v>35.53388889</v>
      </c>
      <c r="BB2734">
        <v>139.77722220000001</v>
      </c>
    </row>
    <row r="2735" spans="1:54" x14ac:dyDescent="0.2">
      <c r="A2735">
        <v>1330120001</v>
      </c>
      <c r="B2735">
        <v>1330120</v>
      </c>
      <c r="C2735">
        <v>13</v>
      </c>
      <c r="D2735">
        <v>601</v>
      </c>
      <c r="E2735">
        <v>58</v>
      </c>
      <c r="F2735">
        <v>2015</v>
      </c>
      <c r="G2735">
        <v>2015</v>
      </c>
      <c r="H2735">
        <v>7</v>
      </c>
      <c r="I2735">
        <v>231026</v>
      </c>
      <c r="J2735">
        <f t="shared" si="210"/>
        <v>23</v>
      </c>
      <c r="K2735">
        <f t="shared" si="211"/>
        <v>10</v>
      </c>
      <c r="L2735" s="1">
        <f t="shared" si="212"/>
        <v>26</v>
      </c>
      <c r="M2735" s="1" t="str">
        <f t="shared" si="213"/>
        <v>2015-7-23 10:26</v>
      </c>
      <c r="N2735" s="1" t="s">
        <v>1509</v>
      </c>
      <c r="O2735" s="2">
        <f t="shared" si="214"/>
        <v>42208.416666666664</v>
      </c>
      <c r="P2735" s="2">
        <v>42208.416666666664</v>
      </c>
      <c r="Q2735">
        <v>11</v>
      </c>
      <c r="R2735">
        <v>0</v>
      </c>
      <c r="S2735">
        <v>7.8</v>
      </c>
      <c r="T2735">
        <v>7.8</v>
      </c>
      <c r="U2735">
        <v>0</v>
      </c>
      <c r="V2735">
        <v>7.9</v>
      </c>
      <c r="W2735">
        <v>7.9</v>
      </c>
      <c r="X2735">
        <v>0</v>
      </c>
      <c r="AB2735">
        <v>5.4</v>
      </c>
      <c r="AC2735">
        <v>5.4</v>
      </c>
      <c r="AD2735">
        <v>0</v>
      </c>
      <c r="AE2735">
        <v>5</v>
      </c>
      <c r="AF2735">
        <v>5</v>
      </c>
      <c r="AG2735">
        <v>0</v>
      </c>
      <c r="AN2735">
        <v>8.0000000000000002E-3</v>
      </c>
      <c r="AO2735">
        <v>8.0000000000000002E-3</v>
      </c>
      <c r="AP2735">
        <v>0</v>
      </c>
      <c r="AT2735" t="s">
        <v>48</v>
      </c>
      <c r="AU2735">
        <v>0</v>
      </c>
      <c r="AV2735">
        <v>0</v>
      </c>
      <c r="AW2735">
        <v>6.0000000000000002E-5</v>
      </c>
      <c r="AX2735">
        <v>1E-4</v>
      </c>
      <c r="AY2735">
        <v>0</v>
      </c>
      <c r="AZ2735" t="s">
        <v>63</v>
      </c>
      <c r="BA2735">
        <v>35.661666670000002</v>
      </c>
      <c r="BB2735">
        <v>139.828055599999</v>
      </c>
    </row>
    <row r="2736" spans="1:54" x14ac:dyDescent="0.2">
      <c r="A2736">
        <v>1330120001</v>
      </c>
      <c r="B2736">
        <v>1330120</v>
      </c>
      <c r="C2736">
        <v>13</v>
      </c>
      <c r="D2736">
        <v>601</v>
      </c>
      <c r="E2736">
        <v>58</v>
      </c>
      <c r="F2736">
        <v>2015</v>
      </c>
      <c r="G2736">
        <v>2015</v>
      </c>
      <c r="H2736">
        <v>7</v>
      </c>
      <c r="I2736">
        <v>231026</v>
      </c>
      <c r="J2736">
        <f t="shared" si="210"/>
        <v>23</v>
      </c>
      <c r="K2736">
        <f t="shared" si="211"/>
        <v>10</v>
      </c>
      <c r="L2736" s="1">
        <f t="shared" si="212"/>
        <v>26</v>
      </c>
      <c r="M2736" s="1" t="str">
        <f t="shared" si="213"/>
        <v>2015-7-23 10:26</v>
      </c>
      <c r="N2736" s="1" t="s">
        <v>1509</v>
      </c>
      <c r="O2736" s="2">
        <f t="shared" si="214"/>
        <v>42208.416666666664</v>
      </c>
      <c r="P2736" s="2">
        <v>42208.416666666664</v>
      </c>
      <c r="Q2736">
        <v>13</v>
      </c>
      <c r="R2736">
        <v>6.5</v>
      </c>
      <c r="V2736">
        <v>0.1</v>
      </c>
      <c r="W2736">
        <v>0</v>
      </c>
      <c r="X2736">
        <v>1</v>
      </c>
      <c r="AZ2736" t="s">
        <v>63</v>
      </c>
      <c r="BA2736">
        <v>35.661666670000002</v>
      </c>
      <c r="BB2736">
        <v>139.828055599999</v>
      </c>
    </row>
    <row r="2737" spans="1:54" x14ac:dyDescent="0.2">
      <c r="A2737">
        <v>1330120001</v>
      </c>
      <c r="B2737">
        <v>1330120</v>
      </c>
      <c r="C2737">
        <v>13</v>
      </c>
      <c r="D2737">
        <v>601</v>
      </c>
      <c r="E2737">
        <v>58</v>
      </c>
      <c r="F2737">
        <v>2015</v>
      </c>
      <c r="G2737">
        <v>2016</v>
      </c>
      <c r="H2737">
        <v>1</v>
      </c>
      <c r="I2737">
        <v>131043</v>
      </c>
      <c r="J2737">
        <f t="shared" si="210"/>
        <v>13</v>
      </c>
      <c r="K2737">
        <f t="shared" si="211"/>
        <v>10</v>
      </c>
      <c r="L2737" s="1">
        <f t="shared" si="212"/>
        <v>43</v>
      </c>
      <c r="M2737" s="1" t="str">
        <f t="shared" si="213"/>
        <v>2016-1-13 10:43</v>
      </c>
      <c r="N2737" s="1" t="s">
        <v>2364</v>
      </c>
      <c r="O2737" s="2">
        <f t="shared" si="214"/>
        <v>42382.458333333336</v>
      </c>
      <c r="P2737" s="2">
        <v>42382.458333333336</v>
      </c>
      <c r="Q2737">
        <v>11</v>
      </c>
      <c r="R2737">
        <v>0</v>
      </c>
      <c r="S2737">
        <v>7.7</v>
      </c>
      <c r="T2737">
        <v>7.7</v>
      </c>
      <c r="U2737">
        <v>0</v>
      </c>
      <c r="V2737">
        <v>6.9</v>
      </c>
      <c r="W2737">
        <v>6.9</v>
      </c>
      <c r="X2737">
        <v>0</v>
      </c>
      <c r="AB2737">
        <v>4.2</v>
      </c>
      <c r="AC2737">
        <v>4.2</v>
      </c>
      <c r="AD2737">
        <v>0</v>
      </c>
      <c r="AE2737">
        <v>2</v>
      </c>
      <c r="AF2737">
        <v>2</v>
      </c>
      <c r="AG2737">
        <v>0</v>
      </c>
      <c r="AN2737">
        <v>1.7000000000000001E-2</v>
      </c>
      <c r="AO2737">
        <v>1.7000000000000001E-2</v>
      </c>
      <c r="AP2737">
        <v>0</v>
      </c>
      <c r="AT2737" t="s">
        <v>48</v>
      </c>
      <c r="AU2737">
        <v>0</v>
      </c>
      <c r="AV2737">
        <v>0</v>
      </c>
      <c r="AW2737">
        <v>8.0000000000000007E-5</v>
      </c>
      <c r="AX2737">
        <v>1E-4</v>
      </c>
      <c r="AY2737">
        <v>0</v>
      </c>
      <c r="AZ2737" t="s">
        <v>63</v>
      </c>
      <c r="BA2737">
        <v>35.661666670000002</v>
      </c>
      <c r="BB2737">
        <v>139.828055599999</v>
      </c>
    </row>
    <row r="2738" spans="1:54" x14ac:dyDescent="0.2">
      <c r="A2738">
        <v>1330120001</v>
      </c>
      <c r="B2738">
        <v>1330120</v>
      </c>
      <c r="C2738">
        <v>13</v>
      </c>
      <c r="D2738">
        <v>601</v>
      </c>
      <c r="E2738">
        <v>58</v>
      </c>
      <c r="F2738">
        <v>2015</v>
      </c>
      <c r="G2738">
        <v>2016</v>
      </c>
      <c r="H2738">
        <v>1</v>
      </c>
      <c r="I2738">
        <v>131043</v>
      </c>
      <c r="J2738">
        <f t="shared" si="210"/>
        <v>13</v>
      </c>
      <c r="K2738">
        <f t="shared" si="211"/>
        <v>10</v>
      </c>
      <c r="L2738" s="1">
        <f t="shared" si="212"/>
        <v>43</v>
      </c>
      <c r="M2738" s="1" t="str">
        <f t="shared" si="213"/>
        <v>2016-1-13 10:43</v>
      </c>
      <c r="N2738" s="1" t="s">
        <v>2364</v>
      </c>
      <c r="O2738" s="2">
        <f t="shared" si="214"/>
        <v>42382.458333333336</v>
      </c>
      <c r="P2738" s="2">
        <v>42382.458333333336</v>
      </c>
      <c r="Q2738">
        <v>13</v>
      </c>
      <c r="R2738">
        <v>6.3</v>
      </c>
      <c r="V2738">
        <v>3.8</v>
      </c>
      <c r="W2738">
        <v>3.8</v>
      </c>
      <c r="X2738">
        <v>0</v>
      </c>
      <c r="AZ2738" t="s">
        <v>63</v>
      </c>
      <c r="BA2738">
        <v>35.661666670000002</v>
      </c>
      <c r="BB2738">
        <v>139.828055599999</v>
      </c>
    </row>
    <row r="2739" spans="1:54" x14ac:dyDescent="0.2">
      <c r="A2739">
        <v>1330130001</v>
      </c>
      <c r="B2739">
        <v>1330130</v>
      </c>
      <c r="C2739">
        <v>13</v>
      </c>
      <c r="D2739">
        <v>601</v>
      </c>
      <c r="E2739">
        <v>59</v>
      </c>
      <c r="F2739">
        <v>2015</v>
      </c>
      <c r="G2739">
        <v>2015</v>
      </c>
      <c r="H2739">
        <v>4</v>
      </c>
      <c r="I2739">
        <v>171003</v>
      </c>
      <c r="J2739">
        <f t="shared" si="210"/>
        <v>17</v>
      </c>
      <c r="K2739">
        <f t="shared" si="211"/>
        <v>10</v>
      </c>
      <c r="L2739" s="1">
        <f t="shared" si="212"/>
        <v>3</v>
      </c>
      <c r="M2739" s="1" t="str">
        <f t="shared" si="213"/>
        <v>2015-4-17 10:3</v>
      </c>
      <c r="N2739" s="1" t="s">
        <v>1510</v>
      </c>
      <c r="O2739" s="2">
        <f t="shared" si="214"/>
        <v>42111.416666666664</v>
      </c>
      <c r="P2739" s="2">
        <v>42111.416666666664</v>
      </c>
      <c r="Q2739">
        <v>11</v>
      </c>
      <c r="R2739">
        <v>0</v>
      </c>
      <c r="S2739">
        <v>7.2</v>
      </c>
      <c r="T2739">
        <v>7.2</v>
      </c>
      <c r="U2739">
        <v>0</v>
      </c>
      <c r="V2739">
        <v>4.5</v>
      </c>
      <c r="W2739">
        <v>4.5</v>
      </c>
      <c r="X2739">
        <v>0</v>
      </c>
      <c r="AB2739">
        <v>5.5</v>
      </c>
      <c r="AC2739">
        <v>5.5</v>
      </c>
      <c r="AD2739">
        <v>0</v>
      </c>
      <c r="AE2739">
        <v>2</v>
      </c>
      <c r="AF2739">
        <v>2</v>
      </c>
      <c r="AG2739">
        <v>0</v>
      </c>
      <c r="AN2739">
        <v>2.7E-2</v>
      </c>
      <c r="AO2739">
        <v>2.7E-2</v>
      </c>
      <c r="AP2739">
        <v>0</v>
      </c>
      <c r="AT2739" t="s">
        <v>48</v>
      </c>
      <c r="AU2739">
        <v>0</v>
      </c>
      <c r="AV2739">
        <v>0</v>
      </c>
      <c r="AW2739">
        <v>1.1E-4</v>
      </c>
      <c r="AX2739">
        <v>1E-4</v>
      </c>
      <c r="AY2739">
        <v>0</v>
      </c>
      <c r="AZ2739" t="s">
        <v>63</v>
      </c>
      <c r="BA2739">
        <v>35.655277779999899</v>
      </c>
      <c r="BB2739">
        <v>139.8233333</v>
      </c>
    </row>
    <row r="2740" spans="1:54" x14ac:dyDescent="0.2">
      <c r="A2740">
        <v>1330130001</v>
      </c>
      <c r="B2740">
        <v>1330130</v>
      </c>
      <c r="C2740">
        <v>13</v>
      </c>
      <c r="D2740">
        <v>601</v>
      </c>
      <c r="E2740">
        <v>59</v>
      </c>
      <c r="F2740">
        <v>2015</v>
      </c>
      <c r="G2740">
        <v>2015</v>
      </c>
      <c r="H2740">
        <v>4</v>
      </c>
      <c r="I2740">
        <v>171003</v>
      </c>
      <c r="J2740">
        <f t="shared" si="210"/>
        <v>17</v>
      </c>
      <c r="K2740">
        <f t="shared" si="211"/>
        <v>10</v>
      </c>
      <c r="L2740" s="1">
        <f t="shared" si="212"/>
        <v>3</v>
      </c>
      <c r="M2740" s="1" t="str">
        <f t="shared" si="213"/>
        <v>2015-4-17 10:3</v>
      </c>
      <c r="N2740" s="1" t="s">
        <v>1510</v>
      </c>
      <c r="O2740" s="2">
        <f t="shared" si="214"/>
        <v>42111.416666666664</v>
      </c>
      <c r="P2740" s="2">
        <v>42111.416666666664</v>
      </c>
      <c r="Q2740">
        <v>13</v>
      </c>
      <c r="R2740">
        <v>5</v>
      </c>
      <c r="V2740">
        <v>2.8</v>
      </c>
      <c r="W2740">
        <v>2.8</v>
      </c>
      <c r="X2740">
        <v>0</v>
      </c>
      <c r="AZ2740" t="s">
        <v>63</v>
      </c>
      <c r="BA2740">
        <v>35.655277779999899</v>
      </c>
      <c r="BB2740">
        <v>139.8233333</v>
      </c>
    </row>
    <row r="2741" spans="1:54" x14ac:dyDescent="0.2">
      <c r="A2741">
        <v>1330130001</v>
      </c>
      <c r="B2741">
        <v>1330130</v>
      </c>
      <c r="C2741">
        <v>13</v>
      </c>
      <c r="D2741">
        <v>601</v>
      </c>
      <c r="E2741">
        <v>59</v>
      </c>
      <c r="F2741">
        <v>2015</v>
      </c>
      <c r="G2741">
        <v>2015</v>
      </c>
      <c r="H2741">
        <v>5</v>
      </c>
      <c r="I2741">
        <v>151026</v>
      </c>
      <c r="J2741">
        <f t="shared" si="210"/>
        <v>15</v>
      </c>
      <c r="K2741">
        <f t="shared" si="211"/>
        <v>10</v>
      </c>
      <c r="L2741" s="1">
        <f t="shared" si="212"/>
        <v>26</v>
      </c>
      <c r="M2741" s="1" t="str">
        <f t="shared" si="213"/>
        <v>2015-5-15 10:26</v>
      </c>
      <c r="N2741" s="1" t="s">
        <v>1492</v>
      </c>
      <c r="O2741" s="2">
        <f t="shared" si="214"/>
        <v>42139.416666666664</v>
      </c>
      <c r="P2741" s="2">
        <v>42139.416666666664</v>
      </c>
      <c r="Q2741">
        <v>11</v>
      </c>
      <c r="R2741">
        <v>0</v>
      </c>
      <c r="S2741">
        <v>7.2</v>
      </c>
      <c r="T2741">
        <v>7.2</v>
      </c>
      <c r="U2741">
        <v>0</v>
      </c>
      <c r="V2741">
        <v>3.8</v>
      </c>
      <c r="W2741">
        <v>3.8</v>
      </c>
      <c r="X2741">
        <v>0</v>
      </c>
      <c r="AB2741">
        <v>7.5</v>
      </c>
      <c r="AC2741">
        <v>7.5</v>
      </c>
      <c r="AD2741">
        <v>0</v>
      </c>
      <c r="AE2741">
        <v>2</v>
      </c>
      <c r="AF2741">
        <v>2</v>
      </c>
      <c r="AG2741">
        <v>0</v>
      </c>
      <c r="AH2741">
        <v>1700</v>
      </c>
      <c r="AI2741">
        <v>1700</v>
      </c>
      <c r="AJ2741">
        <v>0</v>
      </c>
      <c r="AN2741">
        <v>2.3E-2</v>
      </c>
      <c r="AO2741">
        <v>2.3E-2</v>
      </c>
      <c r="AP2741">
        <v>0</v>
      </c>
      <c r="AT2741" t="s">
        <v>48</v>
      </c>
      <c r="AU2741">
        <v>0</v>
      </c>
      <c r="AV2741">
        <v>0</v>
      </c>
      <c r="AW2741">
        <v>1E-4</v>
      </c>
      <c r="AX2741">
        <v>1E-4</v>
      </c>
      <c r="AY2741">
        <v>0</v>
      </c>
      <c r="AZ2741" t="s">
        <v>63</v>
      </c>
      <c r="BA2741">
        <v>35.655277779999899</v>
      </c>
      <c r="BB2741">
        <v>139.8233333</v>
      </c>
    </row>
    <row r="2742" spans="1:54" x14ac:dyDescent="0.2">
      <c r="A2742">
        <v>1330130001</v>
      </c>
      <c r="B2742">
        <v>1330130</v>
      </c>
      <c r="C2742">
        <v>13</v>
      </c>
      <c r="D2742">
        <v>601</v>
      </c>
      <c r="E2742">
        <v>59</v>
      </c>
      <c r="F2742">
        <v>2015</v>
      </c>
      <c r="G2742">
        <v>2015</v>
      </c>
      <c r="H2742">
        <v>6</v>
      </c>
      <c r="I2742">
        <v>101026</v>
      </c>
      <c r="J2742">
        <f t="shared" si="210"/>
        <v>10</v>
      </c>
      <c r="K2742">
        <f t="shared" si="211"/>
        <v>10</v>
      </c>
      <c r="L2742" s="1">
        <f t="shared" si="212"/>
        <v>26</v>
      </c>
      <c r="M2742" s="1" t="str">
        <f t="shared" si="213"/>
        <v>2015-6-10 10:26</v>
      </c>
      <c r="N2742" s="1" t="s">
        <v>1511</v>
      </c>
      <c r="O2742" s="2">
        <f t="shared" si="214"/>
        <v>42165.416666666664</v>
      </c>
      <c r="P2742" s="2">
        <v>42165.416666666664</v>
      </c>
      <c r="Q2742">
        <v>11</v>
      </c>
      <c r="R2742">
        <v>0</v>
      </c>
      <c r="S2742">
        <v>7</v>
      </c>
      <c r="T2742">
        <v>7</v>
      </c>
      <c r="U2742">
        <v>0</v>
      </c>
      <c r="V2742">
        <v>3.6</v>
      </c>
      <c r="W2742">
        <v>3.6</v>
      </c>
      <c r="X2742">
        <v>0</v>
      </c>
      <c r="AB2742">
        <v>7.9</v>
      </c>
      <c r="AC2742">
        <v>7.9</v>
      </c>
      <c r="AD2742">
        <v>0</v>
      </c>
      <c r="AE2742">
        <v>3</v>
      </c>
      <c r="AF2742">
        <v>3</v>
      </c>
      <c r="AG2742">
        <v>0</v>
      </c>
      <c r="AN2742">
        <v>2.9000000000000001E-2</v>
      </c>
      <c r="AO2742">
        <v>2.9000000000000001E-2</v>
      </c>
      <c r="AP2742">
        <v>0</v>
      </c>
      <c r="AT2742">
        <v>6.4000000000000001E-2</v>
      </c>
      <c r="AU2742">
        <v>6.4000000000000001E-2</v>
      </c>
      <c r="AV2742">
        <v>0</v>
      </c>
      <c r="AW2742">
        <v>2.5999999999999998E-4</v>
      </c>
      <c r="AX2742">
        <v>2.9999999999999997E-4</v>
      </c>
      <c r="AY2742">
        <v>0</v>
      </c>
      <c r="AZ2742" t="s">
        <v>63</v>
      </c>
      <c r="BA2742">
        <v>35.655277779999899</v>
      </c>
      <c r="BB2742">
        <v>139.8233333</v>
      </c>
    </row>
    <row r="2743" spans="1:54" x14ac:dyDescent="0.2">
      <c r="A2743">
        <v>1330130001</v>
      </c>
      <c r="B2743">
        <v>1330130</v>
      </c>
      <c r="C2743">
        <v>13</v>
      </c>
      <c r="D2743">
        <v>601</v>
      </c>
      <c r="E2743">
        <v>59</v>
      </c>
      <c r="F2743">
        <v>2015</v>
      </c>
      <c r="G2743">
        <v>2015</v>
      </c>
      <c r="H2743">
        <v>6</v>
      </c>
      <c r="I2743">
        <v>101026</v>
      </c>
      <c r="J2743">
        <f t="shared" si="210"/>
        <v>10</v>
      </c>
      <c r="K2743">
        <f t="shared" si="211"/>
        <v>10</v>
      </c>
      <c r="L2743" s="1">
        <f t="shared" si="212"/>
        <v>26</v>
      </c>
      <c r="M2743" s="1" t="str">
        <f t="shared" si="213"/>
        <v>2015-6-10 10:26</v>
      </c>
      <c r="N2743" s="1" t="s">
        <v>1511</v>
      </c>
      <c r="O2743" s="2">
        <f t="shared" si="214"/>
        <v>42165.416666666664</v>
      </c>
      <c r="P2743" s="2">
        <v>42165.416666666664</v>
      </c>
      <c r="Q2743">
        <v>13</v>
      </c>
      <c r="R2743">
        <v>6.2</v>
      </c>
      <c r="V2743">
        <v>1.3</v>
      </c>
      <c r="W2743">
        <v>1.3</v>
      </c>
      <c r="X2743">
        <v>1</v>
      </c>
      <c r="AZ2743" t="s">
        <v>63</v>
      </c>
      <c r="BA2743">
        <v>35.655277779999899</v>
      </c>
      <c r="BB2743">
        <v>139.8233333</v>
      </c>
    </row>
    <row r="2744" spans="1:54" x14ac:dyDescent="0.2">
      <c r="A2744">
        <v>1330130001</v>
      </c>
      <c r="B2744">
        <v>1330130</v>
      </c>
      <c r="C2744">
        <v>13</v>
      </c>
      <c r="D2744">
        <v>601</v>
      </c>
      <c r="E2744">
        <v>59</v>
      </c>
      <c r="F2744">
        <v>2015</v>
      </c>
      <c r="G2744">
        <v>2015</v>
      </c>
      <c r="H2744">
        <v>7</v>
      </c>
      <c r="I2744">
        <v>231007</v>
      </c>
      <c r="J2744">
        <f t="shared" si="210"/>
        <v>23</v>
      </c>
      <c r="K2744">
        <f t="shared" si="211"/>
        <v>10</v>
      </c>
      <c r="L2744" s="1">
        <f t="shared" si="212"/>
        <v>7</v>
      </c>
      <c r="M2744" s="1" t="str">
        <f t="shared" si="213"/>
        <v>2015-7-23 10:7</v>
      </c>
      <c r="N2744" s="1" t="s">
        <v>1512</v>
      </c>
      <c r="O2744" s="2">
        <f t="shared" si="214"/>
        <v>42208.416666666664</v>
      </c>
      <c r="P2744" s="2">
        <v>42208.416666666664</v>
      </c>
      <c r="Q2744">
        <v>11</v>
      </c>
      <c r="R2744">
        <v>0</v>
      </c>
      <c r="S2744">
        <v>7.5</v>
      </c>
      <c r="T2744">
        <v>7.5</v>
      </c>
      <c r="U2744">
        <v>0</v>
      </c>
      <c r="V2744">
        <v>7.9</v>
      </c>
      <c r="W2744">
        <v>7.9</v>
      </c>
      <c r="X2744">
        <v>0</v>
      </c>
      <c r="AB2744">
        <v>5.9</v>
      </c>
      <c r="AC2744">
        <v>5.9</v>
      </c>
      <c r="AD2744">
        <v>0</v>
      </c>
      <c r="AE2744">
        <v>8</v>
      </c>
      <c r="AF2744">
        <v>8</v>
      </c>
      <c r="AG2744">
        <v>0</v>
      </c>
      <c r="AH2744">
        <v>7900</v>
      </c>
      <c r="AI2744">
        <v>7900</v>
      </c>
      <c r="AJ2744">
        <v>0</v>
      </c>
      <c r="AN2744">
        <v>1.0999999999999999E-2</v>
      </c>
      <c r="AO2744">
        <v>1.0999999999999999E-2</v>
      </c>
      <c r="AP2744">
        <v>0</v>
      </c>
      <c r="AT2744" t="s">
        <v>48</v>
      </c>
      <c r="AU2744">
        <v>0</v>
      </c>
      <c r="AV2744">
        <v>0</v>
      </c>
      <c r="AW2744">
        <v>1.2E-4</v>
      </c>
      <c r="AX2744">
        <v>1E-4</v>
      </c>
      <c r="AY2744">
        <v>0</v>
      </c>
      <c r="AZ2744" t="s">
        <v>63</v>
      </c>
      <c r="BA2744">
        <v>35.655277779999899</v>
      </c>
      <c r="BB2744">
        <v>139.8233333</v>
      </c>
    </row>
    <row r="2745" spans="1:54" x14ac:dyDescent="0.2">
      <c r="A2745">
        <v>1330130001</v>
      </c>
      <c r="B2745">
        <v>1330130</v>
      </c>
      <c r="C2745">
        <v>13</v>
      </c>
      <c r="D2745">
        <v>601</v>
      </c>
      <c r="E2745">
        <v>59</v>
      </c>
      <c r="F2745">
        <v>2015</v>
      </c>
      <c r="G2745">
        <v>2015</v>
      </c>
      <c r="H2745">
        <v>7</v>
      </c>
      <c r="I2745">
        <v>231007</v>
      </c>
      <c r="J2745">
        <f t="shared" si="210"/>
        <v>23</v>
      </c>
      <c r="K2745">
        <f t="shared" si="211"/>
        <v>10</v>
      </c>
      <c r="L2745" s="1">
        <f t="shared" si="212"/>
        <v>7</v>
      </c>
      <c r="M2745" s="1" t="str">
        <f t="shared" si="213"/>
        <v>2015-7-23 10:7</v>
      </c>
      <c r="N2745" s="1" t="s">
        <v>1512</v>
      </c>
      <c r="O2745" s="2">
        <f t="shared" si="214"/>
        <v>42208.416666666664</v>
      </c>
      <c r="P2745" s="2">
        <v>42208.416666666664</v>
      </c>
      <c r="Q2745">
        <v>13</v>
      </c>
      <c r="R2745">
        <v>6</v>
      </c>
      <c r="V2745">
        <v>0.1</v>
      </c>
      <c r="W2745">
        <v>0</v>
      </c>
      <c r="X2745">
        <v>1</v>
      </c>
      <c r="AZ2745" t="s">
        <v>63</v>
      </c>
      <c r="BA2745">
        <v>35.655277779999899</v>
      </c>
      <c r="BB2745">
        <v>139.8233333</v>
      </c>
    </row>
    <row r="2746" spans="1:54" x14ac:dyDescent="0.2">
      <c r="A2746">
        <v>1330130001</v>
      </c>
      <c r="B2746">
        <v>1330130</v>
      </c>
      <c r="C2746">
        <v>13</v>
      </c>
      <c r="D2746">
        <v>601</v>
      </c>
      <c r="E2746">
        <v>59</v>
      </c>
      <c r="F2746">
        <v>2015</v>
      </c>
      <c r="G2746">
        <v>2015</v>
      </c>
      <c r="H2746">
        <v>8</v>
      </c>
      <c r="I2746">
        <v>211005</v>
      </c>
      <c r="J2746">
        <f t="shared" si="210"/>
        <v>21</v>
      </c>
      <c r="K2746">
        <f t="shared" si="211"/>
        <v>10</v>
      </c>
      <c r="L2746" s="1">
        <f t="shared" si="212"/>
        <v>5</v>
      </c>
      <c r="M2746" s="1" t="str">
        <f t="shared" si="213"/>
        <v>2015-8-21 10:5</v>
      </c>
      <c r="N2746" s="1" t="s">
        <v>1513</v>
      </c>
      <c r="O2746" s="2">
        <f t="shared" si="214"/>
        <v>42237.416666666664</v>
      </c>
      <c r="P2746" s="2">
        <v>42237.416666666664</v>
      </c>
      <c r="Q2746">
        <v>11</v>
      </c>
      <c r="R2746">
        <v>0</v>
      </c>
      <c r="S2746">
        <v>7.3</v>
      </c>
      <c r="T2746">
        <v>7.3</v>
      </c>
      <c r="U2746">
        <v>0</v>
      </c>
      <c r="V2746">
        <v>3.4</v>
      </c>
      <c r="W2746">
        <v>3.4</v>
      </c>
      <c r="X2746">
        <v>0</v>
      </c>
      <c r="AB2746">
        <v>5.6</v>
      </c>
      <c r="AC2746">
        <v>5.6</v>
      </c>
      <c r="AD2746">
        <v>0</v>
      </c>
      <c r="AE2746" t="s">
        <v>66</v>
      </c>
      <c r="AF2746">
        <v>0</v>
      </c>
      <c r="AG2746">
        <v>0</v>
      </c>
      <c r="AN2746">
        <v>1.4999999999999999E-2</v>
      </c>
      <c r="AO2746">
        <v>1.4999999999999999E-2</v>
      </c>
      <c r="AP2746">
        <v>0</v>
      </c>
      <c r="AT2746" t="s">
        <v>48</v>
      </c>
      <c r="AU2746">
        <v>0</v>
      </c>
      <c r="AV2746">
        <v>0</v>
      </c>
      <c r="AW2746">
        <v>6.0000000000000002E-5</v>
      </c>
      <c r="AX2746">
        <v>1E-4</v>
      </c>
      <c r="AY2746">
        <v>0</v>
      </c>
      <c r="AZ2746" t="s">
        <v>63</v>
      </c>
      <c r="BA2746">
        <v>35.655277779999899</v>
      </c>
      <c r="BB2746">
        <v>139.8233333</v>
      </c>
    </row>
    <row r="2747" spans="1:54" x14ac:dyDescent="0.2">
      <c r="A2747">
        <v>1330130001</v>
      </c>
      <c r="B2747">
        <v>1330130</v>
      </c>
      <c r="C2747">
        <v>13</v>
      </c>
      <c r="D2747">
        <v>601</v>
      </c>
      <c r="E2747">
        <v>59</v>
      </c>
      <c r="F2747">
        <v>2015</v>
      </c>
      <c r="G2747">
        <v>2015</v>
      </c>
      <c r="H2747">
        <v>8</v>
      </c>
      <c r="I2747">
        <v>211005</v>
      </c>
      <c r="J2747">
        <f t="shared" si="210"/>
        <v>21</v>
      </c>
      <c r="K2747">
        <f t="shared" si="211"/>
        <v>10</v>
      </c>
      <c r="L2747" s="1">
        <f t="shared" si="212"/>
        <v>5</v>
      </c>
      <c r="M2747" s="1" t="str">
        <f t="shared" si="213"/>
        <v>2015-8-21 10:5</v>
      </c>
      <c r="N2747" s="1" t="s">
        <v>1513</v>
      </c>
      <c r="O2747" s="2">
        <f t="shared" si="214"/>
        <v>42237.416666666664</v>
      </c>
      <c r="P2747" s="2">
        <v>42237.416666666664</v>
      </c>
      <c r="Q2747">
        <v>13</v>
      </c>
      <c r="R2747">
        <v>6.2</v>
      </c>
      <c r="V2747">
        <v>0.1</v>
      </c>
      <c r="W2747">
        <v>0</v>
      </c>
      <c r="X2747">
        <v>1</v>
      </c>
      <c r="AZ2747" t="s">
        <v>63</v>
      </c>
      <c r="BA2747">
        <v>35.655277779999899</v>
      </c>
      <c r="BB2747">
        <v>139.8233333</v>
      </c>
    </row>
    <row r="2748" spans="1:54" x14ac:dyDescent="0.2">
      <c r="A2748">
        <v>1330130001</v>
      </c>
      <c r="B2748">
        <v>1330130</v>
      </c>
      <c r="C2748">
        <v>13</v>
      </c>
      <c r="D2748">
        <v>601</v>
      </c>
      <c r="E2748">
        <v>59</v>
      </c>
      <c r="F2748">
        <v>2015</v>
      </c>
      <c r="G2748">
        <v>2015</v>
      </c>
      <c r="H2748">
        <v>9</v>
      </c>
      <c r="I2748">
        <v>161016</v>
      </c>
      <c r="J2748">
        <f t="shared" si="210"/>
        <v>16</v>
      </c>
      <c r="K2748">
        <f t="shared" si="211"/>
        <v>10</v>
      </c>
      <c r="L2748" s="1">
        <f t="shared" si="212"/>
        <v>16</v>
      </c>
      <c r="M2748" s="1" t="str">
        <f t="shared" si="213"/>
        <v>2015-9-16 10:16</v>
      </c>
      <c r="N2748" s="1" t="s">
        <v>1514</v>
      </c>
      <c r="O2748" s="2">
        <f t="shared" si="214"/>
        <v>42263.416666666664</v>
      </c>
      <c r="P2748" s="2">
        <v>42263.416666666664</v>
      </c>
      <c r="Q2748">
        <v>11</v>
      </c>
      <c r="R2748">
        <v>0</v>
      </c>
      <c r="S2748">
        <v>7.3</v>
      </c>
      <c r="T2748">
        <v>7.3</v>
      </c>
      <c r="U2748">
        <v>0</v>
      </c>
      <c r="V2748">
        <v>6.1</v>
      </c>
      <c r="W2748">
        <v>6.1</v>
      </c>
      <c r="X2748">
        <v>0</v>
      </c>
      <c r="AB2748">
        <v>5.3</v>
      </c>
      <c r="AC2748">
        <v>5.3</v>
      </c>
      <c r="AD2748">
        <v>0</v>
      </c>
      <c r="AE2748">
        <v>1</v>
      </c>
      <c r="AF2748">
        <v>1</v>
      </c>
      <c r="AG2748">
        <v>0</v>
      </c>
      <c r="AH2748">
        <v>7900</v>
      </c>
      <c r="AI2748">
        <v>7900</v>
      </c>
      <c r="AJ2748">
        <v>0</v>
      </c>
      <c r="AN2748">
        <v>1.4E-2</v>
      </c>
      <c r="AO2748">
        <v>1.4E-2</v>
      </c>
      <c r="AP2748">
        <v>0</v>
      </c>
      <c r="AT2748" t="s">
        <v>48</v>
      </c>
      <c r="AU2748">
        <v>0</v>
      </c>
      <c r="AV2748">
        <v>0</v>
      </c>
      <c r="AW2748" t="s">
        <v>49</v>
      </c>
      <c r="AX2748">
        <v>0</v>
      </c>
      <c r="AY2748">
        <v>0</v>
      </c>
      <c r="AZ2748" t="s">
        <v>63</v>
      </c>
      <c r="BA2748">
        <v>35.655277779999899</v>
      </c>
      <c r="BB2748">
        <v>139.8233333</v>
      </c>
    </row>
    <row r="2749" spans="1:54" x14ac:dyDescent="0.2">
      <c r="A2749">
        <v>1330130001</v>
      </c>
      <c r="B2749">
        <v>1330130</v>
      </c>
      <c r="C2749">
        <v>13</v>
      </c>
      <c r="D2749">
        <v>601</v>
      </c>
      <c r="E2749">
        <v>59</v>
      </c>
      <c r="F2749">
        <v>2015</v>
      </c>
      <c r="G2749">
        <v>2015</v>
      </c>
      <c r="H2749">
        <v>9</v>
      </c>
      <c r="I2749">
        <v>161016</v>
      </c>
      <c r="J2749">
        <f t="shared" si="210"/>
        <v>16</v>
      </c>
      <c r="K2749">
        <f t="shared" si="211"/>
        <v>10</v>
      </c>
      <c r="L2749" s="1">
        <f t="shared" si="212"/>
        <v>16</v>
      </c>
      <c r="M2749" s="1" t="str">
        <f t="shared" si="213"/>
        <v>2015-9-16 10:16</v>
      </c>
      <c r="N2749" s="1" t="s">
        <v>1514</v>
      </c>
      <c r="O2749" s="2">
        <f t="shared" si="214"/>
        <v>42263.416666666664</v>
      </c>
      <c r="P2749" s="2">
        <v>42263.416666666664</v>
      </c>
      <c r="Q2749">
        <v>13</v>
      </c>
      <c r="R2749">
        <v>5.6</v>
      </c>
      <c r="V2749">
        <v>1</v>
      </c>
      <c r="W2749">
        <v>1</v>
      </c>
      <c r="X2749">
        <v>1</v>
      </c>
      <c r="AZ2749" t="s">
        <v>63</v>
      </c>
      <c r="BA2749">
        <v>35.655277779999899</v>
      </c>
      <c r="BB2749">
        <v>139.8233333</v>
      </c>
    </row>
    <row r="2750" spans="1:54" x14ac:dyDescent="0.2">
      <c r="A2750">
        <v>1330130001</v>
      </c>
      <c r="B2750">
        <v>1330130</v>
      </c>
      <c r="C2750">
        <v>13</v>
      </c>
      <c r="D2750">
        <v>601</v>
      </c>
      <c r="E2750">
        <v>59</v>
      </c>
      <c r="F2750">
        <v>2015</v>
      </c>
      <c r="G2750">
        <v>2015</v>
      </c>
      <c r="H2750">
        <v>10</v>
      </c>
      <c r="I2750">
        <v>61105</v>
      </c>
      <c r="J2750">
        <f t="shared" si="210"/>
        <v>6</v>
      </c>
      <c r="K2750">
        <f t="shared" si="211"/>
        <v>11</v>
      </c>
      <c r="L2750" s="1">
        <f t="shared" si="212"/>
        <v>5</v>
      </c>
      <c r="M2750" s="1" t="str">
        <f t="shared" si="213"/>
        <v>2015-10-6 11:5</v>
      </c>
      <c r="N2750" s="1" t="s">
        <v>1238</v>
      </c>
      <c r="O2750" s="2">
        <f t="shared" si="214"/>
        <v>42283.458333333336</v>
      </c>
      <c r="P2750" s="2">
        <v>42283.458333333336</v>
      </c>
      <c r="Q2750">
        <v>11</v>
      </c>
      <c r="R2750">
        <v>0</v>
      </c>
      <c r="S2750">
        <v>7.4</v>
      </c>
      <c r="T2750">
        <v>7.4</v>
      </c>
      <c r="U2750">
        <v>0</v>
      </c>
      <c r="V2750">
        <v>5.9</v>
      </c>
      <c r="W2750">
        <v>5.9</v>
      </c>
      <c r="X2750">
        <v>0</v>
      </c>
      <c r="AB2750">
        <v>5.7</v>
      </c>
      <c r="AC2750">
        <v>5.7</v>
      </c>
      <c r="AD2750">
        <v>0</v>
      </c>
      <c r="AE2750" t="s">
        <v>66</v>
      </c>
      <c r="AF2750">
        <v>0</v>
      </c>
      <c r="AG2750">
        <v>0</v>
      </c>
      <c r="AN2750">
        <v>1.6E-2</v>
      </c>
      <c r="AO2750">
        <v>1.6E-2</v>
      </c>
      <c r="AP2750">
        <v>0</v>
      </c>
      <c r="AT2750" t="s">
        <v>48</v>
      </c>
      <c r="AU2750">
        <v>0</v>
      </c>
      <c r="AV2750">
        <v>0</v>
      </c>
      <c r="AW2750" t="s">
        <v>49</v>
      </c>
      <c r="AX2750">
        <v>0</v>
      </c>
      <c r="AY2750">
        <v>0</v>
      </c>
      <c r="AZ2750" t="s">
        <v>63</v>
      </c>
      <c r="BA2750">
        <v>35.655277779999899</v>
      </c>
      <c r="BB2750">
        <v>139.8233333</v>
      </c>
    </row>
    <row r="2751" spans="1:54" x14ac:dyDescent="0.2">
      <c r="A2751">
        <v>1330130001</v>
      </c>
      <c r="B2751">
        <v>1330130</v>
      </c>
      <c r="C2751">
        <v>13</v>
      </c>
      <c r="D2751">
        <v>601</v>
      </c>
      <c r="E2751">
        <v>59</v>
      </c>
      <c r="F2751">
        <v>2015</v>
      </c>
      <c r="G2751">
        <v>2015</v>
      </c>
      <c r="H2751">
        <v>10</v>
      </c>
      <c r="I2751">
        <v>61105</v>
      </c>
      <c r="J2751">
        <f t="shared" si="210"/>
        <v>6</v>
      </c>
      <c r="K2751">
        <f t="shared" si="211"/>
        <v>11</v>
      </c>
      <c r="L2751" s="1">
        <f t="shared" si="212"/>
        <v>5</v>
      </c>
      <c r="M2751" s="1" t="str">
        <f t="shared" si="213"/>
        <v>2015-10-6 11:5</v>
      </c>
      <c r="N2751" s="1" t="s">
        <v>1238</v>
      </c>
      <c r="O2751" s="2">
        <f t="shared" si="214"/>
        <v>42283.458333333336</v>
      </c>
      <c r="P2751" s="2">
        <v>42283.458333333336</v>
      </c>
      <c r="Q2751">
        <v>13</v>
      </c>
      <c r="R2751">
        <v>6</v>
      </c>
      <c r="V2751">
        <v>3.1</v>
      </c>
      <c r="W2751">
        <v>3.1</v>
      </c>
      <c r="X2751">
        <v>0</v>
      </c>
      <c r="AZ2751" t="s">
        <v>63</v>
      </c>
      <c r="BA2751">
        <v>35.655277779999899</v>
      </c>
      <c r="BB2751">
        <v>139.8233333</v>
      </c>
    </row>
    <row r="2752" spans="1:54" x14ac:dyDescent="0.2">
      <c r="A2752">
        <v>1330130001</v>
      </c>
      <c r="B2752">
        <v>1330130</v>
      </c>
      <c r="C2752">
        <v>13</v>
      </c>
      <c r="D2752">
        <v>601</v>
      </c>
      <c r="E2752">
        <v>59</v>
      </c>
      <c r="F2752">
        <v>2015</v>
      </c>
      <c r="G2752">
        <v>2015</v>
      </c>
      <c r="H2752">
        <v>11</v>
      </c>
      <c r="I2752">
        <v>101050</v>
      </c>
      <c r="J2752">
        <f t="shared" si="210"/>
        <v>10</v>
      </c>
      <c r="K2752">
        <f t="shared" si="211"/>
        <v>10</v>
      </c>
      <c r="L2752" s="1">
        <f t="shared" si="212"/>
        <v>50</v>
      </c>
      <c r="M2752" s="1" t="str">
        <f t="shared" si="213"/>
        <v>2015-11-10 10:50</v>
      </c>
      <c r="N2752" s="1" t="s">
        <v>1515</v>
      </c>
      <c r="O2752" s="2">
        <f t="shared" si="214"/>
        <v>42318.458333333336</v>
      </c>
      <c r="P2752" s="2">
        <v>42318.458333333336</v>
      </c>
      <c r="Q2752">
        <v>11</v>
      </c>
      <c r="R2752">
        <v>0</v>
      </c>
      <c r="S2752">
        <v>7.2</v>
      </c>
      <c r="T2752">
        <v>7.2</v>
      </c>
      <c r="U2752">
        <v>0</v>
      </c>
      <c r="V2752">
        <v>4.2</v>
      </c>
      <c r="W2752">
        <v>4.2</v>
      </c>
      <c r="X2752">
        <v>0</v>
      </c>
      <c r="AB2752">
        <v>5.8</v>
      </c>
      <c r="AC2752">
        <v>5.8</v>
      </c>
      <c r="AD2752">
        <v>0</v>
      </c>
      <c r="AE2752">
        <v>1</v>
      </c>
      <c r="AF2752">
        <v>1</v>
      </c>
      <c r="AG2752">
        <v>0</v>
      </c>
      <c r="AH2752">
        <v>33000</v>
      </c>
      <c r="AI2752">
        <v>33000</v>
      </c>
      <c r="AJ2752">
        <v>0</v>
      </c>
      <c r="AN2752">
        <v>1.7000000000000001E-2</v>
      </c>
      <c r="AO2752">
        <v>1.7000000000000001E-2</v>
      </c>
      <c r="AP2752">
        <v>0</v>
      </c>
      <c r="AT2752" t="s">
        <v>48</v>
      </c>
      <c r="AU2752">
        <v>0</v>
      </c>
      <c r="AV2752">
        <v>0</v>
      </c>
      <c r="AW2752">
        <v>2.3000000000000001E-4</v>
      </c>
      <c r="AX2752">
        <v>2.0000000000000001E-4</v>
      </c>
      <c r="AY2752">
        <v>0</v>
      </c>
      <c r="AZ2752" t="s">
        <v>63</v>
      </c>
      <c r="BA2752">
        <v>35.655277779999899</v>
      </c>
      <c r="BB2752">
        <v>139.8233333</v>
      </c>
    </row>
    <row r="2753" spans="1:54" x14ac:dyDescent="0.2">
      <c r="A2753">
        <v>1330130001</v>
      </c>
      <c r="B2753">
        <v>1330130</v>
      </c>
      <c r="C2753">
        <v>13</v>
      </c>
      <c r="D2753">
        <v>601</v>
      </c>
      <c r="E2753">
        <v>59</v>
      </c>
      <c r="F2753">
        <v>2015</v>
      </c>
      <c r="G2753">
        <v>2015</v>
      </c>
      <c r="H2753">
        <v>11</v>
      </c>
      <c r="I2753">
        <v>101050</v>
      </c>
      <c r="J2753">
        <f t="shared" si="210"/>
        <v>10</v>
      </c>
      <c r="K2753">
        <f t="shared" si="211"/>
        <v>10</v>
      </c>
      <c r="L2753" s="1">
        <f t="shared" si="212"/>
        <v>50</v>
      </c>
      <c r="M2753" s="1" t="str">
        <f t="shared" si="213"/>
        <v>2015-11-10 10:50</v>
      </c>
      <c r="N2753" s="1" t="s">
        <v>1515</v>
      </c>
      <c r="O2753" s="2">
        <f t="shared" si="214"/>
        <v>42318.458333333336</v>
      </c>
      <c r="P2753" s="2">
        <v>42318.458333333336</v>
      </c>
      <c r="Q2753">
        <v>13</v>
      </c>
      <c r="R2753">
        <v>5.5</v>
      </c>
      <c r="V2753">
        <v>2</v>
      </c>
      <c r="W2753">
        <v>2</v>
      </c>
      <c r="X2753">
        <v>0</v>
      </c>
      <c r="AZ2753" t="s">
        <v>63</v>
      </c>
      <c r="BA2753">
        <v>35.655277779999899</v>
      </c>
      <c r="BB2753">
        <v>139.8233333</v>
      </c>
    </row>
    <row r="2754" spans="1:54" x14ac:dyDescent="0.2">
      <c r="A2754">
        <v>1330130001</v>
      </c>
      <c r="B2754">
        <v>1330130</v>
      </c>
      <c r="C2754">
        <v>13</v>
      </c>
      <c r="D2754">
        <v>601</v>
      </c>
      <c r="E2754">
        <v>59</v>
      </c>
      <c r="F2754">
        <v>2015</v>
      </c>
      <c r="G2754">
        <v>2015</v>
      </c>
      <c r="H2754">
        <v>12</v>
      </c>
      <c r="I2754">
        <v>81035</v>
      </c>
      <c r="J2754">
        <f t="shared" si="210"/>
        <v>8</v>
      </c>
      <c r="K2754">
        <f t="shared" si="211"/>
        <v>10</v>
      </c>
      <c r="L2754" s="1">
        <f t="shared" si="212"/>
        <v>35</v>
      </c>
      <c r="M2754" s="1" t="str">
        <f t="shared" si="213"/>
        <v>2015-12-8 10:35</v>
      </c>
      <c r="N2754" s="1" t="s">
        <v>1516</v>
      </c>
      <c r="O2754" s="2">
        <f t="shared" si="214"/>
        <v>42346.458333333336</v>
      </c>
      <c r="P2754" s="2">
        <v>42346.458333333336</v>
      </c>
      <c r="Q2754">
        <v>11</v>
      </c>
      <c r="R2754">
        <v>0</v>
      </c>
      <c r="S2754">
        <v>7.6</v>
      </c>
      <c r="T2754">
        <v>7.6</v>
      </c>
      <c r="U2754">
        <v>0</v>
      </c>
      <c r="V2754">
        <v>6.4</v>
      </c>
      <c r="W2754">
        <v>6.4</v>
      </c>
      <c r="X2754">
        <v>0</v>
      </c>
      <c r="AB2754">
        <v>4.7</v>
      </c>
      <c r="AC2754">
        <v>4.7</v>
      </c>
      <c r="AD2754">
        <v>0</v>
      </c>
      <c r="AE2754">
        <v>1</v>
      </c>
      <c r="AF2754">
        <v>1</v>
      </c>
      <c r="AG2754">
        <v>0</v>
      </c>
      <c r="AN2754">
        <v>2.5000000000000001E-2</v>
      </c>
      <c r="AO2754">
        <v>2.5000000000000001E-2</v>
      </c>
      <c r="AP2754">
        <v>0</v>
      </c>
      <c r="AT2754" t="s">
        <v>48</v>
      </c>
      <c r="AU2754">
        <v>0</v>
      </c>
      <c r="AV2754">
        <v>0</v>
      </c>
      <c r="AW2754">
        <v>1.2E-4</v>
      </c>
      <c r="AX2754">
        <v>1E-4</v>
      </c>
      <c r="AY2754">
        <v>0</v>
      </c>
      <c r="AZ2754" t="s">
        <v>63</v>
      </c>
      <c r="BA2754">
        <v>35.655277779999899</v>
      </c>
      <c r="BB2754">
        <v>139.8233333</v>
      </c>
    </row>
    <row r="2755" spans="1:54" x14ac:dyDescent="0.2">
      <c r="A2755">
        <v>1330130001</v>
      </c>
      <c r="B2755">
        <v>1330130</v>
      </c>
      <c r="C2755">
        <v>13</v>
      </c>
      <c r="D2755">
        <v>601</v>
      </c>
      <c r="E2755">
        <v>59</v>
      </c>
      <c r="F2755">
        <v>2015</v>
      </c>
      <c r="G2755">
        <v>2015</v>
      </c>
      <c r="H2755">
        <v>12</v>
      </c>
      <c r="I2755">
        <v>81035</v>
      </c>
      <c r="J2755">
        <f t="shared" ref="J2755:J2818" si="215">QUOTIENT(I2755,10000)</f>
        <v>8</v>
      </c>
      <c r="K2755">
        <f t="shared" ref="K2755:K2818" si="216">QUOTIENT(I2755-L2755-J2755*10000,100)</f>
        <v>10</v>
      </c>
      <c r="L2755" s="1">
        <f t="shared" ref="L2755:L2818" si="217">MOD(I2755,100)</f>
        <v>35</v>
      </c>
      <c r="M2755" s="1" t="str">
        <f t="shared" ref="M2755:M2818" si="218">CONCATENATE(G2755,"-",H2755,"-",J2755," ",K2755,":",L2755)</f>
        <v>2015-12-8 10:35</v>
      </c>
      <c r="N2755" s="1" t="s">
        <v>1516</v>
      </c>
      <c r="O2755" s="2">
        <f t="shared" ref="O2755:O2818" si="219">ROUND(N2755*24,0)/24</f>
        <v>42346.458333333336</v>
      </c>
      <c r="P2755" s="2">
        <v>42346.458333333336</v>
      </c>
      <c r="Q2755">
        <v>13</v>
      </c>
      <c r="R2755">
        <v>5.7</v>
      </c>
      <c r="V2755">
        <v>5.2</v>
      </c>
      <c r="W2755">
        <v>5.2</v>
      </c>
      <c r="X2755">
        <v>0</v>
      </c>
      <c r="AZ2755" t="s">
        <v>63</v>
      </c>
      <c r="BA2755">
        <v>35.655277779999899</v>
      </c>
      <c r="BB2755">
        <v>139.8233333</v>
      </c>
    </row>
    <row r="2756" spans="1:54" x14ac:dyDescent="0.2">
      <c r="A2756">
        <v>1330130001</v>
      </c>
      <c r="B2756">
        <v>1330130</v>
      </c>
      <c r="C2756">
        <v>13</v>
      </c>
      <c r="D2756">
        <v>601</v>
      </c>
      <c r="E2756">
        <v>59</v>
      </c>
      <c r="F2756">
        <v>2015</v>
      </c>
      <c r="G2756">
        <v>2016</v>
      </c>
      <c r="H2756">
        <v>1</v>
      </c>
      <c r="I2756">
        <v>131023</v>
      </c>
      <c r="J2756">
        <f t="shared" si="215"/>
        <v>13</v>
      </c>
      <c r="K2756">
        <f t="shared" si="216"/>
        <v>10</v>
      </c>
      <c r="L2756" s="1">
        <f t="shared" si="217"/>
        <v>23</v>
      </c>
      <c r="M2756" s="1" t="str">
        <f t="shared" si="218"/>
        <v>2016-1-13 10:23</v>
      </c>
      <c r="N2756" s="1" t="s">
        <v>2365</v>
      </c>
      <c r="O2756" s="2">
        <f t="shared" si="219"/>
        <v>42382.416666666664</v>
      </c>
      <c r="P2756" s="2">
        <v>42382.416666666664</v>
      </c>
      <c r="Q2756">
        <v>11</v>
      </c>
      <c r="R2756">
        <v>0</v>
      </c>
      <c r="S2756">
        <v>7.8</v>
      </c>
      <c r="T2756">
        <v>7.8</v>
      </c>
      <c r="U2756">
        <v>0</v>
      </c>
      <c r="V2756">
        <v>7.4</v>
      </c>
      <c r="W2756">
        <v>7.4</v>
      </c>
      <c r="X2756">
        <v>0</v>
      </c>
      <c r="AB2756">
        <v>3.2</v>
      </c>
      <c r="AC2756">
        <v>3.2</v>
      </c>
      <c r="AD2756">
        <v>0</v>
      </c>
      <c r="AE2756">
        <v>4</v>
      </c>
      <c r="AF2756">
        <v>4</v>
      </c>
      <c r="AG2756">
        <v>0</v>
      </c>
      <c r="AH2756">
        <v>3300</v>
      </c>
      <c r="AI2756">
        <v>3300</v>
      </c>
      <c r="AJ2756">
        <v>0</v>
      </c>
      <c r="AN2756">
        <v>1.0999999999999999E-2</v>
      </c>
      <c r="AO2756">
        <v>1.0999999999999999E-2</v>
      </c>
      <c r="AP2756">
        <v>0</v>
      </c>
      <c r="AT2756" t="s">
        <v>48</v>
      </c>
      <c r="AU2756">
        <v>0</v>
      </c>
      <c r="AV2756">
        <v>0</v>
      </c>
      <c r="AW2756">
        <v>8.0000000000000007E-5</v>
      </c>
      <c r="AX2756">
        <v>1E-4</v>
      </c>
      <c r="AY2756">
        <v>0</v>
      </c>
      <c r="AZ2756" t="s">
        <v>63</v>
      </c>
      <c r="BA2756">
        <v>35.655277779999899</v>
      </c>
      <c r="BB2756">
        <v>139.8233333</v>
      </c>
    </row>
    <row r="2757" spans="1:54" x14ac:dyDescent="0.2">
      <c r="A2757">
        <v>1330130001</v>
      </c>
      <c r="B2757">
        <v>1330130</v>
      </c>
      <c r="C2757">
        <v>13</v>
      </c>
      <c r="D2757">
        <v>601</v>
      </c>
      <c r="E2757">
        <v>59</v>
      </c>
      <c r="F2757">
        <v>2015</v>
      </c>
      <c r="G2757">
        <v>2016</v>
      </c>
      <c r="H2757">
        <v>1</v>
      </c>
      <c r="I2757">
        <v>131023</v>
      </c>
      <c r="J2757">
        <f t="shared" si="215"/>
        <v>13</v>
      </c>
      <c r="K2757">
        <f t="shared" si="216"/>
        <v>10</v>
      </c>
      <c r="L2757" s="1">
        <f t="shared" si="217"/>
        <v>23</v>
      </c>
      <c r="M2757" s="1" t="str">
        <f t="shared" si="218"/>
        <v>2016-1-13 10:23</v>
      </c>
      <c r="N2757" s="1" t="s">
        <v>2365</v>
      </c>
      <c r="O2757" s="2">
        <f t="shared" si="219"/>
        <v>42382.416666666664</v>
      </c>
      <c r="P2757" s="2">
        <v>42382.416666666664</v>
      </c>
      <c r="Q2757">
        <v>13</v>
      </c>
      <c r="R2757">
        <v>6.3</v>
      </c>
      <c r="V2757">
        <v>6.7</v>
      </c>
      <c r="W2757">
        <v>6.7</v>
      </c>
      <c r="X2757">
        <v>0</v>
      </c>
      <c r="AZ2757" t="s">
        <v>63</v>
      </c>
      <c r="BA2757">
        <v>35.655277779999899</v>
      </c>
      <c r="BB2757">
        <v>139.8233333</v>
      </c>
    </row>
    <row r="2758" spans="1:54" x14ac:dyDescent="0.2">
      <c r="A2758">
        <v>1330130001</v>
      </c>
      <c r="B2758">
        <v>1330130</v>
      </c>
      <c r="C2758">
        <v>13</v>
      </c>
      <c r="D2758">
        <v>601</v>
      </c>
      <c r="E2758">
        <v>59</v>
      </c>
      <c r="F2758">
        <v>2015</v>
      </c>
      <c r="G2758">
        <v>2016</v>
      </c>
      <c r="H2758">
        <v>2</v>
      </c>
      <c r="I2758">
        <v>91015</v>
      </c>
      <c r="J2758">
        <f t="shared" si="215"/>
        <v>9</v>
      </c>
      <c r="K2758">
        <f t="shared" si="216"/>
        <v>10</v>
      </c>
      <c r="L2758" s="1">
        <f t="shared" si="217"/>
        <v>15</v>
      </c>
      <c r="M2758" s="1" t="str">
        <f t="shared" si="218"/>
        <v>2016-2-9 10:15</v>
      </c>
      <c r="N2758" s="1" t="s">
        <v>2366</v>
      </c>
      <c r="O2758" s="2">
        <f t="shared" si="219"/>
        <v>42409.416666666664</v>
      </c>
      <c r="P2758" s="2">
        <v>42409.416666666664</v>
      </c>
      <c r="Q2758">
        <v>11</v>
      </c>
      <c r="R2758">
        <v>0</v>
      </c>
      <c r="S2758">
        <v>8.1</v>
      </c>
      <c r="T2758">
        <v>8.1</v>
      </c>
      <c r="U2758">
        <v>0</v>
      </c>
      <c r="V2758">
        <v>10</v>
      </c>
      <c r="W2758">
        <v>10</v>
      </c>
      <c r="X2758">
        <v>0</v>
      </c>
      <c r="AB2758">
        <v>5.0999999999999996</v>
      </c>
      <c r="AC2758">
        <v>5.0999999999999996</v>
      </c>
      <c r="AD2758">
        <v>0</v>
      </c>
      <c r="AE2758">
        <v>10</v>
      </c>
      <c r="AF2758">
        <v>10</v>
      </c>
      <c r="AG2758">
        <v>0</v>
      </c>
      <c r="AN2758">
        <v>1.6E-2</v>
      </c>
      <c r="AO2758">
        <v>1.6E-2</v>
      </c>
      <c r="AP2758">
        <v>0</v>
      </c>
      <c r="AT2758" t="s">
        <v>48</v>
      </c>
      <c r="AU2758">
        <v>0</v>
      </c>
      <c r="AV2758">
        <v>0</v>
      </c>
      <c r="AW2758" t="s">
        <v>49</v>
      </c>
      <c r="AX2758">
        <v>0</v>
      </c>
      <c r="AY2758">
        <v>0</v>
      </c>
      <c r="AZ2758" t="s">
        <v>63</v>
      </c>
      <c r="BA2758">
        <v>35.655277779999899</v>
      </c>
      <c r="BB2758">
        <v>139.8233333</v>
      </c>
    </row>
    <row r="2759" spans="1:54" x14ac:dyDescent="0.2">
      <c r="A2759">
        <v>1330130001</v>
      </c>
      <c r="B2759">
        <v>1330130</v>
      </c>
      <c r="C2759">
        <v>13</v>
      </c>
      <c r="D2759">
        <v>601</v>
      </c>
      <c r="E2759">
        <v>59</v>
      </c>
      <c r="F2759">
        <v>2015</v>
      </c>
      <c r="G2759">
        <v>2016</v>
      </c>
      <c r="H2759">
        <v>2</v>
      </c>
      <c r="I2759">
        <v>91015</v>
      </c>
      <c r="J2759">
        <f t="shared" si="215"/>
        <v>9</v>
      </c>
      <c r="K2759">
        <f t="shared" si="216"/>
        <v>10</v>
      </c>
      <c r="L2759" s="1">
        <f t="shared" si="217"/>
        <v>15</v>
      </c>
      <c r="M2759" s="1" t="str">
        <f t="shared" si="218"/>
        <v>2016-2-9 10:15</v>
      </c>
      <c r="N2759" s="1" t="s">
        <v>2366</v>
      </c>
      <c r="O2759" s="2">
        <f t="shared" si="219"/>
        <v>42409.416666666664</v>
      </c>
      <c r="P2759" s="2">
        <v>42409.416666666664</v>
      </c>
      <c r="Q2759">
        <v>13</v>
      </c>
      <c r="R2759">
        <v>5.7</v>
      </c>
      <c r="V2759">
        <v>10</v>
      </c>
      <c r="W2759">
        <v>10</v>
      </c>
      <c r="X2759">
        <v>0</v>
      </c>
      <c r="AZ2759" t="s">
        <v>63</v>
      </c>
      <c r="BA2759">
        <v>35.655277779999899</v>
      </c>
      <c r="BB2759">
        <v>139.8233333</v>
      </c>
    </row>
    <row r="2760" spans="1:54" x14ac:dyDescent="0.2">
      <c r="A2760">
        <v>1330130001</v>
      </c>
      <c r="B2760">
        <v>1330130</v>
      </c>
      <c r="C2760">
        <v>13</v>
      </c>
      <c r="D2760">
        <v>601</v>
      </c>
      <c r="E2760">
        <v>59</v>
      </c>
      <c r="F2760">
        <v>2015</v>
      </c>
      <c r="G2760">
        <v>2016</v>
      </c>
      <c r="H2760">
        <v>3</v>
      </c>
      <c r="I2760">
        <v>91015</v>
      </c>
      <c r="J2760">
        <f t="shared" si="215"/>
        <v>9</v>
      </c>
      <c r="K2760">
        <f t="shared" si="216"/>
        <v>10</v>
      </c>
      <c r="L2760" s="1">
        <f t="shared" si="217"/>
        <v>15</v>
      </c>
      <c r="M2760" s="1" t="str">
        <f t="shared" si="218"/>
        <v>2016-3-9 10:15</v>
      </c>
      <c r="N2760" s="1" t="s">
        <v>2367</v>
      </c>
      <c r="O2760" s="2">
        <f t="shared" si="219"/>
        <v>42438.416666666664</v>
      </c>
      <c r="P2760" s="2">
        <v>42438.416666666664</v>
      </c>
      <c r="Q2760">
        <v>11</v>
      </c>
      <c r="R2760">
        <v>0</v>
      </c>
      <c r="S2760">
        <v>7.3</v>
      </c>
      <c r="T2760">
        <v>7.3</v>
      </c>
      <c r="U2760">
        <v>0</v>
      </c>
      <c r="V2760">
        <v>7.2</v>
      </c>
      <c r="W2760">
        <v>7.2</v>
      </c>
      <c r="X2760">
        <v>0</v>
      </c>
      <c r="AB2760">
        <v>7.3</v>
      </c>
      <c r="AC2760">
        <v>7.3</v>
      </c>
      <c r="AD2760">
        <v>0</v>
      </c>
      <c r="AE2760">
        <v>3</v>
      </c>
      <c r="AF2760">
        <v>3</v>
      </c>
      <c r="AG2760">
        <v>0</v>
      </c>
      <c r="AH2760">
        <v>92000</v>
      </c>
      <c r="AI2760">
        <v>92000</v>
      </c>
      <c r="AJ2760">
        <v>0</v>
      </c>
      <c r="AN2760">
        <v>2.5999999999999999E-2</v>
      </c>
      <c r="AO2760">
        <v>2.5999999999999999E-2</v>
      </c>
      <c r="AP2760">
        <v>0</v>
      </c>
      <c r="AT2760">
        <v>2.3E-2</v>
      </c>
      <c r="AU2760">
        <v>2.3E-2</v>
      </c>
      <c r="AV2760">
        <v>0</v>
      </c>
      <c r="AW2760">
        <v>1.8000000000000001E-4</v>
      </c>
      <c r="AX2760">
        <v>2.0000000000000001E-4</v>
      </c>
      <c r="AY2760">
        <v>0</v>
      </c>
      <c r="AZ2760" t="s">
        <v>63</v>
      </c>
      <c r="BA2760">
        <v>35.655277779999899</v>
      </c>
      <c r="BB2760">
        <v>139.8233333</v>
      </c>
    </row>
    <row r="2761" spans="1:54" x14ac:dyDescent="0.2">
      <c r="A2761">
        <v>1330130001</v>
      </c>
      <c r="B2761">
        <v>1330130</v>
      </c>
      <c r="C2761">
        <v>13</v>
      </c>
      <c r="D2761">
        <v>601</v>
      </c>
      <c r="E2761">
        <v>59</v>
      </c>
      <c r="F2761">
        <v>2015</v>
      </c>
      <c r="G2761">
        <v>2016</v>
      </c>
      <c r="H2761">
        <v>3</v>
      </c>
      <c r="I2761">
        <v>91015</v>
      </c>
      <c r="J2761">
        <f t="shared" si="215"/>
        <v>9</v>
      </c>
      <c r="K2761">
        <f t="shared" si="216"/>
        <v>10</v>
      </c>
      <c r="L2761" s="1">
        <f t="shared" si="217"/>
        <v>15</v>
      </c>
      <c r="M2761" s="1" t="str">
        <f t="shared" si="218"/>
        <v>2016-3-9 10:15</v>
      </c>
      <c r="N2761" s="1" t="s">
        <v>2367</v>
      </c>
      <c r="O2761" s="2">
        <f t="shared" si="219"/>
        <v>42438.416666666664</v>
      </c>
      <c r="P2761" s="2">
        <v>42438.416666666664</v>
      </c>
      <c r="Q2761">
        <v>13</v>
      </c>
      <c r="R2761">
        <v>6</v>
      </c>
      <c r="V2761">
        <v>7.7</v>
      </c>
      <c r="W2761">
        <v>7.7</v>
      </c>
      <c r="X2761">
        <v>0</v>
      </c>
      <c r="AZ2761" t="s">
        <v>63</v>
      </c>
      <c r="BA2761">
        <v>35.655277779999899</v>
      </c>
      <c r="BB2761">
        <v>139.8233333</v>
      </c>
    </row>
    <row r="2762" spans="1:54" x14ac:dyDescent="0.2">
      <c r="A2762">
        <v>1330150001</v>
      </c>
      <c r="B2762">
        <v>1330150</v>
      </c>
      <c r="C2762">
        <v>13</v>
      </c>
      <c r="D2762">
        <v>601</v>
      </c>
      <c r="E2762">
        <v>61</v>
      </c>
      <c r="F2762">
        <v>2015</v>
      </c>
      <c r="G2762">
        <v>2015</v>
      </c>
      <c r="H2762">
        <v>4</v>
      </c>
      <c r="I2762">
        <v>170950</v>
      </c>
      <c r="J2762">
        <f t="shared" si="215"/>
        <v>17</v>
      </c>
      <c r="K2762">
        <f t="shared" si="216"/>
        <v>9</v>
      </c>
      <c r="L2762" s="1">
        <f t="shared" si="217"/>
        <v>50</v>
      </c>
      <c r="M2762" s="1" t="str">
        <f t="shared" si="218"/>
        <v>2015-4-17 9:50</v>
      </c>
      <c r="N2762" s="1" t="s">
        <v>1517</v>
      </c>
      <c r="O2762" s="2">
        <f t="shared" si="219"/>
        <v>42111.416666666664</v>
      </c>
      <c r="P2762" s="2">
        <v>42111.416666666664</v>
      </c>
      <c r="Q2762">
        <v>11</v>
      </c>
      <c r="R2762">
        <v>0</v>
      </c>
      <c r="S2762">
        <v>7.3</v>
      </c>
      <c r="T2762">
        <v>7.3</v>
      </c>
      <c r="U2762">
        <v>0</v>
      </c>
      <c r="V2762">
        <v>4.7</v>
      </c>
      <c r="W2762">
        <v>4.7</v>
      </c>
      <c r="X2762">
        <v>0</v>
      </c>
      <c r="AB2762">
        <v>4.9000000000000004</v>
      </c>
      <c r="AC2762">
        <v>4.9000000000000004</v>
      </c>
      <c r="AD2762">
        <v>0</v>
      </c>
      <c r="AE2762">
        <v>2</v>
      </c>
      <c r="AF2762">
        <v>2</v>
      </c>
      <c r="AG2762">
        <v>0</v>
      </c>
      <c r="AN2762">
        <v>2.1999999999999999E-2</v>
      </c>
      <c r="AO2762">
        <v>2.1999999999999999E-2</v>
      </c>
      <c r="AP2762">
        <v>0</v>
      </c>
      <c r="AT2762" t="s">
        <v>48</v>
      </c>
      <c r="AU2762">
        <v>0</v>
      </c>
      <c r="AV2762">
        <v>0</v>
      </c>
      <c r="AW2762">
        <v>1E-4</v>
      </c>
      <c r="AX2762">
        <v>1E-4</v>
      </c>
      <c r="AY2762">
        <v>0</v>
      </c>
      <c r="AZ2762" t="s">
        <v>63</v>
      </c>
      <c r="BA2762">
        <v>35.64833333</v>
      </c>
      <c r="BB2762">
        <v>139.821111099999</v>
      </c>
    </row>
    <row r="2763" spans="1:54" x14ac:dyDescent="0.2">
      <c r="A2763">
        <v>1330150001</v>
      </c>
      <c r="B2763">
        <v>1330150</v>
      </c>
      <c r="C2763">
        <v>13</v>
      </c>
      <c r="D2763">
        <v>601</v>
      </c>
      <c r="E2763">
        <v>61</v>
      </c>
      <c r="F2763">
        <v>2015</v>
      </c>
      <c r="G2763">
        <v>2015</v>
      </c>
      <c r="H2763">
        <v>4</v>
      </c>
      <c r="I2763">
        <v>170950</v>
      </c>
      <c r="J2763">
        <f t="shared" si="215"/>
        <v>17</v>
      </c>
      <c r="K2763">
        <f t="shared" si="216"/>
        <v>9</v>
      </c>
      <c r="L2763" s="1">
        <f t="shared" si="217"/>
        <v>50</v>
      </c>
      <c r="M2763" s="1" t="str">
        <f t="shared" si="218"/>
        <v>2015-4-17 9:50</v>
      </c>
      <c r="N2763" s="1" t="s">
        <v>1517</v>
      </c>
      <c r="O2763" s="2">
        <f t="shared" si="219"/>
        <v>42111.416666666664</v>
      </c>
      <c r="P2763" s="2">
        <v>42111.416666666664</v>
      </c>
      <c r="Q2763">
        <v>13</v>
      </c>
      <c r="R2763">
        <v>3.5</v>
      </c>
      <c r="V2763">
        <v>4.7</v>
      </c>
      <c r="W2763">
        <v>4.7</v>
      </c>
      <c r="X2763">
        <v>0</v>
      </c>
      <c r="AZ2763" t="s">
        <v>63</v>
      </c>
      <c r="BA2763">
        <v>35.64833333</v>
      </c>
      <c r="BB2763">
        <v>139.821111099999</v>
      </c>
    </row>
    <row r="2764" spans="1:54" x14ac:dyDescent="0.2">
      <c r="A2764">
        <v>1330150001</v>
      </c>
      <c r="B2764">
        <v>1330150</v>
      </c>
      <c r="C2764">
        <v>13</v>
      </c>
      <c r="D2764">
        <v>601</v>
      </c>
      <c r="E2764">
        <v>61</v>
      </c>
      <c r="F2764">
        <v>2015</v>
      </c>
      <c r="G2764">
        <v>2015</v>
      </c>
      <c r="H2764">
        <v>5</v>
      </c>
      <c r="I2764">
        <v>151010</v>
      </c>
      <c r="J2764">
        <f t="shared" si="215"/>
        <v>15</v>
      </c>
      <c r="K2764">
        <f t="shared" si="216"/>
        <v>10</v>
      </c>
      <c r="L2764" s="1">
        <f t="shared" si="217"/>
        <v>10</v>
      </c>
      <c r="M2764" s="1" t="str">
        <f t="shared" si="218"/>
        <v>2015-5-15 10:10</v>
      </c>
      <c r="N2764" s="1" t="s">
        <v>1518</v>
      </c>
      <c r="O2764" s="2">
        <f t="shared" si="219"/>
        <v>42139.416666666664</v>
      </c>
      <c r="P2764" s="2">
        <v>42139.416666666664</v>
      </c>
      <c r="Q2764">
        <v>11</v>
      </c>
      <c r="R2764">
        <v>0</v>
      </c>
      <c r="S2764">
        <v>7.5</v>
      </c>
      <c r="T2764">
        <v>7.5</v>
      </c>
      <c r="U2764">
        <v>0</v>
      </c>
      <c r="V2764">
        <v>3.6</v>
      </c>
      <c r="W2764">
        <v>3.6</v>
      </c>
      <c r="X2764">
        <v>0</v>
      </c>
      <c r="AB2764">
        <v>6.4</v>
      </c>
      <c r="AC2764">
        <v>6.4</v>
      </c>
      <c r="AD2764">
        <v>0</v>
      </c>
      <c r="AE2764">
        <v>3</v>
      </c>
      <c r="AF2764">
        <v>3</v>
      </c>
      <c r="AG2764">
        <v>0</v>
      </c>
      <c r="AN2764">
        <v>1.6E-2</v>
      </c>
      <c r="AO2764">
        <v>1.6E-2</v>
      </c>
      <c r="AP2764">
        <v>0</v>
      </c>
      <c r="AT2764" t="s">
        <v>48</v>
      </c>
      <c r="AU2764">
        <v>0</v>
      </c>
      <c r="AV2764">
        <v>0</v>
      </c>
      <c r="AW2764">
        <v>9.0000000000000006E-5</v>
      </c>
      <c r="AX2764">
        <v>1E-4</v>
      </c>
      <c r="AY2764">
        <v>0</v>
      </c>
      <c r="AZ2764" t="s">
        <v>63</v>
      </c>
      <c r="BA2764">
        <v>35.64833333</v>
      </c>
      <c r="BB2764">
        <v>139.821111099999</v>
      </c>
    </row>
    <row r="2765" spans="1:54" x14ac:dyDescent="0.2">
      <c r="A2765">
        <v>1330150001</v>
      </c>
      <c r="B2765">
        <v>1330150</v>
      </c>
      <c r="C2765">
        <v>13</v>
      </c>
      <c r="D2765">
        <v>601</v>
      </c>
      <c r="E2765">
        <v>61</v>
      </c>
      <c r="F2765">
        <v>2015</v>
      </c>
      <c r="G2765">
        <v>2015</v>
      </c>
      <c r="H2765">
        <v>5</v>
      </c>
      <c r="I2765">
        <v>151010</v>
      </c>
      <c r="J2765">
        <f t="shared" si="215"/>
        <v>15</v>
      </c>
      <c r="K2765">
        <f t="shared" si="216"/>
        <v>10</v>
      </c>
      <c r="L2765" s="1">
        <f t="shared" si="217"/>
        <v>10</v>
      </c>
      <c r="M2765" s="1" t="str">
        <f t="shared" si="218"/>
        <v>2015-5-15 10:10</v>
      </c>
      <c r="N2765" s="1" t="s">
        <v>1518</v>
      </c>
      <c r="O2765" s="2">
        <f t="shared" si="219"/>
        <v>42139.416666666664</v>
      </c>
      <c r="P2765" s="2">
        <v>42139.416666666664</v>
      </c>
      <c r="Q2765">
        <v>13</v>
      </c>
      <c r="R2765">
        <v>3.5</v>
      </c>
      <c r="V2765">
        <v>3.3</v>
      </c>
      <c r="W2765">
        <v>3.3</v>
      </c>
      <c r="X2765">
        <v>0</v>
      </c>
      <c r="AZ2765" t="s">
        <v>63</v>
      </c>
      <c r="BA2765">
        <v>35.64833333</v>
      </c>
      <c r="BB2765">
        <v>139.821111099999</v>
      </c>
    </row>
    <row r="2766" spans="1:54" x14ac:dyDescent="0.2">
      <c r="A2766">
        <v>1330150001</v>
      </c>
      <c r="B2766">
        <v>1330150</v>
      </c>
      <c r="C2766">
        <v>13</v>
      </c>
      <c r="D2766">
        <v>601</v>
      </c>
      <c r="E2766">
        <v>61</v>
      </c>
      <c r="F2766">
        <v>2015</v>
      </c>
      <c r="G2766">
        <v>2015</v>
      </c>
      <c r="H2766">
        <v>6</v>
      </c>
      <c r="I2766">
        <v>101010</v>
      </c>
      <c r="J2766">
        <f t="shared" si="215"/>
        <v>10</v>
      </c>
      <c r="K2766">
        <f t="shared" si="216"/>
        <v>10</v>
      </c>
      <c r="L2766" s="1">
        <f t="shared" si="217"/>
        <v>10</v>
      </c>
      <c r="M2766" s="1" t="str">
        <f t="shared" si="218"/>
        <v>2015-6-10 10:10</v>
      </c>
      <c r="N2766" s="1" t="s">
        <v>1519</v>
      </c>
      <c r="O2766" s="2">
        <f t="shared" si="219"/>
        <v>42165.416666666664</v>
      </c>
      <c r="P2766" s="2">
        <v>42165.416666666664</v>
      </c>
      <c r="Q2766">
        <v>11</v>
      </c>
      <c r="R2766">
        <v>0</v>
      </c>
      <c r="S2766">
        <v>7.2</v>
      </c>
      <c r="T2766">
        <v>7.2</v>
      </c>
      <c r="U2766">
        <v>0</v>
      </c>
      <c r="V2766">
        <v>2.7</v>
      </c>
      <c r="W2766">
        <v>2.7</v>
      </c>
      <c r="X2766">
        <v>0</v>
      </c>
      <c r="AB2766">
        <v>7.9</v>
      </c>
      <c r="AC2766">
        <v>7.9</v>
      </c>
      <c r="AD2766">
        <v>0</v>
      </c>
      <c r="AE2766">
        <v>4</v>
      </c>
      <c r="AF2766">
        <v>4</v>
      </c>
      <c r="AG2766">
        <v>0</v>
      </c>
      <c r="AN2766">
        <v>2.5999999999999999E-2</v>
      </c>
      <c r="AO2766">
        <v>2.5999999999999999E-2</v>
      </c>
      <c r="AP2766">
        <v>0</v>
      </c>
      <c r="AT2766">
        <v>6.5000000000000002E-2</v>
      </c>
      <c r="AU2766">
        <v>6.5000000000000002E-2</v>
      </c>
      <c r="AV2766">
        <v>0</v>
      </c>
      <c r="AW2766">
        <v>1.9000000000000001E-4</v>
      </c>
      <c r="AX2766">
        <v>2.0000000000000001E-4</v>
      </c>
      <c r="AY2766">
        <v>0</v>
      </c>
      <c r="AZ2766" t="s">
        <v>63</v>
      </c>
      <c r="BA2766">
        <v>35.64833333</v>
      </c>
      <c r="BB2766">
        <v>139.821111099999</v>
      </c>
    </row>
    <row r="2767" spans="1:54" x14ac:dyDescent="0.2">
      <c r="A2767">
        <v>1330150001</v>
      </c>
      <c r="B2767">
        <v>1330150</v>
      </c>
      <c r="C2767">
        <v>13</v>
      </c>
      <c r="D2767">
        <v>601</v>
      </c>
      <c r="E2767">
        <v>61</v>
      </c>
      <c r="F2767">
        <v>2015</v>
      </c>
      <c r="G2767">
        <v>2015</v>
      </c>
      <c r="H2767">
        <v>6</v>
      </c>
      <c r="I2767">
        <v>101010</v>
      </c>
      <c r="J2767">
        <f t="shared" si="215"/>
        <v>10</v>
      </c>
      <c r="K2767">
        <f t="shared" si="216"/>
        <v>10</v>
      </c>
      <c r="L2767" s="1">
        <f t="shared" si="217"/>
        <v>10</v>
      </c>
      <c r="M2767" s="1" t="str">
        <f t="shared" si="218"/>
        <v>2015-6-10 10:10</v>
      </c>
      <c r="N2767" s="1" t="s">
        <v>1519</v>
      </c>
      <c r="O2767" s="2">
        <f t="shared" si="219"/>
        <v>42165.416666666664</v>
      </c>
      <c r="P2767" s="2">
        <v>42165.416666666664</v>
      </c>
      <c r="Q2767">
        <v>13</v>
      </c>
      <c r="R2767">
        <v>4.2</v>
      </c>
      <c r="V2767">
        <v>1.4</v>
      </c>
      <c r="W2767">
        <v>1.4</v>
      </c>
      <c r="X2767">
        <v>1</v>
      </c>
      <c r="AZ2767" t="s">
        <v>63</v>
      </c>
      <c r="BA2767">
        <v>35.64833333</v>
      </c>
      <c r="BB2767">
        <v>139.821111099999</v>
      </c>
    </row>
    <row r="2768" spans="1:54" x14ac:dyDescent="0.2">
      <c r="A2768">
        <v>1330150001</v>
      </c>
      <c r="B2768">
        <v>1330150</v>
      </c>
      <c r="C2768">
        <v>13</v>
      </c>
      <c r="D2768">
        <v>601</v>
      </c>
      <c r="E2768">
        <v>61</v>
      </c>
      <c r="F2768">
        <v>2015</v>
      </c>
      <c r="G2768">
        <v>2015</v>
      </c>
      <c r="H2768">
        <v>7</v>
      </c>
      <c r="I2768">
        <v>230953</v>
      </c>
      <c r="J2768">
        <f t="shared" si="215"/>
        <v>23</v>
      </c>
      <c r="K2768">
        <f t="shared" si="216"/>
        <v>9</v>
      </c>
      <c r="L2768" s="1">
        <f t="shared" si="217"/>
        <v>53</v>
      </c>
      <c r="M2768" s="1" t="str">
        <f t="shared" si="218"/>
        <v>2015-7-23 9:53</v>
      </c>
      <c r="N2768" s="1" t="s">
        <v>1520</v>
      </c>
      <c r="O2768" s="2">
        <f t="shared" si="219"/>
        <v>42208.416666666664</v>
      </c>
      <c r="P2768" s="2">
        <v>42208.416666666664</v>
      </c>
      <c r="Q2768">
        <v>11</v>
      </c>
      <c r="R2768">
        <v>0</v>
      </c>
      <c r="S2768">
        <v>8</v>
      </c>
      <c r="T2768">
        <v>8</v>
      </c>
      <c r="U2768">
        <v>0</v>
      </c>
      <c r="V2768">
        <v>8.1</v>
      </c>
      <c r="W2768">
        <v>8.1</v>
      </c>
      <c r="X2768">
        <v>0</v>
      </c>
      <c r="AB2768">
        <v>4.9000000000000004</v>
      </c>
      <c r="AC2768">
        <v>4.9000000000000004</v>
      </c>
      <c r="AD2768">
        <v>0</v>
      </c>
      <c r="AE2768">
        <v>6</v>
      </c>
      <c r="AF2768">
        <v>6</v>
      </c>
      <c r="AG2768">
        <v>0</v>
      </c>
      <c r="AN2768">
        <v>0.01</v>
      </c>
      <c r="AO2768">
        <v>0.01</v>
      </c>
      <c r="AP2768">
        <v>0</v>
      </c>
      <c r="AT2768" t="s">
        <v>48</v>
      </c>
      <c r="AU2768">
        <v>0</v>
      </c>
      <c r="AV2768">
        <v>0</v>
      </c>
      <c r="AW2768" t="s">
        <v>49</v>
      </c>
      <c r="AX2768">
        <v>0</v>
      </c>
      <c r="AY2768">
        <v>0</v>
      </c>
      <c r="AZ2768" t="s">
        <v>63</v>
      </c>
      <c r="BA2768">
        <v>35.64833333</v>
      </c>
      <c r="BB2768">
        <v>139.821111099999</v>
      </c>
    </row>
    <row r="2769" spans="1:54" x14ac:dyDescent="0.2">
      <c r="A2769">
        <v>1330150001</v>
      </c>
      <c r="B2769">
        <v>1330150</v>
      </c>
      <c r="C2769">
        <v>13</v>
      </c>
      <c r="D2769">
        <v>601</v>
      </c>
      <c r="E2769">
        <v>61</v>
      </c>
      <c r="F2769">
        <v>2015</v>
      </c>
      <c r="G2769">
        <v>2015</v>
      </c>
      <c r="H2769">
        <v>7</v>
      </c>
      <c r="I2769">
        <v>230953</v>
      </c>
      <c r="J2769">
        <f t="shared" si="215"/>
        <v>23</v>
      </c>
      <c r="K2769">
        <f t="shared" si="216"/>
        <v>9</v>
      </c>
      <c r="L2769" s="1">
        <f t="shared" si="217"/>
        <v>53</v>
      </c>
      <c r="M2769" s="1" t="str">
        <f t="shared" si="218"/>
        <v>2015-7-23 9:53</v>
      </c>
      <c r="N2769" s="1" t="s">
        <v>1520</v>
      </c>
      <c r="O2769" s="2">
        <f t="shared" si="219"/>
        <v>42208.416666666664</v>
      </c>
      <c r="P2769" s="2">
        <v>42208.416666666664</v>
      </c>
      <c r="Q2769">
        <v>13</v>
      </c>
      <c r="R2769">
        <v>4.7</v>
      </c>
      <c r="V2769">
        <v>0.9</v>
      </c>
      <c r="W2769">
        <v>0.9</v>
      </c>
      <c r="X2769">
        <v>1</v>
      </c>
      <c r="AZ2769" t="s">
        <v>63</v>
      </c>
      <c r="BA2769">
        <v>35.64833333</v>
      </c>
      <c r="BB2769">
        <v>139.821111099999</v>
      </c>
    </row>
    <row r="2770" spans="1:54" x14ac:dyDescent="0.2">
      <c r="A2770">
        <v>1330150001</v>
      </c>
      <c r="B2770">
        <v>1330150</v>
      </c>
      <c r="C2770">
        <v>13</v>
      </c>
      <c r="D2770">
        <v>601</v>
      </c>
      <c r="E2770">
        <v>61</v>
      </c>
      <c r="F2770">
        <v>2015</v>
      </c>
      <c r="G2770">
        <v>2015</v>
      </c>
      <c r="H2770">
        <v>8</v>
      </c>
      <c r="I2770">
        <v>210951</v>
      </c>
      <c r="J2770">
        <f t="shared" si="215"/>
        <v>21</v>
      </c>
      <c r="K2770">
        <f t="shared" si="216"/>
        <v>9</v>
      </c>
      <c r="L2770" s="1">
        <f t="shared" si="217"/>
        <v>51</v>
      </c>
      <c r="M2770" s="1" t="str">
        <f t="shared" si="218"/>
        <v>2015-8-21 9:51</v>
      </c>
      <c r="N2770" s="1" t="s">
        <v>1521</v>
      </c>
      <c r="O2770" s="2">
        <f t="shared" si="219"/>
        <v>42237.416666666664</v>
      </c>
      <c r="P2770" s="2">
        <v>42237.416666666664</v>
      </c>
      <c r="Q2770">
        <v>11</v>
      </c>
      <c r="R2770">
        <v>0</v>
      </c>
      <c r="S2770">
        <v>7.3</v>
      </c>
      <c r="T2770">
        <v>7.3</v>
      </c>
      <c r="U2770">
        <v>0</v>
      </c>
      <c r="V2770">
        <v>3.6</v>
      </c>
      <c r="W2770">
        <v>3.6</v>
      </c>
      <c r="X2770">
        <v>0</v>
      </c>
      <c r="AB2770">
        <v>5.3</v>
      </c>
      <c r="AC2770">
        <v>5.3</v>
      </c>
      <c r="AD2770">
        <v>0</v>
      </c>
      <c r="AE2770">
        <v>1</v>
      </c>
      <c r="AF2770">
        <v>1</v>
      </c>
      <c r="AG2770">
        <v>0</v>
      </c>
      <c r="AN2770">
        <v>1.4999999999999999E-2</v>
      </c>
      <c r="AO2770">
        <v>1.4999999999999999E-2</v>
      </c>
      <c r="AP2770">
        <v>0</v>
      </c>
      <c r="AT2770" t="s">
        <v>48</v>
      </c>
      <c r="AU2770">
        <v>0</v>
      </c>
      <c r="AV2770">
        <v>0</v>
      </c>
      <c r="AW2770" t="s">
        <v>49</v>
      </c>
      <c r="AX2770">
        <v>0</v>
      </c>
      <c r="AY2770">
        <v>0</v>
      </c>
      <c r="AZ2770" t="s">
        <v>63</v>
      </c>
      <c r="BA2770">
        <v>35.64833333</v>
      </c>
      <c r="BB2770">
        <v>139.821111099999</v>
      </c>
    </row>
    <row r="2771" spans="1:54" x14ac:dyDescent="0.2">
      <c r="A2771">
        <v>1330150001</v>
      </c>
      <c r="B2771">
        <v>1330150</v>
      </c>
      <c r="C2771">
        <v>13</v>
      </c>
      <c r="D2771">
        <v>601</v>
      </c>
      <c r="E2771">
        <v>61</v>
      </c>
      <c r="F2771">
        <v>2015</v>
      </c>
      <c r="G2771">
        <v>2015</v>
      </c>
      <c r="H2771">
        <v>8</v>
      </c>
      <c r="I2771">
        <v>210951</v>
      </c>
      <c r="J2771">
        <f t="shared" si="215"/>
        <v>21</v>
      </c>
      <c r="K2771">
        <f t="shared" si="216"/>
        <v>9</v>
      </c>
      <c r="L2771" s="1">
        <f t="shared" si="217"/>
        <v>51</v>
      </c>
      <c r="M2771" s="1" t="str">
        <f t="shared" si="218"/>
        <v>2015-8-21 9:51</v>
      </c>
      <c r="N2771" s="1" t="s">
        <v>1521</v>
      </c>
      <c r="O2771" s="2">
        <f t="shared" si="219"/>
        <v>42237.416666666664</v>
      </c>
      <c r="P2771" s="2">
        <v>42237.416666666664</v>
      </c>
      <c r="Q2771">
        <v>13</v>
      </c>
      <c r="R2771">
        <v>4.7</v>
      </c>
      <c r="V2771">
        <v>0.1</v>
      </c>
      <c r="W2771">
        <v>0</v>
      </c>
      <c r="X2771">
        <v>1</v>
      </c>
      <c r="AZ2771" t="s">
        <v>63</v>
      </c>
      <c r="BA2771">
        <v>35.64833333</v>
      </c>
      <c r="BB2771">
        <v>139.821111099999</v>
      </c>
    </row>
    <row r="2772" spans="1:54" x14ac:dyDescent="0.2">
      <c r="A2772">
        <v>1330150001</v>
      </c>
      <c r="B2772">
        <v>1330150</v>
      </c>
      <c r="C2772">
        <v>13</v>
      </c>
      <c r="D2772">
        <v>601</v>
      </c>
      <c r="E2772">
        <v>61</v>
      </c>
      <c r="F2772">
        <v>2015</v>
      </c>
      <c r="G2772">
        <v>2015</v>
      </c>
      <c r="H2772">
        <v>9</v>
      </c>
      <c r="I2772">
        <v>161003</v>
      </c>
      <c r="J2772">
        <f t="shared" si="215"/>
        <v>16</v>
      </c>
      <c r="K2772">
        <f t="shared" si="216"/>
        <v>10</v>
      </c>
      <c r="L2772" s="1">
        <f t="shared" si="217"/>
        <v>3</v>
      </c>
      <c r="M2772" s="1" t="str">
        <f t="shared" si="218"/>
        <v>2015-9-16 10:3</v>
      </c>
      <c r="N2772" s="1" t="s">
        <v>1522</v>
      </c>
      <c r="O2772" s="2">
        <f t="shared" si="219"/>
        <v>42263.416666666664</v>
      </c>
      <c r="P2772" s="2">
        <v>42263.416666666664</v>
      </c>
      <c r="Q2772">
        <v>11</v>
      </c>
      <c r="R2772">
        <v>0</v>
      </c>
      <c r="S2772">
        <v>7.4</v>
      </c>
      <c r="T2772">
        <v>7.4</v>
      </c>
      <c r="U2772">
        <v>0</v>
      </c>
      <c r="V2772">
        <v>6.7</v>
      </c>
      <c r="W2772">
        <v>6.7</v>
      </c>
      <c r="X2772">
        <v>0</v>
      </c>
      <c r="AB2772">
        <v>5.6</v>
      </c>
      <c r="AC2772">
        <v>5.6</v>
      </c>
      <c r="AD2772">
        <v>0</v>
      </c>
      <c r="AE2772">
        <v>1</v>
      </c>
      <c r="AF2772">
        <v>1</v>
      </c>
      <c r="AG2772">
        <v>0</v>
      </c>
      <c r="AN2772">
        <v>1.2999999999999999E-2</v>
      </c>
      <c r="AO2772">
        <v>1.2999999999999999E-2</v>
      </c>
      <c r="AP2772">
        <v>0</v>
      </c>
      <c r="AT2772" t="s">
        <v>48</v>
      </c>
      <c r="AU2772">
        <v>0</v>
      </c>
      <c r="AV2772">
        <v>0</v>
      </c>
      <c r="AW2772" t="s">
        <v>49</v>
      </c>
      <c r="AX2772">
        <v>0</v>
      </c>
      <c r="AY2772">
        <v>0</v>
      </c>
      <c r="AZ2772" t="s">
        <v>63</v>
      </c>
      <c r="BA2772">
        <v>35.64833333</v>
      </c>
      <c r="BB2772">
        <v>139.821111099999</v>
      </c>
    </row>
    <row r="2773" spans="1:54" x14ac:dyDescent="0.2">
      <c r="A2773">
        <v>1330150001</v>
      </c>
      <c r="B2773">
        <v>1330150</v>
      </c>
      <c r="C2773">
        <v>13</v>
      </c>
      <c r="D2773">
        <v>601</v>
      </c>
      <c r="E2773">
        <v>61</v>
      </c>
      <c r="F2773">
        <v>2015</v>
      </c>
      <c r="G2773">
        <v>2015</v>
      </c>
      <c r="H2773">
        <v>9</v>
      </c>
      <c r="I2773">
        <v>161003</v>
      </c>
      <c r="J2773">
        <f t="shared" si="215"/>
        <v>16</v>
      </c>
      <c r="K2773">
        <f t="shared" si="216"/>
        <v>10</v>
      </c>
      <c r="L2773" s="1">
        <f t="shared" si="217"/>
        <v>3</v>
      </c>
      <c r="M2773" s="1" t="str">
        <f t="shared" si="218"/>
        <v>2015-9-16 10:3</v>
      </c>
      <c r="N2773" s="1" t="s">
        <v>1522</v>
      </c>
      <c r="O2773" s="2">
        <f t="shared" si="219"/>
        <v>42263.416666666664</v>
      </c>
      <c r="P2773" s="2">
        <v>42263.416666666664</v>
      </c>
      <c r="Q2773">
        <v>13</v>
      </c>
      <c r="R2773">
        <v>4.0999999999999996</v>
      </c>
      <c r="V2773">
        <v>2.6</v>
      </c>
      <c r="W2773">
        <v>2.6</v>
      </c>
      <c r="X2773">
        <v>0</v>
      </c>
      <c r="AZ2773" t="s">
        <v>63</v>
      </c>
      <c r="BA2773">
        <v>35.64833333</v>
      </c>
      <c r="BB2773">
        <v>139.821111099999</v>
      </c>
    </row>
    <row r="2774" spans="1:54" x14ac:dyDescent="0.2">
      <c r="A2774">
        <v>1330150001</v>
      </c>
      <c r="B2774">
        <v>1330150</v>
      </c>
      <c r="C2774">
        <v>13</v>
      </c>
      <c r="D2774">
        <v>601</v>
      </c>
      <c r="E2774">
        <v>61</v>
      </c>
      <c r="F2774">
        <v>2015</v>
      </c>
      <c r="G2774">
        <v>2015</v>
      </c>
      <c r="H2774">
        <v>10</v>
      </c>
      <c r="I2774">
        <v>61051</v>
      </c>
      <c r="J2774">
        <f t="shared" si="215"/>
        <v>6</v>
      </c>
      <c r="K2774">
        <f t="shared" si="216"/>
        <v>10</v>
      </c>
      <c r="L2774" s="1">
        <f t="shared" si="217"/>
        <v>51</v>
      </c>
      <c r="M2774" s="1" t="str">
        <f t="shared" si="218"/>
        <v>2015-10-6 10:51</v>
      </c>
      <c r="N2774" s="1" t="s">
        <v>1523</v>
      </c>
      <c r="O2774" s="2">
        <f t="shared" si="219"/>
        <v>42283.458333333336</v>
      </c>
      <c r="P2774" s="2">
        <v>42283.458333333336</v>
      </c>
      <c r="Q2774">
        <v>11</v>
      </c>
      <c r="R2774">
        <v>0</v>
      </c>
      <c r="S2774">
        <v>7.5</v>
      </c>
      <c r="T2774">
        <v>7.5</v>
      </c>
      <c r="U2774">
        <v>0</v>
      </c>
      <c r="V2774">
        <v>6.2</v>
      </c>
      <c r="W2774">
        <v>6.2</v>
      </c>
      <c r="X2774">
        <v>0</v>
      </c>
      <c r="AB2774">
        <v>4.7</v>
      </c>
      <c r="AC2774">
        <v>4.7</v>
      </c>
      <c r="AD2774">
        <v>0</v>
      </c>
      <c r="AE2774">
        <v>1</v>
      </c>
      <c r="AF2774">
        <v>1</v>
      </c>
      <c r="AG2774">
        <v>0</v>
      </c>
      <c r="AN2774">
        <v>1.2E-2</v>
      </c>
      <c r="AO2774">
        <v>1.2E-2</v>
      </c>
      <c r="AP2774">
        <v>0</v>
      </c>
      <c r="AT2774" t="s">
        <v>48</v>
      </c>
      <c r="AU2774">
        <v>0</v>
      </c>
      <c r="AV2774">
        <v>0</v>
      </c>
      <c r="AW2774" t="s">
        <v>49</v>
      </c>
      <c r="AX2774">
        <v>0</v>
      </c>
      <c r="AY2774">
        <v>0</v>
      </c>
      <c r="AZ2774" t="s">
        <v>63</v>
      </c>
      <c r="BA2774">
        <v>35.64833333</v>
      </c>
      <c r="BB2774">
        <v>139.821111099999</v>
      </c>
    </row>
    <row r="2775" spans="1:54" x14ac:dyDescent="0.2">
      <c r="A2775">
        <v>1330150001</v>
      </c>
      <c r="B2775">
        <v>1330150</v>
      </c>
      <c r="C2775">
        <v>13</v>
      </c>
      <c r="D2775">
        <v>601</v>
      </c>
      <c r="E2775">
        <v>61</v>
      </c>
      <c r="F2775">
        <v>2015</v>
      </c>
      <c r="G2775">
        <v>2015</v>
      </c>
      <c r="H2775">
        <v>10</v>
      </c>
      <c r="I2775">
        <v>61051</v>
      </c>
      <c r="J2775">
        <f t="shared" si="215"/>
        <v>6</v>
      </c>
      <c r="K2775">
        <f t="shared" si="216"/>
        <v>10</v>
      </c>
      <c r="L2775" s="1">
        <f t="shared" si="217"/>
        <v>51</v>
      </c>
      <c r="M2775" s="1" t="str">
        <f t="shared" si="218"/>
        <v>2015-10-6 10:51</v>
      </c>
      <c r="N2775" s="1" t="s">
        <v>1523</v>
      </c>
      <c r="O2775" s="2">
        <f t="shared" si="219"/>
        <v>42283.458333333336</v>
      </c>
      <c r="P2775" s="2">
        <v>42283.458333333336</v>
      </c>
      <c r="Q2775">
        <v>13</v>
      </c>
      <c r="R2775">
        <v>4.3</v>
      </c>
      <c r="V2775">
        <v>3.1</v>
      </c>
      <c r="W2775">
        <v>3.1</v>
      </c>
      <c r="X2775">
        <v>0</v>
      </c>
      <c r="AZ2775" t="s">
        <v>63</v>
      </c>
      <c r="BA2775">
        <v>35.64833333</v>
      </c>
      <c r="BB2775">
        <v>139.821111099999</v>
      </c>
    </row>
    <row r="2776" spans="1:54" x14ac:dyDescent="0.2">
      <c r="A2776">
        <v>1330150001</v>
      </c>
      <c r="B2776">
        <v>1330150</v>
      </c>
      <c r="C2776">
        <v>13</v>
      </c>
      <c r="D2776">
        <v>601</v>
      </c>
      <c r="E2776">
        <v>61</v>
      </c>
      <c r="F2776">
        <v>2015</v>
      </c>
      <c r="G2776">
        <v>2015</v>
      </c>
      <c r="H2776">
        <v>11</v>
      </c>
      <c r="I2776">
        <v>101032</v>
      </c>
      <c r="J2776">
        <f t="shared" si="215"/>
        <v>10</v>
      </c>
      <c r="K2776">
        <f t="shared" si="216"/>
        <v>10</v>
      </c>
      <c r="L2776" s="1">
        <f t="shared" si="217"/>
        <v>32</v>
      </c>
      <c r="M2776" s="1" t="str">
        <f t="shared" si="218"/>
        <v>2015-11-10 10:32</v>
      </c>
      <c r="N2776" s="1" t="s">
        <v>1524</v>
      </c>
      <c r="O2776" s="2">
        <f t="shared" si="219"/>
        <v>42318.458333333336</v>
      </c>
      <c r="P2776" s="2">
        <v>42318.458333333336</v>
      </c>
      <c r="Q2776">
        <v>11</v>
      </c>
      <c r="R2776">
        <v>0</v>
      </c>
      <c r="S2776">
        <v>7.3</v>
      </c>
      <c r="T2776">
        <v>7.3</v>
      </c>
      <c r="U2776">
        <v>0</v>
      </c>
      <c r="V2776">
        <v>4.7</v>
      </c>
      <c r="W2776">
        <v>4.7</v>
      </c>
      <c r="X2776">
        <v>0</v>
      </c>
      <c r="AB2776">
        <v>4.8</v>
      </c>
      <c r="AC2776">
        <v>4.8</v>
      </c>
      <c r="AD2776">
        <v>0</v>
      </c>
      <c r="AE2776">
        <v>1</v>
      </c>
      <c r="AF2776">
        <v>1</v>
      </c>
      <c r="AG2776">
        <v>0</v>
      </c>
      <c r="AN2776">
        <v>1.9E-2</v>
      </c>
      <c r="AO2776">
        <v>1.9E-2</v>
      </c>
      <c r="AP2776">
        <v>0</v>
      </c>
      <c r="AT2776" t="s">
        <v>48</v>
      </c>
      <c r="AU2776">
        <v>0</v>
      </c>
      <c r="AV2776">
        <v>0</v>
      </c>
      <c r="AW2776">
        <v>1.6000000000000001E-4</v>
      </c>
      <c r="AX2776">
        <v>2.0000000000000001E-4</v>
      </c>
      <c r="AY2776">
        <v>0</v>
      </c>
      <c r="AZ2776" t="s">
        <v>63</v>
      </c>
      <c r="BA2776">
        <v>35.64833333</v>
      </c>
      <c r="BB2776">
        <v>139.821111099999</v>
      </c>
    </row>
    <row r="2777" spans="1:54" x14ac:dyDescent="0.2">
      <c r="A2777">
        <v>1330150001</v>
      </c>
      <c r="B2777">
        <v>1330150</v>
      </c>
      <c r="C2777">
        <v>13</v>
      </c>
      <c r="D2777">
        <v>601</v>
      </c>
      <c r="E2777">
        <v>61</v>
      </c>
      <c r="F2777">
        <v>2015</v>
      </c>
      <c r="G2777">
        <v>2015</v>
      </c>
      <c r="H2777">
        <v>11</v>
      </c>
      <c r="I2777">
        <v>101032</v>
      </c>
      <c r="J2777">
        <f t="shared" si="215"/>
        <v>10</v>
      </c>
      <c r="K2777">
        <f t="shared" si="216"/>
        <v>10</v>
      </c>
      <c r="L2777" s="1">
        <f t="shared" si="217"/>
        <v>32</v>
      </c>
      <c r="M2777" s="1" t="str">
        <f t="shared" si="218"/>
        <v>2015-11-10 10:32</v>
      </c>
      <c r="N2777" s="1" t="s">
        <v>1524</v>
      </c>
      <c r="O2777" s="2">
        <f t="shared" si="219"/>
        <v>42318.458333333336</v>
      </c>
      <c r="P2777" s="2">
        <v>42318.458333333336</v>
      </c>
      <c r="Q2777">
        <v>13</v>
      </c>
      <c r="R2777">
        <v>3.6</v>
      </c>
      <c r="V2777">
        <v>3.4</v>
      </c>
      <c r="W2777">
        <v>3.4</v>
      </c>
      <c r="X2777">
        <v>0</v>
      </c>
      <c r="AZ2777" t="s">
        <v>63</v>
      </c>
      <c r="BA2777">
        <v>35.64833333</v>
      </c>
      <c r="BB2777">
        <v>139.821111099999</v>
      </c>
    </row>
    <row r="2778" spans="1:54" x14ac:dyDescent="0.2">
      <c r="A2778">
        <v>1330150001</v>
      </c>
      <c r="B2778">
        <v>1330150</v>
      </c>
      <c r="C2778">
        <v>13</v>
      </c>
      <c r="D2778">
        <v>601</v>
      </c>
      <c r="E2778">
        <v>61</v>
      </c>
      <c r="F2778">
        <v>2015</v>
      </c>
      <c r="G2778">
        <v>2015</v>
      </c>
      <c r="H2778">
        <v>12</v>
      </c>
      <c r="I2778">
        <v>81017</v>
      </c>
      <c r="J2778">
        <f t="shared" si="215"/>
        <v>8</v>
      </c>
      <c r="K2778">
        <f t="shared" si="216"/>
        <v>10</v>
      </c>
      <c r="L2778" s="1">
        <f t="shared" si="217"/>
        <v>17</v>
      </c>
      <c r="M2778" s="1" t="str">
        <f t="shared" si="218"/>
        <v>2015-12-8 10:17</v>
      </c>
      <c r="N2778" s="1" t="s">
        <v>1525</v>
      </c>
      <c r="O2778" s="2">
        <f t="shared" si="219"/>
        <v>42346.416666666664</v>
      </c>
      <c r="P2778" s="2">
        <v>42346.416666666664</v>
      </c>
      <c r="Q2778">
        <v>11</v>
      </c>
      <c r="R2778">
        <v>0</v>
      </c>
      <c r="S2778">
        <v>7.8</v>
      </c>
      <c r="T2778">
        <v>7.8</v>
      </c>
      <c r="U2778">
        <v>0</v>
      </c>
      <c r="V2778">
        <v>6.5</v>
      </c>
      <c r="W2778">
        <v>6.5</v>
      </c>
      <c r="X2778">
        <v>0</v>
      </c>
      <c r="AB2778">
        <v>3.2</v>
      </c>
      <c r="AC2778">
        <v>3.2</v>
      </c>
      <c r="AD2778">
        <v>0</v>
      </c>
      <c r="AE2778">
        <v>1</v>
      </c>
      <c r="AF2778">
        <v>1</v>
      </c>
      <c r="AG2778">
        <v>0</v>
      </c>
      <c r="AN2778">
        <v>1.2999999999999999E-2</v>
      </c>
      <c r="AO2778">
        <v>1.2999999999999999E-2</v>
      </c>
      <c r="AP2778">
        <v>0</v>
      </c>
      <c r="AT2778" t="s">
        <v>48</v>
      </c>
      <c r="AU2778">
        <v>0</v>
      </c>
      <c r="AV2778">
        <v>0</v>
      </c>
      <c r="AW2778">
        <v>9.0000000000000006E-5</v>
      </c>
      <c r="AX2778">
        <v>1E-4</v>
      </c>
      <c r="AY2778">
        <v>0</v>
      </c>
      <c r="AZ2778" t="s">
        <v>63</v>
      </c>
      <c r="BA2778">
        <v>35.64833333</v>
      </c>
      <c r="BB2778">
        <v>139.821111099999</v>
      </c>
    </row>
    <row r="2779" spans="1:54" x14ac:dyDescent="0.2">
      <c r="A2779">
        <v>1330150001</v>
      </c>
      <c r="B2779">
        <v>1330150</v>
      </c>
      <c r="C2779">
        <v>13</v>
      </c>
      <c r="D2779">
        <v>601</v>
      </c>
      <c r="E2779">
        <v>61</v>
      </c>
      <c r="F2779">
        <v>2015</v>
      </c>
      <c r="G2779">
        <v>2015</v>
      </c>
      <c r="H2779">
        <v>12</v>
      </c>
      <c r="I2779">
        <v>81017</v>
      </c>
      <c r="J2779">
        <f t="shared" si="215"/>
        <v>8</v>
      </c>
      <c r="K2779">
        <f t="shared" si="216"/>
        <v>10</v>
      </c>
      <c r="L2779" s="1">
        <f t="shared" si="217"/>
        <v>17</v>
      </c>
      <c r="M2779" s="1" t="str">
        <f t="shared" si="218"/>
        <v>2015-12-8 10:17</v>
      </c>
      <c r="N2779" s="1" t="s">
        <v>1525</v>
      </c>
      <c r="O2779" s="2">
        <f t="shared" si="219"/>
        <v>42346.416666666664</v>
      </c>
      <c r="P2779" s="2">
        <v>42346.416666666664</v>
      </c>
      <c r="Q2779">
        <v>13</v>
      </c>
      <c r="R2779">
        <v>4</v>
      </c>
      <c r="V2779">
        <v>5.8</v>
      </c>
      <c r="W2779">
        <v>5.8</v>
      </c>
      <c r="X2779">
        <v>0</v>
      </c>
      <c r="AZ2779" t="s">
        <v>63</v>
      </c>
      <c r="BA2779">
        <v>35.64833333</v>
      </c>
      <c r="BB2779">
        <v>139.821111099999</v>
      </c>
    </row>
    <row r="2780" spans="1:54" x14ac:dyDescent="0.2">
      <c r="A2780">
        <v>1330150001</v>
      </c>
      <c r="B2780">
        <v>1330150</v>
      </c>
      <c r="C2780">
        <v>13</v>
      </c>
      <c r="D2780">
        <v>601</v>
      </c>
      <c r="E2780">
        <v>61</v>
      </c>
      <c r="F2780">
        <v>2015</v>
      </c>
      <c r="G2780">
        <v>2016</v>
      </c>
      <c r="H2780">
        <v>1</v>
      </c>
      <c r="I2780">
        <v>130958</v>
      </c>
      <c r="J2780">
        <f t="shared" si="215"/>
        <v>13</v>
      </c>
      <c r="K2780">
        <f t="shared" si="216"/>
        <v>9</v>
      </c>
      <c r="L2780" s="1">
        <f t="shared" si="217"/>
        <v>58</v>
      </c>
      <c r="M2780" s="1" t="str">
        <f t="shared" si="218"/>
        <v>2016-1-13 9:58</v>
      </c>
      <c r="N2780" s="1" t="s">
        <v>2368</v>
      </c>
      <c r="O2780" s="2">
        <f t="shared" si="219"/>
        <v>42382.416666666664</v>
      </c>
      <c r="P2780" s="2">
        <v>42382.416666666664</v>
      </c>
      <c r="Q2780">
        <v>11</v>
      </c>
      <c r="R2780">
        <v>0</v>
      </c>
      <c r="S2780">
        <v>7.9</v>
      </c>
      <c r="T2780">
        <v>7.9</v>
      </c>
      <c r="U2780">
        <v>0</v>
      </c>
      <c r="V2780">
        <v>6.8</v>
      </c>
      <c r="W2780">
        <v>6.8</v>
      </c>
      <c r="X2780">
        <v>0</v>
      </c>
      <c r="AB2780">
        <v>2.7</v>
      </c>
      <c r="AC2780">
        <v>2.7</v>
      </c>
      <c r="AD2780">
        <v>0</v>
      </c>
      <c r="AE2780">
        <v>1</v>
      </c>
      <c r="AF2780">
        <v>1</v>
      </c>
      <c r="AG2780">
        <v>0</v>
      </c>
      <c r="AN2780">
        <v>8.9999999999999993E-3</v>
      </c>
      <c r="AO2780">
        <v>8.9999999999999993E-3</v>
      </c>
      <c r="AP2780">
        <v>0</v>
      </c>
      <c r="AT2780" t="s">
        <v>48</v>
      </c>
      <c r="AU2780">
        <v>0</v>
      </c>
      <c r="AV2780">
        <v>0</v>
      </c>
      <c r="AW2780" t="s">
        <v>49</v>
      </c>
      <c r="AX2780">
        <v>0</v>
      </c>
      <c r="AY2780">
        <v>0</v>
      </c>
      <c r="AZ2780" t="s">
        <v>63</v>
      </c>
      <c r="BA2780">
        <v>35.64833333</v>
      </c>
      <c r="BB2780">
        <v>139.821111099999</v>
      </c>
    </row>
    <row r="2781" spans="1:54" x14ac:dyDescent="0.2">
      <c r="A2781">
        <v>1330150001</v>
      </c>
      <c r="B2781">
        <v>1330150</v>
      </c>
      <c r="C2781">
        <v>13</v>
      </c>
      <c r="D2781">
        <v>601</v>
      </c>
      <c r="E2781">
        <v>61</v>
      </c>
      <c r="F2781">
        <v>2015</v>
      </c>
      <c r="G2781">
        <v>2016</v>
      </c>
      <c r="H2781">
        <v>1</v>
      </c>
      <c r="I2781">
        <v>130958</v>
      </c>
      <c r="J2781">
        <f t="shared" si="215"/>
        <v>13</v>
      </c>
      <c r="K2781">
        <f t="shared" si="216"/>
        <v>9</v>
      </c>
      <c r="L2781" s="1">
        <f t="shared" si="217"/>
        <v>58</v>
      </c>
      <c r="M2781" s="1" t="str">
        <f t="shared" si="218"/>
        <v>2016-1-13 9:58</v>
      </c>
      <c r="N2781" s="1" t="s">
        <v>2368</v>
      </c>
      <c r="O2781" s="2">
        <f t="shared" si="219"/>
        <v>42382.416666666664</v>
      </c>
      <c r="P2781" s="2">
        <v>42382.416666666664</v>
      </c>
      <c r="Q2781">
        <v>13</v>
      </c>
      <c r="R2781">
        <v>4.4000000000000004</v>
      </c>
      <c r="V2781">
        <v>6.4</v>
      </c>
      <c r="W2781">
        <v>6.4</v>
      </c>
      <c r="X2781">
        <v>0</v>
      </c>
      <c r="AZ2781" t="s">
        <v>63</v>
      </c>
      <c r="BA2781">
        <v>35.64833333</v>
      </c>
      <c r="BB2781">
        <v>139.821111099999</v>
      </c>
    </row>
    <row r="2782" spans="1:54" x14ac:dyDescent="0.2">
      <c r="A2782">
        <v>1330150001</v>
      </c>
      <c r="B2782">
        <v>1330150</v>
      </c>
      <c r="C2782">
        <v>13</v>
      </c>
      <c r="D2782">
        <v>601</v>
      </c>
      <c r="E2782">
        <v>61</v>
      </c>
      <c r="F2782">
        <v>2015</v>
      </c>
      <c r="G2782">
        <v>2016</v>
      </c>
      <c r="H2782">
        <v>2</v>
      </c>
      <c r="I2782">
        <v>90958</v>
      </c>
      <c r="J2782">
        <f t="shared" si="215"/>
        <v>9</v>
      </c>
      <c r="K2782">
        <f t="shared" si="216"/>
        <v>9</v>
      </c>
      <c r="L2782" s="1">
        <f t="shared" si="217"/>
        <v>58</v>
      </c>
      <c r="M2782" s="1" t="str">
        <f t="shared" si="218"/>
        <v>2016-2-9 9:58</v>
      </c>
      <c r="N2782" s="1" t="s">
        <v>2369</v>
      </c>
      <c r="O2782" s="2">
        <f t="shared" si="219"/>
        <v>42409.416666666664</v>
      </c>
      <c r="P2782" s="2">
        <v>42409.416666666664</v>
      </c>
      <c r="Q2782">
        <v>11</v>
      </c>
      <c r="R2782">
        <v>0</v>
      </c>
      <c r="S2782">
        <v>8.1</v>
      </c>
      <c r="T2782">
        <v>8.1</v>
      </c>
      <c r="U2782">
        <v>0</v>
      </c>
      <c r="V2782">
        <v>12</v>
      </c>
      <c r="W2782">
        <v>12</v>
      </c>
      <c r="X2782">
        <v>0</v>
      </c>
      <c r="AB2782">
        <v>5.3</v>
      </c>
      <c r="AC2782">
        <v>5.3</v>
      </c>
      <c r="AD2782">
        <v>0</v>
      </c>
      <c r="AE2782">
        <v>7</v>
      </c>
      <c r="AF2782">
        <v>7</v>
      </c>
      <c r="AG2782">
        <v>0</v>
      </c>
      <c r="AN2782">
        <v>1.6E-2</v>
      </c>
      <c r="AO2782">
        <v>1.6E-2</v>
      </c>
      <c r="AP2782">
        <v>0</v>
      </c>
      <c r="AT2782" t="s">
        <v>48</v>
      </c>
      <c r="AU2782">
        <v>0</v>
      </c>
      <c r="AV2782">
        <v>0</v>
      </c>
      <c r="AW2782" t="s">
        <v>49</v>
      </c>
      <c r="AX2782">
        <v>0</v>
      </c>
      <c r="AY2782">
        <v>0</v>
      </c>
      <c r="AZ2782" t="s">
        <v>63</v>
      </c>
      <c r="BA2782">
        <v>35.64833333</v>
      </c>
      <c r="BB2782">
        <v>139.821111099999</v>
      </c>
    </row>
    <row r="2783" spans="1:54" x14ac:dyDescent="0.2">
      <c r="A2783">
        <v>1330150001</v>
      </c>
      <c r="B2783">
        <v>1330150</v>
      </c>
      <c r="C2783">
        <v>13</v>
      </c>
      <c r="D2783">
        <v>601</v>
      </c>
      <c r="E2783">
        <v>61</v>
      </c>
      <c r="F2783">
        <v>2015</v>
      </c>
      <c r="G2783">
        <v>2016</v>
      </c>
      <c r="H2783">
        <v>2</v>
      </c>
      <c r="I2783">
        <v>90958</v>
      </c>
      <c r="J2783">
        <f t="shared" si="215"/>
        <v>9</v>
      </c>
      <c r="K2783">
        <f t="shared" si="216"/>
        <v>9</v>
      </c>
      <c r="L2783" s="1">
        <f t="shared" si="217"/>
        <v>58</v>
      </c>
      <c r="M2783" s="1" t="str">
        <f t="shared" si="218"/>
        <v>2016-2-9 9:58</v>
      </c>
      <c r="N2783" s="1" t="s">
        <v>2369</v>
      </c>
      <c r="O2783" s="2">
        <f t="shared" si="219"/>
        <v>42409.416666666664</v>
      </c>
      <c r="P2783" s="2">
        <v>42409.416666666664</v>
      </c>
      <c r="Q2783">
        <v>13</v>
      </c>
      <c r="R2783">
        <v>3.9</v>
      </c>
      <c r="V2783">
        <v>10</v>
      </c>
      <c r="W2783">
        <v>10</v>
      </c>
      <c r="X2783">
        <v>0</v>
      </c>
      <c r="AZ2783" t="s">
        <v>63</v>
      </c>
      <c r="BA2783">
        <v>35.64833333</v>
      </c>
      <c r="BB2783">
        <v>139.821111099999</v>
      </c>
    </row>
    <row r="2784" spans="1:54" x14ac:dyDescent="0.2">
      <c r="A2784">
        <v>1330150001</v>
      </c>
      <c r="B2784">
        <v>1330150</v>
      </c>
      <c r="C2784">
        <v>13</v>
      </c>
      <c r="D2784">
        <v>601</v>
      </c>
      <c r="E2784">
        <v>61</v>
      </c>
      <c r="F2784">
        <v>2015</v>
      </c>
      <c r="G2784">
        <v>2016</v>
      </c>
      <c r="H2784">
        <v>3</v>
      </c>
      <c r="I2784">
        <v>90958</v>
      </c>
      <c r="J2784">
        <f t="shared" si="215"/>
        <v>9</v>
      </c>
      <c r="K2784">
        <f t="shared" si="216"/>
        <v>9</v>
      </c>
      <c r="L2784" s="1">
        <f t="shared" si="217"/>
        <v>58</v>
      </c>
      <c r="M2784" s="1" t="str">
        <f t="shared" si="218"/>
        <v>2016-3-9 9:58</v>
      </c>
      <c r="N2784" s="1" t="s">
        <v>2370</v>
      </c>
      <c r="O2784" s="2">
        <f t="shared" si="219"/>
        <v>42438.416666666664</v>
      </c>
      <c r="P2784" s="2">
        <v>42438.416666666664</v>
      </c>
      <c r="Q2784">
        <v>11</v>
      </c>
      <c r="R2784">
        <v>0</v>
      </c>
      <c r="S2784">
        <v>7.7</v>
      </c>
      <c r="T2784">
        <v>7.7</v>
      </c>
      <c r="U2784">
        <v>0</v>
      </c>
      <c r="V2784">
        <v>7.2</v>
      </c>
      <c r="W2784">
        <v>7.2</v>
      </c>
      <c r="X2784">
        <v>0</v>
      </c>
      <c r="AB2784">
        <v>5.5</v>
      </c>
      <c r="AC2784">
        <v>5.5</v>
      </c>
      <c r="AD2784">
        <v>0</v>
      </c>
      <c r="AE2784">
        <v>4</v>
      </c>
      <c r="AF2784">
        <v>4</v>
      </c>
      <c r="AG2784">
        <v>0</v>
      </c>
      <c r="AN2784">
        <v>1.7999999999999999E-2</v>
      </c>
      <c r="AO2784">
        <v>1.7999999999999999E-2</v>
      </c>
      <c r="AP2784">
        <v>0</v>
      </c>
      <c r="AT2784">
        <v>2.8000000000000001E-2</v>
      </c>
      <c r="AU2784">
        <v>2.8000000000000001E-2</v>
      </c>
      <c r="AV2784">
        <v>0</v>
      </c>
      <c r="AW2784">
        <v>1.7000000000000001E-4</v>
      </c>
      <c r="AX2784">
        <v>2.0000000000000001E-4</v>
      </c>
      <c r="AY2784">
        <v>0</v>
      </c>
      <c r="AZ2784" t="s">
        <v>63</v>
      </c>
      <c r="BA2784">
        <v>35.64833333</v>
      </c>
      <c r="BB2784">
        <v>139.821111099999</v>
      </c>
    </row>
    <row r="2785" spans="1:54" x14ac:dyDescent="0.2">
      <c r="A2785">
        <v>1330150001</v>
      </c>
      <c r="B2785">
        <v>1330150</v>
      </c>
      <c r="C2785">
        <v>13</v>
      </c>
      <c r="D2785">
        <v>601</v>
      </c>
      <c r="E2785">
        <v>61</v>
      </c>
      <c r="F2785">
        <v>2015</v>
      </c>
      <c r="G2785">
        <v>2016</v>
      </c>
      <c r="H2785">
        <v>3</v>
      </c>
      <c r="I2785">
        <v>90958</v>
      </c>
      <c r="J2785">
        <f t="shared" si="215"/>
        <v>9</v>
      </c>
      <c r="K2785">
        <f t="shared" si="216"/>
        <v>9</v>
      </c>
      <c r="L2785" s="1">
        <f t="shared" si="217"/>
        <v>58</v>
      </c>
      <c r="M2785" s="1" t="str">
        <f t="shared" si="218"/>
        <v>2016-3-9 9:58</v>
      </c>
      <c r="N2785" s="1" t="s">
        <v>2370</v>
      </c>
      <c r="O2785" s="2">
        <f t="shared" si="219"/>
        <v>42438.416666666664</v>
      </c>
      <c r="P2785" s="2">
        <v>42438.416666666664</v>
      </c>
      <c r="Q2785">
        <v>13</v>
      </c>
      <c r="R2785">
        <v>3.4</v>
      </c>
      <c r="V2785">
        <v>8.1999999999999904</v>
      </c>
      <c r="W2785">
        <v>8.1999999999999904</v>
      </c>
      <c r="X2785">
        <v>0</v>
      </c>
      <c r="AZ2785" t="s">
        <v>63</v>
      </c>
      <c r="BA2785">
        <v>35.64833333</v>
      </c>
      <c r="BB2785">
        <v>139.821111099999</v>
      </c>
    </row>
    <row r="2786" spans="1:54" x14ac:dyDescent="0.2">
      <c r="A2786">
        <v>1330170001</v>
      </c>
      <c r="B2786">
        <v>1330170</v>
      </c>
      <c r="C2786">
        <v>13</v>
      </c>
      <c r="D2786">
        <v>601</v>
      </c>
      <c r="E2786">
        <v>63</v>
      </c>
      <c r="F2786">
        <v>2015</v>
      </c>
      <c r="G2786">
        <v>2015</v>
      </c>
      <c r="H2786">
        <v>7</v>
      </c>
      <c r="I2786">
        <v>231150</v>
      </c>
      <c r="J2786">
        <f t="shared" si="215"/>
        <v>23</v>
      </c>
      <c r="K2786">
        <f t="shared" si="216"/>
        <v>11</v>
      </c>
      <c r="L2786" s="1">
        <f t="shared" si="217"/>
        <v>50</v>
      </c>
      <c r="M2786" s="1" t="str">
        <f t="shared" si="218"/>
        <v>2015-7-23 11:50</v>
      </c>
      <c r="N2786" s="1" t="s">
        <v>1526</v>
      </c>
      <c r="O2786" s="2">
        <f t="shared" si="219"/>
        <v>42208.5</v>
      </c>
      <c r="P2786" s="2">
        <v>42208.5</v>
      </c>
      <c r="Q2786">
        <v>11</v>
      </c>
      <c r="R2786">
        <v>0</v>
      </c>
      <c r="S2786">
        <v>7.5</v>
      </c>
      <c r="T2786">
        <v>7.5</v>
      </c>
      <c r="U2786">
        <v>0</v>
      </c>
      <c r="V2786">
        <v>5.2</v>
      </c>
      <c r="W2786">
        <v>5.2</v>
      </c>
      <c r="X2786">
        <v>0</v>
      </c>
      <c r="AB2786">
        <v>3.9</v>
      </c>
      <c r="AC2786">
        <v>3.9</v>
      </c>
      <c r="AD2786">
        <v>0</v>
      </c>
      <c r="AE2786">
        <v>1</v>
      </c>
      <c r="AF2786">
        <v>1</v>
      </c>
      <c r="AG2786">
        <v>0</v>
      </c>
      <c r="AN2786">
        <v>6.0000000000000001E-3</v>
      </c>
      <c r="AO2786">
        <v>6.0000000000000001E-3</v>
      </c>
      <c r="AP2786">
        <v>0</v>
      </c>
      <c r="AT2786" t="s">
        <v>48</v>
      </c>
      <c r="AU2786">
        <v>0</v>
      </c>
      <c r="AV2786">
        <v>0</v>
      </c>
      <c r="AW2786" t="s">
        <v>49</v>
      </c>
      <c r="AX2786">
        <v>0</v>
      </c>
      <c r="AY2786">
        <v>0</v>
      </c>
      <c r="AZ2786" t="s">
        <v>63</v>
      </c>
      <c r="BA2786">
        <v>35.6649999999999</v>
      </c>
      <c r="BB2786">
        <v>139.805277799999</v>
      </c>
    </row>
    <row r="2787" spans="1:54" x14ac:dyDescent="0.2">
      <c r="A2787">
        <v>1330170001</v>
      </c>
      <c r="B2787">
        <v>1330170</v>
      </c>
      <c r="C2787">
        <v>13</v>
      </c>
      <c r="D2787">
        <v>601</v>
      </c>
      <c r="E2787">
        <v>63</v>
      </c>
      <c r="F2787">
        <v>2015</v>
      </c>
      <c r="G2787">
        <v>2015</v>
      </c>
      <c r="H2787">
        <v>7</v>
      </c>
      <c r="I2787">
        <v>231150</v>
      </c>
      <c r="J2787">
        <f t="shared" si="215"/>
        <v>23</v>
      </c>
      <c r="K2787">
        <f t="shared" si="216"/>
        <v>11</v>
      </c>
      <c r="L2787" s="1">
        <f t="shared" si="217"/>
        <v>50</v>
      </c>
      <c r="M2787" s="1" t="str">
        <f t="shared" si="218"/>
        <v>2015-7-23 11:50</v>
      </c>
      <c r="N2787" s="1" t="s">
        <v>1526</v>
      </c>
      <c r="O2787" s="2">
        <f t="shared" si="219"/>
        <v>42208.5</v>
      </c>
      <c r="P2787" s="2">
        <v>42208.5</v>
      </c>
      <c r="Q2787">
        <v>13</v>
      </c>
      <c r="R2787">
        <v>3.3</v>
      </c>
      <c r="V2787">
        <v>0.1</v>
      </c>
      <c r="W2787">
        <v>0</v>
      </c>
      <c r="X2787">
        <v>1</v>
      </c>
      <c r="AZ2787" t="s">
        <v>63</v>
      </c>
      <c r="BA2787">
        <v>35.6649999999999</v>
      </c>
      <c r="BB2787">
        <v>139.805277799999</v>
      </c>
    </row>
    <row r="2788" spans="1:54" x14ac:dyDescent="0.2">
      <c r="A2788">
        <v>1330170001</v>
      </c>
      <c r="B2788">
        <v>1330170</v>
      </c>
      <c r="C2788">
        <v>13</v>
      </c>
      <c r="D2788">
        <v>601</v>
      </c>
      <c r="E2788">
        <v>63</v>
      </c>
      <c r="F2788">
        <v>2015</v>
      </c>
      <c r="G2788">
        <v>2016</v>
      </c>
      <c r="H2788">
        <v>1</v>
      </c>
      <c r="I2788">
        <v>131200</v>
      </c>
      <c r="J2788">
        <f t="shared" si="215"/>
        <v>13</v>
      </c>
      <c r="K2788">
        <f t="shared" si="216"/>
        <v>12</v>
      </c>
      <c r="L2788" s="1">
        <f t="shared" si="217"/>
        <v>0</v>
      </c>
      <c r="M2788" s="1" t="str">
        <f t="shared" si="218"/>
        <v>2016-1-13 12:0</v>
      </c>
      <c r="N2788" s="1" t="s">
        <v>2371</v>
      </c>
      <c r="O2788" s="2">
        <f t="shared" si="219"/>
        <v>42382.5</v>
      </c>
      <c r="P2788" s="2">
        <v>42382.5</v>
      </c>
      <c r="Q2788">
        <v>11</v>
      </c>
      <c r="R2788">
        <v>0</v>
      </c>
      <c r="S2788">
        <v>7.9</v>
      </c>
      <c r="T2788">
        <v>7.9</v>
      </c>
      <c r="U2788">
        <v>0</v>
      </c>
      <c r="V2788">
        <v>6.3</v>
      </c>
      <c r="W2788">
        <v>6.3</v>
      </c>
      <c r="X2788">
        <v>0</v>
      </c>
      <c r="AB2788">
        <v>2.5</v>
      </c>
      <c r="AC2788">
        <v>2.5</v>
      </c>
      <c r="AD2788">
        <v>0</v>
      </c>
      <c r="AE2788">
        <v>3</v>
      </c>
      <c r="AF2788">
        <v>3</v>
      </c>
      <c r="AG2788">
        <v>0</v>
      </c>
      <c r="AN2788">
        <v>8.0000000000000002E-3</v>
      </c>
      <c r="AO2788">
        <v>8.0000000000000002E-3</v>
      </c>
      <c r="AP2788">
        <v>0</v>
      </c>
      <c r="AT2788" t="s">
        <v>48</v>
      </c>
      <c r="AU2788">
        <v>0</v>
      </c>
      <c r="AV2788">
        <v>0</v>
      </c>
      <c r="AW2788" t="s">
        <v>49</v>
      </c>
      <c r="AX2788">
        <v>0</v>
      </c>
      <c r="AY2788">
        <v>0</v>
      </c>
      <c r="AZ2788" t="s">
        <v>63</v>
      </c>
      <c r="BA2788">
        <v>35.6649999999999</v>
      </c>
      <c r="BB2788">
        <v>139.805277799999</v>
      </c>
    </row>
    <row r="2789" spans="1:54" x14ac:dyDescent="0.2">
      <c r="A2789">
        <v>1330170001</v>
      </c>
      <c r="B2789">
        <v>1330170</v>
      </c>
      <c r="C2789">
        <v>13</v>
      </c>
      <c r="D2789">
        <v>601</v>
      </c>
      <c r="E2789">
        <v>63</v>
      </c>
      <c r="F2789">
        <v>2015</v>
      </c>
      <c r="G2789">
        <v>2016</v>
      </c>
      <c r="H2789">
        <v>1</v>
      </c>
      <c r="I2789">
        <v>131200</v>
      </c>
      <c r="J2789">
        <f t="shared" si="215"/>
        <v>13</v>
      </c>
      <c r="K2789">
        <f t="shared" si="216"/>
        <v>12</v>
      </c>
      <c r="L2789" s="1">
        <f t="shared" si="217"/>
        <v>0</v>
      </c>
      <c r="M2789" s="1" t="str">
        <f t="shared" si="218"/>
        <v>2016-1-13 12:0</v>
      </c>
      <c r="N2789" s="1" t="s">
        <v>2371</v>
      </c>
      <c r="O2789" s="2">
        <f t="shared" si="219"/>
        <v>42382.5</v>
      </c>
      <c r="P2789" s="2">
        <v>42382.5</v>
      </c>
      <c r="Q2789">
        <v>13</v>
      </c>
      <c r="R2789">
        <v>3</v>
      </c>
      <c r="V2789">
        <v>6.1</v>
      </c>
      <c r="W2789">
        <v>6.1</v>
      </c>
      <c r="X2789">
        <v>0</v>
      </c>
      <c r="AZ2789" t="s">
        <v>63</v>
      </c>
      <c r="BA2789">
        <v>35.6649999999999</v>
      </c>
      <c r="BB2789">
        <v>139.805277799999</v>
      </c>
    </row>
    <row r="2790" spans="1:54" x14ac:dyDescent="0.2">
      <c r="A2790">
        <v>1330180001</v>
      </c>
      <c r="B2790">
        <v>1330180</v>
      </c>
      <c r="C2790">
        <v>13</v>
      </c>
      <c r="D2790">
        <v>601</v>
      </c>
      <c r="E2790">
        <v>64</v>
      </c>
      <c r="F2790">
        <v>2015</v>
      </c>
      <c r="G2790">
        <v>2015</v>
      </c>
      <c r="H2790">
        <v>4</v>
      </c>
      <c r="I2790">
        <v>171026</v>
      </c>
      <c r="J2790">
        <f t="shared" si="215"/>
        <v>17</v>
      </c>
      <c r="K2790">
        <f t="shared" si="216"/>
        <v>10</v>
      </c>
      <c r="L2790" s="1">
        <f t="shared" si="217"/>
        <v>26</v>
      </c>
      <c r="M2790" s="1" t="str">
        <f t="shared" si="218"/>
        <v>2015-4-17 10:26</v>
      </c>
      <c r="N2790" s="1" t="s">
        <v>1527</v>
      </c>
      <c r="O2790" s="2">
        <f t="shared" si="219"/>
        <v>42111.416666666664</v>
      </c>
      <c r="P2790" s="2">
        <v>42111.416666666664</v>
      </c>
      <c r="Q2790">
        <v>11</v>
      </c>
      <c r="R2790">
        <v>0</v>
      </c>
      <c r="S2790">
        <v>7.3</v>
      </c>
      <c r="T2790">
        <v>7.3</v>
      </c>
      <c r="U2790">
        <v>0</v>
      </c>
      <c r="V2790">
        <v>4.2</v>
      </c>
      <c r="W2790">
        <v>4.2</v>
      </c>
      <c r="X2790">
        <v>0</v>
      </c>
      <c r="AB2790">
        <v>4.5999999999999996</v>
      </c>
      <c r="AC2790">
        <v>4.5999999999999996</v>
      </c>
      <c r="AD2790">
        <v>0</v>
      </c>
      <c r="AE2790">
        <v>1</v>
      </c>
      <c r="AF2790">
        <v>1</v>
      </c>
      <c r="AG2790">
        <v>0</v>
      </c>
      <c r="AN2790">
        <v>2.5999999999999999E-2</v>
      </c>
      <c r="AO2790">
        <v>2.5999999999999999E-2</v>
      </c>
      <c r="AP2790">
        <v>0</v>
      </c>
      <c r="AT2790" t="s">
        <v>48</v>
      </c>
      <c r="AU2790">
        <v>0</v>
      </c>
      <c r="AV2790">
        <v>0</v>
      </c>
      <c r="AW2790">
        <v>6.9999999999999994E-5</v>
      </c>
      <c r="AX2790">
        <v>1E-4</v>
      </c>
      <c r="AY2790">
        <v>0</v>
      </c>
      <c r="AZ2790" t="s">
        <v>63</v>
      </c>
      <c r="BA2790">
        <v>35.660277780000001</v>
      </c>
      <c r="BB2790">
        <v>139.80611110000001</v>
      </c>
    </row>
    <row r="2791" spans="1:54" x14ac:dyDescent="0.2">
      <c r="A2791">
        <v>1330180001</v>
      </c>
      <c r="B2791">
        <v>1330180</v>
      </c>
      <c r="C2791">
        <v>13</v>
      </c>
      <c r="D2791">
        <v>601</v>
      </c>
      <c r="E2791">
        <v>64</v>
      </c>
      <c r="F2791">
        <v>2015</v>
      </c>
      <c r="G2791">
        <v>2015</v>
      </c>
      <c r="H2791">
        <v>4</v>
      </c>
      <c r="I2791">
        <v>171026</v>
      </c>
      <c r="J2791">
        <f t="shared" si="215"/>
        <v>17</v>
      </c>
      <c r="K2791">
        <f t="shared" si="216"/>
        <v>10</v>
      </c>
      <c r="L2791" s="1">
        <f t="shared" si="217"/>
        <v>26</v>
      </c>
      <c r="M2791" s="1" t="str">
        <f t="shared" si="218"/>
        <v>2015-4-17 10:26</v>
      </c>
      <c r="N2791" s="1" t="s">
        <v>1527</v>
      </c>
      <c r="O2791" s="2">
        <f t="shared" si="219"/>
        <v>42111.416666666664</v>
      </c>
      <c r="P2791" s="2">
        <v>42111.416666666664</v>
      </c>
      <c r="Q2791">
        <v>13</v>
      </c>
      <c r="R2791">
        <v>1.6</v>
      </c>
      <c r="V2791">
        <v>3.3</v>
      </c>
      <c r="W2791">
        <v>3.3</v>
      </c>
      <c r="X2791">
        <v>0</v>
      </c>
      <c r="AZ2791" t="s">
        <v>63</v>
      </c>
      <c r="BA2791">
        <v>35.660277780000001</v>
      </c>
      <c r="BB2791">
        <v>139.80611110000001</v>
      </c>
    </row>
    <row r="2792" spans="1:54" x14ac:dyDescent="0.2">
      <c r="A2792">
        <v>1330180001</v>
      </c>
      <c r="B2792">
        <v>1330180</v>
      </c>
      <c r="C2792">
        <v>13</v>
      </c>
      <c r="D2792">
        <v>601</v>
      </c>
      <c r="E2792">
        <v>64</v>
      </c>
      <c r="F2792">
        <v>2015</v>
      </c>
      <c r="G2792">
        <v>2015</v>
      </c>
      <c r="H2792">
        <v>5</v>
      </c>
      <c r="I2792">
        <v>151046</v>
      </c>
      <c r="J2792">
        <f t="shared" si="215"/>
        <v>15</v>
      </c>
      <c r="K2792">
        <f t="shared" si="216"/>
        <v>10</v>
      </c>
      <c r="L2792" s="1">
        <f t="shared" si="217"/>
        <v>46</v>
      </c>
      <c r="M2792" s="1" t="str">
        <f t="shared" si="218"/>
        <v>2015-5-15 10:46</v>
      </c>
      <c r="N2792" s="1" t="s">
        <v>1528</v>
      </c>
      <c r="O2792" s="2">
        <f t="shared" si="219"/>
        <v>42139.458333333336</v>
      </c>
      <c r="P2792" s="2">
        <v>42139.458333333336</v>
      </c>
      <c r="Q2792">
        <v>11</v>
      </c>
      <c r="R2792">
        <v>0</v>
      </c>
      <c r="S2792">
        <v>7.3</v>
      </c>
      <c r="T2792">
        <v>7.3</v>
      </c>
      <c r="U2792">
        <v>0</v>
      </c>
      <c r="V2792">
        <v>3</v>
      </c>
      <c r="W2792">
        <v>3</v>
      </c>
      <c r="X2792">
        <v>0</v>
      </c>
      <c r="AB2792">
        <v>7.2</v>
      </c>
      <c r="AC2792">
        <v>7.2</v>
      </c>
      <c r="AD2792">
        <v>0</v>
      </c>
      <c r="AE2792">
        <v>2</v>
      </c>
      <c r="AF2792">
        <v>2</v>
      </c>
      <c r="AG2792">
        <v>0</v>
      </c>
      <c r="AN2792">
        <v>1.7000000000000001E-2</v>
      </c>
      <c r="AO2792">
        <v>1.7000000000000001E-2</v>
      </c>
      <c r="AP2792">
        <v>0</v>
      </c>
      <c r="AT2792" t="s">
        <v>48</v>
      </c>
      <c r="AU2792">
        <v>0</v>
      </c>
      <c r="AV2792">
        <v>0</v>
      </c>
      <c r="AW2792">
        <v>6.9999999999999994E-5</v>
      </c>
      <c r="AX2792">
        <v>1E-4</v>
      </c>
      <c r="AY2792">
        <v>0</v>
      </c>
      <c r="AZ2792" t="s">
        <v>63</v>
      </c>
      <c r="BA2792">
        <v>35.660277780000001</v>
      </c>
      <c r="BB2792">
        <v>139.80611110000001</v>
      </c>
    </row>
    <row r="2793" spans="1:54" x14ac:dyDescent="0.2">
      <c r="A2793">
        <v>1330180001</v>
      </c>
      <c r="B2793">
        <v>1330180</v>
      </c>
      <c r="C2793">
        <v>13</v>
      </c>
      <c r="D2793">
        <v>601</v>
      </c>
      <c r="E2793">
        <v>64</v>
      </c>
      <c r="F2793">
        <v>2015</v>
      </c>
      <c r="G2793">
        <v>2015</v>
      </c>
      <c r="H2793">
        <v>5</v>
      </c>
      <c r="I2793">
        <v>151046</v>
      </c>
      <c r="J2793">
        <f t="shared" si="215"/>
        <v>15</v>
      </c>
      <c r="K2793">
        <f t="shared" si="216"/>
        <v>10</v>
      </c>
      <c r="L2793" s="1">
        <f t="shared" si="217"/>
        <v>46</v>
      </c>
      <c r="M2793" s="1" t="str">
        <f t="shared" si="218"/>
        <v>2015-5-15 10:46</v>
      </c>
      <c r="N2793" s="1" t="s">
        <v>1528</v>
      </c>
      <c r="O2793" s="2">
        <f t="shared" si="219"/>
        <v>42139.458333333336</v>
      </c>
      <c r="P2793" s="2">
        <v>42139.458333333336</v>
      </c>
      <c r="Q2793">
        <v>13</v>
      </c>
      <c r="R2793">
        <v>2.2000000000000002</v>
      </c>
      <c r="V2793">
        <v>1</v>
      </c>
      <c r="W2793">
        <v>1</v>
      </c>
      <c r="X2793">
        <v>1</v>
      </c>
      <c r="AZ2793" t="s">
        <v>63</v>
      </c>
      <c r="BA2793">
        <v>35.660277780000001</v>
      </c>
      <c r="BB2793">
        <v>139.80611110000001</v>
      </c>
    </row>
    <row r="2794" spans="1:54" x14ac:dyDescent="0.2">
      <c r="A2794">
        <v>1330180001</v>
      </c>
      <c r="B2794">
        <v>1330180</v>
      </c>
      <c r="C2794">
        <v>13</v>
      </c>
      <c r="D2794">
        <v>601</v>
      </c>
      <c r="E2794">
        <v>64</v>
      </c>
      <c r="F2794">
        <v>2015</v>
      </c>
      <c r="G2794">
        <v>2015</v>
      </c>
      <c r="H2794">
        <v>6</v>
      </c>
      <c r="I2794">
        <v>101048</v>
      </c>
      <c r="J2794">
        <f t="shared" si="215"/>
        <v>10</v>
      </c>
      <c r="K2794">
        <f t="shared" si="216"/>
        <v>10</v>
      </c>
      <c r="L2794" s="1">
        <f t="shared" si="217"/>
        <v>48</v>
      </c>
      <c r="M2794" s="1" t="str">
        <f t="shared" si="218"/>
        <v>2015-6-10 10:48</v>
      </c>
      <c r="N2794" s="1" t="s">
        <v>1493</v>
      </c>
      <c r="O2794" s="2">
        <f t="shared" si="219"/>
        <v>42165.458333333336</v>
      </c>
      <c r="P2794" s="2">
        <v>42165.458333333336</v>
      </c>
      <c r="Q2794">
        <v>11</v>
      </c>
      <c r="R2794">
        <v>0</v>
      </c>
      <c r="S2794">
        <v>7.2</v>
      </c>
      <c r="T2794">
        <v>7.2</v>
      </c>
      <c r="U2794">
        <v>0</v>
      </c>
      <c r="V2794">
        <v>3.9</v>
      </c>
      <c r="W2794">
        <v>3.9</v>
      </c>
      <c r="X2794">
        <v>0</v>
      </c>
      <c r="AB2794">
        <v>6.5</v>
      </c>
      <c r="AC2794">
        <v>6.5</v>
      </c>
      <c r="AD2794">
        <v>0</v>
      </c>
      <c r="AE2794">
        <v>2</v>
      </c>
      <c r="AF2794">
        <v>2</v>
      </c>
      <c r="AG2794">
        <v>0</v>
      </c>
      <c r="AN2794">
        <v>2.1000000000000001E-2</v>
      </c>
      <c r="AO2794">
        <v>2.1000000000000001E-2</v>
      </c>
      <c r="AP2794">
        <v>0</v>
      </c>
      <c r="AT2794">
        <v>5.1999999999999998E-2</v>
      </c>
      <c r="AU2794">
        <v>5.1999999999999998E-2</v>
      </c>
      <c r="AV2794">
        <v>0</v>
      </c>
      <c r="AW2794">
        <v>1.6000000000000001E-4</v>
      </c>
      <c r="AX2794">
        <v>2.0000000000000001E-4</v>
      </c>
      <c r="AY2794">
        <v>0</v>
      </c>
      <c r="AZ2794" t="s">
        <v>63</v>
      </c>
      <c r="BA2794">
        <v>35.660277780000001</v>
      </c>
      <c r="BB2794">
        <v>139.80611110000001</v>
      </c>
    </row>
    <row r="2795" spans="1:54" x14ac:dyDescent="0.2">
      <c r="A2795">
        <v>1330180001</v>
      </c>
      <c r="B2795">
        <v>1330180</v>
      </c>
      <c r="C2795">
        <v>13</v>
      </c>
      <c r="D2795">
        <v>601</v>
      </c>
      <c r="E2795">
        <v>64</v>
      </c>
      <c r="F2795">
        <v>2015</v>
      </c>
      <c r="G2795">
        <v>2015</v>
      </c>
      <c r="H2795">
        <v>7</v>
      </c>
      <c r="I2795">
        <v>231116</v>
      </c>
      <c r="J2795">
        <f t="shared" si="215"/>
        <v>23</v>
      </c>
      <c r="K2795">
        <f t="shared" si="216"/>
        <v>11</v>
      </c>
      <c r="L2795" s="1">
        <f t="shared" si="217"/>
        <v>16</v>
      </c>
      <c r="M2795" s="1" t="str">
        <f t="shared" si="218"/>
        <v>2015-7-23 11:16</v>
      </c>
      <c r="N2795" s="1" t="s">
        <v>1529</v>
      </c>
      <c r="O2795" s="2">
        <f t="shared" si="219"/>
        <v>42208.458333333336</v>
      </c>
      <c r="P2795" s="2">
        <v>42208.458333333336</v>
      </c>
      <c r="Q2795">
        <v>11</v>
      </c>
      <c r="R2795">
        <v>0</v>
      </c>
      <c r="S2795">
        <v>7.9</v>
      </c>
      <c r="T2795">
        <v>7.9</v>
      </c>
      <c r="U2795">
        <v>0</v>
      </c>
      <c r="V2795">
        <v>9.4</v>
      </c>
      <c r="W2795">
        <v>9.4</v>
      </c>
      <c r="X2795">
        <v>0</v>
      </c>
      <c r="AB2795">
        <v>5</v>
      </c>
      <c r="AC2795">
        <v>5</v>
      </c>
      <c r="AD2795">
        <v>0</v>
      </c>
      <c r="AE2795">
        <v>5</v>
      </c>
      <c r="AF2795">
        <v>5</v>
      </c>
      <c r="AG2795">
        <v>0</v>
      </c>
      <c r="AN2795">
        <v>7.0000000000000001E-3</v>
      </c>
      <c r="AO2795">
        <v>7.0000000000000001E-3</v>
      </c>
      <c r="AP2795">
        <v>0</v>
      </c>
      <c r="AT2795" t="s">
        <v>48</v>
      </c>
      <c r="AU2795">
        <v>0</v>
      </c>
      <c r="AV2795">
        <v>0</v>
      </c>
      <c r="AW2795">
        <v>6.0000000000000002E-5</v>
      </c>
      <c r="AX2795">
        <v>1E-4</v>
      </c>
      <c r="AY2795">
        <v>0</v>
      </c>
      <c r="AZ2795" t="s">
        <v>63</v>
      </c>
      <c r="BA2795">
        <v>35.660277780000001</v>
      </c>
      <c r="BB2795">
        <v>139.80611110000001</v>
      </c>
    </row>
    <row r="2796" spans="1:54" x14ac:dyDescent="0.2">
      <c r="A2796">
        <v>1330180001</v>
      </c>
      <c r="B2796">
        <v>1330180</v>
      </c>
      <c r="C2796">
        <v>13</v>
      </c>
      <c r="D2796">
        <v>601</v>
      </c>
      <c r="E2796">
        <v>64</v>
      </c>
      <c r="F2796">
        <v>2015</v>
      </c>
      <c r="G2796">
        <v>2015</v>
      </c>
      <c r="H2796">
        <v>7</v>
      </c>
      <c r="I2796">
        <v>231116</v>
      </c>
      <c r="J2796">
        <f t="shared" si="215"/>
        <v>23</v>
      </c>
      <c r="K2796">
        <f t="shared" si="216"/>
        <v>11</v>
      </c>
      <c r="L2796" s="1">
        <f t="shared" si="217"/>
        <v>16</v>
      </c>
      <c r="M2796" s="1" t="str">
        <f t="shared" si="218"/>
        <v>2015-7-23 11:16</v>
      </c>
      <c r="N2796" s="1" t="s">
        <v>1529</v>
      </c>
      <c r="O2796" s="2">
        <f t="shared" si="219"/>
        <v>42208.458333333336</v>
      </c>
      <c r="P2796" s="2">
        <v>42208.458333333336</v>
      </c>
      <c r="Q2796">
        <v>13</v>
      </c>
      <c r="R2796">
        <v>2.1</v>
      </c>
      <c r="V2796">
        <v>5.0999999999999996</v>
      </c>
      <c r="W2796">
        <v>5.0999999999999996</v>
      </c>
      <c r="X2796">
        <v>0</v>
      </c>
      <c r="AZ2796" t="s">
        <v>63</v>
      </c>
      <c r="BA2796">
        <v>35.660277780000001</v>
      </c>
      <c r="BB2796">
        <v>139.80611110000001</v>
      </c>
    </row>
    <row r="2797" spans="1:54" x14ac:dyDescent="0.2">
      <c r="A2797">
        <v>1330180001</v>
      </c>
      <c r="B2797">
        <v>1330180</v>
      </c>
      <c r="C2797">
        <v>13</v>
      </c>
      <c r="D2797">
        <v>601</v>
      </c>
      <c r="E2797">
        <v>64</v>
      </c>
      <c r="F2797">
        <v>2015</v>
      </c>
      <c r="G2797">
        <v>2015</v>
      </c>
      <c r="H2797">
        <v>8</v>
      </c>
      <c r="I2797">
        <v>211025</v>
      </c>
      <c r="J2797">
        <f t="shared" si="215"/>
        <v>21</v>
      </c>
      <c r="K2797">
        <f t="shared" si="216"/>
        <v>10</v>
      </c>
      <c r="L2797" s="1">
        <f t="shared" si="217"/>
        <v>25</v>
      </c>
      <c r="M2797" s="1" t="str">
        <f t="shared" si="218"/>
        <v>2015-8-21 10:25</v>
      </c>
      <c r="N2797" s="1" t="s">
        <v>1530</v>
      </c>
      <c r="O2797" s="2">
        <f t="shared" si="219"/>
        <v>42237.416666666664</v>
      </c>
      <c r="P2797" s="2">
        <v>42237.416666666664</v>
      </c>
      <c r="Q2797">
        <v>11</v>
      </c>
      <c r="R2797">
        <v>0</v>
      </c>
      <c r="S2797">
        <v>7.3</v>
      </c>
      <c r="T2797">
        <v>7.3</v>
      </c>
      <c r="U2797">
        <v>0</v>
      </c>
      <c r="V2797">
        <v>2.7</v>
      </c>
      <c r="W2797">
        <v>2.7</v>
      </c>
      <c r="X2797">
        <v>0</v>
      </c>
      <c r="AB2797">
        <v>4.3</v>
      </c>
      <c r="AC2797">
        <v>4.3</v>
      </c>
      <c r="AD2797">
        <v>0</v>
      </c>
      <c r="AE2797">
        <v>1</v>
      </c>
      <c r="AF2797">
        <v>1</v>
      </c>
      <c r="AG2797">
        <v>0</v>
      </c>
      <c r="AN2797">
        <v>1.2E-2</v>
      </c>
      <c r="AO2797">
        <v>1.2E-2</v>
      </c>
      <c r="AP2797">
        <v>0</v>
      </c>
      <c r="AT2797" t="s">
        <v>48</v>
      </c>
      <c r="AU2797">
        <v>0</v>
      </c>
      <c r="AV2797">
        <v>0</v>
      </c>
      <c r="AW2797" t="s">
        <v>49</v>
      </c>
      <c r="AX2797">
        <v>0</v>
      </c>
      <c r="AY2797">
        <v>0</v>
      </c>
      <c r="AZ2797" t="s">
        <v>63</v>
      </c>
      <c r="BA2797">
        <v>35.660277780000001</v>
      </c>
      <c r="BB2797">
        <v>139.80611110000001</v>
      </c>
    </row>
    <row r="2798" spans="1:54" x14ac:dyDescent="0.2">
      <c r="A2798">
        <v>1330180001</v>
      </c>
      <c r="B2798">
        <v>1330180</v>
      </c>
      <c r="C2798">
        <v>13</v>
      </c>
      <c r="D2798">
        <v>601</v>
      </c>
      <c r="E2798">
        <v>64</v>
      </c>
      <c r="F2798">
        <v>2015</v>
      </c>
      <c r="G2798">
        <v>2015</v>
      </c>
      <c r="H2798">
        <v>8</v>
      </c>
      <c r="I2798">
        <v>211025</v>
      </c>
      <c r="J2798">
        <f t="shared" si="215"/>
        <v>21</v>
      </c>
      <c r="K2798">
        <f t="shared" si="216"/>
        <v>10</v>
      </c>
      <c r="L2798" s="1">
        <f t="shared" si="217"/>
        <v>25</v>
      </c>
      <c r="M2798" s="1" t="str">
        <f t="shared" si="218"/>
        <v>2015-8-21 10:25</v>
      </c>
      <c r="N2798" s="1" t="s">
        <v>1530</v>
      </c>
      <c r="O2798" s="2">
        <f t="shared" si="219"/>
        <v>42237.416666666664</v>
      </c>
      <c r="P2798" s="2">
        <v>42237.416666666664</v>
      </c>
      <c r="Q2798">
        <v>13</v>
      </c>
      <c r="R2798">
        <v>2.8</v>
      </c>
      <c r="V2798">
        <v>0.5</v>
      </c>
      <c r="W2798">
        <v>0.5</v>
      </c>
      <c r="X2798">
        <v>1</v>
      </c>
      <c r="AZ2798" t="s">
        <v>63</v>
      </c>
      <c r="BA2798">
        <v>35.660277780000001</v>
      </c>
      <c r="BB2798">
        <v>139.80611110000001</v>
      </c>
    </row>
    <row r="2799" spans="1:54" x14ac:dyDescent="0.2">
      <c r="A2799">
        <v>1330180001</v>
      </c>
      <c r="B2799">
        <v>1330180</v>
      </c>
      <c r="C2799">
        <v>13</v>
      </c>
      <c r="D2799">
        <v>601</v>
      </c>
      <c r="E2799">
        <v>64</v>
      </c>
      <c r="F2799">
        <v>2015</v>
      </c>
      <c r="G2799">
        <v>2015</v>
      </c>
      <c r="H2799">
        <v>9</v>
      </c>
      <c r="I2799">
        <v>161036</v>
      </c>
      <c r="J2799">
        <f t="shared" si="215"/>
        <v>16</v>
      </c>
      <c r="K2799">
        <f t="shared" si="216"/>
        <v>10</v>
      </c>
      <c r="L2799" s="1">
        <f t="shared" si="217"/>
        <v>36</v>
      </c>
      <c r="M2799" s="1" t="str">
        <f t="shared" si="218"/>
        <v>2015-9-16 10:36</v>
      </c>
      <c r="N2799" s="1" t="s">
        <v>1531</v>
      </c>
      <c r="O2799" s="2">
        <f t="shared" si="219"/>
        <v>42263.458333333336</v>
      </c>
      <c r="P2799" s="2">
        <v>42263.458333333336</v>
      </c>
      <c r="Q2799">
        <v>11</v>
      </c>
      <c r="R2799">
        <v>0</v>
      </c>
      <c r="S2799">
        <v>7.3</v>
      </c>
      <c r="T2799">
        <v>7.3</v>
      </c>
      <c r="U2799">
        <v>0</v>
      </c>
      <c r="V2799">
        <v>4.8</v>
      </c>
      <c r="W2799">
        <v>4.8</v>
      </c>
      <c r="X2799">
        <v>0</v>
      </c>
      <c r="AB2799">
        <v>4.2</v>
      </c>
      <c r="AC2799">
        <v>4.2</v>
      </c>
      <c r="AD2799">
        <v>0</v>
      </c>
      <c r="AE2799">
        <v>1</v>
      </c>
      <c r="AF2799">
        <v>1</v>
      </c>
      <c r="AG2799">
        <v>0</v>
      </c>
      <c r="AN2799">
        <v>7.0000000000000001E-3</v>
      </c>
      <c r="AO2799">
        <v>7.0000000000000001E-3</v>
      </c>
      <c r="AP2799">
        <v>0</v>
      </c>
      <c r="AT2799" t="s">
        <v>48</v>
      </c>
      <c r="AU2799">
        <v>0</v>
      </c>
      <c r="AV2799">
        <v>0</v>
      </c>
      <c r="AW2799" t="s">
        <v>49</v>
      </c>
      <c r="AX2799">
        <v>0</v>
      </c>
      <c r="AY2799">
        <v>0</v>
      </c>
      <c r="AZ2799" t="s">
        <v>63</v>
      </c>
      <c r="BA2799">
        <v>35.660277780000001</v>
      </c>
      <c r="BB2799">
        <v>139.80611110000001</v>
      </c>
    </row>
    <row r="2800" spans="1:54" x14ac:dyDescent="0.2">
      <c r="A2800">
        <v>1330180001</v>
      </c>
      <c r="B2800">
        <v>1330180</v>
      </c>
      <c r="C2800">
        <v>13</v>
      </c>
      <c r="D2800">
        <v>601</v>
      </c>
      <c r="E2800">
        <v>64</v>
      </c>
      <c r="F2800">
        <v>2015</v>
      </c>
      <c r="G2800">
        <v>2015</v>
      </c>
      <c r="H2800">
        <v>9</v>
      </c>
      <c r="I2800">
        <v>161036</v>
      </c>
      <c r="J2800">
        <f t="shared" si="215"/>
        <v>16</v>
      </c>
      <c r="K2800">
        <f t="shared" si="216"/>
        <v>10</v>
      </c>
      <c r="L2800" s="1">
        <f t="shared" si="217"/>
        <v>36</v>
      </c>
      <c r="M2800" s="1" t="str">
        <f t="shared" si="218"/>
        <v>2015-9-16 10:36</v>
      </c>
      <c r="N2800" s="1" t="s">
        <v>1531</v>
      </c>
      <c r="O2800" s="2">
        <f t="shared" si="219"/>
        <v>42263.458333333336</v>
      </c>
      <c r="P2800" s="2">
        <v>42263.458333333336</v>
      </c>
      <c r="Q2800">
        <v>13</v>
      </c>
      <c r="R2800">
        <v>2.2999999999999998</v>
      </c>
      <c r="V2800">
        <v>2.7</v>
      </c>
      <c r="W2800">
        <v>2.7</v>
      </c>
      <c r="X2800">
        <v>0</v>
      </c>
      <c r="AZ2800" t="s">
        <v>63</v>
      </c>
      <c r="BA2800">
        <v>35.660277780000001</v>
      </c>
      <c r="BB2800">
        <v>139.80611110000001</v>
      </c>
    </row>
    <row r="2801" spans="1:54" x14ac:dyDescent="0.2">
      <c r="A2801">
        <v>1330180001</v>
      </c>
      <c r="B2801">
        <v>1330180</v>
      </c>
      <c r="C2801">
        <v>13</v>
      </c>
      <c r="D2801">
        <v>601</v>
      </c>
      <c r="E2801">
        <v>64</v>
      </c>
      <c r="F2801">
        <v>2015</v>
      </c>
      <c r="G2801">
        <v>2015</v>
      </c>
      <c r="H2801">
        <v>10</v>
      </c>
      <c r="I2801">
        <v>61130</v>
      </c>
      <c r="J2801">
        <f t="shared" si="215"/>
        <v>6</v>
      </c>
      <c r="K2801">
        <f t="shared" si="216"/>
        <v>11</v>
      </c>
      <c r="L2801" s="1">
        <f t="shared" si="217"/>
        <v>30</v>
      </c>
      <c r="M2801" s="1" t="str">
        <f t="shared" si="218"/>
        <v>2015-10-6 11:30</v>
      </c>
      <c r="N2801" s="1" t="s">
        <v>1532</v>
      </c>
      <c r="O2801" s="2">
        <f t="shared" si="219"/>
        <v>42283.5</v>
      </c>
      <c r="P2801" s="2">
        <v>42283.5</v>
      </c>
      <c r="Q2801">
        <v>11</v>
      </c>
      <c r="R2801">
        <v>0</v>
      </c>
      <c r="S2801">
        <v>7.5</v>
      </c>
      <c r="T2801">
        <v>7.5</v>
      </c>
      <c r="U2801">
        <v>0</v>
      </c>
      <c r="V2801">
        <v>4.5</v>
      </c>
      <c r="W2801">
        <v>4.5</v>
      </c>
      <c r="X2801">
        <v>0</v>
      </c>
      <c r="AB2801">
        <v>3.3</v>
      </c>
      <c r="AC2801">
        <v>3.3</v>
      </c>
      <c r="AD2801">
        <v>0</v>
      </c>
      <c r="AE2801">
        <v>1</v>
      </c>
      <c r="AF2801">
        <v>1</v>
      </c>
      <c r="AG2801">
        <v>0</v>
      </c>
      <c r="AN2801">
        <v>7.0000000000000001E-3</v>
      </c>
      <c r="AO2801">
        <v>7.0000000000000001E-3</v>
      </c>
      <c r="AP2801">
        <v>0</v>
      </c>
      <c r="AT2801" t="s">
        <v>48</v>
      </c>
      <c r="AU2801">
        <v>0</v>
      </c>
      <c r="AV2801">
        <v>0</v>
      </c>
      <c r="AW2801" t="s">
        <v>49</v>
      </c>
      <c r="AX2801">
        <v>0</v>
      </c>
      <c r="AY2801">
        <v>0</v>
      </c>
      <c r="AZ2801" t="s">
        <v>63</v>
      </c>
      <c r="BA2801">
        <v>35.660277780000001</v>
      </c>
      <c r="BB2801">
        <v>139.80611110000001</v>
      </c>
    </row>
    <row r="2802" spans="1:54" x14ac:dyDescent="0.2">
      <c r="A2802">
        <v>1330180001</v>
      </c>
      <c r="B2802">
        <v>1330180</v>
      </c>
      <c r="C2802">
        <v>13</v>
      </c>
      <c r="D2802">
        <v>601</v>
      </c>
      <c r="E2802">
        <v>64</v>
      </c>
      <c r="F2802">
        <v>2015</v>
      </c>
      <c r="G2802">
        <v>2015</v>
      </c>
      <c r="H2802">
        <v>10</v>
      </c>
      <c r="I2802">
        <v>61130</v>
      </c>
      <c r="J2802">
        <f t="shared" si="215"/>
        <v>6</v>
      </c>
      <c r="K2802">
        <f t="shared" si="216"/>
        <v>11</v>
      </c>
      <c r="L2802" s="1">
        <f t="shared" si="217"/>
        <v>30</v>
      </c>
      <c r="M2802" s="1" t="str">
        <f t="shared" si="218"/>
        <v>2015-10-6 11:30</v>
      </c>
      <c r="N2802" s="1" t="s">
        <v>1532</v>
      </c>
      <c r="O2802" s="2">
        <f t="shared" si="219"/>
        <v>42283.5</v>
      </c>
      <c r="P2802" s="2">
        <v>42283.5</v>
      </c>
      <c r="Q2802">
        <v>13</v>
      </c>
      <c r="R2802">
        <v>3</v>
      </c>
      <c r="V2802">
        <v>3.2</v>
      </c>
      <c r="W2802">
        <v>3.2</v>
      </c>
      <c r="X2802">
        <v>0</v>
      </c>
      <c r="AZ2802" t="s">
        <v>63</v>
      </c>
      <c r="BA2802">
        <v>35.660277780000001</v>
      </c>
      <c r="BB2802">
        <v>139.80611110000001</v>
      </c>
    </row>
    <row r="2803" spans="1:54" x14ac:dyDescent="0.2">
      <c r="A2803">
        <v>1330180001</v>
      </c>
      <c r="B2803">
        <v>1330180</v>
      </c>
      <c r="C2803">
        <v>13</v>
      </c>
      <c r="D2803">
        <v>601</v>
      </c>
      <c r="E2803">
        <v>64</v>
      </c>
      <c r="F2803">
        <v>2015</v>
      </c>
      <c r="G2803">
        <v>2015</v>
      </c>
      <c r="H2803">
        <v>11</v>
      </c>
      <c r="I2803">
        <v>101112</v>
      </c>
      <c r="J2803">
        <f t="shared" si="215"/>
        <v>10</v>
      </c>
      <c r="K2803">
        <f t="shared" si="216"/>
        <v>11</v>
      </c>
      <c r="L2803" s="1">
        <f t="shared" si="217"/>
        <v>12</v>
      </c>
      <c r="M2803" s="1" t="str">
        <f t="shared" si="218"/>
        <v>2015-11-10 11:12</v>
      </c>
      <c r="N2803" s="1" t="s">
        <v>1533</v>
      </c>
      <c r="O2803" s="2">
        <f t="shared" si="219"/>
        <v>42318.458333333336</v>
      </c>
      <c r="P2803" s="2">
        <v>42318.458333333336</v>
      </c>
      <c r="Q2803">
        <v>11</v>
      </c>
      <c r="R2803">
        <v>0</v>
      </c>
      <c r="S2803">
        <v>7.4</v>
      </c>
      <c r="T2803">
        <v>7.4</v>
      </c>
      <c r="U2803">
        <v>0</v>
      </c>
      <c r="V2803">
        <v>3.2</v>
      </c>
      <c r="W2803">
        <v>3.2</v>
      </c>
      <c r="X2803">
        <v>0</v>
      </c>
      <c r="AB2803">
        <v>4.3</v>
      </c>
      <c r="AC2803">
        <v>4.3</v>
      </c>
      <c r="AD2803">
        <v>0</v>
      </c>
      <c r="AE2803">
        <v>1</v>
      </c>
      <c r="AF2803">
        <v>1</v>
      </c>
      <c r="AG2803">
        <v>0</v>
      </c>
      <c r="AN2803">
        <v>1.2999999999999999E-2</v>
      </c>
      <c r="AO2803">
        <v>1.2999999999999999E-2</v>
      </c>
      <c r="AP2803">
        <v>0</v>
      </c>
      <c r="AT2803" t="s">
        <v>48</v>
      </c>
      <c r="AU2803">
        <v>0</v>
      </c>
      <c r="AV2803">
        <v>0</v>
      </c>
      <c r="AW2803">
        <v>1.3999999999999999E-4</v>
      </c>
      <c r="AX2803">
        <v>1E-4</v>
      </c>
      <c r="AY2803">
        <v>0</v>
      </c>
      <c r="AZ2803" t="s">
        <v>63</v>
      </c>
      <c r="BA2803">
        <v>35.660277780000001</v>
      </c>
      <c r="BB2803">
        <v>139.80611110000001</v>
      </c>
    </row>
    <row r="2804" spans="1:54" x14ac:dyDescent="0.2">
      <c r="A2804">
        <v>1330180001</v>
      </c>
      <c r="B2804">
        <v>1330180</v>
      </c>
      <c r="C2804">
        <v>13</v>
      </c>
      <c r="D2804">
        <v>601</v>
      </c>
      <c r="E2804">
        <v>64</v>
      </c>
      <c r="F2804">
        <v>2015</v>
      </c>
      <c r="G2804">
        <v>2015</v>
      </c>
      <c r="H2804">
        <v>11</v>
      </c>
      <c r="I2804">
        <v>101112</v>
      </c>
      <c r="J2804">
        <f t="shared" si="215"/>
        <v>10</v>
      </c>
      <c r="K2804">
        <f t="shared" si="216"/>
        <v>11</v>
      </c>
      <c r="L2804" s="1">
        <f t="shared" si="217"/>
        <v>12</v>
      </c>
      <c r="M2804" s="1" t="str">
        <f t="shared" si="218"/>
        <v>2015-11-10 11:12</v>
      </c>
      <c r="N2804" s="1" t="s">
        <v>1533</v>
      </c>
      <c r="O2804" s="2">
        <f t="shared" si="219"/>
        <v>42318.458333333336</v>
      </c>
      <c r="P2804" s="2">
        <v>42318.458333333336</v>
      </c>
      <c r="Q2804">
        <v>13</v>
      </c>
      <c r="R2804">
        <v>2.2000000000000002</v>
      </c>
      <c r="V2804">
        <v>2.7</v>
      </c>
      <c r="W2804">
        <v>2.7</v>
      </c>
      <c r="X2804">
        <v>0</v>
      </c>
      <c r="AZ2804" t="s">
        <v>63</v>
      </c>
      <c r="BA2804">
        <v>35.660277780000001</v>
      </c>
      <c r="BB2804">
        <v>139.80611110000001</v>
      </c>
    </row>
    <row r="2805" spans="1:54" x14ac:dyDescent="0.2">
      <c r="A2805">
        <v>1330180001</v>
      </c>
      <c r="B2805">
        <v>1330180</v>
      </c>
      <c r="C2805">
        <v>13</v>
      </c>
      <c r="D2805">
        <v>601</v>
      </c>
      <c r="E2805">
        <v>64</v>
      </c>
      <c r="F2805">
        <v>2015</v>
      </c>
      <c r="G2805">
        <v>2015</v>
      </c>
      <c r="H2805">
        <v>12</v>
      </c>
      <c r="I2805">
        <v>81058</v>
      </c>
      <c r="J2805">
        <f t="shared" si="215"/>
        <v>8</v>
      </c>
      <c r="K2805">
        <f t="shared" si="216"/>
        <v>10</v>
      </c>
      <c r="L2805" s="1">
        <f t="shared" si="217"/>
        <v>58</v>
      </c>
      <c r="M2805" s="1" t="str">
        <f t="shared" si="218"/>
        <v>2015-12-8 10:58</v>
      </c>
      <c r="N2805" s="1" t="s">
        <v>1534</v>
      </c>
      <c r="O2805" s="2">
        <f t="shared" si="219"/>
        <v>42346.458333333336</v>
      </c>
      <c r="P2805" s="2">
        <v>42346.458333333336</v>
      </c>
      <c r="Q2805">
        <v>11</v>
      </c>
      <c r="R2805">
        <v>0</v>
      </c>
      <c r="S2805">
        <v>7.9</v>
      </c>
      <c r="T2805">
        <v>7.9</v>
      </c>
      <c r="U2805">
        <v>0</v>
      </c>
      <c r="V2805">
        <v>5.4</v>
      </c>
      <c r="W2805">
        <v>5.4</v>
      </c>
      <c r="X2805">
        <v>0</v>
      </c>
      <c r="AB2805">
        <v>2</v>
      </c>
      <c r="AC2805">
        <v>2</v>
      </c>
      <c r="AD2805">
        <v>0</v>
      </c>
      <c r="AE2805" t="s">
        <v>66</v>
      </c>
      <c r="AF2805">
        <v>0</v>
      </c>
      <c r="AG2805">
        <v>0</v>
      </c>
      <c r="AN2805">
        <v>5.0000000000000001E-3</v>
      </c>
      <c r="AO2805">
        <v>5.0000000000000001E-3</v>
      </c>
      <c r="AP2805">
        <v>0</v>
      </c>
      <c r="AT2805" t="s">
        <v>48</v>
      </c>
      <c r="AU2805">
        <v>0</v>
      </c>
      <c r="AV2805">
        <v>0</v>
      </c>
      <c r="AW2805" t="s">
        <v>49</v>
      </c>
      <c r="AX2805">
        <v>0</v>
      </c>
      <c r="AY2805">
        <v>0</v>
      </c>
      <c r="AZ2805" t="s">
        <v>63</v>
      </c>
      <c r="BA2805">
        <v>35.660277780000001</v>
      </c>
      <c r="BB2805">
        <v>139.80611110000001</v>
      </c>
    </row>
    <row r="2806" spans="1:54" x14ac:dyDescent="0.2">
      <c r="A2806">
        <v>1330180001</v>
      </c>
      <c r="B2806">
        <v>1330180</v>
      </c>
      <c r="C2806">
        <v>13</v>
      </c>
      <c r="D2806">
        <v>601</v>
      </c>
      <c r="E2806">
        <v>64</v>
      </c>
      <c r="F2806">
        <v>2015</v>
      </c>
      <c r="G2806">
        <v>2015</v>
      </c>
      <c r="H2806">
        <v>12</v>
      </c>
      <c r="I2806">
        <v>81058</v>
      </c>
      <c r="J2806">
        <f t="shared" si="215"/>
        <v>8</v>
      </c>
      <c r="K2806">
        <f t="shared" si="216"/>
        <v>10</v>
      </c>
      <c r="L2806" s="1">
        <f t="shared" si="217"/>
        <v>58</v>
      </c>
      <c r="M2806" s="1" t="str">
        <f t="shared" si="218"/>
        <v>2015-12-8 10:58</v>
      </c>
      <c r="N2806" s="1" t="s">
        <v>1534</v>
      </c>
      <c r="O2806" s="2">
        <f t="shared" si="219"/>
        <v>42346.458333333336</v>
      </c>
      <c r="P2806" s="2">
        <v>42346.458333333336</v>
      </c>
      <c r="Q2806">
        <v>13</v>
      </c>
      <c r="R2806">
        <v>2.6</v>
      </c>
      <c r="V2806">
        <v>4.5999999999999996</v>
      </c>
      <c r="W2806">
        <v>4.5999999999999996</v>
      </c>
      <c r="X2806">
        <v>0</v>
      </c>
      <c r="AZ2806" t="s">
        <v>63</v>
      </c>
      <c r="BA2806">
        <v>35.660277780000001</v>
      </c>
      <c r="BB2806">
        <v>139.80611110000001</v>
      </c>
    </row>
    <row r="2807" spans="1:54" x14ac:dyDescent="0.2">
      <c r="A2807">
        <v>1330180001</v>
      </c>
      <c r="B2807">
        <v>1330180</v>
      </c>
      <c r="C2807">
        <v>13</v>
      </c>
      <c r="D2807">
        <v>601</v>
      </c>
      <c r="E2807">
        <v>64</v>
      </c>
      <c r="F2807">
        <v>2015</v>
      </c>
      <c r="G2807">
        <v>2016</v>
      </c>
      <c r="H2807">
        <v>1</v>
      </c>
      <c r="I2807">
        <v>131133</v>
      </c>
      <c r="J2807">
        <f t="shared" si="215"/>
        <v>13</v>
      </c>
      <c r="K2807">
        <f t="shared" si="216"/>
        <v>11</v>
      </c>
      <c r="L2807" s="1">
        <f t="shared" si="217"/>
        <v>33</v>
      </c>
      <c r="M2807" s="1" t="str">
        <f t="shared" si="218"/>
        <v>2016-1-13 11:33</v>
      </c>
      <c r="N2807" s="1" t="s">
        <v>2372</v>
      </c>
      <c r="O2807" s="2">
        <f t="shared" si="219"/>
        <v>42382.5</v>
      </c>
      <c r="P2807" s="2">
        <v>42382.5</v>
      </c>
      <c r="Q2807">
        <v>11</v>
      </c>
      <c r="R2807">
        <v>0</v>
      </c>
      <c r="S2807">
        <v>7.9</v>
      </c>
      <c r="T2807">
        <v>7.9</v>
      </c>
      <c r="U2807">
        <v>0</v>
      </c>
      <c r="V2807">
        <v>6.7</v>
      </c>
      <c r="W2807">
        <v>6.7</v>
      </c>
      <c r="X2807">
        <v>0</v>
      </c>
      <c r="AB2807">
        <v>2.2000000000000002</v>
      </c>
      <c r="AC2807">
        <v>2.2000000000000002</v>
      </c>
      <c r="AD2807">
        <v>0</v>
      </c>
      <c r="AE2807">
        <v>2</v>
      </c>
      <c r="AF2807">
        <v>2</v>
      </c>
      <c r="AG2807">
        <v>0</v>
      </c>
      <c r="AN2807">
        <v>7.0000000000000001E-3</v>
      </c>
      <c r="AO2807">
        <v>7.0000000000000001E-3</v>
      </c>
      <c r="AP2807">
        <v>0</v>
      </c>
      <c r="AT2807" t="s">
        <v>48</v>
      </c>
      <c r="AU2807">
        <v>0</v>
      </c>
      <c r="AV2807">
        <v>0</v>
      </c>
      <c r="AW2807" t="s">
        <v>49</v>
      </c>
      <c r="AX2807">
        <v>0</v>
      </c>
      <c r="AY2807">
        <v>0</v>
      </c>
      <c r="AZ2807" t="s">
        <v>63</v>
      </c>
      <c r="BA2807">
        <v>35.660277780000001</v>
      </c>
      <c r="BB2807">
        <v>139.80611110000001</v>
      </c>
    </row>
    <row r="2808" spans="1:54" x14ac:dyDescent="0.2">
      <c r="A2808">
        <v>1330180001</v>
      </c>
      <c r="B2808">
        <v>1330180</v>
      </c>
      <c r="C2808">
        <v>13</v>
      </c>
      <c r="D2808">
        <v>601</v>
      </c>
      <c r="E2808">
        <v>64</v>
      </c>
      <c r="F2808">
        <v>2015</v>
      </c>
      <c r="G2808">
        <v>2016</v>
      </c>
      <c r="H2808">
        <v>1</v>
      </c>
      <c r="I2808">
        <v>131133</v>
      </c>
      <c r="J2808">
        <f t="shared" si="215"/>
        <v>13</v>
      </c>
      <c r="K2808">
        <f t="shared" si="216"/>
        <v>11</v>
      </c>
      <c r="L2808" s="1">
        <f t="shared" si="217"/>
        <v>33</v>
      </c>
      <c r="M2808" s="1" t="str">
        <f t="shared" si="218"/>
        <v>2016-1-13 11:33</v>
      </c>
      <c r="N2808" s="1" t="s">
        <v>2372</v>
      </c>
      <c r="O2808" s="2">
        <f t="shared" si="219"/>
        <v>42382.5</v>
      </c>
      <c r="P2808" s="2">
        <v>42382.5</v>
      </c>
      <c r="Q2808">
        <v>13</v>
      </c>
      <c r="R2808">
        <v>2.2999999999999998</v>
      </c>
      <c r="V2808">
        <v>6.4</v>
      </c>
      <c r="W2808">
        <v>6.4</v>
      </c>
      <c r="X2808">
        <v>0</v>
      </c>
      <c r="AZ2808" t="s">
        <v>63</v>
      </c>
      <c r="BA2808">
        <v>35.660277780000001</v>
      </c>
      <c r="BB2808">
        <v>139.80611110000001</v>
      </c>
    </row>
    <row r="2809" spans="1:54" x14ac:dyDescent="0.2">
      <c r="A2809">
        <v>1330180001</v>
      </c>
      <c r="B2809">
        <v>1330180</v>
      </c>
      <c r="C2809">
        <v>13</v>
      </c>
      <c r="D2809">
        <v>601</v>
      </c>
      <c r="E2809">
        <v>64</v>
      </c>
      <c r="F2809">
        <v>2015</v>
      </c>
      <c r="G2809">
        <v>2016</v>
      </c>
      <c r="H2809">
        <v>2</v>
      </c>
      <c r="I2809">
        <v>91038</v>
      </c>
      <c r="J2809">
        <f t="shared" si="215"/>
        <v>9</v>
      </c>
      <c r="K2809">
        <f t="shared" si="216"/>
        <v>10</v>
      </c>
      <c r="L2809" s="1">
        <f t="shared" si="217"/>
        <v>38</v>
      </c>
      <c r="M2809" s="1" t="str">
        <f t="shared" si="218"/>
        <v>2016-2-9 10:38</v>
      </c>
      <c r="N2809" s="1" t="s">
        <v>2373</v>
      </c>
      <c r="O2809" s="2">
        <f t="shared" si="219"/>
        <v>42409.458333333336</v>
      </c>
      <c r="P2809" s="2">
        <v>42409.458333333336</v>
      </c>
      <c r="Q2809">
        <v>11</v>
      </c>
      <c r="R2809">
        <v>0</v>
      </c>
      <c r="S2809">
        <v>8.1999999999999904</v>
      </c>
      <c r="T2809">
        <v>8.1999999999999904</v>
      </c>
      <c r="U2809">
        <v>0</v>
      </c>
      <c r="V2809">
        <v>11</v>
      </c>
      <c r="W2809">
        <v>11</v>
      </c>
      <c r="X2809">
        <v>0</v>
      </c>
      <c r="AB2809">
        <v>4.3</v>
      </c>
      <c r="AC2809">
        <v>4.3</v>
      </c>
      <c r="AD2809">
        <v>0</v>
      </c>
      <c r="AE2809">
        <v>7</v>
      </c>
      <c r="AF2809">
        <v>7</v>
      </c>
      <c r="AG2809">
        <v>0</v>
      </c>
      <c r="AN2809">
        <v>0.01</v>
      </c>
      <c r="AO2809">
        <v>0.01</v>
      </c>
      <c r="AP2809">
        <v>0</v>
      </c>
      <c r="AT2809" t="s">
        <v>48</v>
      </c>
      <c r="AU2809">
        <v>0</v>
      </c>
      <c r="AV2809">
        <v>0</v>
      </c>
      <c r="AW2809" t="s">
        <v>49</v>
      </c>
      <c r="AX2809">
        <v>0</v>
      </c>
      <c r="AY2809">
        <v>0</v>
      </c>
      <c r="AZ2809" t="s">
        <v>63</v>
      </c>
      <c r="BA2809">
        <v>35.660277780000001</v>
      </c>
      <c r="BB2809">
        <v>139.80611110000001</v>
      </c>
    </row>
    <row r="2810" spans="1:54" x14ac:dyDescent="0.2">
      <c r="A2810">
        <v>1330180001</v>
      </c>
      <c r="B2810">
        <v>1330180</v>
      </c>
      <c r="C2810">
        <v>13</v>
      </c>
      <c r="D2810">
        <v>601</v>
      </c>
      <c r="E2810">
        <v>64</v>
      </c>
      <c r="F2810">
        <v>2015</v>
      </c>
      <c r="G2810">
        <v>2016</v>
      </c>
      <c r="H2810">
        <v>2</v>
      </c>
      <c r="I2810">
        <v>91038</v>
      </c>
      <c r="J2810">
        <f t="shared" si="215"/>
        <v>9</v>
      </c>
      <c r="K2810">
        <f t="shared" si="216"/>
        <v>10</v>
      </c>
      <c r="L2810" s="1">
        <f t="shared" si="217"/>
        <v>38</v>
      </c>
      <c r="M2810" s="1" t="str">
        <f t="shared" si="218"/>
        <v>2016-2-9 10:38</v>
      </c>
      <c r="N2810" s="1" t="s">
        <v>2373</v>
      </c>
      <c r="O2810" s="2">
        <f t="shared" si="219"/>
        <v>42409.458333333336</v>
      </c>
      <c r="P2810" s="2">
        <v>42409.458333333336</v>
      </c>
      <c r="Q2810">
        <v>13</v>
      </c>
      <c r="R2810">
        <v>2.2000000000000002</v>
      </c>
      <c r="V2810">
        <v>9.8000000000000007</v>
      </c>
      <c r="W2810">
        <v>9.8000000000000007</v>
      </c>
      <c r="X2810">
        <v>0</v>
      </c>
      <c r="AZ2810" t="s">
        <v>63</v>
      </c>
      <c r="BA2810">
        <v>35.660277780000001</v>
      </c>
      <c r="BB2810">
        <v>139.80611110000001</v>
      </c>
    </row>
    <row r="2811" spans="1:54" x14ac:dyDescent="0.2">
      <c r="A2811">
        <v>1330180001</v>
      </c>
      <c r="B2811">
        <v>1330180</v>
      </c>
      <c r="C2811">
        <v>13</v>
      </c>
      <c r="D2811">
        <v>601</v>
      </c>
      <c r="E2811">
        <v>64</v>
      </c>
      <c r="F2811">
        <v>2015</v>
      </c>
      <c r="G2811">
        <v>2016</v>
      </c>
      <c r="H2811">
        <v>3</v>
      </c>
      <c r="I2811">
        <v>91033</v>
      </c>
      <c r="J2811">
        <f t="shared" si="215"/>
        <v>9</v>
      </c>
      <c r="K2811">
        <f t="shared" si="216"/>
        <v>10</v>
      </c>
      <c r="L2811" s="1">
        <f t="shared" si="217"/>
        <v>33</v>
      </c>
      <c r="M2811" s="1" t="str">
        <f t="shared" si="218"/>
        <v>2016-3-9 10:33</v>
      </c>
      <c r="N2811" s="1" t="s">
        <v>2374</v>
      </c>
      <c r="O2811" s="2">
        <f t="shared" si="219"/>
        <v>42438.458333333336</v>
      </c>
      <c r="P2811" s="2">
        <v>42438.458333333336</v>
      </c>
      <c r="Q2811">
        <v>11</v>
      </c>
      <c r="R2811">
        <v>0</v>
      </c>
      <c r="S2811">
        <v>7.9</v>
      </c>
      <c r="T2811">
        <v>7.9</v>
      </c>
      <c r="U2811">
        <v>0</v>
      </c>
      <c r="V2811">
        <v>6.7</v>
      </c>
      <c r="W2811">
        <v>6.7</v>
      </c>
      <c r="X2811">
        <v>0</v>
      </c>
      <c r="AB2811">
        <v>3.9</v>
      </c>
      <c r="AC2811">
        <v>3.9</v>
      </c>
      <c r="AD2811">
        <v>0</v>
      </c>
      <c r="AE2811">
        <v>6</v>
      </c>
      <c r="AF2811">
        <v>6</v>
      </c>
      <c r="AG2811">
        <v>0</v>
      </c>
      <c r="AN2811">
        <v>1.4999999999999999E-2</v>
      </c>
      <c r="AO2811">
        <v>1.4999999999999999E-2</v>
      </c>
      <c r="AP2811">
        <v>0</v>
      </c>
      <c r="AT2811">
        <v>5.9999999999999995E-4</v>
      </c>
      <c r="AU2811">
        <v>5.9999999999999995E-4</v>
      </c>
      <c r="AV2811">
        <v>0</v>
      </c>
      <c r="AW2811">
        <v>8.0000000000000007E-5</v>
      </c>
      <c r="AX2811">
        <v>1E-4</v>
      </c>
      <c r="AY2811">
        <v>0</v>
      </c>
      <c r="AZ2811" t="s">
        <v>63</v>
      </c>
      <c r="BA2811">
        <v>35.660277780000001</v>
      </c>
      <c r="BB2811">
        <v>139.80611110000001</v>
      </c>
    </row>
    <row r="2812" spans="1:54" x14ac:dyDescent="0.2">
      <c r="A2812">
        <v>1330180001</v>
      </c>
      <c r="B2812">
        <v>1330180</v>
      </c>
      <c r="C2812">
        <v>13</v>
      </c>
      <c r="D2812">
        <v>601</v>
      </c>
      <c r="E2812">
        <v>64</v>
      </c>
      <c r="F2812">
        <v>2015</v>
      </c>
      <c r="G2812">
        <v>2016</v>
      </c>
      <c r="H2812">
        <v>3</v>
      </c>
      <c r="I2812">
        <v>91033</v>
      </c>
      <c r="J2812">
        <f t="shared" si="215"/>
        <v>9</v>
      </c>
      <c r="K2812">
        <f t="shared" si="216"/>
        <v>10</v>
      </c>
      <c r="L2812" s="1">
        <f t="shared" si="217"/>
        <v>33</v>
      </c>
      <c r="M2812" s="1" t="str">
        <f t="shared" si="218"/>
        <v>2016-3-9 10:33</v>
      </c>
      <c r="N2812" s="1" t="s">
        <v>2374</v>
      </c>
      <c r="O2812" s="2">
        <f t="shared" si="219"/>
        <v>42438.458333333336</v>
      </c>
      <c r="P2812" s="2">
        <v>42438.458333333336</v>
      </c>
      <c r="Q2812">
        <v>13</v>
      </c>
      <c r="R2812">
        <v>2</v>
      </c>
      <c r="V2812">
        <v>7.1</v>
      </c>
      <c r="W2812">
        <v>7.1</v>
      </c>
      <c r="X2812">
        <v>0</v>
      </c>
      <c r="AZ2812" t="s">
        <v>63</v>
      </c>
      <c r="BA2812">
        <v>35.660277780000001</v>
      </c>
      <c r="BB2812">
        <v>139.80611110000001</v>
      </c>
    </row>
    <row r="2813" spans="1:54" x14ac:dyDescent="0.2">
      <c r="A2813">
        <v>1330190001</v>
      </c>
      <c r="B2813">
        <v>1330190</v>
      </c>
      <c r="C2813">
        <v>13</v>
      </c>
      <c r="D2813">
        <v>601</v>
      </c>
      <c r="E2813">
        <v>65</v>
      </c>
      <c r="F2813">
        <v>2015</v>
      </c>
      <c r="G2813">
        <v>2015</v>
      </c>
      <c r="H2813">
        <v>7</v>
      </c>
      <c r="I2813">
        <v>231049</v>
      </c>
      <c r="J2813">
        <f t="shared" si="215"/>
        <v>23</v>
      </c>
      <c r="K2813">
        <f t="shared" si="216"/>
        <v>10</v>
      </c>
      <c r="L2813" s="1">
        <f t="shared" si="217"/>
        <v>49</v>
      </c>
      <c r="M2813" s="1" t="str">
        <f t="shared" si="218"/>
        <v>2015-7-23 10:49</v>
      </c>
      <c r="N2813" s="1" t="s">
        <v>1535</v>
      </c>
      <c r="O2813" s="2">
        <f t="shared" si="219"/>
        <v>42208.458333333336</v>
      </c>
      <c r="P2813" s="2">
        <v>42208.458333333336</v>
      </c>
      <c r="Q2813">
        <v>11</v>
      </c>
      <c r="R2813">
        <v>0</v>
      </c>
      <c r="S2813">
        <v>7.9</v>
      </c>
      <c r="T2813">
        <v>7.9</v>
      </c>
      <c r="U2813">
        <v>0</v>
      </c>
      <c r="V2813">
        <v>7.8</v>
      </c>
      <c r="W2813">
        <v>7.8</v>
      </c>
      <c r="X2813">
        <v>0</v>
      </c>
      <c r="AB2813">
        <v>5.3</v>
      </c>
      <c r="AC2813">
        <v>5.3</v>
      </c>
      <c r="AD2813">
        <v>0</v>
      </c>
      <c r="AE2813">
        <v>5</v>
      </c>
      <c r="AF2813">
        <v>5</v>
      </c>
      <c r="AG2813">
        <v>0</v>
      </c>
      <c r="AN2813">
        <v>8.0000000000000002E-3</v>
      </c>
      <c r="AO2813">
        <v>8.0000000000000002E-3</v>
      </c>
      <c r="AP2813">
        <v>0</v>
      </c>
      <c r="AT2813" t="s">
        <v>48</v>
      </c>
      <c r="AU2813">
        <v>0</v>
      </c>
      <c r="AV2813">
        <v>0</v>
      </c>
      <c r="AW2813" t="s">
        <v>49</v>
      </c>
      <c r="AX2813">
        <v>0</v>
      </c>
      <c r="AY2813">
        <v>0</v>
      </c>
      <c r="AZ2813" t="s">
        <v>63</v>
      </c>
      <c r="BA2813">
        <v>35.656944439999897</v>
      </c>
      <c r="BB2813">
        <v>139.80972220000001</v>
      </c>
    </row>
    <row r="2814" spans="1:54" x14ac:dyDescent="0.2">
      <c r="A2814">
        <v>1330190001</v>
      </c>
      <c r="B2814">
        <v>1330190</v>
      </c>
      <c r="C2814">
        <v>13</v>
      </c>
      <c r="D2814">
        <v>601</v>
      </c>
      <c r="E2814">
        <v>65</v>
      </c>
      <c r="F2814">
        <v>2015</v>
      </c>
      <c r="G2814">
        <v>2015</v>
      </c>
      <c r="H2814">
        <v>7</v>
      </c>
      <c r="I2814">
        <v>231049</v>
      </c>
      <c r="J2814">
        <f t="shared" si="215"/>
        <v>23</v>
      </c>
      <c r="K2814">
        <f t="shared" si="216"/>
        <v>10</v>
      </c>
      <c r="L2814" s="1">
        <f t="shared" si="217"/>
        <v>49</v>
      </c>
      <c r="M2814" s="1" t="str">
        <f t="shared" si="218"/>
        <v>2015-7-23 10:49</v>
      </c>
      <c r="N2814" s="1" t="s">
        <v>1535</v>
      </c>
      <c r="O2814" s="2">
        <f t="shared" si="219"/>
        <v>42208.458333333336</v>
      </c>
      <c r="P2814" s="2">
        <v>42208.458333333336</v>
      </c>
      <c r="Q2814">
        <v>13</v>
      </c>
      <c r="R2814">
        <v>3.1</v>
      </c>
      <c r="V2814">
        <v>0.9</v>
      </c>
      <c r="W2814">
        <v>0.9</v>
      </c>
      <c r="X2814">
        <v>1</v>
      </c>
      <c r="AZ2814" t="s">
        <v>63</v>
      </c>
      <c r="BA2814">
        <v>35.656944439999897</v>
      </c>
      <c r="BB2814">
        <v>139.80972220000001</v>
      </c>
    </row>
    <row r="2815" spans="1:54" x14ac:dyDescent="0.2">
      <c r="A2815">
        <v>1330190001</v>
      </c>
      <c r="B2815">
        <v>1330190</v>
      </c>
      <c r="C2815">
        <v>13</v>
      </c>
      <c r="D2815">
        <v>601</v>
      </c>
      <c r="E2815">
        <v>65</v>
      </c>
      <c r="F2815">
        <v>2015</v>
      </c>
      <c r="G2815">
        <v>2016</v>
      </c>
      <c r="H2815">
        <v>1</v>
      </c>
      <c r="I2815">
        <v>131112</v>
      </c>
      <c r="J2815">
        <f t="shared" si="215"/>
        <v>13</v>
      </c>
      <c r="K2815">
        <f t="shared" si="216"/>
        <v>11</v>
      </c>
      <c r="L2815" s="1">
        <f t="shared" si="217"/>
        <v>12</v>
      </c>
      <c r="M2815" s="1" t="str">
        <f t="shared" si="218"/>
        <v>2016-1-13 11:12</v>
      </c>
      <c r="N2815" s="1" t="s">
        <v>2375</v>
      </c>
      <c r="O2815" s="2">
        <f t="shared" si="219"/>
        <v>42382.458333333336</v>
      </c>
      <c r="P2815" s="2">
        <v>42382.458333333336</v>
      </c>
      <c r="Q2815">
        <v>11</v>
      </c>
      <c r="R2815">
        <v>0</v>
      </c>
      <c r="S2815">
        <v>8</v>
      </c>
      <c r="T2815">
        <v>8</v>
      </c>
      <c r="U2815">
        <v>0</v>
      </c>
      <c r="V2815">
        <v>6.5</v>
      </c>
      <c r="W2815">
        <v>6.5</v>
      </c>
      <c r="X2815">
        <v>0</v>
      </c>
      <c r="AB2815">
        <v>2.2999999999999998</v>
      </c>
      <c r="AC2815">
        <v>2.2999999999999998</v>
      </c>
      <c r="AD2815">
        <v>0</v>
      </c>
      <c r="AE2815">
        <v>2</v>
      </c>
      <c r="AF2815">
        <v>2</v>
      </c>
      <c r="AG2815">
        <v>0</v>
      </c>
      <c r="AN2815">
        <v>8.9999999999999993E-3</v>
      </c>
      <c r="AO2815">
        <v>8.9999999999999993E-3</v>
      </c>
      <c r="AP2815">
        <v>0</v>
      </c>
      <c r="AT2815" t="s">
        <v>48</v>
      </c>
      <c r="AU2815">
        <v>0</v>
      </c>
      <c r="AV2815">
        <v>0</v>
      </c>
      <c r="AW2815" t="s">
        <v>49</v>
      </c>
      <c r="AX2815">
        <v>0</v>
      </c>
      <c r="AY2815">
        <v>0</v>
      </c>
      <c r="AZ2815" t="s">
        <v>63</v>
      </c>
      <c r="BA2815">
        <v>35.656944439999897</v>
      </c>
      <c r="BB2815">
        <v>139.80972220000001</v>
      </c>
    </row>
    <row r="2816" spans="1:54" x14ac:dyDescent="0.2">
      <c r="A2816">
        <v>1330190001</v>
      </c>
      <c r="B2816">
        <v>1330190</v>
      </c>
      <c r="C2816">
        <v>13</v>
      </c>
      <c r="D2816">
        <v>601</v>
      </c>
      <c r="E2816">
        <v>65</v>
      </c>
      <c r="F2816">
        <v>2015</v>
      </c>
      <c r="G2816">
        <v>2016</v>
      </c>
      <c r="H2816">
        <v>1</v>
      </c>
      <c r="I2816">
        <v>131112</v>
      </c>
      <c r="J2816">
        <f t="shared" si="215"/>
        <v>13</v>
      </c>
      <c r="K2816">
        <f t="shared" si="216"/>
        <v>11</v>
      </c>
      <c r="L2816" s="1">
        <f t="shared" si="217"/>
        <v>12</v>
      </c>
      <c r="M2816" s="1" t="str">
        <f t="shared" si="218"/>
        <v>2016-1-13 11:12</v>
      </c>
      <c r="N2816" s="1" t="s">
        <v>2375</v>
      </c>
      <c r="O2816" s="2">
        <f t="shared" si="219"/>
        <v>42382.458333333336</v>
      </c>
      <c r="P2816" s="2">
        <v>42382.458333333336</v>
      </c>
      <c r="Q2816">
        <v>13</v>
      </c>
      <c r="R2816">
        <v>3.5</v>
      </c>
      <c r="V2816">
        <v>6.4</v>
      </c>
      <c r="W2816">
        <v>6.4</v>
      </c>
      <c r="X2816">
        <v>0</v>
      </c>
      <c r="AZ2816" t="s">
        <v>63</v>
      </c>
      <c r="BA2816">
        <v>35.656944439999897</v>
      </c>
      <c r="BB2816">
        <v>139.80972220000001</v>
      </c>
    </row>
    <row r="2817" spans="1:54" x14ac:dyDescent="0.2">
      <c r="A2817">
        <v>1330210001</v>
      </c>
      <c r="B2817">
        <v>1330210</v>
      </c>
      <c r="C2817">
        <v>13</v>
      </c>
      <c r="D2817">
        <v>601</v>
      </c>
      <c r="E2817">
        <v>67</v>
      </c>
      <c r="F2817">
        <v>2015</v>
      </c>
      <c r="G2817">
        <v>2015</v>
      </c>
      <c r="H2817">
        <v>7</v>
      </c>
      <c r="I2817">
        <v>231133</v>
      </c>
      <c r="J2817">
        <f t="shared" si="215"/>
        <v>23</v>
      </c>
      <c r="K2817">
        <f t="shared" si="216"/>
        <v>11</v>
      </c>
      <c r="L2817" s="1">
        <f t="shared" si="217"/>
        <v>33</v>
      </c>
      <c r="M2817" s="1" t="str">
        <f t="shared" si="218"/>
        <v>2015-7-23 11:33</v>
      </c>
      <c r="N2817" s="1" t="s">
        <v>1536</v>
      </c>
      <c r="O2817" s="2">
        <f t="shared" si="219"/>
        <v>42208.5</v>
      </c>
      <c r="P2817" s="2">
        <v>42208.5</v>
      </c>
      <c r="Q2817">
        <v>11</v>
      </c>
      <c r="R2817">
        <v>0</v>
      </c>
      <c r="S2817">
        <v>7.7</v>
      </c>
      <c r="T2817">
        <v>7.7</v>
      </c>
      <c r="U2817">
        <v>0</v>
      </c>
      <c r="V2817">
        <v>6.7</v>
      </c>
      <c r="W2817">
        <v>6.7</v>
      </c>
      <c r="X2817">
        <v>0</v>
      </c>
      <c r="AB2817">
        <v>4.9000000000000004</v>
      </c>
      <c r="AC2817">
        <v>4.9000000000000004</v>
      </c>
      <c r="AD2817">
        <v>0</v>
      </c>
      <c r="AE2817">
        <v>3</v>
      </c>
      <c r="AF2817">
        <v>3</v>
      </c>
      <c r="AG2817">
        <v>0</v>
      </c>
      <c r="AN2817">
        <v>8.0000000000000002E-3</v>
      </c>
      <c r="AO2817">
        <v>8.0000000000000002E-3</v>
      </c>
      <c r="AP2817">
        <v>0</v>
      </c>
      <c r="AT2817" t="s">
        <v>48</v>
      </c>
      <c r="AU2817">
        <v>0</v>
      </c>
      <c r="AV2817">
        <v>0</v>
      </c>
      <c r="AW2817" t="s">
        <v>49</v>
      </c>
      <c r="AX2817">
        <v>0</v>
      </c>
      <c r="AY2817">
        <v>0</v>
      </c>
      <c r="AZ2817" t="s">
        <v>63</v>
      </c>
      <c r="BA2817">
        <v>35.65888889</v>
      </c>
      <c r="BB2817">
        <v>139.79888890000001</v>
      </c>
    </row>
    <row r="2818" spans="1:54" x14ac:dyDescent="0.2">
      <c r="A2818">
        <v>1330210001</v>
      </c>
      <c r="B2818">
        <v>1330210</v>
      </c>
      <c r="C2818">
        <v>13</v>
      </c>
      <c r="D2818">
        <v>601</v>
      </c>
      <c r="E2818">
        <v>67</v>
      </c>
      <c r="F2818">
        <v>2015</v>
      </c>
      <c r="G2818">
        <v>2015</v>
      </c>
      <c r="H2818">
        <v>7</v>
      </c>
      <c r="I2818">
        <v>231133</v>
      </c>
      <c r="J2818">
        <f t="shared" si="215"/>
        <v>23</v>
      </c>
      <c r="K2818">
        <f t="shared" si="216"/>
        <v>11</v>
      </c>
      <c r="L2818" s="1">
        <f t="shared" si="217"/>
        <v>33</v>
      </c>
      <c r="M2818" s="1" t="str">
        <f t="shared" si="218"/>
        <v>2015-7-23 11:33</v>
      </c>
      <c r="N2818" s="1" t="s">
        <v>1536</v>
      </c>
      <c r="O2818" s="2">
        <f t="shared" si="219"/>
        <v>42208.5</v>
      </c>
      <c r="P2818" s="2">
        <v>42208.5</v>
      </c>
      <c r="Q2818">
        <v>13</v>
      </c>
      <c r="R2818">
        <v>3.6</v>
      </c>
      <c r="V2818">
        <v>1.4</v>
      </c>
      <c r="W2818">
        <v>1.4</v>
      </c>
      <c r="X2818">
        <v>1</v>
      </c>
      <c r="AZ2818" t="s">
        <v>63</v>
      </c>
      <c r="BA2818">
        <v>35.65888889</v>
      </c>
      <c r="BB2818">
        <v>139.79888890000001</v>
      </c>
    </row>
    <row r="2819" spans="1:54" x14ac:dyDescent="0.2">
      <c r="A2819">
        <v>1330210001</v>
      </c>
      <c r="B2819">
        <v>1330210</v>
      </c>
      <c r="C2819">
        <v>13</v>
      </c>
      <c r="D2819">
        <v>601</v>
      </c>
      <c r="E2819">
        <v>67</v>
      </c>
      <c r="F2819">
        <v>2015</v>
      </c>
      <c r="G2819">
        <v>2016</v>
      </c>
      <c r="H2819">
        <v>1</v>
      </c>
      <c r="I2819">
        <v>131219</v>
      </c>
      <c r="J2819">
        <f t="shared" ref="J2819:J2882" si="220">QUOTIENT(I2819,10000)</f>
        <v>13</v>
      </c>
      <c r="K2819">
        <f t="shared" ref="K2819:K2882" si="221">QUOTIENT(I2819-L2819-J2819*10000,100)</f>
        <v>12</v>
      </c>
      <c r="L2819" s="1">
        <f t="shared" ref="L2819:L2882" si="222">MOD(I2819,100)</f>
        <v>19</v>
      </c>
      <c r="M2819" s="1" t="str">
        <f t="shared" ref="M2819:M2882" si="223">CONCATENATE(G2819,"-",H2819,"-",J2819," ",K2819,":",L2819)</f>
        <v>2016-1-13 12:19</v>
      </c>
      <c r="N2819" s="1" t="s">
        <v>2376</v>
      </c>
      <c r="O2819" s="2">
        <f t="shared" ref="O2819:O2882" si="224">ROUND(N2819*24,0)/24</f>
        <v>42382.5</v>
      </c>
      <c r="P2819" s="2">
        <v>42382.5</v>
      </c>
      <c r="Q2819">
        <v>11</v>
      </c>
      <c r="R2819">
        <v>0</v>
      </c>
      <c r="S2819">
        <v>8</v>
      </c>
      <c r="T2819">
        <v>8</v>
      </c>
      <c r="U2819">
        <v>0</v>
      </c>
      <c r="V2819">
        <v>6.4</v>
      </c>
      <c r="W2819">
        <v>6.4</v>
      </c>
      <c r="X2819">
        <v>0</v>
      </c>
      <c r="AB2819">
        <v>2.2000000000000002</v>
      </c>
      <c r="AC2819">
        <v>2.2000000000000002</v>
      </c>
      <c r="AD2819">
        <v>0</v>
      </c>
      <c r="AE2819">
        <v>2</v>
      </c>
      <c r="AF2819">
        <v>2</v>
      </c>
      <c r="AG2819">
        <v>0</v>
      </c>
      <c r="AN2819">
        <v>7.0000000000000001E-3</v>
      </c>
      <c r="AO2819">
        <v>7.0000000000000001E-3</v>
      </c>
      <c r="AP2819">
        <v>0</v>
      </c>
      <c r="AT2819" t="s">
        <v>48</v>
      </c>
      <c r="AU2819">
        <v>0</v>
      </c>
      <c r="AV2819">
        <v>0</v>
      </c>
      <c r="AW2819" t="s">
        <v>49</v>
      </c>
      <c r="AX2819">
        <v>0</v>
      </c>
      <c r="AY2819">
        <v>0</v>
      </c>
      <c r="AZ2819" t="s">
        <v>63</v>
      </c>
      <c r="BA2819">
        <v>35.65888889</v>
      </c>
      <c r="BB2819">
        <v>139.79888890000001</v>
      </c>
    </row>
    <row r="2820" spans="1:54" x14ac:dyDescent="0.2">
      <c r="A2820">
        <v>1330210001</v>
      </c>
      <c r="B2820">
        <v>1330210</v>
      </c>
      <c r="C2820">
        <v>13</v>
      </c>
      <c r="D2820">
        <v>601</v>
      </c>
      <c r="E2820">
        <v>67</v>
      </c>
      <c r="F2820">
        <v>2015</v>
      </c>
      <c r="G2820">
        <v>2016</v>
      </c>
      <c r="H2820">
        <v>1</v>
      </c>
      <c r="I2820">
        <v>131219</v>
      </c>
      <c r="J2820">
        <f t="shared" si="220"/>
        <v>13</v>
      </c>
      <c r="K2820">
        <f t="shared" si="221"/>
        <v>12</v>
      </c>
      <c r="L2820" s="1">
        <f t="shared" si="222"/>
        <v>19</v>
      </c>
      <c r="M2820" s="1" t="str">
        <f t="shared" si="223"/>
        <v>2016-1-13 12:19</v>
      </c>
      <c r="N2820" s="1" t="s">
        <v>2376</v>
      </c>
      <c r="O2820" s="2">
        <f t="shared" si="224"/>
        <v>42382.5</v>
      </c>
      <c r="P2820" s="2">
        <v>42382.5</v>
      </c>
      <c r="Q2820">
        <v>13</v>
      </c>
      <c r="R2820">
        <v>3.7</v>
      </c>
      <c r="V2820">
        <v>6.5</v>
      </c>
      <c r="W2820">
        <v>6.5</v>
      </c>
      <c r="X2820">
        <v>0</v>
      </c>
      <c r="AZ2820" t="s">
        <v>63</v>
      </c>
      <c r="BA2820">
        <v>35.65888889</v>
      </c>
      <c r="BB2820">
        <v>139.79888890000001</v>
      </c>
    </row>
    <row r="2821" spans="1:54" x14ac:dyDescent="0.2">
      <c r="A2821">
        <v>1330220001</v>
      </c>
      <c r="B2821">
        <v>1330220</v>
      </c>
      <c r="C2821">
        <v>13</v>
      </c>
      <c r="D2821">
        <v>601</v>
      </c>
      <c r="E2821">
        <v>68</v>
      </c>
      <c r="F2821">
        <v>2015</v>
      </c>
      <c r="G2821">
        <v>2015</v>
      </c>
      <c r="H2821">
        <v>7</v>
      </c>
      <c r="I2821">
        <v>231212</v>
      </c>
      <c r="J2821">
        <f t="shared" si="220"/>
        <v>23</v>
      </c>
      <c r="K2821">
        <f t="shared" si="221"/>
        <v>12</v>
      </c>
      <c r="L2821" s="1">
        <f t="shared" si="222"/>
        <v>12</v>
      </c>
      <c r="M2821" s="1" t="str">
        <f t="shared" si="223"/>
        <v>2015-7-23 12:12</v>
      </c>
      <c r="N2821" s="1" t="s">
        <v>1537</v>
      </c>
      <c r="O2821" s="2">
        <f t="shared" si="224"/>
        <v>42208.5</v>
      </c>
      <c r="P2821" s="2">
        <v>42208.5</v>
      </c>
      <c r="Q2821">
        <v>11</v>
      </c>
      <c r="R2821">
        <v>0</v>
      </c>
      <c r="S2821">
        <v>7.6</v>
      </c>
      <c r="T2821">
        <v>7.6</v>
      </c>
      <c r="U2821">
        <v>0</v>
      </c>
      <c r="V2821">
        <v>6.4</v>
      </c>
      <c r="W2821">
        <v>6.4</v>
      </c>
      <c r="X2821">
        <v>0</v>
      </c>
      <c r="AB2821">
        <v>4.5999999999999996</v>
      </c>
      <c r="AC2821">
        <v>4.5999999999999996</v>
      </c>
      <c r="AD2821">
        <v>0</v>
      </c>
      <c r="AE2821">
        <v>7</v>
      </c>
      <c r="AF2821">
        <v>7</v>
      </c>
      <c r="AG2821">
        <v>0</v>
      </c>
      <c r="AN2821">
        <v>8.9999999999999993E-3</v>
      </c>
      <c r="AO2821">
        <v>8.9999999999999993E-3</v>
      </c>
      <c r="AP2821">
        <v>0</v>
      </c>
      <c r="AT2821" t="s">
        <v>48</v>
      </c>
      <c r="AU2821">
        <v>0</v>
      </c>
      <c r="AV2821">
        <v>0</v>
      </c>
      <c r="AW2821">
        <v>6.9999999999999994E-5</v>
      </c>
      <c r="AX2821">
        <v>1E-4</v>
      </c>
      <c r="AY2821">
        <v>0</v>
      </c>
      <c r="AZ2821" t="s">
        <v>63</v>
      </c>
      <c r="BA2821">
        <v>35.659444440000001</v>
      </c>
      <c r="BB2821">
        <v>139.78916670000001</v>
      </c>
    </row>
    <row r="2822" spans="1:54" x14ac:dyDescent="0.2">
      <c r="A2822">
        <v>1330220001</v>
      </c>
      <c r="B2822">
        <v>1330220</v>
      </c>
      <c r="C2822">
        <v>13</v>
      </c>
      <c r="D2822">
        <v>601</v>
      </c>
      <c r="E2822">
        <v>68</v>
      </c>
      <c r="F2822">
        <v>2015</v>
      </c>
      <c r="G2822">
        <v>2015</v>
      </c>
      <c r="H2822">
        <v>7</v>
      </c>
      <c r="I2822">
        <v>231212</v>
      </c>
      <c r="J2822">
        <f t="shared" si="220"/>
        <v>23</v>
      </c>
      <c r="K2822">
        <f t="shared" si="221"/>
        <v>12</v>
      </c>
      <c r="L2822" s="1">
        <f t="shared" si="222"/>
        <v>12</v>
      </c>
      <c r="M2822" s="1" t="str">
        <f t="shared" si="223"/>
        <v>2015-7-23 12:12</v>
      </c>
      <c r="N2822" s="1" t="s">
        <v>1537</v>
      </c>
      <c r="O2822" s="2">
        <f t="shared" si="224"/>
        <v>42208.5</v>
      </c>
      <c r="P2822" s="2">
        <v>42208.5</v>
      </c>
      <c r="Q2822">
        <v>13</v>
      </c>
      <c r="R2822">
        <v>5.0999999999999996</v>
      </c>
      <c r="V2822">
        <v>1.5</v>
      </c>
      <c r="W2822">
        <v>1.5</v>
      </c>
      <c r="X2822">
        <v>1</v>
      </c>
      <c r="AZ2822" t="s">
        <v>63</v>
      </c>
      <c r="BA2822">
        <v>35.659444440000001</v>
      </c>
      <c r="BB2822">
        <v>139.78916670000001</v>
      </c>
    </row>
    <row r="2823" spans="1:54" x14ac:dyDescent="0.2">
      <c r="A2823">
        <v>1330220001</v>
      </c>
      <c r="B2823">
        <v>1330220</v>
      </c>
      <c r="C2823">
        <v>13</v>
      </c>
      <c r="D2823">
        <v>601</v>
      </c>
      <c r="E2823">
        <v>68</v>
      </c>
      <c r="F2823">
        <v>2015</v>
      </c>
      <c r="G2823">
        <v>2016</v>
      </c>
      <c r="H2823">
        <v>1</v>
      </c>
      <c r="I2823">
        <v>131245</v>
      </c>
      <c r="J2823">
        <f t="shared" si="220"/>
        <v>13</v>
      </c>
      <c r="K2823">
        <f t="shared" si="221"/>
        <v>12</v>
      </c>
      <c r="L2823" s="1">
        <f t="shared" si="222"/>
        <v>45</v>
      </c>
      <c r="M2823" s="1" t="str">
        <f t="shared" si="223"/>
        <v>2016-1-13 12:45</v>
      </c>
      <c r="N2823" s="1" t="s">
        <v>2377</v>
      </c>
      <c r="O2823" s="2">
        <f t="shared" si="224"/>
        <v>42382.541666666664</v>
      </c>
      <c r="P2823" s="2">
        <v>42382.541666666664</v>
      </c>
      <c r="Q2823">
        <v>11</v>
      </c>
      <c r="R2823">
        <v>0</v>
      </c>
      <c r="S2823">
        <v>8.1</v>
      </c>
      <c r="T2823">
        <v>8.1</v>
      </c>
      <c r="U2823">
        <v>0</v>
      </c>
      <c r="V2823">
        <v>6.8</v>
      </c>
      <c r="W2823">
        <v>6.8</v>
      </c>
      <c r="X2823">
        <v>0</v>
      </c>
      <c r="AB2823">
        <v>2.2000000000000002</v>
      </c>
      <c r="AC2823">
        <v>2.2000000000000002</v>
      </c>
      <c r="AD2823">
        <v>0</v>
      </c>
      <c r="AE2823">
        <v>7</v>
      </c>
      <c r="AF2823">
        <v>7</v>
      </c>
      <c r="AG2823">
        <v>0</v>
      </c>
      <c r="AN2823">
        <v>7.0000000000000001E-3</v>
      </c>
      <c r="AO2823">
        <v>7.0000000000000001E-3</v>
      </c>
      <c r="AP2823">
        <v>0</v>
      </c>
      <c r="AT2823" t="s">
        <v>48</v>
      </c>
      <c r="AU2823">
        <v>0</v>
      </c>
      <c r="AV2823">
        <v>0</v>
      </c>
      <c r="AW2823" t="s">
        <v>49</v>
      </c>
      <c r="AX2823">
        <v>0</v>
      </c>
      <c r="AY2823">
        <v>0</v>
      </c>
      <c r="AZ2823" t="s">
        <v>63</v>
      </c>
      <c r="BA2823">
        <v>35.659444440000001</v>
      </c>
      <c r="BB2823">
        <v>139.78916670000001</v>
      </c>
    </row>
    <row r="2824" spans="1:54" x14ac:dyDescent="0.2">
      <c r="A2824">
        <v>1330220001</v>
      </c>
      <c r="B2824">
        <v>1330220</v>
      </c>
      <c r="C2824">
        <v>13</v>
      </c>
      <c r="D2824">
        <v>601</v>
      </c>
      <c r="E2824">
        <v>68</v>
      </c>
      <c r="F2824">
        <v>2015</v>
      </c>
      <c r="G2824">
        <v>2016</v>
      </c>
      <c r="H2824">
        <v>1</v>
      </c>
      <c r="I2824">
        <v>131245</v>
      </c>
      <c r="J2824">
        <f t="shared" si="220"/>
        <v>13</v>
      </c>
      <c r="K2824">
        <f t="shared" si="221"/>
        <v>12</v>
      </c>
      <c r="L2824" s="1">
        <f t="shared" si="222"/>
        <v>45</v>
      </c>
      <c r="M2824" s="1" t="str">
        <f t="shared" si="223"/>
        <v>2016-1-13 12:45</v>
      </c>
      <c r="N2824" s="1" t="s">
        <v>2377</v>
      </c>
      <c r="O2824" s="2">
        <f t="shared" si="224"/>
        <v>42382.541666666664</v>
      </c>
      <c r="P2824" s="2">
        <v>42382.541666666664</v>
      </c>
      <c r="Q2824">
        <v>13</v>
      </c>
      <c r="R2824">
        <v>5.0999999999999996</v>
      </c>
      <c r="V2824">
        <v>6.8</v>
      </c>
      <c r="W2824">
        <v>6.8</v>
      </c>
      <c r="X2824">
        <v>0</v>
      </c>
      <c r="AZ2824" t="s">
        <v>63</v>
      </c>
      <c r="BA2824">
        <v>35.659444440000001</v>
      </c>
      <c r="BB2824">
        <v>139.78916670000001</v>
      </c>
    </row>
    <row r="2825" spans="1:54" x14ac:dyDescent="0.2">
      <c r="A2825">
        <v>1330230001</v>
      </c>
      <c r="B2825">
        <v>1330230</v>
      </c>
      <c r="C2825">
        <v>13</v>
      </c>
      <c r="D2825">
        <v>601</v>
      </c>
      <c r="E2825">
        <v>69</v>
      </c>
      <c r="F2825">
        <v>2015</v>
      </c>
      <c r="G2825">
        <v>2015</v>
      </c>
      <c r="H2825">
        <v>4</v>
      </c>
      <c r="I2825">
        <v>171053</v>
      </c>
      <c r="J2825">
        <f t="shared" si="220"/>
        <v>17</v>
      </c>
      <c r="K2825">
        <f t="shared" si="221"/>
        <v>10</v>
      </c>
      <c r="L2825" s="1">
        <f t="shared" si="222"/>
        <v>53</v>
      </c>
      <c r="M2825" s="1" t="str">
        <f t="shared" si="223"/>
        <v>2015-4-17 10:53</v>
      </c>
      <c r="N2825" s="1" t="s">
        <v>1538</v>
      </c>
      <c r="O2825" s="2">
        <f t="shared" si="224"/>
        <v>42111.458333333336</v>
      </c>
      <c r="P2825" s="2">
        <v>42111.458333333336</v>
      </c>
      <c r="Q2825">
        <v>11</v>
      </c>
      <c r="R2825">
        <v>0</v>
      </c>
      <c r="S2825">
        <v>7.5</v>
      </c>
      <c r="T2825">
        <v>7.5</v>
      </c>
      <c r="U2825">
        <v>0</v>
      </c>
      <c r="V2825">
        <v>4.3</v>
      </c>
      <c r="W2825">
        <v>4.3</v>
      </c>
      <c r="X2825">
        <v>0</v>
      </c>
      <c r="AB2825">
        <v>3.6</v>
      </c>
      <c r="AC2825">
        <v>3.6</v>
      </c>
      <c r="AD2825">
        <v>0</v>
      </c>
      <c r="AE2825">
        <v>1</v>
      </c>
      <c r="AF2825">
        <v>1</v>
      </c>
      <c r="AG2825">
        <v>0</v>
      </c>
      <c r="AN2825">
        <v>1.7999999999999999E-2</v>
      </c>
      <c r="AO2825">
        <v>1.7999999999999999E-2</v>
      </c>
      <c r="AP2825">
        <v>0</v>
      </c>
      <c r="AT2825" t="s">
        <v>48</v>
      </c>
      <c r="AU2825">
        <v>0</v>
      </c>
      <c r="AV2825">
        <v>0</v>
      </c>
      <c r="AW2825" t="s">
        <v>49</v>
      </c>
      <c r="AX2825">
        <v>0</v>
      </c>
      <c r="AY2825">
        <v>0</v>
      </c>
      <c r="AZ2825" t="s">
        <v>63</v>
      </c>
      <c r="BA2825">
        <v>35.657222220000001</v>
      </c>
      <c r="BB2825">
        <v>139.779166699999</v>
      </c>
    </row>
    <row r="2826" spans="1:54" x14ac:dyDescent="0.2">
      <c r="A2826">
        <v>1330230001</v>
      </c>
      <c r="B2826">
        <v>1330230</v>
      </c>
      <c r="C2826">
        <v>13</v>
      </c>
      <c r="D2826">
        <v>601</v>
      </c>
      <c r="E2826">
        <v>69</v>
      </c>
      <c r="F2826">
        <v>2015</v>
      </c>
      <c r="G2826">
        <v>2015</v>
      </c>
      <c r="H2826">
        <v>4</v>
      </c>
      <c r="I2826">
        <v>171053</v>
      </c>
      <c r="J2826">
        <f t="shared" si="220"/>
        <v>17</v>
      </c>
      <c r="K2826">
        <f t="shared" si="221"/>
        <v>10</v>
      </c>
      <c r="L2826" s="1">
        <f t="shared" si="222"/>
        <v>53</v>
      </c>
      <c r="M2826" s="1" t="str">
        <f t="shared" si="223"/>
        <v>2015-4-17 10:53</v>
      </c>
      <c r="N2826" s="1" t="s">
        <v>1538</v>
      </c>
      <c r="O2826" s="2">
        <f t="shared" si="224"/>
        <v>42111.458333333336</v>
      </c>
      <c r="P2826" s="2">
        <v>42111.458333333336</v>
      </c>
      <c r="Q2826">
        <v>13</v>
      </c>
      <c r="R2826">
        <v>1.7</v>
      </c>
      <c r="V2826">
        <v>4.9000000000000004</v>
      </c>
      <c r="W2826">
        <v>4.9000000000000004</v>
      </c>
      <c r="X2826">
        <v>0</v>
      </c>
      <c r="AZ2826" t="s">
        <v>63</v>
      </c>
      <c r="BA2826">
        <v>35.657222220000001</v>
      </c>
      <c r="BB2826">
        <v>139.779166699999</v>
      </c>
    </row>
    <row r="2827" spans="1:54" x14ac:dyDescent="0.2">
      <c r="A2827">
        <v>1330230001</v>
      </c>
      <c r="B2827">
        <v>1330230</v>
      </c>
      <c r="C2827">
        <v>13</v>
      </c>
      <c r="D2827">
        <v>601</v>
      </c>
      <c r="E2827">
        <v>69</v>
      </c>
      <c r="F2827">
        <v>2015</v>
      </c>
      <c r="G2827">
        <v>2015</v>
      </c>
      <c r="H2827">
        <v>5</v>
      </c>
      <c r="I2827">
        <v>151120</v>
      </c>
      <c r="J2827">
        <f t="shared" si="220"/>
        <v>15</v>
      </c>
      <c r="K2827">
        <f t="shared" si="221"/>
        <v>11</v>
      </c>
      <c r="L2827" s="1">
        <f t="shared" si="222"/>
        <v>20</v>
      </c>
      <c r="M2827" s="1" t="str">
        <f t="shared" si="223"/>
        <v>2015-5-15 11:20</v>
      </c>
      <c r="N2827" s="1" t="s">
        <v>1539</v>
      </c>
      <c r="O2827" s="2">
        <f t="shared" si="224"/>
        <v>42139.458333333336</v>
      </c>
      <c r="P2827" s="2">
        <v>42139.458333333336</v>
      </c>
      <c r="Q2827">
        <v>11</v>
      </c>
      <c r="R2827">
        <v>0</v>
      </c>
      <c r="S2827">
        <v>7.6</v>
      </c>
      <c r="T2827">
        <v>7.6</v>
      </c>
      <c r="U2827">
        <v>0</v>
      </c>
      <c r="V2827">
        <v>5.0999999999999996</v>
      </c>
      <c r="W2827">
        <v>5.0999999999999996</v>
      </c>
      <c r="X2827">
        <v>0</v>
      </c>
      <c r="AB2827">
        <v>6.1</v>
      </c>
      <c r="AC2827">
        <v>6.1</v>
      </c>
      <c r="AD2827">
        <v>0</v>
      </c>
      <c r="AE2827">
        <v>2</v>
      </c>
      <c r="AF2827">
        <v>2</v>
      </c>
      <c r="AG2827">
        <v>0</v>
      </c>
      <c r="AH2827">
        <v>13000</v>
      </c>
      <c r="AI2827">
        <v>13000</v>
      </c>
      <c r="AJ2827">
        <v>0</v>
      </c>
      <c r="AN2827">
        <v>1.2E-2</v>
      </c>
      <c r="AO2827">
        <v>1.2E-2</v>
      </c>
      <c r="AP2827">
        <v>0</v>
      </c>
      <c r="AT2827" t="s">
        <v>48</v>
      </c>
      <c r="AU2827">
        <v>0</v>
      </c>
      <c r="AV2827">
        <v>0</v>
      </c>
      <c r="AW2827" t="s">
        <v>49</v>
      </c>
      <c r="AX2827">
        <v>0</v>
      </c>
      <c r="AY2827">
        <v>0</v>
      </c>
      <c r="AZ2827" t="s">
        <v>63</v>
      </c>
      <c r="BA2827">
        <v>35.657222220000001</v>
      </c>
      <c r="BB2827">
        <v>139.779166699999</v>
      </c>
    </row>
    <row r="2828" spans="1:54" x14ac:dyDescent="0.2">
      <c r="A2828">
        <v>1330230001</v>
      </c>
      <c r="B2828">
        <v>1330230</v>
      </c>
      <c r="C2828">
        <v>13</v>
      </c>
      <c r="D2828">
        <v>601</v>
      </c>
      <c r="E2828">
        <v>69</v>
      </c>
      <c r="F2828">
        <v>2015</v>
      </c>
      <c r="G2828">
        <v>2015</v>
      </c>
      <c r="H2828">
        <v>5</v>
      </c>
      <c r="I2828">
        <v>151120</v>
      </c>
      <c r="J2828">
        <f t="shared" si="220"/>
        <v>15</v>
      </c>
      <c r="K2828">
        <f t="shared" si="221"/>
        <v>11</v>
      </c>
      <c r="L2828" s="1">
        <f t="shared" si="222"/>
        <v>20</v>
      </c>
      <c r="M2828" s="1" t="str">
        <f t="shared" si="223"/>
        <v>2015-5-15 11:20</v>
      </c>
      <c r="N2828" s="1" t="s">
        <v>1539</v>
      </c>
      <c r="O2828" s="2">
        <f t="shared" si="224"/>
        <v>42139.458333333336</v>
      </c>
      <c r="P2828" s="2">
        <v>42139.458333333336</v>
      </c>
      <c r="Q2828">
        <v>13</v>
      </c>
      <c r="R2828">
        <v>3.5</v>
      </c>
      <c r="V2828">
        <v>2.2000000000000002</v>
      </c>
      <c r="W2828">
        <v>2.2000000000000002</v>
      </c>
      <c r="X2828">
        <v>0</v>
      </c>
      <c r="AZ2828" t="s">
        <v>63</v>
      </c>
      <c r="BA2828">
        <v>35.657222220000001</v>
      </c>
      <c r="BB2828">
        <v>139.779166699999</v>
      </c>
    </row>
    <row r="2829" spans="1:54" x14ac:dyDescent="0.2">
      <c r="A2829">
        <v>1330230001</v>
      </c>
      <c r="B2829">
        <v>1330230</v>
      </c>
      <c r="C2829">
        <v>13</v>
      </c>
      <c r="D2829">
        <v>601</v>
      </c>
      <c r="E2829">
        <v>69</v>
      </c>
      <c r="F2829">
        <v>2015</v>
      </c>
      <c r="G2829">
        <v>2015</v>
      </c>
      <c r="H2829">
        <v>6</v>
      </c>
      <c r="I2829">
        <v>101116</v>
      </c>
      <c r="J2829">
        <f t="shared" si="220"/>
        <v>10</v>
      </c>
      <c r="K2829">
        <f t="shared" si="221"/>
        <v>11</v>
      </c>
      <c r="L2829" s="1">
        <f t="shared" si="222"/>
        <v>16</v>
      </c>
      <c r="M2829" s="1" t="str">
        <f t="shared" si="223"/>
        <v>2015-6-10 11:16</v>
      </c>
      <c r="N2829" s="1" t="s">
        <v>1540</v>
      </c>
      <c r="O2829" s="2">
        <f t="shared" si="224"/>
        <v>42165.458333333336</v>
      </c>
      <c r="P2829" s="2">
        <v>42165.458333333336</v>
      </c>
      <c r="Q2829">
        <v>11</v>
      </c>
      <c r="R2829">
        <v>0</v>
      </c>
      <c r="S2829">
        <v>7.5</v>
      </c>
      <c r="T2829">
        <v>7.5</v>
      </c>
      <c r="U2829">
        <v>0</v>
      </c>
      <c r="V2829">
        <v>4.5</v>
      </c>
      <c r="W2829">
        <v>4.5</v>
      </c>
      <c r="X2829">
        <v>0</v>
      </c>
      <c r="AB2829">
        <v>5.4</v>
      </c>
      <c r="AC2829">
        <v>5.4</v>
      </c>
      <c r="AD2829">
        <v>0</v>
      </c>
      <c r="AE2829">
        <v>4</v>
      </c>
      <c r="AF2829">
        <v>4</v>
      </c>
      <c r="AG2829">
        <v>0</v>
      </c>
      <c r="AN2829">
        <v>1.4E-2</v>
      </c>
      <c r="AO2829">
        <v>1.4E-2</v>
      </c>
      <c r="AP2829">
        <v>0</v>
      </c>
      <c r="AT2829" t="s">
        <v>48</v>
      </c>
      <c r="AU2829">
        <v>0</v>
      </c>
      <c r="AV2829">
        <v>0</v>
      </c>
      <c r="AW2829" t="s">
        <v>49</v>
      </c>
      <c r="AX2829">
        <v>0</v>
      </c>
      <c r="AY2829">
        <v>0</v>
      </c>
      <c r="AZ2829" t="s">
        <v>63</v>
      </c>
      <c r="BA2829">
        <v>35.657222220000001</v>
      </c>
      <c r="BB2829">
        <v>139.779166699999</v>
      </c>
    </row>
    <row r="2830" spans="1:54" x14ac:dyDescent="0.2">
      <c r="A2830">
        <v>1330230001</v>
      </c>
      <c r="B2830">
        <v>1330230</v>
      </c>
      <c r="C2830">
        <v>13</v>
      </c>
      <c r="D2830">
        <v>601</v>
      </c>
      <c r="E2830">
        <v>69</v>
      </c>
      <c r="F2830">
        <v>2015</v>
      </c>
      <c r="G2830">
        <v>2015</v>
      </c>
      <c r="H2830">
        <v>6</v>
      </c>
      <c r="I2830">
        <v>101116</v>
      </c>
      <c r="J2830">
        <f t="shared" si="220"/>
        <v>10</v>
      </c>
      <c r="K2830">
        <f t="shared" si="221"/>
        <v>11</v>
      </c>
      <c r="L2830" s="1">
        <f t="shared" si="222"/>
        <v>16</v>
      </c>
      <c r="M2830" s="1" t="str">
        <f t="shared" si="223"/>
        <v>2015-6-10 11:16</v>
      </c>
      <c r="N2830" s="1" t="s">
        <v>1540</v>
      </c>
      <c r="O2830" s="2">
        <f t="shared" si="224"/>
        <v>42165.458333333336</v>
      </c>
      <c r="P2830" s="2">
        <v>42165.458333333336</v>
      </c>
      <c r="Q2830">
        <v>13</v>
      </c>
      <c r="R2830">
        <v>3.5</v>
      </c>
      <c r="V2830">
        <v>1.7</v>
      </c>
      <c r="W2830">
        <v>1.7</v>
      </c>
      <c r="X2830">
        <v>1</v>
      </c>
      <c r="AZ2830" t="s">
        <v>63</v>
      </c>
      <c r="BA2830">
        <v>35.657222220000001</v>
      </c>
      <c r="BB2830">
        <v>139.779166699999</v>
      </c>
    </row>
    <row r="2831" spans="1:54" x14ac:dyDescent="0.2">
      <c r="A2831">
        <v>1330230001</v>
      </c>
      <c r="B2831">
        <v>1330230</v>
      </c>
      <c r="C2831">
        <v>13</v>
      </c>
      <c r="D2831">
        <v>601</v>
      </c>
      <c r="E2831">
        <v>69</v>
      </c>
      <c r="F2831">
        <v>2015</v>
      </c>
      <c r="G2831">
        <v>2015</v>
      </c>
      <c r="H2831">
        <v>7</v>
      </c>
      <c r="I2831">
        <v>231230</v>
      </c>
      <c r="J2831">
        <f t="shared" si="220"/>
        <v>23</v>
      </c>
      <c r="K2831">
        <f t="shared" si="221"/>
        <v>12</v>
      </c>
      <c r="L2831" s="1">
        <f t="shared" si="222"/>
        <v>30</v>
      </c>
      <c r="M2831" s="1" t="str">
        <f t="shared" si="223"/>
        <v>2015-7-23 12:30</v>
      </c>
      <c r="N2831" s="1" t="s">
        <v>1541</v>
      </c>
      <c r="O2831" s="2">
        <f t="shared" si="224"/>
        <v>42208.541666666664</v>
      </c>
      <c r="P2831" s="2">
        <v>42208.541666666664</v>
      </c>
      <c r="Q2831">
        <v>11</v>
      </c>
      <c r="R2831">
        <v>0</v>
      </c>
      <c r="S2831">
        <v>7.8</v>
      </c>
      <c r="T2831">
        <v>7.8</v>
      </c>
      <c r="U2831">
        <v>0</v>
      </c>
      <c r="V2831">
        <v>8.1999999999999904</v>
      </c>
      <c r="W2831">
        <v>8.1999999999999904</v>
      </c>
      <c r="X2831">
        <v>0</v>
      </c>
      <c r="AB2831">
        <v>5.0999999999999996</v>
      </c>
      <c r="AC2831">
        <v>5.0999999999999996</v>
      </c>
      <c r="AD2831">
        <v>0</v>
      </c>
      <c r="AE2831">
        <v>6</v>
      </c>
      <c r="AF2831">
        <v>6</v>
      </c>
      <c r="AG2831">
        <v>0</v>
      </c>
      <c r="AH2831">
        <v>3300</v>
      </c>
      <c r="AI2831">
        <v>3300</v>
      </c>
      <c r="AJ2831">
        <v>0</v>
      </c>
      <c r="AN2831">
        <v>7.0000000000000001E-3</v>
      </c>
      <c r="AO2831">
        <v>7.0000000000000001E-3</v>
      </c>
      <c r="AP2831">
        <v>0</v>
      </c>
      <c r="AT2831" t="s">
        <v>48</v>
      </c>
      <c r="AU2831">
        <v>0</v>
      </c>
      <c r="AV2831">
        <v>0</v>
      </c>
      <c r="AW2831" t="s">
        <v>49</v>
      </c>
      <c r="AX2831">
        <v>0</v>
      </c>
      <c r="AY2831">
        <v>0</v>
      </c>
      <c r="AZ2831" t="s">
        <v>63</v>
      </c>
      <c r="BA2831">
        <v>35.657222220000001</v>
      </c>
      <c r="BB2831">
        <v>139.779166699999</v>
      </c>
    </row>
    <row r="2832" spans="1:54" x14ac:dyDescent="0.2">
      <c r="A2832">
        <v>1330230001</v>
      </c>
      <c r="B2832">
        <v>1330230</v>
      </c>
      <c r="C2832">
        <v>13</v>
      </c>
      <c r="D2832">
        <v>601</v>
      </c>
      <c r="E2832">
        <v>69</v>
      </c>
      <c r="F2832">
        <v>2015</v>
      </c>
      <c r="G2832">
        <v>2015</v>
      </c>
      <c r="H2832">
        <v>7</v>
      </c>
      <c r="I2832">
        <v>231230</v>
      </c>
      <c r="J2832">
        <f t="shared" si="220"/>
        <v>23</v>
      </c>
      <c r="K2832">
        <f t="shared" si="221"/>
        <v>12</v>
      </c>
      <c r="L2832" s="1">
        <f t="shared" si="222"/>
        <v>30</v>
      </c>
      <c r="M2832" s="1" t="str">
        <f t="shared" si="223"/>
        <v>2015-7-23 12:30</v>
      </c>
      <c r="N2832" s="1" t="s">
        <v>1541</v>
      </c>
      <c r="O2832" s="2">
        <f t="shared" si="224"/>
        <v>42208.541666666664</v>
      </c>
      <c r="P2832" s="2">
        <v>42208.541666666664</v>
      </c>
      <c r="Q2832">
        <v>13</v>
      </c>
      <c r="R2832">
        <v>2.8</v>
      </c>
      <c r="V2832">
        <v>1.4</v>
      </c>
      <c r="W2832">
        <v>1.4</v>
      </c>
      <c r="X2832">
        <v>1</v>
      </c>
      <c r="AZ2832" t="s">
        <v>63</v>
      </c>
      <c r="BA2832">
        <v>35.657222220000001</v>
      </c>
      <c r="BB2832">
        <v>139.779166699999</v>
      </c>
    </row>
    <row r="2833" spans="1:54" x14ac:dyDescent="0.2">
      <c r="A2833">
        <v>1330260001</v>
      </c>
      <c r="B2833">
        <v>1330260</v>
      </c>
      <c r="C2833">
        <v>13</v>
      </c>
      <c r="D2833">
        <v>601</v>
      </c>
      <c r="E2833">
        <v>72</v>
      </c>
      <c r="F2833">
        <v>2015</v>
      </c>
      <c r="G2833">
        <v>2015</v>
      </c>
      <c r="H2833">
        <v>8</v>
      </c>
      <c r="I2833">
        <v>210905</v>
      </c>
      <c r="J2833">
        <f t="shared" si="220"/>
        <v>21</v>
      </c>
      <c r="K2833">
        <f t="shared" si="221"/>
        <v>9</v>
      </c>
      <c r="L2833" s="1">
        <f t="shared" si="222"/>
        <v>5</v>
      </c>
      <c r="M2833" s="1" t="str">
        <f t="shared" si="223"/>
        <v>2015-8-21 9:5</v>
      </c>
      <c r="N2833" s="1" t="s">
        <v>1542</v>
      </c>
      <c r="O2833" s="2">
        <f t="shared" si="224"/>
        <v>42237.375</v>
      </c>
      <c r="P2833" s="2">
        <v>42237.375</v>
      </c>
      <c r="Q2833">
        <v>13</v>
      </c>
      <c r="R2833">
        <v>4.0999999999999996</v>
      </c>
      <c r="V2833">
        <v>0.5</v>
      </c>
      <c r="W2833">
        <v>0.5</v>
      </c>
      <c r="X2833">
        <v>1</v>
      </c>
      <c r="AZ2833" t="s">
        <v>63</v>
      </c>
      <c r="BA2833">
        <v>35.627499999999898</v>
      </c>
      <c r="BB2833">
        <v>139.788611099999</v>
      </c>
    </row>
    <row r="2834" spans="1:54" x14ac:dyDescent="0.2">
      <c r="A2834">
        <v>1330230001</v>
      </c>
      <c r="B2834">
        <v>1330230</v>
      </c>
      <c r="C2834">
        <v>13</v>
      </c>
      <c r="D2834">
        <v>601</v>
      </c>
      <c r="E2834">
        <v>69</v>
      </c>
      <c r="F2834">
        <v>2015</v>
      </c>
      <c r="G2834">
        <v>2015</v>
      </c>
      <c r="H2834">
        <v>8</v>
      </c>
      <c r="I2834">
        <v>211050</v>
      </c>
      <c r="J2834">
        <f t="shared" si="220"/>
        <v>21</v>
      </c>
      <c r="K2834">
        <f t="shared" si="221"/>
        <v>10</v>
      </c>
      <c r="L2834" s="1">
        <f t="shared" si="222"/>
        <v>50</v>
      </c>
      <c r="M2834" s="1" t="str">
        <f t="shared" si="223"/>
        <v>2015-8-21 10:50</v>
      </c>
      <c r="N2834" s="1" t="s">
        <v>1543</v>
      </c>
      <c r="O2834" s="2">
        <f t="shared" si="224"/>
        <v>42237.458333333336</v>
      </c>
      <c r="P2834" s="2">
        <v>42237.458333333336</v>
      </c>
      <c r="Q2834">
        <v>11</v>
      </c>
      <c r="R2834">
        <v>0</v>
      </c>
      <c r="S2834">
        <v>7.3</v>
      </c>
      <c r="T2834">
        <v>7.3</v>
      </c>
      <c r="U2834">
        <v>0</v>
      </c>
      <c r="V2834">
        <v>1.9</v>
      </c>
      <c r="W2834">
        <v>1.9</v>
      </c>
      <c r="X2834">
        <v>1</v>
      </c>
      <c r="AB2834">
        <v>3.9</v>
      </c>
      <c r="AC2834">
        <v>3.9</v>
      </c>
      <c r="AD2834">
        <v>0</v>
      </c>
      <c r="AE2834" t="s">
        <v>66</v>
      </c>
      <c r="AF2834">
        <v>0</v>
      </c>
      <c r="AG2834">
        <v>0</v>
      </c>
      <c r="AN2834">
        <v>7.0000000000000001E-3</v>
      </c>
      <c r="AO2834">
        <v>7.0000000000000001E-3</v>
      </c>
      <c r="AP2834">
        <v>0</v>
      </c>
      <c r="AT2834" t="s">
        <v>48</v>
      </c>
      <c r="AU2834">
        <v>0</v>
      </c>
      <c r="AV2834">
        <v>0</v>
      </c>
      <c r="AW2834" t="s">
        <v>49</v>
      </c>
      <c r="AX2834">
        <v>0</v>
      </c>
      <c r="AY2834">
        <v>0</v>
      </c>
      <c r="AZ2834" t="s">
        <v>63</v>
      </c>
      <c r="BA2834">
        <v>35.657222220000001</v>
      </c>
      <c r="BB2834">
        <v>139.779166699999</v>
      </c>
    </row>
    <row r="2835" spans="1:54" x14ac:dyDescent="0.2">
      <c r="A2835">
        <v>1330230001</v>
      </c>
      <c r="B2835">
        <v>1330230</v>
      </c>
      <c r="C2835">
        <v>13</v>
      </c>
      <c r="D2835">
        <v>601</v>
      </c>
      <c r="E2835">
        <v>69</v>
      </c>
      <c r="F2835">
        <v>2015</v>
      </c>
      <c r="G2835">
        <v>2015</v>
      </c>
      <c r="H2835">
        <v>8</v>
      </c>
      <c r="I2835">
        <v>211050</v>
      </c>
      <c r="J2835">
        <f t="shared" si="220"/>
        <v>21</v>
      </c>
      <c r="K2835">
        <f t="shared" si="221"/>
        <v>10</v>
      </c>
      <c r="L2835" s="1">
        <f t="shared" si="222"/>
        <v>50</v>
      </c>
      <c r="M2835" s="1" t="str">
        <f t="shared" si="223"/>
        <v>2015-8-21 10:50</v>
      </c>
      <c r="N2835" s="1" t="s">
        <v>1543</v>
      </c>
      <c r="O2835" s="2">
        <f t="shared" si="224"/>
        <v>42237.458333333336</v>
      </c>
      <c r="P2835" s="2">
        <v>42237.458333333336</v>
      </c>
      <c r="Q2835">
        <v>13</v>
      </c>
      <c r="R2835">
        <v>3.5</v>
      </c>
      <c r="V2835">
        <v>0.1</v>
      </c>
      <c r="W2835">
        <v>0</v>
      </c>
      <c r="X2835">
        <v>1</v>
      </c>
      <c r="AZ2835" t="s">
        <v>63</v>
      </c>
      <c r="BA2835">
        <v>35.657222220000001</v>
      </c>
      <c r="BB2835">
        <v>139.779166699999</v>
      </c>
    </row>
    <row r="2836" spans="1:54" x14ac:dyDescent="0.2">
      <c r="A2836">
        <v>1330230001</v>
      </c>
      <c r="B2836">
        <v>1330230</v>
      </c>
      <c r="C2836">
        <v>13</v>
      </c>
      <c r="D2836">
        <v>601</v>
      </c>
      <c r="E2836">
        <v>69</v>
      </c>
      <c r="F2836">
        <v>2015</v>
      </c>
      <c r="G2836">
        <v>2015</v>
      </c>
      <c r="H2836">
        <v>9</v>
      </c>
      <c r="I2836">
        <v>161105</v>
      </c>
      <c r="J2836">
        <f t="shared" si="220"/>
        <v>16</v>
      </c>
      <c r="K2836">
        <f t="shared" si="221"/>
        <v>11</v>
      </c>
      <c r="L2836" s="1">
        <f t="shared" si="222"/>
        <v>5</v>
      </c>
      <c r="M2836" s="1" t="str">
        <f t="shared" si="223"/>
        <v>2015-9-16 11:5</v>
      </c>
      <c r="N2836" s="1" t="s">
        <v>1544</v>
      </c>
      <c r="O2836" s="2">
        <f t="shared" si="224"/>
        <v>42263.458333333336</v>
      </c>
      <c r="P2836" s="2">
        <v>42263.458333333336</v>
      </c>
      <c r="Q2836">
        <v>11</v>
      </c>
      <c r="R2836">
        <v>0</v>
      </c>
      <c r="S2836">
        <v>7.4</v>
      </c>
      <c r="T2836">
        <v>7.4</v>
      </c>
      <c r="U2836">
        <v>0</v>
      </c>
      <c r="V2836">
        <v>4.2</v>
      </c>
      <c r="W2836">
        <v>4.2</v>
      </c>
      <c r="X2836">
        <v>0</v>
      </c>
      <c r="AB2836">
        <v>4.2</v>
      </c>
      <c r="AC2836">
        <v>4.2</v>
      </c>
      <c r="AD2836">
        <v>0</v>
      </c>
      <c r="AE2836">
        <v>2</v>
      </c>
      <c r="AF2836">
        <v>2</v>
      </c>
      <c r="AG2836">
        <v>0</v>
      </c>
      <c r="AH2836">
        <v>1700</v>
      </c>
      <c r="AI2836">
        <v>1700</v>
      </c>
      <c r="AJ2836">
        <v>0</v>
      </c>
      <c r="AN2836">
        <v>1.0999999999999999E-2</v>
      </c>
      <c r="AO2836">
        <v>1.0999999999999999E-2</v>
      </c>
      <c r="AP2836">
        <v>0</v>
      </c>
      <c r="AT2836" t="s">
        <v>48</v>
      </c>
      <c r="AU2836">
        <v>0</v>
      </c>
      <c r="AV2836">
        <v>0</v>
      </c>
      <c r="AW2836" t="s">
        <v>49</v>
      </c>
      <c r="AX2836">
        <v>0</v>
      </c>
      <c r="AY2836">
        <v>0</v>
      </c>
      <c r="AZ2836" t="s">
        <v>63</v>
      </c>
      <c r="BA2836">
        <v>35.657222220000001</v>
      </c>
      <c r="BB2836">
        <v>139.779166699999</v>
      </c>
    </row>
    <row r="2837" spans="1:54" x14ac:dyDescent="0.2">
      <c r="A2837">
        <v>1330230001</v>
      </c>
      <c r="B2837">
        <v>1330230</v>
      </c>
      <c r="C2837">
        <v>13</v>
      </c>
      <c r="D2837">
        <v>601</v>
      </c>
      <c r="E2837">
        <v>69</v>
      </c>
      <c r="F2837">
        <v>2015</v>
      </c>
      <c r="G2837">
        <v>2015</v>
      </c>
      <c r="H2837">
        <v>9</v>
      </c>
      <c r="I2837">
        <v>161105</v>
      </c>
      <c r="J2837">
        <f t="shared" si="220"/>
        <v>16</v>
      </c>
      <c r="K2837">
        <f t="shared" si="221"/>
        <v>11</v>
      </c>
      <c r="L2837" s="1">
        <f t="shared" si="222"/>
        <v>5</v>
      </c>
      <c r="M2837" s="1" t="str">
        <f t="shared" si="223"/>
        <v>2015-9-16 11:5</v>
      </c>
      <c r="N2837" s="1" t="s">
        <v>1544</v>
      </c>
      <c r="O2837" s="2">
        <f t="shared" si="224"/>
        <v>42263.458333333336</v>
      </c>
      <c r="P2837" s="2">
        <v>42263.458333333336</v>
      </c>
      <c r="Q2837">
        <v>13</v>
      </c>
      <c r="R2837">
        <v>2.9</v>
      </c>
      <c r="V2837">
        <v>1.8</v>
      </c>
      <c r="W2837">
        <v>1.8</v>
      </c>
      <c r="X2837">
        <v>1</v>
      </c>
      <c r="AZ2837" t="s">
        <v>63</v>
      </c>
      <c r="BA2837">
        <v>35.657222220000001</v>
      </c>
      <c r="BB2837">
        <v>139.779166699999</v>
      </c>
    </row>
    <row r="2838" spans="1:54" x14ac:dyDescent="0.2">
      <c r="A2838">
        <v>1330230001</v>
      </c>
      <c r="B2838">
        <v>1330230</v>
      </c>
      <c r="C2838">
        <v>13</v>
      </c>
      <c r="D2838">
        <v>601</v>
      </c>
      <c r="E2838">
        <v>69</v>
      </c>
      <c r="F2838">
        <v>2015</v>
      </c>
      <c r="G2838">
        <v>2015</v>
      </c>
      <c r="H2838">
        <v>10</v>
      </c>
      <c r="I2838">
        <v>61158</v>
      </c>
      <c r="J2838">
        <f t="shared" si="220"/>
        <v>6</v>
      </c>
      <c r="K2838">
        <f t="shared" si="221"/>
        <v>11</v>
      </c>
      <c r="L2838" s="1">
        <f t="shared" si="222"/>
        <v>58</v>
      </c>
      <c r="M2838" s="1" t="str">
        <f t="shared" si="223"/>
        <v>2015-10-6 11:58</v>
      </c>
      <c r="N2838" s="1" t="s">
        <v>1545</v>
      </c>
      <c r="O2838" s="2">
        <f t="shared" si="224"/>
        <v>42283.5</v>
      </c>
      <c r="P2838" s="2">
        <v>42283.5</v>
      </c>
      <c r="Q2838">
        <v>11</v>
      </c>
      <c r="R2838">
        <v>0</v>
      </c>
      <c r="S2838">
        <v>7.5</v>
      </c>
      <c r="T2838">
        <v>7.5</v>
      </c>
      <c r="U2838">
        <v>0</v>
      </c>
      <c r="V2838">
        <v>5.5</v>
      </c>
      <c r="W2838">
        <v>5.5</v>
      </c>
      <c r="X2838">
        <v>0</v>
      </c>
      <c r="AB2838">
        <v>3.1</v>
      </c>
      <c r="AC2838">
        <v>3.1</v>
      </c>
      <c r="AD2838">
        <v>0</v>
      </c>
      <c r="AE2838">
        <v>1</v>
      </c>
      <c r="AF2838">
        <v>1</v>
      </c>
      <c r="AG2838">
        <v>0</v>
      </c>
      <c r="AN2838">
        <v>7.0000000000000001E-3</v>
      </c>
      <c r="AO2838">
        <v>7.0000000000000001E-3</v>
      </c>
      <c r="AP2838">
        <v>0</v>
      </c>
      <c r="AT2838" t="s">
        <v>48</v>
      </c>
      <c r="AU2838">
        <v>0</v>
      </c>
      <c r="AV2838">
        <v>0</v>
      </c>
      <c r="AW2838" t="s">
        <v>49</v>
      </c>
      <c r="AX2838">
        <v>0</v>
      </c>
      <c r="AY2838">
        <v>0</v>
      </c>
      <c r="AZ2838" t="s">
        <v>63</v>
      </c>
      <c r="BA2838">
        <v>35.657222220000001</v>
      </c>
      <c r="BB2838">
        <v>139.779166699999</v>
      </c>
    </row>
    <row r="2839" spans="1:54" x14ac:dyDescent="0.2">
      <c r="A2839">
        <v>1330230001</v>
      </c>
      <c r="B2839">
        <v>1330230</v>
      </c>
      <c r="C2839">
        <v>13</v>
      </c>
      <c r="D2839">
        <v>601</v>
      </c>
      <c r="E2839">
        <v>69</v>
      </c>
      <c r="F2839">
        <v>2015</v>
      </c>
      <c r="G2839">
        <v>2015</v>
      </c>
      <c r="H2839">
        <v>10</v>
      </c>
      <c r="I2839">
        <v>61158</v>
      </c>
      <c r="J2839">
        <f t="shared" si="220"/>
        <v>6</v>
      </c>
      <c r="K2839">
        <f t="shared" si="221"/>
        <v>11</v>
      </c>
      <c r="L2839" s="1">
        <f t="shared" si="222"/>
        <v>58</v>
      </c>
      <c r="M2839" s="1" t="str">
        <f t="shared" si="223"/>
        <v>2015-10-6 11:58</v>
      </c>
      <c r="N2839" s="1" t="s">
        <v>1545</v>
      </c>
      <c r="O2839" s="2">
        <f t="shared" si="224"/>
        <v>42283.5</v>
      </c>
      <c r="P2839" s="2">
        <v>42283.5</v>
      </c>
      <c r="Q2839">
        <v>13</v>
      </c>
      <c r="R2839">
        <v>3.3</v>
      </c>
      <c r="V2839">
        <v>2.8</v>
      </c>
      <c r="W2839">
        <v>2.8</v>
      </c>
      <c r="X2839">
        <v>0</v>
      </c>
      <c r="AZ2839" t="s">
        <v>63</v>
      </c>
      <c r="BA2839">
        <v>35.657222220000001</v>
      </c>
      <c r="BB2839">
        <v>139.779166699999</v>
      </c>
    </row>
    <row r="2840" spans="1:54" x14ac:dyDescent="0.2">
      <c r="A2840">
        <v>1330230001</v>
      </c>
      <c r="B2840">
        <v>1330230</v>
      </c>
      <c r="C2840">
        <v>13</v>
      </c>
      <c r="D2840">
        <v>601</v>
      </c>
      <c r="E2840">
        <v>69</v>
      </c>
      <c r="F2840">
        <v>2015</v>
      </c>
      <c r="G2840">
        <v>2015</v>
      </c>
      <c r="H2840">
        <v>11</v>
      </c>
      <c r="I2840">
        <v>101151</v>
      </c>
      <c r="J2840">
        <f t="shared" si="220"/>
        <v>10</v>
      </c>
      <c r="K2840">
        <f t="shared" si="221"/>
        <v>11</v>
      </c>
      <c r="L2840" s="1">
        <f t="shared" si="222"/>
        <v>51</v>
      </c>
      <c r="M2840" s="1" t="str">
        <f t="shared" si="223"/>
        <v>2015-11-10 11:51</v>
      </c>
      <c r="N2840" s="1" t="s">
        <v>1546</v>
      </c>
      <c r="O2840" s="2">
        <f t="shared" si="224"/>
        <v>42318.5</v>
      </c>
      <c r="P2840" s="2">
        <v>42318.5</v>
      </c>
      <c r="Q2840">
        <v>11</v>
      </c>
      <c r="R2840">
        <v>0</v>
      </c>
      <c r="S2840">
        <v>7.6</v>
      </c>
      <c r="T2840">
        <v>7.6</v>
      </c>
      <c r="U2840">
        <v>0</v>
      </c>
      <c r="V2840">
        <v>3.8</v>
      </c>
      <c r="W2840">
        <v>3.8</v>
      </c>
      <c r="X2840">
        <v>0</v>
      </c>
      <c r="AB2840">
        <v>2.9</v>
      </c>
      <c r="AC2840">
        <v>2.9</v>
      </c>
      <c r="AD2840">
        <v>0</v>
      </c>
      <c r="AE2840">
        <v>1</v>
      </c>
      <c r="AF2840">
        <v>1</v>
      </c>
      <c r="AG2840">
        <v>0</v>
      </c>
      <c r="AH2840">
        <v>13000</v>
      </c>
      <c r="AI2840">
        <v>13000</v>
      </c>
      <c r="AJ2840">
        <v>0</v>
      </c>
      <c r="AN2840">
        <v>8.0000000000000002E-3</v>
      </c>
      <c r="AO2840">
        <v>8.0000000000000002E-3</v>
      </c>
      <c r="AP2840">
        <v>0</v>
      </c>
      <c r="AT2840" t="s">
        <v>48</v>
      </c>
      <c r="AU2840">
        <v>0</v>
      </c>
      <c r="AV2840">
        <v>0</v>
      </c>
      <c r="AW2840" t="s">
        <v>49</v>
      </c>
      <c r="AX2840">
        <v>0</v>
      </c>
      <c r="AY2840">
        <v>0</v>
      </c>
      <c r="AZ2840" t="s">
        <v>63</v>
      </c>
      <c r="BA2840">
        <v>35.657222220000001</v>
      </c>
      <c r="BB2840">
        <v>139.779166699999</v>
      </c>
    </row>
    <row r="2841" spans="1:54" x14ac:dyDescent="0.2">
      <c r="A2841">
        <v>1330230001</v>
      </c>
      <c r="B2841">
        <v>1330230</v>
      </c>
      <c r="C2841">
        <v>13</v>
      </c>
      <c r="D2841">
        <v>601</v>
      </c>
      <c r="E2841">
        <v>69</v>
      </c>
      <c r="F2841">
        <v>2015</v>
      </c>
      <c r="G2841">
        <v>2015</v>
      </c>
      <c r="H2841">
        <v>11</v>
      </c>
      <c r="I2841">
        <v>101151</v>
      </c>
      <c r="J2841">
        <f t="shared" si="220"/>
        <v>10</v>
      </c>
      <c r="K2841">
        <f t="shared" si="221"/>
        <v>11</v>
      </c>
      <c r="L2841" s="1">
        <f t="shared" si="222"/>
        <v>51</v>
      </c>
      <c r="M2841" s="1" t="str">
        <f t="shared" si="223"/>
        <v>2015-11-10 11:51</v>
      </c>
      <c r="N2841" s="1" t="s">
        <v>1546</v>
      </c>
      <c r="O2841" s="2">
        <f t="shared" si="224"/>
        <v>42318.5</v>
      </c>
      <c r="P2841" s="2">
        <v>42318.5</v>
      </c>
      <c r="Q2841">
        <v>13</v>
      </c>
      <c r="R2841">
        <v>3.1</v>
      </c>
      <c r="V2841">
        <v>3.2</v>
      </c>
      <c r="W2841">
        <v>3.2</v>
      </c>
      <c r="X2841">
        <v>0</v>
      </c>
      <c r="AZ2841" t="s">
        <v>63</v>
      </c>
      <c r="BA2841">
        <v>35.657222220000001</v>
      </c>
      <c r="BB2841">
        <v>139.779166699999</v>
      </c>
    </row>
    <row r="2842" spans="1:54" x14ac:dyDescent="0.2">
      <c r="A2842">
        <v>1330230001</v>
      </c>
      <c r="B2842">
        <v>1330230</v>
      </c>
      <c r="C2842">
        <v>13</v>
      </c>
      <c r="D2842">
        <v>601</v>
      </c>
      <c r="E2842">
        <v>69</v>
      </c>
      <c r="F2842">
        <v>2015</v>
      </c>
      <c r="G2842">
        <v>2015</v>
      </c>
      <c r="H2842">
        <v>12</v>
      </c>
      <c r="I2842">
        <v>81127</v>
      </c>
      <c r="J2842">
        <f t="shared" si="220"/>
        <v>8</v>
      </c>
      <c r="K2842">
        <f t="shared" si="221"/>
        <v>11</v>
      </c>
      <c r="L2842" s="1">
        <f t="shared" si="222"/>
        <v>27</v>
      </c>
      <c r="M2842" s="1" t="str">
        <f t="shared" si="223"/>
        <v>2015-12-8 11:27</v>
      </c>
      <c r="N2842" s="1" t="s">
        <v>1547</v>
      </c>
      <c r="O2842" s="2">
        <f t="shared" si="224"/>
        <v>42346.458333333336</v>
      </c>
      <c r="P2842" s="2">
        <v>42346.458333333336</v>
      </c>
      <c r="Q2842">
        <v>11</v>
      </c>
      <c r="R2842">
        <v>0</v>
      </c>
      <c r="S2842">
        <v>8</v>
      </c>
      <c r="T2842">
        <v>8</v>
      </c>
      <c r="U2842">
        <v>0</v>
      </c>
      <c r="V2842">
        <v>5.8</v>
      </c>
      <c r="W2842">
        <v>5.8</v>
      </c>
      <c r="X2842">
        <v>0</v>
      </c>
      <c r="AB2842">
        <v>1.5</v>
      </c>
      <c r="AC2842">
        <v>1.5</v>
      </c>
      <c r="AD2842">
        <v>0</v>
      </c>
      <c r="AE2842">
        <v>1</v>
      </c>
      <c r="AF2842">
        <v>1</v>
      </c>
      <c r="AG2842">
        <v>0</v>
      </c>
      <c r="AN2842">
        <v>5.0000000000000001E-3</v>
      </c>
      <c r="AO2842">
        <v>5.0000000000000001E-3</v>
      </c>
      <c r="AP2842">
        <v>0</v>
      </c>
      <c r="AT2842" t="s">
        <v>48</v>
      </c>
      <c r="AU2842">
        <v>0</v>
      </c>
      <c r="AV2842">
        <v>0</v>
      </c>
      <c r="AW2842" t="s">
        <v>49</v>
      </c>
      <c r="AX2842">
        <v>0</v>
      </c>
      <c r="AY2842">
        <v>0</v>
      </c>
      <c r="AZ2842" t="s">
        <v>63</v>
      </c>
      <c r="BA2842">
        <v>35.657222220000001</v>
      </c>
      <c r="BB2842">
        <v>139.779166699999</v>
      </c>
    </row>
    <row r="2843" spans="1:54" x14ac:dyDescent="0.2">
      <c r="A2843">
        <v>1330230001</v>
      </c>
      <c r="B2843">
        <v>1330230</v>
      </c>
      <c r="C2843">
        <v>13</v>
      </c>
      <c r="D2843">
        <v>601</v>
      </c>
      <c r="E2843">
        <v>69</v>
      </c>
      <c r="F2843">
        <v>2015</v>
      </c>
      <c r="G2843">
        <v>2015</v>
      </c>
      <c r="H2843">
        <v>12</v>
      </c>
      <c r="I2843">
        <v>81127</v>
      </c>
      <c r="J2843">
        <f t="shared" si="220"/>
        <v>8</v>
      </c>
      <c r="K2843">
        <f t="shared" si="221"/>
        <v>11</v>
      </c>
      <c r="L2843" s="1">
        <f t="shared" si="222"/>
        <v>27</v>
      </c>
      <c r="M2843" s="1" t="str">
        <f t="shared" si="223"/>
        <v>2015-12-8 11:27</v>
      </c>
      <c r="N2843" s="1" t="s">
        <v>1547</v>
      </c>
      <c r="O2843" s="2">
        <f t="shared" si="224"/>
        <v>42346.458333333336</v>
      </c>
      <c r="P2843" s="2">
        <v>42346.458333333336</v>
      </c>
      <c r="Q2843">
        <v>13</v>
      </c>
      <c r="R2843">
        <v>3.6</v>
      </c>
      <c r="V2843">
        <v>5.8</v>
      </c>
      <c r="W2843">
        <v>5.8</v>
      </c>
      <c r="X2843">
        <v>0</v>
      </c>
      <c r="AZ2843" t="s">
        <v>63</v>
      </c>
      <c r="BA2843">
        <v>35.657222220000001</v>
      </c>
      <c r="BB2843">
        <v>139.779166699999</v>
      </c>
    </row>
    <row r="2844" spans="1:54" x14ac:dyDescent="0.2">
      <c r="A2844">
        <v>1330230001</v>
      </c>
      <c r="B2844">
        <v>1330230</v>
      </c>
      <c r="C2844">
        <v>13</v>
      </c>
      <c r="D2844">
        <v>601</v>
      </c>
      <c r="E2844">
        <v>69</v>
      </c>
      <c r="F2844">
        <v>2015</v>
      </c>
      <c r="G2844">
        <v>2016</v>
      </c>
      <c r="H2844">
        <v>1</v>
      </c>
      <c r="I2844">
        <v>131306</v>
      </c>
      <c r="J2844">
        <f t="shared" si="220"/>
        <v>13</v>
      </c>
      <c r="K2844">
        <f t="shared" si="221"/>
        <v>13</v>
      </c>
      <c r="L2844" s="1">
        <f t="shared" si="222"/>
        <v>6</v>
      </c>
      <c r="M2844" s="1" t="str">
        <f t="shared" si="223"/>
        <v>2016-1-13 13:6</v>
      </c>
      <c r="N2844" s="1" t="s">
        <v>2378</v>
      </c>
      <c r="O2844" s="2">
        <f t="shared" si="224"/>
        <v>42382.541666666664</v>
      </c>
      <c r="P2844" s="2">
        <v>42382.541666666664</v>
      </c>
      <c r="Q2844">
        <v>11</v>
      </c>
      <c r="R2844">
        <v>0</v>
      </c>
      <c r="S2844">
        <v>8.1</v>
      </c>
      <c r="T2844">
        <v>8.1</v>
      </c>
      <c r="U2844">
        <v>0</v>
      </c>
      <c r="V2844">
        <v>6.7</v>
      </c>
      <c r="W2844">
        <v>6.7</v>
      </c>
      <c r="X2844">
        <v>0</v>
      </c>
      <c r="AB2844">
        <v>1.9</v>
      </c>
      <c r="AC2844">
        <v>1.9</v>
      </c>
      <c r="AD2844">
        <v>0</v>
      </c>
      <c r="AE2844">
        <v>3</v>
      </c>
      <c r="AF2844">
        <v>3</v>
      </c>
      <c r="AG2844">
        <v>0</v>
      </c>
      <c r="AH2844">
        <v>79</v>
      </c>
      <c r="AI2844">
        <v>79</v>
      </c>
      <c r="AJ2844">
        <v>0</v>
      </c>
      <c r="AN2844">
        <v>8.0000000000000002E-3</v>
      </c>
      <c r="AO2844">
        <v>8.0000000000000002E-3</v>
      </c>
      <c r="AP2844">
        <v>0</v>
      </c>
      <c r="AT2844" t="s">
        <v>48</v>
      </c>
      <c r="AU2844">
        <v>0</v>
      </c>
      <c r="AV2844">
        <v>0</v>
      </c>
      <c r="AW2844" t="s">
        <v>49</v>
      </c>
      <c r="AX2844">
        <v>0</v>
      </c>
      <c r="AY2844">
        <v>0</v>
      </c>
      <c r="AZ2844" t="s">
        <v>63</v>
      </c>
      <c r="BA2844">
        <v>35.657222220000001</v>
      </c>
      <c r="BB2844">
        <v>139.779166699999</v>
      </c>
    </row>
    <row r="2845" spans="1:54" x14ac:dyDescent="0.2">
      <c r="A2845">
        <v>1330230001</v>
      </c>
      <c r="B2845">
        <v>1330230</v>
      </c>
      <c r="C2845">
        <v>13</v>
      </c>
      <c r="D2845">
        <v>601</v>
      </c>
      <c r="E2845">
        <v>69</v>
      </c>
      <c r="F2845">
        <v>2015</v>
      </c>
      <c r="G2845">
        <v>2016</v>
      </c>
      <c r="H2845">
        <v>1</v>
      </c>
      <c r="I2845">
        <v>131306</v>
      </c>
      <c r="J2845">
        <f t="shared" si="220"/>
        <v>13</v>
      </c>
      <c r="K2845">
        <f t="shared" si="221"/>
        <v>13</v>
      </c>
      <c r="L2845" s="1">
        <f t="shared" si="222"/>
        <v>6</v>
      </c>
      <c r="M2845" s="1" t="str">
        <f t="shared" si="223"/>
        <v>2016-1-13 13:6</v>
      </c>
      <c r="N2845" s="1" t="s">
        <v>2378</v>
      </c>
      <c r="O2845" s="2">
        <f t="shared" si="224"/>
        <v>42382.541666666664</v>
      </c>
      <c r="P2845" s="2">
        <v>42382.541666666664</v>
      </c>
      <c r="Q2845">
        <v>13</v>
      </c>
      <c r="R2845">
        <v>3.1</v>
      </c>
      <c r="V2845">
        <v>6.6</v>
      </c>
      <c r="W2845">
        <v>6.6</v>
      </c>
      <c r="X2845">
        <v>0</v>
      </c>
      <c r="AZ2845" t="s">
        <v>63</v>
      </c>
      <c r="BA2845">
        <v>35.657222220000001</v>
      </c>
      <c r="BB2845">
        <v>139.779166699999</v>
      </c>
    </row>
    <row r="2846" spans="1:54" x14ac:dyDescent="0.2">
      <c r="A2846">
        <v>1330230001</v>
      </c>
      <c r="B2846">
        <v>1330230</v>
      </c>
      <c r="C2846">
        <v>13</v>
      </c>
      <c r="D2846">
        <v>601</v>
      </c>
      <c r="E2846">
        <v>69</v>
      </c>
      <c r="F2846">
        <v>2015</v>
      </c>
      <c r="G2846">
        <v>2016</v>
      </c>
      <c r="H2846">
        <v>2</v>
      </c>
      <c r="I2846">
        <v>91103</v>
      </c>
      <c r="J2846">
        <f t="shared" si="220"/>
        <v>9</v>
      </c>
      <c r="K2846">
        <f t="shared" si="221"/>
        <v>11</v>
      </c>
      <c r="L2846" s="1">
        <f t="shared" si="222"/>
        <v>3</v>
      </c>
      <c r="M2846" s="1" t="str">
        <f t="shared" si="223"/>
        <v>2016-2-9 11:3</v>
      </c>
      <c r="N2846" s="1" t="s">
        <v>2379</v>
      </c>
      <c r="O2846" s="2">
        <f t="shared" si="224"/>
        <v>42409.458333333336</v>
      </c>
      <c r="P2846" s="2">
        <v>42409.458333333336</v>
      </c>
      <c r="Q2846">
        <v>11</v>
      </c>
      <c r="R2846">
        <v>0</v>
      </c>
      <c r="S2846">
        <v>8.1999999999999904</v>
      </c>
      <c r="T2846">
        <v>8.1999999999999904</v>
      </c>
      <c r="U2846">
        <v>0</v>
      </c>
      <c r="V2846">
        <v>10</v>
      </c>
      <c r="W2846">
        <v>10</v>
      </c>
      <c r="X2846">
        <v>0</v>
      </c>
      <c r="AB2846">
        <v>3.2</v>
      </c>
      <c r="AC2846">
        <v>3.2</v>
      </c>
      <c r="AD2846">
        <v>0</v>
      </c>
      <c r="AE2846">
        <v>7</v>
      </c>
      <c r="AF2846">
        <v>7</v>
      </c>
      <c r="AG2846">
        <v>0</v>
      </c>
      <c r="AN2846">
        <v>8.9999999999999993E-3</v>
      </c>
      <c r="AO2846">
        <v>8.9999999999999993E-3</v>
      </c>
      <c r="AP2846">
        <v>0</v>
      </c>
      <c r="AT2846" t="s">
        <v>48</v>
      </c>
      <c r="AU2846">
        <v>0</v>
      </c>
      <c r="AV2846">
        <v>0</v>
      </c>
      <c r="AW2846" t="s">
        <v>49</v>
      </c>
      <c r="AX2846">
        <v>0</v>
      </c>
      <c r="AY2846">
        <v>0</v>
      </c>
      <c r="AZ2846" t="s">
        <v>63</v>
      </c>
      <c r="BA2846">
        <v>35.657222220000001</v>
      </c>
      <c r="BB2846">
        <v>139.779166699999</v>
      </c>
    </row>
    <row r="2847" spans="1:54" x14ac:dyDescent="0.2">
      <c r="A2847">
        <v>1330230001</v>
      </c>
      <c r="B2847">
        <v>1330230</v>
      </c>
      <c r="C2847">
        <v>13</v>
      </c>
      <c r="D2847">
        <v>601</v>
      </c>
      <c r="E2847">
        <v>69</v>
      </c>
      <c r="F2847">
        <v>2015</v>
      </c>
      <c r="G2847">
        <v>2016</v>
      </c>
      <c r="H2847">
        <v>2</v>
      </c>
      <c r="I2847">
        <v>91103</v>
      </c>
      <c r="J2847">
        <f t="shared" si="220"/>
        <v>9</v>
      </c>
      <c r="K2847">
        <f t="shared" si="221"/>
        <v>11</v>
      </c>
      <c r="L2847" s="1">
        <f t="shared" si="222"/>
        <v>3</v>
      </c>
      <c r="M2847" s="1" t="str">
        <f t="shared" si="223"/>
        <v>2016-2-9 11:3</v>
      </c>
      <c r="N2847" s="1" t="s">
        <v>2379</v>
      </c>
      <c r="O2847" s="2">
        <f t="shared" si="224"/>
        <v>42409.458333333336</v>
      </c>
      <c r="P2847" s="2">
        <v>42409.458333333336</v>
      </c>
      <c r="Q2847">
        <v>13</v>
      </c>
      <c r="R2847">
        <v>3</v>
      </c>
      <c r="V2847">
        <v>9.1</v>
      </c>
      <c r="W2847">
        <v>9.1</v>
      </c>
      <c r="X2847">
        <v>0</v>
      </c>
      <c r="AZ2847" t="s">
        <v>63</v>
      </c>
      <c r="BA2847">
        <v>35.657222220000001</v>
      </c>
      <c r="BB2847">
        <v>139.779166699999</v>
      </c>
    </row>
    <row r="2848" spans="1:54" x14ac:dyDescent="0.2">
      <c r="A2848">
        <v>1330230001</v>
      </c>
      <c r="B2848">
        <v>1330230</v>
      </c>
      <c r="C2848">
        <v>13</v>
      </c>
      <c r="D2848">
        <v>601</v>
      </c>
      <c r="E2848">
        <v>69</v>
      </c>
      <c r="F2848">
        <v>2015</v>
      </c>
      <c r="G2848">
        <v>2016</v>
      </c>
      <c r="H2848">
        <v>3</v>
      </c>
      <c r="I2848">
        <v>91056</v>
      </c>
      <c r="J2848">
        <f t="shared" si="220"/>
        <v>9</v>
      </c>
      <c r="K2848">
        <f t="shared" si="221"/>
        <v>10</v>
      </c>
      <c r="L2848" s="1">
        <f t="shared" si="222"/>
        <v>56</v>
      </c>
      <c r="M2848" s="1" t="str">
        <f t="shared" si="223"/>
        <v>2016-3-9 10:56</v>
      </c>
      <c r="N2848" s="1" t="s">
        <v>2380</v>
      </c>
      <c r="O2848" s="2">
        <f t="shared" si="224"/>
        <v>42438.458333333336</v>
      </c>
      <c r="P2848" s="2">
        <v>42438.458333333336</v>
      </c>
      <c r="Q2848">
        <v>11</v>
      </c>
      <c r="R2848">
        <v>0</v>
      </c>
      <c r="S2848">
        <v>8</v>
      </c>
      <c r="T2848">
        <v>8</v>
      </c>
      <c r="U2848">
        <v>0</v>
      </c>
      <c r="V2848">
        <v>7.9</v>
      </c>
      <c r="W2848">
        <v>7.9</v>
      </c>
      <c r="X2848">
        <v>0</v>
      </c>
      <c r="AB2848">
        <v>3.8</v>
      </c>
      <c r="AC2848">
        <v>3.8</v>
      </c>
      <c r="AD2848">
        <v>0</v>
      </c>
      <c r="AE2848">
        <v>5</v>
      </c>
      <c r="AF2848">
        <v>5</v>
      </c>
      <c r="AG2848">
        <v>0</v>
      </c>
      <c r="AH2848">
        <v>35000</v>
      </c>
      <c r="AI2848">
        <v>35000</v>
      </c>
      <c r="AJ2848">
        <v>0</v>
      </c>
      <c r="AN2848">
        <v>0.01</v>
      </c>
      <c r="AO2848">
        <v>0.01</v>
      </c>
      <c r="AP2848">
        <v>0</v>
      </c>
      <c r="AT2848" t="s">
        <v>48</v>
      </c>
      <c r="AU2848">
        <v>0</v>
      </c>
      <c r="AV2848">
        <v>0</v>
      </c>
      <c r="AW2848" t="s">
        <v>49</v>
      </c>
      <c r="AX2848">
        <v>0</v>
      </c>
      <c r="AY2848">
        <v>0</v>
      </c>
      <c r="AZ2848" t="s">
        <v>63</v>
      </c>
      <c r="BA2848">
        <v>35.657222220000001</v>
      </c>
      <c r="BB2848">
        <v>139.779166699999</v>
      </c>
    </row>
    <row r="2849" spans="1:54" x14ac:dyDescent="0.2">
      <c r="A2849">
        <v>1330230001</v>
      </c>
      <c r="B2849">
        <v>1330230</v>
      </c>
      <c r="C2849">
        <v>13</v>
      </c>
      <c r="D2849">
        <v>601</v>
      </c>
      <c r="E2849">
        <v>69</v>
      </c>
      <c r="F2849">
        <v>2015</v>
      </c>
      <c r="G2849">
        <v>2016</v>
      </c>
      <c r="H2849">
        <v>3</v>
      </c>
      <c r="I2849">
        <v>91056</v>
      </c>
      <c r="J2849">
        <f t="shared" si="220"/>
        <v>9</v>
      </c>
      <c r="K2849">
        <f t="shared" si="221"/>
        <v>10</v>
      </c>
      <c r="L2849" s="1">
        <f t="shared" si="222"/>
        <v>56</v>
      </c>
      <c r="M2849" s="1" t="str">
        <f t="shared" si="223"/>
        <v>2016-3-9 10:56</v>
      </c>
      <c r="N2849" s="1" t="s">
        <v>2380</v>
      </c>
      <c r="O2849" s="2">
        <f t="shared" si="224"/>
        <v>42438.458333333336</v>
      </c>
      <c r="P2849" s="2">
        <v>42438.458333333336</v>
      </c>
      <c r="Q2849">
        <v>13</v>
      </c>
      <c r="R2849">
        <v>2.1</v>
      </c>
      <c r="V2849">
        <v>7.6</v>
      </c>
      <c r="W2849">
        <v>7.6</v>
      </c>
      <c r="X2849">
        <v>0</v>
      </c>
      <c r="AZ2849" t="s">
        <v>63</v>
      </c>
      <c r="BA2849">
        <v>35.657222220000001</v>
      </c>
      <c r="BB2849">
        <v>139.779166699999</v>
      </c>
    </row>
    <row r="2850" spans="1:54" x14ac:dyDescent="0.2">
      <c r="A2850">
        <v>1330240001</v>
      </c>
      <c r="B2850">
        <v>1330240</v>
      </c>
      <c r="C2850">
        <v>13</v>
      </c>
      <c r="D2850">
        <v>601</v>
      </c>
      <c r="E2850">
        <v>70</v>
      </c>
      <c r="F2850">
        <v>2015</v>
      </c>
      <c r="G2850">
        <v>2015</v>
      </c>
      <c r="H2850">
        <v>4</v>
      </c>
      <c r="I2850">
        <v>170933</v>
      </c>
      <c r="J2850">
        <f t="shared" si="220"/>
        <v>17</v>
      </c>
      <c r="K2850">
        <f t="shared" si="221"/>
        <v>9</v>
      </c>
      <c r="L2850" s="1">
        <f t="shared" si="222"/>
        <v>33</v>
      </c>
      <c r="M2850" s="1" t="str">
        <f t="shared" si="223"/>
        <v>2015-4-17 9:33</v>
      </c>
      <c r="N2850" s="1" t="s">
        <v>1548</v>
      </c>
      <c r="O2850" s="2">
        <f t="shared" si="224"/>
        <v>42111.416666666664</v>
      </c>
      <c r="P2850" s="2">
        <v>42111.416666666664</v>
      </c>
      <c r="Q2850">
        <v>11</v>
      </c>
      <c r="R2850">
        <v>0</v>
      </c>
      <c r="S2850">
        <v>7.4</v>
      </c>
      <c r="T2850">
        <v>7.4</v>
      </c>
      <c r="U2850">
        <v>0</v>
      </c>
      <c r="V2850">
        <v>4.0999999999999996</v>
      </c>
      <c r="W2850">
        <v>4.0999999999999996</v>
      </c>
      <c r="X2850">
        <v>0</v>
      </c>
      <c r="AB2850">
        <v>4.2</v>
      </c>
      <c r="AC2850">
        <v>4.2</v>
      </c>
      <c r="AD2850">
        <v>0</v>
      </c>
      <c r="AE2850">
        <v>1</v>
      </c>
      <c r="AF2850">
        <v>1</v>
      </c>
      <c r="AG2850">
        <v>0</v>
      </c>
      <c r="AN2850">
        <v>1.7999999999999999E-2</v>
      </c>
      <c r="AO2850">
        <v>1.7999999999999999E-2</v>
      </c>
      <c r="AP2850">
        <v>0</v>
      </c>
      <c r="AT2850" t="s">
        <v>48</v>
      </c>
      <c r="AU2850">
        <v>0</v>
      </c>
      <c r="AV2850">
        <v>0</v>
      </c>
      <c r="AW2850">
        <v>6.9999999999999994E-5</v>
      </c>
      <c r="AX2850">
        <v>1E-4</v>
      </c>
      <c r="AY2850">
        <v>0</v>
      </c>
      <c r="AZ2850" t="s">
        <v>63</v>
      </c>
      <c r="BA2850">
        <v>35.650277780000003</v>
      </c>
      <c r="BB2850">
        <v>139.80000000000001</v>
      </c>
    </row>
    <row r="2851" spans="1:54" x14ac:dyDescent="0.2">
      <c r="A2851">
        <v>1330240001</v>
      </c>
      <c r="B2851">
        <v>1330240</v>
      </c>
      <c r="C2851">
        <v>13</v>
      </c>
      <c r="D2851">
        <v>601</v>
      </c>
      <c r="E2851">
        <v>70</v>
      </c>
      <c r="F2851">
        <v>2015</v>
      </c>
      <c r="G2851">
        <v>2015</v>
      </c>
      <c r="H2851">
        <v>4</v>
      </c>
      <c r="I2851">
        <v>170933</v>
      </c>
      <c r="J2851">
        <f t="shared" si="220"/>
        <v>17</v>
      </c>
      <c r="K2851">
        <f t="shared" si="221"/>
        <v>9</v>
      </c>
      <c r="L2851" s="1">
        <f t="shared" si="222"/>
        <v>33</v>
      </c>
      <c r="M2851" s="1" t="str">
        <f t="shared" si="223"/>
        <v>2015-4-17 9:33</v>
      </c>
      <c r="N2851" s="1" t="s">
        <v>1548</v>
      </c>
      <c r="O2851" s="2">
        <f t="shared" si="224"/>
        <v>42111.416666666664</v>
      </c>
      <c r="P2851" s="2">
        <v>42111.416666666664</v>
      </c>
      <c r="Q2851">
        <v>13</v>
      </c>
      <c r="R2851">
        <v>3.3</v>
      </c>
      <c r="V2851">
        <v>4.4000000000000004</v>
      </c>
      <c r="W2851">
        <v>4.4000000000000004</v>
      </c>
      <c r="X2851">
        <v>0</v>
      </c>
      <c r="AZ2851" t="s">
        <v>63</v>
      </c>
      <c r="BA2851">
        <v>35.650277780000003</v>
      </c>
      <c r="BB2851">
        <v>139.80000000000001</v>
      </c>
    </row>
    <row r="2852" spans="1:54" x14ac:dyDescent="0.2">
      <c r="A2852">
        <v>1330240001</v>
      </c>
      <c r="B2852">
        <v>1330240</v>
      </c>
      <c r="C2852">
        <v>13</v>
      </c>
      <c r="D2852">
        <v>601</v>
      </c>
      <c r="E2852">
        <v>70</v>
      </c>
      <c r="F2852">
        <v>2015</v>
      </c>
      <c r="G2852">
        <v>2015</v>
      </c>
      <c r="H2852">
        <v>5</v>
      </c>
      <c r="I2852">
        <v>150950</v>
      </c>
      <c r="J2852">
        <f t="shared" si="220"/>
        <v>15</v>
      </c>
      <c r="K2852">
        <f t="shared" si="221"/>
        <v>9</v>
      </c>
      <c r="L2852" s="1">
        <f t="shared" si="222"/>
        <v>50</v>
      </c>
      <c r="M2852" s="1" t="str">
        <f t="shared" si="223"/>
        <v>2015-5-15 9:50</v>
      </c>
      <c r="N2852" s="1" t="s">
        <v>1549</v>
      </c>
      <c r="O2852" s="2">
        <f t="shared" si="224"/>
        <v>42139.416666666664</v>
      </c>
      <c r="P2852" s="2">
        <v>42139.416666666664</v>
      </c>
      <c r="Q2852">
        <v>11</v>
      </c>
      <c r="R2852">
        <v>0</v>
      </c>
      <c r="S2852">
        <v>7.4</v>
      </c>
      <c r="T2852">
        <v>7.4</v>
      </c>
      <c r="U2852">
        <v>0</v>
      </c>
      <c r="V2852">
        <v>3.6</v>
      </c>
      <c r="W2852">
        <v>3.6</v>
      </c>
      <c r="X2852">
        <v>0</v>
      </c>
      <c r="AB2852">
        <v>7.4</v>
      </c>
      <c r="AC2852">
        <v>7.4</v>
      </c>
      <c r="AD2852">
        <v>0</v>
      </c>
      <c r="AE2852">
        <v>3</v>
      </c>
      <c r="AF2852">
        <v>3</v>
      </c>
      <c r="AG2852">
        <v>0</v>
      </c>
      <c r="AN2852">
        <v>1.6E-2</v>
      </c>
      <c r="AO2852">
        <v>1.6E-2</v>
      </c>
      <c r="AP2852">
        <v>0</v>
      </c>
      <c r="AT2852" t="s">
        <v>48</v>
      </c>
      <c r="AU2852">
        <v>0</v>
      </c>
      <c r="AV2852">
        <v>0</v>
      </c>
      <c r="AW2852">
        <v>1.1E-4</v>
      </c>
      <c r="AX2852">
        <v>1E-4</v>
      </c>
      <c r="AY2852">
        <v>0</v>
      </c>
      <c r="AZ2852" t="s">
        <v>63</v>
      </c>
      <c r="BA2852">
        <v>35.650277780000003</v>
      </c>
      <c r="BB2852">
        <v>139.80000000000001</v>
      </c>
    </row>
    <row r="2853" spans="1:54" x14ac:dyDescent="0.2">
      <c r="A2853">
        <v>1330240001</v>
      </c>
      <c r="B2853">
        <v>1330240</v>
      </c>
      <c r="C2853">
        <v>13</v>
      </c>
      <c r="D2853">
        <v>601</v>
      </c>
      <c r="E2853">
        <v>70</v>
      </c>
      <c r="F2853">
        <v>2015</v>
      </c>
      <c r="G2853">
        <v>2015</v>
      </c>
      <c r="H2853">
        <v>5</v>
      </c>
      <c r="I2853">
        <v>150950</v>
      </c>
      <c r="J2853">
        <f t="shared" si="220"/>
        <v>15</v>
      </c>
      <c r="K2853">
        <f t="shared" si="221"/>
        <v>9</v>
      </c>
      <c r="L2853" s="1">
        <f t="shared" si="222"/>
        <v>50</v>
      </c>
      <c r="M2853" s="1" t="str">
        <f t="shared" si="223"/>
        <v>2015-5-15 9:50</v>
      </c>
      <c r="N2853" s="1" t="s">
        <v>1549</v>
      </c>
      <c r="O2853" s="2">
        <f t="shared" si="224"/>
        <v>42139.416666666664</v>
      </c>
      <c r="P2853" s="2">
        <v>42139.416666666664</v>
      </c>
      <c r="Q2853">
        <v>13</v>
      </c>
      <c r="R2853">
        <v>3.5</v>
      </c>
      <c r="V2853">
        <v>2.6</v>
      </c>
      <c r="W2853">
        <v>2.6</v>
      </c>
      <c r="X2853">
        <v>0</v>
      </c>
      <c r="AZ2853" t="s">
        <v>63</v>
      </c>
      <c r="BA2853">
        <v>35.650277780000003</v>
      </c>
      <c r="BB2853">
        <v>139.80000000000001</v>
      </c>
    </row>
    <row r="2854" spans="1:54" x14ac:dyDescent="0.2">
      <c r="A2854">
        <v>1330240001</v>
      </c>
      <c r="B2854">
        <v>1330240</v>
      </c>
      <c r="C2854">
        <v>13</v>
      </c>
      <c r="D2854">
        <v>601</v>
      </c>
      <c r="E2854">
        <v>70</v>
      </c>
      <c r="F2854">
        <v>2015</v>
      </c>
      <c r="G2854">
        <v>2015</v>
      </c>
      <c r="H2854">
        <v>6</v>
      </c>
      <c r="I2854">
        <v>100945</v>
      </c>
      <c r="J2854">
        <f t="shared" si="220"/>
        <v>10</v>
      </c>
      <c r="K2854">
        <f t="shared" si="221"/>
        <v>9</v>
      </c>
      <c r="L2854" s="1">
        <f t="shared" si="222"/>
        <v>45</v>
      </c>
      <c r="M2854" s="1" t="str">
        <f t="shared" si="223"/>
        <v>2015-6-10 9:45</v>
      </c>
      <c r="N2854" s="1" t="s">
        <v>1550</v>
      </c>
      <c r="O2854" s="2">
        <f t="shared" si="224"/>
        <v>42165.416666666664</v>
      </c>
      <c r="P2854" s="2">
        <v>42165.416666666664</v>
      </c>
      <c r="Q2854">
        <v>11</v>
      </c>
      <c r="R2854">
        <v>0</v>
      </c>
      <c r="S2854">
        <v>7.5</v>
      </c>
      <c r="T2854">
        <v>7.5</v>
      </c>
      <c r="U2854">
        <v>0</v>
      </c>
      <c r="V2854">
        <v>5.6</v>
      </c>
      <c r="W2854">
        <v>5.6</v>
      </c>
      <c r="X2854">
        <v>0</v>
      </c>
      <c r="AB2854">
        <v>5.7</v>
      </c>
      <c r="AC2854">
        <v>5.7</v>
      </c>
      <c r="AD2854">
        <v>0</v>
      </c>
      <c r="AE2854">
        <v>2</v>
      </c>
      <c r="AF2854">
        <v>2</v>
      </c>
      <c r="AG2854">
        <v>0</v>
      </c>
      <c r="AN2854">
        <v>1.9E-2</v>
      </c>
      <c r="AO2854">
        <v>1.9E-2</v>
      </c>
      <c r="AP2854">
        <v>0</v>
      </c>
      <c r="AT2854">
        <v>4.3E-3</v>
      </c>
      <c r="AU2854">
        <v>4.3E-3</v>
      </c>
      <c r="AV2854">
        <v>0</v>
      </c>
      <c r="AW2854">
        <v>6.0000000000000002E-5</v>
      </c>
      <c r="AX2854">
        <v>1E-4</v>
      </c>
      <c r="AY2854">
        <v>0</v>
      </c>
      <c r="AZ2854" t="s">
        <v>63</v>
      </c>
      <c r="BA2854">
        <v>35.650277780000003</v>
      </c>
      <c r="BB2854">
        <v>139.80000000000001</v>
      </c>
    </row>
    <row r="2855" spans="1:54" x14ac:dyDescent="0.2">
      <c r="A2855">
        <v>1330240001</v>
      </c>
      <c r="B2855">
        <v>1330240</v>
      </c>
      <c r="C2855">
        <v>13</v>
      </c>
      <c r="D2855">
        <v>601</v>
      </c>
      <c r="E2855">
        <v>70</v>
      </c>
      <c r="F2855">
        <v>2015</v>
      </c>
      <c r="G2855">
        <v>2015</v>
      </c>
      <c r="H2855">
        <v>6</v>
      </c>
      <c r="I2855">
        <v>100945</v>
      </c>
      <c r="J2855">
        <f t="shared" si="220"/>
        <v>10</v>
      </c>
      <c r="K2855">
        <f t="shared" si="221"/>
        <v>9</v>
      </c>
      <c r="L2855" s="1">
        <f t="shared" si="222"/>
        <v>45</v>
      </c>
      <c r="M2855" s="1" t="str">
        <f t="shared" si="223"/>
        <v>2015-6-10 9:45</v>
      </c>
      <c r="N2855" s="1" t="s">
        <v>1550</v>
      </c>
      <c r="O2855" s="2">
        <f t="shared" si="224"/>
        <v>42165.416666666664</v>
      </c>
      <c r="P2855" s="2">
        <v>42165.416666666664</v>
      </c>
      <c r="Q2855">
        <v>13</v>
      </c>
      <c r="R2855">
        <v>4.3</v>
      </c>
      <c r="V2855">
        <v>1.9</v>
      </c>
      <c r="W2855">
        <v>1.9</v>
      </c>
      <c r="X2855">
        <v>1</v>
      </c>
      <c r="AZ2855" t="s">
        <v>63</v>
      </c>
      <c r="BA2855">
        <v>35.650277780000003</v>
      </c>
      <c r="BB2855">
        <v>139.80000000000001</v>
      </c>
    </row>
    <row r="2856" spans="1:54" x14ac:dyDescent="0.2">
      <c r="A2856">
        <v>1330240001</v>
      </c>
      <c r="B2856">
        <v>1330240</v>
      </c>
      <c r="C2856">
        <v>13</v>
      </c>
      <c r="D2856">
        <v>601</v>
      </c>
      <c r="E2856">
        <v>70</v>
      </c>
      <c r="F2856">
        <v>2015</v>
      </c>
      <c r="G2856">
        <v>2015</v>
      </c>
      <c r="H2856">
        <v>7</v>
      </c>
      <c r="I2856">
        <v>230930</v>
      </c>
      <c r="J2856">
        <f t="shared" si="220"/>
        <v>23</v>
      </c>
      <c r="K2856">
        <f t="shared" si="221"/>
        <v>9</v>
      </c>
      <c r="L2856" s="1">
        <f t="shared" si="222"/>
        <v>30</v>
      </c>
      <c r="M2856" s="1" t="str">
        <f t="shared" si="223"/>
        <v>2015-7-23 9:30</v>
      </c>
      <c r="N2856" s="1" t="s">
        <v>1551</v>
      </c>
      <c r="O2856" s="2">
        <f t="shared" si="224"/>
        <v>42208.416666666664</v>
      </c>
      <c r="P2856" s="2">
        <v>42208.416666666664</v>
      </c>
      <c r="Q2856">
        <v>11</v>
      </c>
      <c r="R2856">
        <v>0</v>
      </c>
      <c r="S2856">
        <v>7.9</v>
      </c>
      <c r="T2856">
        <v>7.9</v>
      </c>
      <c r="U2856">
        <v>0</v>
      </c>
      <c r="V2856">
        <v>7.3</v>
      </c>
      <c r="W2856">
        <v>7.3</v>
      </c>
      <c r="X2856">
        <v>0</v>
      </c>
      <c r="AB2856">
        <v>5.3</v>
      </c>
      <c r="AC2856">
        <v>5.3</v>
      </c>
      <c r="AD2856">
        <v>0</v>
      </c>
      <c r="AE2856">
        <v>7</v>
      </c>
      <c r="AF2856">
        <v>7</v>
      </c>
      <c r="AG2856">
        <v>0</v>
      </c>
      <c r="AN2856">
        <v>8.9999999999999993E-3</v>
      </c>
      <c r="AO2856">
        <v>8.9999999999999993E-3</v>
      </c>
      <c r="AP2856">
        <v>0</v>
      </c>
      <c r="AT2856" t="s">
        <v>48</v>
      </c>
      <c r="AU2856">
        <v>0</v>
      </c>
      <c r="AV2856">
        <v>0</v>
      </c>
      <c r="AW2856" t="s">
        <v>49</v>
      </c>
      <c r="AX2856">
        <v>0</v>
      </c>
      <c r="AY2856">
        <v>0</v>
      </c>
      <c r="AZ2856" t="s">
        <v>63</v>
      </c>
      <c r="BA2856">
        <v>35.650277780000003</v>
      </c>
      <c r="BB2856">
        <v>139.80000000000001</v>
      </c>
    </row>
    <row r="2857" spans="1:54" x14ac:dyDescent="0.2">
      <c r="A2857">
        <v>1330240001</v>
      </c>
      <c r="B2857">
        <v>1330240</v>
      </c>
      <c r="C2857">
        <v>13</v>
      </c>
      <c r="D2857">
        <v>601</v>
      </c>
      <c r="E2857">
        <v>70</v>
      </c>
      <c r="F2857">
        <v>2015</v>
      </c>
      <c r="G2857">
        <v>2015</v>
      </c>
      <c r="H2857">
        <v>7</v>
      </c>
      <c r="I2857">
        <v>230930</v>
      </c>
      <c r="J2857">
        <f t="shared" si="220"/>
        <v>23</v>
      </c>
      <c r="K2857">
        <f t="shared" si="221"/>
        <v>9</v>
      </c>
      <c r="L2857" s="1">
        <f t="shared" si="222"/>
        <v>30</v>
      </c>
      <c r="M2857" s="1" t="str">
        <f t="shared" si="223"/>
        <v>2015-7-23 9:30</v>
      </c>
      <c r="N2857" s="1" t="s">
        <v>1551</v>
      </c>
      <c r="O2857" s="2">
        <f t="shared" si="224"/>
        <v>42208.416666666664</v>
      </c>
      <c r="P2857" s="2">
        <v>42208.416666666664</v>
      </c>
      <c r="Q2857">
        <v>13</v>
      </c>
      <c r="R2857">
        <v>4.5</v>
      </c>
      <c r="V2857">
        <v>1.7</v>
      </c>
      <c r="W2857">
        <v>1.7</v>
      </c>
      <c r="X2857">
        <v>1</v>
      </c>
      <c r="AZ2857" t="s">
        <v>63</v>
      </c>
      <c r="BA2857">
        <v>35.650277780000003</v>
      </c>
      <c r="BB2857">
        <v>139.80000000000001</v>
      </c>
    </row>
    <row r="2858" spans="1:54" x14ac:dyDescent="0.2">
      <c r="A2858">
        <v>1330240001</v>
      </c>
      <c r="B2858">
        <v>1330240</v>
      </c>
      <c r="C2858">
        <v>13</v>
      </c>
      <c r="D2858">
        <v>601</v>
      </c>
      <c r="E2858">
        <v>70</v>
      </c>
      <c r="F2858">
        <v>2015</v>
      </c>
      <c r="G2858">
        <v>2015</v>
      </c>
      <c r="H2858">
        <v>8</v>
      </c>
      <c r="I2858">
        <v>210930</v>
      </c>
      <c r="J2858">
        <f t="shared" si="220"/>
        <v>21</v>
      </c>
      <c r="K2858">
        <f t="shared" si="221"/>
        <v>9</v>
      </c>
      <c r="L2858" s="1">
        <f t="shared" si="222"/>
        <v>30</v>
      </c>
      <c r="M2858" s="1" t="str">
        <f t="shared" si="223"/>
        <v>2015-8-21 9:30</v>
      </c>
      <c r="N2858" s="1" t="s">
        <v>1552</v>
      </c>
      <c r="O2858" s="2">
        <f t="shared" si="224"/>
        <v>42237.416666666664</v>
      </c>
      <c r="P2858" s="2">
        <v>42237.416666666664</v>
      </c>
      <c r="Q2858">
        <v>11</v>
      </c>
      <c r="R2858">
        <v>0</v>
      </c>
      <c r="S2858">
        <v>7.4</v>
      </c>
      <c r="T2858">
        <v>7.4</v>
      </c>
      <c r="U2858">
        <v>0</v>
      </c>
      <c r="V2858">
        <v>3.2</v>
      </c>
      <c r="W2858">
        <v>3.2</v>
      </c>
      <c r="X2858">
        <v>0</v>
      </c>
      <c r="AB2858">
        <v>4.7</v>
      </c>
      <c r="AC2858">
        <v>4.7</v>
      </c>
      <c r="AD2858">
        <v>0</v>
      </c>
      <c r="AE2858">
        <v>1</v>
      </c>
      <c r="AF2858">
        <v>1</v>
      </c>
      <c r="AG2858">
        <v>0</v>
      </c>
      <c r="AN2858">
        <v>1.2999999999999999E-2</v>
      </c>
      <c r="AO2858">
        <v>1.2999999999999999E-2</v>
      </c>
      <c r="AP2858">
        <v>0</v>
      </c>
      <c r="AT2858" t="s">
        <v>48</v>
      </c>
      <c r="AU2858">
        <v>0</v>
      </c>
      <c r="AV2858">
        <v>0</v>
      </c>
      <c r="AW2858" t="s">
        <v>49</v>
      </c>
      <c r="AX2858">
        <v>0</v>
      </c>
      <c r="AY2858">
        <v>0</v>
      </c>
      <c r="AZ2858" t="s">
        <v>63</v>
      </c>
      <c r="BA2858">
        <v>35.650277780000003</v>
      </c>
      <c r="BB2858">
        <v>139.80000000000001</v>
      </c>
    </row>
    <row r="2859" spans="1:54" x14ac:dyDescent="0.2">
      <c r="A2859">
        <v>1330240001</v>
      </c>
      <c r="B2859">
        <v>1330240</v>
      </c>
      <c r="C2859">
        <v>13</v>
      </c>
      <c r="D2859">
        <v>601</v>
      </c>
      <c r="E2859">
        <v>70</v>
      </c>
      <c r="F2859">
        <v>2015</v>
      </c>
      <c r="G2859">
        <v>2015</v>
      </c>
      <c r="H2859">
        <v>8</v>
      </c>
      <c r="I2859">
        <v>210930</v>
      </c>
      <c r="J2859">
        <f t="shared" si="220"/>
        <v>21</v>
      </c>
      <c r="K2859">
        <f t="shared" si="221"/>
        <v>9</v>
      </c>
      <c r="L2859" s="1">
        <f t="shared" si="222"/>
        <v>30</v>
      </c>
      <c r="M2859" s="1" t="str">
        <f t="shared" si="223"/>
        <v>2015-8-21 9:30</v>
      </c>
      <c r="N2859" s="1" t="s">
        <v>1552</v>
      </c>
      <c r="O2859" s="2">
        <f t="shared" si="224"/>
        <v>42237.416666666664</v>
      </c>
      <c r="P2859" s="2">
        <v>42237.416666666664</v>
      </c>
      <c r="Q2859">
        <v>13</v>
      </c>
      <c r="R2859">
        <v>4.5</v>
      </c>
      <c r="V2859">
        <v>0.1</v>
      </c>
      <c r="W2859">
        <v>0</v>
      </c>
      <c r="X2859">
        <v>1</v>
      </c>
      <c r="AZ2859" t="s">
        <v>63</v>
      </c>
      <c r="BA2859">
        <v>35.650277780000003</v>
      </c>
      <c r="BB2859">
        <v>139.80000000000001</v>
      </c>
    </row>
    <row r="2860" spans="1:54" x14ac:dyDescent="0.2">
      <c r="A2860">
        <v>1330240001</v>
      </c>
      <c r="B2860">
        <v>1330240</v>
      </c>
      <c r="C2860">
        <v>13</v>
      </c>
      <c r="D2860">
        <v>601</v>
      </c>
      <c r="E2860">
        <v>70</v>
      </c>
      <c r="F2860">
        <v>2015</v>
      </c>
      <c r="G2860">
        <v>2015</v>
      </c>
      <c r="H2860">
        <v>9</v>
      </c>
      <c r="I2860">
        <v>160943</v>
      </c>
      <c r="J2860">
        <f t="shared" si="220"/>
        <v>16</v>
      </c>
      <c r="K2860">
        <f t="shared" si="221"/>
        <v>9</v>
      </c>
      <c r="L2860" s="1">
        <f t="shared" si="222"/>
        <v>43</v>
      </c>
      <c r="M2860" s="1" t="str">
        <f t="shared" si="223"/>
        <v>2015-9-16 9:43</v>
      </c>
      <c r="N2860" s="1" t="s">
        <v>1553</v>
      </c>
      <c r="O2860" s="2">
        <f t="shared" si="224"/>
        <v>42263.416666666664</v>
      </c>
      <c r="P2860" s="2">
        <v>42263.416666666664</v>
      </c>
      <c r="Q2860">
        <v>11</v>
      </c>
      <c r="R2860">
        <v>0</v>
      </c>
      <c r="S2860">
        <v>7.4</v>
      </c>
      <c r="T2860">
        <v>7.4</v>
      </c>
      <c r="U2860">
        <v>0</v>
      </c>
      <c r="V2860">
        <v>5</v>
      </c>
      <c r="W2860">
        <v>5</v>
      </c>
      <c r="X2860">
        <v>0</v>
      </c>
      <c r="AB2860">
        <v>4.5</v>
      </c>
      <c r="AC2860">
        <v>4.5</v>
      </c>
      <c r="AD2860">
        <v>0</v>
      </c>
      <c r="AE2860">
        <v>2</v>
      </c>
      <c r="AF2860">
        <v>2</v>
      </c>
      <c r="AG2860">
        <v>0</v>
      </c>
      <c r="AN2860">
        <v>8.9999999999999993E-3</v>
      </c>
      <c r="AO2860">
        <v>8.9999999999999993E-3</v>
      </c>
      <c r="AP2860">
        <v>0</v>
      </c>
      <c r="AT2860" t="s">
        <v>48</v>
      </c>
      <c r="AU2860">
        <v>0</v>
      </c>
      <c r="AV2860">
        <v>0</v>
      </c>
      <c r="AW2860" t="s">
        <v>49</v>
      </c>
      <c r="AX2860">
        <v>0</v>
      </c>
      <c r="AY2860">
        <v>0</v>
      </c>
      <c r="AZ2860" t="s">
        <v>63</v>
      </c>
      <c r="BA2860">
        <v>35.650277780000003</v>
      </c>
      <c r="BB2860">
        <v>139.80000000000001</v>
      </c>
    </row>
    <row r="2861" spans="1:54" x14ac:dyDescent="0.2">
      <c r="A2861">
        <v>1330240001</v>
      </c>
      <c r="B2861">
        <v>1330240</v>
      </c>
      <c r="C2861">
        <v>13</v>
      </c>
      <c r="D2861">
        <v>601</v>
      </c>
      <c r="E2861">
        <v>70</v>
      </c>
      <c r="F2861">
        <v>2015</v>
      </c>
      <c r="G2861">
        <v>2015</v>
      </c>
      <c r="H2861">
        <v>9</v>
      </c>
      <c r="I2861">
        <v>160943</v>
      </c>
      <c r="J2861">
        <f t="shared" si="220"/>
        <v>16</v>
      </c>
      <c r="K2861">
        <f t="shared" si="221"/>
        <v>9</v>
      </c>
      <c r="L2861" s="1">
        <f t="shared" si="222"/>
        <v>43</v>
      </c>
      <c r="M2861" s="1" t="str">
        <f t="shared" si="223"/>
        <v>2015-9-16 9:43</v>
      </c>
      <c r="N2861" s="1" t="s">
        <v>1553</v>
      </c>
      <c r="O2861" s="2">
        <f t="shared" si="224"/>
        <v>42263.416666666664</v>
      </c>
      <c r="P2861" s="2">
        <v>42263.416666666664</v>
      </c>
      <c r="Q2861">
        <v>13</v>
      </c>
      <c r="R2861">
        <v>4.0999999999999996</v>
      </c>
      <c r="V2861">
        <v>2.2999999999999998</v>
      </c>
      <c r="W2861">
        <v>2.2999999999999998</v>
      </c>
      <c r="X2861">
        <v>0</v>
      </c>
      <c r="AZ2861" t="s">
        <v>63</v>
      </c>
      <c r="BA2861">
        <v>35.650277780000003</v>
      </c>
      <c r="BB2861">
        <v>139.80000000000001</v>
      </c>
    </row>
    <row r="2862" spans="1:54" x14ac:dyDescent="0.2">
      <c r="A2862">
        <v>1330240001</v>
      </c>
      <c r="B2862">
        <v>1330240</v>
      </c>
      <c r="C2862">
        <v>13</v>
      </c>
      <c r="D2862">
        <v>601</v>
      </c>
      <c r="E2862">
        <v>70</v>
      </c>
      <c r="F2862">
        <v>2015</v>
      </c>
      <c r="G2862">
        <v>2015</v>
      </c>
      <c r="H2862">
        <v>10</v>
      </c>
      <c r="I2862">
        <v>61030</v>
      </c>
      <c r="J2862">
        <f t="shared" si="220"/>
        <v>6</v>
      </c>
      <c r="K2862">
        <f t="shared" si="221"/>
        <v>10</v>
      </c>
      <c r="L2862" s="1">
        <f t="shared" si="222"/>
        <v>30</v>
      </c>
      <c r="M2862" s="1" t="str">
        <f t="shared" si="223"/>
        <v>2015-10-6 10:30</v>
      </c>
      <c r="N2862" s="1" t="s">
        <v>1020</v>
      </c>
      <c r="O2862" s="2">
        <f t="shared" si="224"/>
        <v>42283.458333333336</v>
      </c>
      <c r="P2862" s="2">
        <v>42283.458333333336</v>
      </c>
      <c r="Q2862">
        <v>11</v>
      </c>
      <c r="R2862">
        <v>0</v>
      </c>
      <c r="S2862">
        <v>7.8</v>
      </c>
      <c r="T2862">
        <v>7.8</v>
      </c>
      <c r="U2862">
        <v>0</v>
      </c>
      <c r="V2862">
        <v>6.6</v>
      </c>
      <c r="W2862">
        <v>6.6</v>
      </c>
      <c r="X2862">
        <v>0</v>
      </c>
      <c r="AB2862">
        <v>3.3</v>
      </c>
      <c r="AC2862">
        <v>3.3</v>
      </c>
      <c r="AD2862">
        <v>0</v>
      </c>
      <c r="AE2862">
        <v>2</v>
      </c>
      <c r="AF2862">
        <v>2</v>
      </c>
      <c r="AG2862">
        <v>0</v>
      </c>
      <c r="AN2862">
        <v>5.0000000000000001E-3</v>
      </c>
      <c r="AO2862">
        <v>5.0000000000000001E-3</v>
      </c>
      <c r="AP2862">
        <v>0</v>
      </c>
      <c r="AT2862" t="s">
        <v>48</v>
      </c>
      <c r="AU2862">
        <v>0</v>
      </c>
      <c r="AV2862">
        <v>0</v>
      </c>
      <c r="AW2862" t="s">
        <v>49</v>
      </c>
      <c r="AX2862">
        <v>0</v>
      </c>
      <c r="AY2862">
        <v>0</v>
      </c>
      <c r="AZ2862" t="s">
        <v>63</v>
      </c>
      <c r="BA2862">
        <v>35.650277780000003</v>
      </c>
      <c r="BB2862">
        <v>139.80000000000001</v>
      </c>
    </row>
    <row r="2863" spans="1:54" x14ac:dyDescent="0.2">
      <c r="A2863">
        <v>1330240001</v>
      </c>
      <c r="B2863">
        <v>1330240</v>
      </c>
      <c r="C2863">
        <v>13</v>
      </c>
      <c r="D2863">
        <v>601</v>
      </c>
      <c r="E2863">
        <v>70</v>
      </c>
      <c r="F2863">
        <v>2015</v>
      </c>
      <c r="G2863">
        <v>2015</v>
      </c>
      <c r="H2863">
        <v>10</v>
      </c>
      <c r="I2863">
        <v>61030</v>
      </c>
      <c r="J2863">
        <f t="shared" si="220"/>
        <v>6</v>
      </c>
      <c r="K2863">
        <f t="shared" si="221"/>
        <v>10</v>
      </c>
      <c r="L2863" s="1">
        <f t="shared" si="222"/>
        <v>30</v>
      </c>
      <c r="M2863" s="1" t="str">
        <f t="shared" si="223"/>
        <v>2015-10-6 10:30</v>
      </c>
      <c r="N2863" s="1" t="s">
        <v>1020</v>
      </c>
      <c r="O2863" s="2">
        <f t="shared" si="224"/>
        <v>42283.458333333336</v>
      </c>
      <c r="P2863" s="2">
        <v>42283.458333333336</v>
      </c>
      <c r="Q2863">
        <v>13</v>
      </c>
      <c r="R2863">
        <v>4.3</v>
      </c>
      <c r="V2863">
        <v>3</v>
      </c>
      <c r="W2863">
        <v>3</v>
      </c>
      <c r="X2863">
        <v>0</v>
      </c>
      <c r="AZ2863" t="s">
        <v>63</v>
      </c>
      <c r="BA2863">
        <v>35.650277780000003</v>
      </c>
      <c r="BB2863">
        <v>139.80000000000001</v>
      </c>
    </row>
    <row r="2864" spans="1:54" x14ac:dyDescent="0.2">
      <c r="A2864">
        <v>1330240001</v>
      </c>
      <c r="B2864">
        <v>1330240</v>
      </c>
      <c r="C2864">
        <v>13</v>
      </c>
      <c r="D2864">
        <v>601</v>
      </c>
      <c r="E2864">
        <v>70</v>
      </c>
      <c r="F2864">
        <v>2015</v>
      </c>
      <c r="G2864">
        <v>2015</v>
      </c>
      <c r="H2864">
        <v>11</v>
      </c>
      <c r="I2864">
        <v>101008</v>
      </c>
      <c r="J2864">
        <f t="shared" si="220"/>
        <v>10</v>
      </c>
      <c r="K2864">
        <f t="shared" si="221"/>
        <v>10</v>
      </c>
      <c r="L2864" s="1">
        <f t="shared" si="222"/>
        <v>8</v>
      </c>
      <c r="M2864" s="1" t="str">
        <f t="shared" si="223"/>
        <v>2015-11-10 10:8</v>
      </c>
      <c r="N2864" s="1" t="s">
        <v>1554</v>
      </c>
      <c r="O2864" s="2">
        <f t="shared" si="224"/>
        <v>42318.416666666664</v>
      </c>
      <c r="P2864" s="2">
        <v>42318.416666666664</v>
      </c>
      <c r="Q2864">
        <v>11</v>
      </c>
      <c r="R2864">
        <v>0</v>
      </c>
      <c r="S2864">
        <v>7.5</v>
      </c>
      <c r="T2864">
        <v>7.5</v>
      </c>
      <c r="U2864">
        <v>0</v>
      </c>
      <c r="V2864">
        <v>3.9</v>
      </c>
      <c r="W2864">
        <v>3.9</v>
      </c>
      <c r="X2864">
        <v>0</v>
      </c>
      <c r="AB2864">
        <v>3.4</v>
      </c>
      <c r="AC2864">
        <v>3.4</v>
      </c>
      <c r="AD2864">
        <v>0</v>
      </c>
      <c r="AE2864">
        <v>1</v>
      </c>
      <c r="AF2864">
        <v>1</v>
      </c>
      <c r="AG2864">
        <v>0</v>
      </c>
      <c r="AN2864">
        <v>1.2E-2</v>
      </c>
      <c r="AO2864">
        <v>1.2E-2</v>
      </c>
      <c r="AP2864">
        <v>0</v>
      </c>
      <c r="AT2864" t="s">
        <v>48</v>
      </c>
      <c r="AU2864">
        <v>0</v>
      </c>
      <c r="AV2864">
        <v>0</v>
      </c>
      <c r="AW2864">
        <v>1E-4</v>
      </c>
      <c r="AX2864">
        <v>1E-4</v>
      </c>
      <c r="AY2864">
        <v>0</v>
      </c>
      <c r="AZ2864" t="s">
        <v>63</v>
      </c>
      <c r="BA2864">
        <v>35.650277780000003</v>
      </c>
      <c r="BB2864">
        <v>139.80000000000001</v>
      </c>
    </row>
    <row r="2865" spans="1:54" x14ac:dyDescent="0.2">
      <c r="A2865">
        <v>1330240001</v>
      </c>
      <c r="B2865">
        <v>1330240</v>
      </c>
      <c r="C2865">
        <v>13</v>
      </c>
      <c r="D2865">
        <v>601</v>
      </c>
      <c r="E2865">
        <v>70</v>
      </c>
      <c r="F2865">
        <v>2015</v>
      </c>
      <c r="G2865">
        <v>2015</v>
      </c>
      <c r="H2865">
        <v>11</v>
      </c>
      <c r="I2865">
        <v>101008</v>
      </c>
      <c r="J2865">
        <f t="shared" si="220"/>
        <v>10</v>
      </c>
      <c r="K2865">
        <f t="shared" si="221"/>
        <v>10</v>
      </c>
      <c r="L2865" s="1">
        <f t="shared" si="222"/>
        <v>8</v>
      </c>
      <c r="M2865" s="1" t="str">
        <f t="shared" si="223"/>
        <v>2015-11-10 10:8</v>
      </c>
      <c r="N2865" s="1" t="s">
        <v>1554</v>
      </c>
      <c r="O2865" s="2">
        <f t="shared" si="224"/>
        <v>42318.416666666664</v>
      </c>
      <c r="P2865" s="2">
        <v>42318.416666666664</v>
      </c>
      <c r="Q2865">
        <v>13</v>
      </c>
      <c r="R2865">
        <v>3.7</v>
      </c>
      <c r="V2865">
        <v>3.3</v>
      </c>
      <c r="W2865">
        <v>3.3</v>
      </c>
      <c r="X2865">
        <v>0</v>
      </c>
      <c r="AZ2865" t="s">
        <v>63</v>
      </c>
      <c r="BA2865">
        <v>35.650277780000003</v>
      </c>
      <c r="BB2865">
        <v>139.80000000000001</v>
      </c>
    </row>
    <row r="2866" spans="1:54" x14ac:dyDescent="0.2">
      <c r="A2866">
        <v>1330240001</v>
      </c>
      <c r="B2866">
        <v>1330240</v>
      </c>
      <c r="C2866">
        <v>13</v>
      </c>
      <c r="D2866">
        <v>601</v>
      </c>
      <c r="E2866">
        <v>70</v>
      </c>
      <c r="F2866">
        <v>2015</v>
      </c>
      <c r="G2866">
        <v>2015</v>
      </c>
      <c r="H2866">
        <v>12</v>
      </c>
      <c r="I2866">
        <v>80952</v>
      </c>
      <c r="J2866">
        <f t="shared" si="220"/>
        <v>8</v>
      </c>
      <c r="K2866">
        <f t="shared" si="221"/>
        <v>9</v>
      </c>
      <c r="L2866" s="1">
        <f t="shared" si="222"/>
        <v>52</v>
      </c>
      <c r="M2866" s="1" t="str">
        <f t="shared" si="223"/>
        <v>2015-12-8 9:52</v>
      </c>
      <c r="N2866" s="1" t="s">
        <v>1555</v>
      </c>
      <c r="O2866" s="2">
        <f t="shared" si="224"/>
        <v>42346.416666666664</v>
      </c>
      <c r="P2866" s="2">
        <v>42346.416666666664</v>
      </c>
      <c r="Q2866">
        <v>11</v>
      </c>
      <c r="R2866">
        <v>0</v>
      </c>
      <c r="S2866">
        <v>7.9</v>
      </c>
      <c r="T2866">
        <v>7.9</v>
      </c>
      <c r="U2866">
        <v>0</v>
      </c>
      <c r="V2866">
        <v>6.2</v>
      </c>
      <c r="W2866">
        <v>6.2</v>
      </c>
      <c r="X2866">
        <v>0</v>
      </c>
      <c r="AB2866">
        <v>2.1</v>
      </c>
      <c r="AC2866">
        <v>2.1</v>
      </c>
      <c r="AD2866">
        <v>0</v>
      </c>
      <c r="AE2866" t="s">
        <v>66</v>
      </c>
      <c r="AF2866">
        <v>0</v>
      </c>
      <c r="AG2866">
        <v>0</v>
      </c>
      <c r="AN2866">
        <v>7.0000000000000001E-3</v>
      </c>
      <c r="AO2866">
        <v>7.0000000000000001E-3</v>
      </c>
      <c r="AP2866">
        <v>0</v>
      </c>
      <c r="AT2866" t="s">
        <v>48</v>
      </c>
      <c r="AU2866">
        <v>0</v>
      </c>
      <c r="AV2866">
        <v>0</v>
      </c>
      <c r="AW2866" t="s">
        <v>49</v>
      </c>
      <c r="AX2866">
        <v>0</v>
      </c>
      <c r="AY2866">
        <v>0</v>
      </c>
      <c r="AZ2866" t="s">
        <v>63</v>
      </c>
      <c r="BA2866">
        <v>35.650277780000003</v>
      </c>
      <c r="BB2866">
        <v>139.80000000000001</v>
      </c>
    </row>
    <row r="2867" spans="1:54" x14ac:dyDescent="0.2">
      <c r="A2867">
        <v>1330240001</v>
      </c>
      <c r="B2867">
        <v>1330240</v>
      </c>
      <c r="C2867">
        <v>13</v>
      </c>
      <c r="D2867">
        <v>601</v>
      </c>
      <c r="E2867">
        <v>70</v>
      </c>
      <c r="F2867">
        <v>2015</v>
      </c>
      <c r="G2867">
        <v>2015</v>
      </c>
      <c r="H2867">
        <v>12</v>
      </c>
      <c r="I2867">
        <v>80952</v>
      </c>
      <c r="J2867">
        <f t="shared" si="220"/>
        <v>8</v>
      </c>
      <c r="K2867">
        <f t="shared" si="221"/>
        <v>9</v>
      </c>
      <c r="L2867" s="1">
        <f t="shared" si="222"/>
        <v>52</v>
      </c>
      <c r="M2867" s="1" t="str">
        <f t="shared" si="223"/>
        <v>2015-12-8 9:52</v>
      </c>
      <c r="N2867" s="1" t="s">
        <v>1555</v>
      </c>
      <c r="O2867" s="2">
        <f t="shared" si="224"/>
        <v>42346.416666666664</v>
      </c>
      <c r="P2867" s="2">
        <v>42346.416666666664</v>
      </c>
      <c r="Q2867">
        <v>13</v>
      </c>
      <c r="R2867">
        <v>3.9</v>
      </c>
      <c r="V2867">
        <v>5.2</v>
      </c>
      <c r="W2867">
        <v>5.2</v>
      </c>
      <c r="X2867">
        <v>0</v>
      </c>
      <c r="AZ2867" t="s">
        <v>63</v>
      </c>
      <c r="BA2867">
        <v>35.650277780000003</v>
      </c>
      <c r="BB2867">
        <v>139.80000000000001</v>
      </c>
    </row>
    <row r="2868" spans="1:54" x14ac:dyDescent="0.2">
      <c r="A2868">
        <v>1330240001</v>
      </c>
      <c r="B2868">
        <v>1330240</v>
      </c>
      <c r="C2868">
        <v>13</v>
      </c>
      <c r="D2868">
        <v>601</v>
      </c>
      <c r="E2868">
        <v>70</v>
      </c>
      <c r="F2868">
        <v>2015</v>
      </c>
      <c r="G2868">
        <v>2016</v>
      </c>
      <c r="H2868">
        <v>1</v>
      </c>
      <c r="I2868">
        <v>130932</v>
      </c>
      <c r="J2868">
        <f t="shared" si="220"/>
        <v>13</v>
      </c>
      <c r="K2868">
        <f t="shared" si="221"/>
        <v>9</v>
      </c>
      <c r="L2868" s="1">
        <f t="shared" si="222"/>
        <v>32</v>
      </c>
      <c r="M2868" s="1" t="str">
        <f t="shared" si="223"/>
        <v>2016-1-13 9:32</v>
      </c>
      <c r="N2868" s="1" t="s">
        <v>2381</v>
      </c>
      <c r="O2868" s="2">
        <f t="shared" si="224"/>
        <v>42382.416666666664</v>
      </c>
      <c r="P2868" s="2">
        <v>42382.416666666664</v>
      </c>
      <c r="Q2868">
        <v>11</v>
      </c>
      <c r="R2868">
        <v>0</v>
      </c>
      <c r="S2868">
        <v>8.1</v>
      </c>
      <c r="T2868">
        <v>8.1</v>
      </c>
      <c r="U2868">
        <v>0</v>
      </c>
      <c r="V2868">
        <v>6.8</v>
      </c>
      <c r="W2868">
        <v>6.8</v>
      </c>
      <c r="X2868">
        <v>0</v>
      </c>
      <c r="AB2868">
        <v>1.9</v>
      </c>
      <c r="AC2868">
        <v>1.9</v>
      </c>
      <c r="AD2868">
        <v>0</v>
      </c>
      <c r="AE2868">
        <v>2</v>
      </c>
      <c r="AF2868">
        <v>2</v>
      </c>
      <c r="AG2868">
        <v>0</v>
      </c>
      <c r="AN2868">
        <v>6.0000000000000001E-3</v>
      </c>
      <c r="AO2868">
        <v>6.0000000000000001E-3</v>
      </c>
      <c r="AP2868">
        <v>0</v>
      </c>
      <c r="AT2868" t="s">
        <v>48</v>
      </c>
      <c r="AU2868">
        <v>0</v>
      </c>
      <c r="AV2868">
        <v>0</v>
      </c>
      <c r="AW2868" t="s">
        <v>49</v>
      </c>
      <c r="AX2868">
        <v>0</v>
      </c>
      <c r="AY2868">
        <v>0</v>
      </c>
      <c r="AZ2868" t="s">
        <v>63</v>
      </c>
      <c r="BA2868">
        <v>35.650277780000003</v>
      </c>
      <c r="BB2868">
        <v>139.80000000000001</v>
      </c>
    </row>
    <row r="2869" spans="1:54" x14ac:dyDescent="0.2">
      <c r="A2869">
        <v>1330240001</v>
      </c>
      <c r="B2869">
        <v>1330240</v>
      </c>
      <c r="C2869">
        <v>13</v>
      </c>
      <c r="D2869">
        <v>601</v>
      </c>
      <c r="E2869">
        <v>70</v>
      </c>
      <c r="F2869">
        <v>2015</v>
      </c>
      <c r="G2869">
        <v>2016</v>
      </c>
      <c r="H2869">
        <v>1</v>
      </c>
      <c r="I2869">
        <v>130932</v>
      </c>
      <c r="J2869">
        <f t="shared" si="220"/>
        <v>13</v>
      </c>
      <c r="K2869">
        <f t="shared" si="221"/>
        <v>9</v>
      </c>
      <c r="L2869" s="1">
        <f t="shared" si="222"/>
        <v>32</v>
      </c>
      <c r="M2869" s="1" t="str">
        <f t="shared" si="223"/>
        <v>2016-1-13 9:32</v>
      </c>
      <c r="N2869" s="1" t="s">
        <v>2381</v>
      </c>
      <c r="O2869" s="2">
        <f t="shared" si="224"/>
        <v>42382.416666666664</v>
      </c>
      <c r="P2869" s="2">
        <v>42382.416666666664</v>
      </c>
      <c r="Q2869">
        <v>13</v>
      </c>
      <c r="R2869">
        <v>4.5999999999999996</v>
      </c>
      <c r="V2869">
        <v>6.8</v>
      </c>
      <c r="W2869">
        <v>6.8</v>
      </c>
      <c r="X2869">
        <v>0</v>
      </c>
      <c r="AZ2869" t="s">
        <v>63</v>
      </c>
      <c r="BA2869">
        <v>35.650277780000003</v>
      </c>
      <c r="BB2869">
        <v>139.80000000000001</v>
      </c>
    </row>
    <row r="2870" spans="1:54" x14ac:dyDescent="0.2">
      <c r="A2870">
        <v>1330240001</v>
      </c>
      <c r="B2870">
        <v>1330240</v>
      </c>
      <c r="C2870">
        <v>13</v>
      </c>
      <c r="D2870">
        <v>601</v>
      </c>
      <c r="E2870">
        <v>70</v>
      </c>
      <c r="F2870">
        <v>2015</v>
      </c>
      <c r="G2870">
        <v>2016</v>
      </c>
      <c r="H2870">
        <v>2</v>
      </c>
      <c r="I2870">
        <v>90938</v>
      </c>
      <c r="J2870">
        <f t="shared" si="220"/>
        <v>9</v>
      </c>
      <c r="K2870">
        <f t="shared" si="221"/>
        <v>9</v>
      </c>
      <c r="L2870" s="1">
        <f t="shared" si="222"/>
        <v>38</v>
      </c>
      <c r="M2870" s="1" t="str">
        <f t="shared" si="223"/>
        <v>2016-2-9 9:38</v>
      </c>
      <c r="N2870" s="1" t="s">
        <v>2382</v>
      </c>
      <c r="O2870" s="2">
        <f t="shared" si="224"/>
        <v>42409.416666666664</v>
      </c>
      <c r="P2870" s="2">
        <v>42409.416666666664</v>
      </c>
      <c r="Q2870">
        <v>11</v>
      </c>
      <c r="R2870">
        <v>0</v>
      </c>
      <c r="S2870">
        <v>8.1</v>
      </c>
      <c r="T2870">
        <v>8.1</v>
      </c>
      <c r="U2870">
        <v>0</v>
      </c>
      <c r="V2870">
        <v>11</v>
      </c>
      <c r="W2870">
        <v>11</v>
      </c>
      <c r="X2870">
        <v>0</v>
      </c>
      <c r="AB2870">
        <v>3.7</v>
      </c>
      <c r="AC2870">
        <v>3.7</v>
      </c>
      <c r="AD2870">
        <v>0</v>
      </c>
      <c r="AE2870">
        <v>7</v>
      </c>
      <c r="AF2870">
        <v>7</v>
      </c>
      <c r="AG2870">
        <v>0</v>
      </c>
      <c r="AN2870">
        <v>8.9999999999999993E-3</v>
      </c>
      <c r="AO2870">
        <v>8.9999999999999993E-3</v>
      </c>
      <c r="AP2870">
        <v>0</v>
      </c>
      <c r="AT2870" t="s">
        <v>48</v>
      </c>
      <c r="AU2870">
        <v>0</v>
      </c>
      <c r="AV2870">
        <v>0</v>
      </c>
      <c r="AW2870" t="s">
        <v>49</v>
      </c>
      <c r="AX2870">
        <v>0</v>
      </c>
      <c r="AY2870">
        <v>0</v>
      </c>
      <c r="AZ2870" t="s">
        <v>63</v>
      </c>
      <c r="BA2870">
        <v>35.650277780000003</v>
      </c>
      <c r="BB2870">
        <v>139.80000000000001</v>
      </c>
    </row>
    <row r="2871" spans="1:54" x14ac:dyDescent="0.2">
      <c r="A2871">
        <v>1330240001</v>
      </c>
      <c r="B2871">
        <v>1330240</v>
      </c>
      <c r="C2871">
        <v>13</v>
      </c>
      <c r="D2871">
        <v>601</v>
      </c>
      <c r="E2871">
        <v>70</v>
      </c>
      <c r="F2871">
        <v>2015</v>
      </c>
      <c r="G2871">
        <v>2016</v>
      </c>
      <c r="H2871">
        <v>2</v>
      </c>
      <c r="I2871">
        <v>90938</v>
      </c>
      <c r="J2871">
        <f t="shared" si="220"/>
        <v>9</v>
      </c>
      <c r="K2871">
        <f t="shared" si="221"/>
        <v>9</v>
      </c>
      <c r="L2871" s="1">
        <f t="shared" si="222"/>
        <v>38</v>
      </c>
      <c r="M2871" s="1" t="str">
        <f t="shared" si="223"/>
        <v>2016-2-9 9:38</v>
      </c>
      <c r="N2871" s="1" t="s">
        <v>2382</v>
      </c>
      <c r="O2871" s="2">
        <f t="shared" si="224"/>
        <v>42409.416666666664</v>
      </c>
      <c r="P2871" s="2">
        <v>42409.416666666664</v>
      </c>
      <c r="Q2871">
        <v>13</v>
      </c>
      <c r="R2871">
        <v>4.2</v>
      </c>
      <c r="V2871">
        <v>9.1</v>
      </c>
      <c r="W2871">
        <v>9.1</v>
      </c>
      <c r="X2871">
        <v>0</v>
      </c>
      <c r="AZ2871" t="s">
        <v>63</v>
      </c>
      <c r="BA2871">
        <v>35.650277780000003</v>
      </c>
      <c r="BB2871">
        <v>139.80000000000001</v>
      </c>
    </row>
    <row r="2872" spans="1:54" x14ac:dyDescent="0.2">
      <c r="A2872">
        <v>1330240001</v>
      </c>
      <c r="B2872">
        <v>1330240</v>
      </c>
      <c r="C2872">
        <v>13</v>
      </c>
      <c r="D2872">
        <v>601</v>
      </c>
      <c r="E2872">
        <v>70</v>
      </c>
      <c r="F2872">
        <v>2015</v>
      </c>
      <c r="G2872">
        <v>2016</v>
      </c>
      <c r="H2872">
        <v>3</v>
      </c>
      <c r="I2872">
        <v>90936</v>
      </c>
      <c r="J2872">
        <f t="shared" si="220"/>
        <v>9</v>
      </c>
      <c r="K2872">
        <f t="shared" si="221"/>
        <v>9</v>
      </c>
      <c r="L2872" s="1">
        <f t="shared" si="222"/>
        <v>36</v>
      </c>
      <c r="M2872" s="1" t="str">
        <f t="shared" si="223"/>
        <v>2016-3-9 9:36</v>
      </c>
      <c r="N2872" s="1" t="s">
        <v>2383</v>
      </c>
      <c r="O2872" s="2">
        <f t="shared" si="224"/>
        <v>42438.416666666664</v>
      </c>
      <c r="P2872" s="2">
        <v>42438.416666666664</v>
      </c>
      <c r="Q2872">
        <v>11</v>
      </c>
      <c r="R2872">
        <v>0</v>
      </c>
      <c r="S2872">
        <v>7.8</v>
      </c>
      <c r="T2872">
        <v>7.8</v>
      </c>
      <c r="U2872">
        <v>0</v>
      </c>
      <c r="V2872">
        <v>7.5</v>
      </c>
      <c r="W2872">
        <v>7.5</v>
      </c>
      <c r="X2872">
        <v>0</v>
      </c>
      <c r="AB2872">
        <v>5</v>
      </c>
      <c r="AC2872">
        <v>5</v>
      </c>
      <c r="AD2872">
        <v>0</v>
      </c>
      <c r="AE2872">
        <v>4</v>
      </c>
      <c r="AF2872">
        <v>4</v>
      </c>
      <c r="AG2872">
        <v>0</v>
      </c>
      <c r="AN2872">
        <v>1.4E-2</v>
      </c>
      <c r="AO2872">
        <v>1.4E-2</v>
      </c>
      <c r="AP2872">
        <v>0</v>
      </c>
      <c r="AT2872">
        <v>4.0000000000000001E-3</v>
      </c>
      <c r="AU2872">
        <v>4.0000000000000001E-3</v>
      </c>
      <c r="AV2872">
        <v>0</v>
      </c>
      <c r="AW2872">
        <v>8.0000000000000007E-5</v>
      </c>
      <c r="AX2872">
        <v>1E-4</v>
      </c>
      <c r="AY2872">
        <v>0</v>
      </c>
      <c r="AZ2872" t="s">
        <v>63</v>
      </c>
      <c r="BA2872">
        <v>35.650277780000003</v>
      </c>
      <c r="BB2872">
        <v>139.80000000000001</v>
      </c>
    </row>
    <row r="2873" spans="1:54" x14ac:dyDescent="0.2">
      <c r="A2873">
        <v>1330240001</v>
      </c>
      <c r="B2873">
        <v>1330240</v>
      </c>
      <c r="C2873">
        <v>13</v>
      </c>
      <c r="D2873">
        <v>601</v>
      </c>
      <c r="E2873">
        <v>70</v>
      </c>
      <c r="F2873">
        <v>2015</v>
      </c>
      <c r="G2873">
        <v>2016</v>
      </c>
      <c r="H2873">
        <v>3</v>
      </c>
      <c r="I2873">
        <v>90936</v>
      </c>
      <c r="J2873">
        <f t="shared" si="220"/>
        <v>9</v>
      </c>
      <c r="K2873">
        <f t="shared" si="221"/>
        <v>9</v>
      </c>
      <c r="L2873" s="1">
        <f t="shared" si="222"/>
        <v>36</v>
      </c>
      <c r="M2873" s="1" t="str">
        <f t="shared" si="223"/>
        <v>2016-3-9 9:36</v>
      </c>
      <c r="N2873" s="1" t="s">
        <v>2383</v>
      </c>
      <c r="O2873" s="2">
        <f t="shared" si="224"/>
        <v>42438.416666666664</v>
      </c>
      <c r="P2873" s="2">
        <v>42438.416666666664</v>
      </c>
      <c r="Q2873">
        <v>13</v>
      </c>
      <c r="R2873">
        <v>3.7</v>
      </c>
      <c r="V2873">
        <v>7.7</v>
      </c>
      <c r="W2873">
        <v>7.7</v>
      </c>
      <c r="X2873">
        <v>0</v>
      </c>
      <c r="AZ2873" t="s">
        <v>63</v>
      </c>
      <c r="BA2873">
        <v>35.650277780000003</v>
      </c>
      <c r="BB2873">
        <v>139.80000000000001</v>
      </c>
    </row>
    <row r="2874" spans="1:54" x14ac:dyDescent="0.2">
      <c r="A2874">
        <v>1330250001</v>
      </c>
      <c r="B2874">
        <v>1330250</v>
      </c>
      <c r="C2874">
        <v>13</v>
      </c>
      <c r="D2874">
        <v>601</v>
      </c>
      <c r="E2874">
        <v>71</v>
      </c>
      <c r="F2874">
        <v>2015</v>
      </c>
      <c r="G2874">
        <v>2015</v>
      </c>
      <c r="H2874">
        <v>7</v>
      </c>
      <c r="I2874">
        <v>220955</v>
      </c>
      <c r="J2874">
        <f t="shared" si="220"/>
        <v>22</v>
      </c>
      <c r="K2874">
        <f t="shared" si="221"/>
        <v>9</v>
      </c>
      <c r="L2874" s="1">
        <f t="shared" si="222"/>
        <v>55</v>
      </c>
      <c r="M2874" s="1" t="str">
        <f t="shared" si="223"/>
        <v>2015-7-22 9:55</v>
      </c>
      <c r="N2874" s="1" t="s">
        <v>1556</v>
      </c>
      <c r="O2874" s="2">
        <f t="shared" si="224"/>
        <v>42207.416666666664</v>
      </c>
      <c r="P2874" s="2">
        <v>42207.416666666664</v>
      </c>
      <c r="Q2874">
        <v>11</v>
      </c>
      <c r="R2874">
        <v>0</v>
      </c>
      <c r="S2874">
        <v>8.4</v>
      </c>
      <c r="T2874">
        <v>8.4</v>
      </c>
      <c r="U2874">
        <v>1</v>
      </c>
      <c r="V2874">
        <v>10</v>
      </c>
      <c r="W2874">
        <v>10</v>
      </c>
      <c r="X2874">
        <v>0</v>
      </c>
      <c r="AB2874">
        <v>8.6999999999999904</v>
      </c>
      <c r="AC2874">
        <v>8.6999999999999904</v>
      </c>
      <c r="AD2874">
        <v>1</v>
      </c>
      <c r="AE2874">
        <v>12</v>
      </c>
      <c r="AF2874">
        <v>12</v>
      </c>
      <c r="AG2874">
        <v>0</v>
      </c>
      <c r="AN2874">
        <v>7.0000000000000001E-3</v>
      </c>
      <c r="AO2874">
        <v>7.0000000000000001E-3</v>
      </c>
      <c r="AP2874">
        <v>0</v>
      </c>
      <c r="AT2874" t="s">
        <v>48</v>
      </c>
      <c r="AU2874">
        <v>0</v>
      </c>
      <c r="AV2874">
        <v>0</v>
      </c>
      <c r="AW2874" t="s">
        <v>49</v>
      </c>
      <c r="AX2874">
        <v>0</v>
      </c>
      <c r="AY2874">
        <v>0</v>
      </c>
      <c r="AZ2874" t="s">
        <v>63</v>
      </c>
      <c r="BA2874">
        <v>35.639444439999899</v>
      </c>
      <c r="BB2874">
        <v>139.781388899999</v>
      </c>
    </row>
    <row r="2875" spans="1:54" x14ac:dyDescent="0.2">
      <c r="A2875">
        <v>1330250001</v>
      </c>
      <c r="B2875">
        <v>1330250</v>
      </c>
      <c r="C2875">
        <v>13</v>
      </c>
      <c r="D2875">
        <v>601</v>
      </c>
      <c r="E2875">
        <v>71</v>
      </c>
      <c r="F2875">
        <v>2015</v>
      </c>
      <c r="G2875">
        <v>2015</v>
      </c>
      <c r="H2875">
        <v>7</v>
      </c>
      <c r="I2875">
        <v>220955</v>
      </c>
      <c r="J2875">
        <f t="shared" si="220"/>
        <v>22</v>
      </c>
      <c r="K2875">
        <f t="shared" si="221"/>
        <v>9</v>
      </c>
      <c r="L2875" s="1">
        <f t="shared" si="222"/>
        <v>55</v>
      </c>
      <c r="M2875" s="1" t="str">
        <f t="shared" si="223"/>
        <v>2015-7-22 9:55</v>
      </c>
      <c r="N2875" s="1" t="s">
        <v>1556</v>
      </c>
      <c r="O2875" s="2">
        <f t="shared" si="224"/>
        <v>42207.416666666664</v>
      </c>
      <c r="P2875" s="2">
        <v>42207.416666666664</v>
      </c>
      <c r="Q2875">
        <v>13</v>
      </c>
      <c r="R2875">
        <v>4.8</v>
      </c>
      <c r="V2875">
        <v>1</v>
      </c>
      <c r="W2875">
        <v>1</v>
      </c>
      <c r="X2875">
        <v>1</v>
      </c>
      <c r="AZ2875" t="s">
        <v>63</v>
      </c>
      <c r="BA2875">
        <v>35.639444439999899</v>
      </c>
      <c r="BB2875">
        <v>139.781388899999</v>
      </c>
    </row>
    <row r="2876" spans="1:54" x14ac:dyDescent="0.2">
      <c r="A2876">
        <v>1330250001</v>
      </c>
      <c r="B2876">
        <v>1330250</v>
      </c>
      <c r="C2876">
        <v>13</v>
      </c>
      <c r="D2876">
        <v>601</v>
      </c>
      <c r="E2876">
        <v>71</v>
      </c>
      <c r="F2876">
        <v>2015</v>
      </c>
      <c r="G2876">
        <v>2016</v>
      </c>
      <c r="H2876">
        <v>1</v>
      </c>
      <c r="I2876">
        <v>140947</v>
      </c>
      <c r="J2876">
        <f t="shared" si="220"/>
        <v>14</v>
      </c>
      <c r="K2876">
        <f t="shared" si="221"/>
        <v>9</v>
      </c>
      <c r="L2876" s="1">
        <f t="shared" si="222"/>
        <v>47</v>
      </c>
      <c r="M2876" s="1" t="str">
        <f t="shared" si="223"/>
        <v>2016-1-14 9:47</v>
      </c>
      <c r="N2876" s="1" t="s">
        <v>2384</v>
      </c>
      <c r="O2876" s="2">
        <f t="shared" si="224"/>
        <v>42383.416666666664</v>
      </c>
      <c r="P2876" s="2">
        <v>42383.416666666664</v>
      </c>
      <c r="Q2876">
        <v>11</v>
      </c>
      <c r="R2876">
        <v>0</v>
      </c>
      <c r="S2876">
        <v>8.1</v>
      </c>
      <c r="T2876">
        <v>8.1</v>
      </c>
      <c r="U2876">
        <v>0</v>
      </c>
      <c r="V2876">
        <v>7</v>
      </c>
      <c r="W2876">
        <v>7</v>
      </c>
      <c r="X2876">
        <v>0</v>
      </c>
      <c r="AB2876">
        <v>2.1</v>
      </c>
      <c r="AC2876">
        <v>2.1</v>
      </c>
      <c r="AD2876">
        <v>0</v>
      </c>
      <c r="AE2876">
        <v>1</v>
      </c>
      <c r="AF2876">
        <v>1</v>
      </c>
      <c r="AG2876">
        <v>0</v>
      </c>
      <c r="AN2876">
        <v>6.0000000000000001E-3</v>
      </c>
      <c r="AO2876">
        <v>6.0000000000000001E-3</v>
      </c>
      <c r="AP2876">
        <v>0</v>
      </c>
      <c r="AT2876" t="s">
        <v>48</v>
      </c>
      <c r="AU2876">
        <v>0</v>
      </c>
      <c r="AV2876">
        <v>0</v>
      </c>
      <c r="AW2876" t="s">
        <v>49</v>
      </c>
      <c r="AX2876">
        <v>0</v>
      </c>
      <c r="AY2876">
        <v>0</v>
      </c>
      <c r="AZ2876" t="s">
        <v>63</v>
      </c>
      <c r="BA2876">
        <v>35.639444439999899</v>
      </c>
      <c r="BB2876">
        <v>139.781388899999</v>
      </c>
    </row>
    <row r="2877" spans="1:54" x14ac:dyDescent="0.2">
      <c r="A2877">
        <v>1330250001</v>
      </c>
      <c r="B2877">
        <v>1330250</v>
      </c>
      <c r="C2877">
        <v>13</v>
      </c>
      <c r="D2877">
        <v>601</v>
      </c>
      <c r="E2877">
        <v>71</v>
      </c>
      <c r="F2877">
        <v>2015</v>
      </c>
      <c r="G2877">
        <v>2016</v>
      </c>
      <c r="H2877">
        <v>1</v>
      </c>
      <c r="I2877">
        <v>140947</v>
      </c>
      <c r="J2877">
        <f t="shared" si="220"/>
        <v>14</v>
      </c>
      <c r="K2877">
        <f t="shared" si="221"/>
        <v>9</v>
      </c>
      <c r="L2877" s="1">
        <f t="shared" si="222"/>
        <v>47</v>
      </c>
      <c r="M2877" s="1" t="str">
        <f t="shared" si="223"/>
        <v>2016-1-14 9:47</v>
      </c>
      <c r="N2877" s="1" t="s">
        <v>2384</v>
      </c>
      <c r="O2877" s="2">
        <f t="shared" si="224"/>
        <v>42383.416666666664</v>
      </c>
      <c r="P2877" s="2">
        <v>42383.416666666664</v>
      </c>
      <c r="Q2877">
        <v>13</v>
      </c>
      <c r="R2877">
        <v>5.2</v>
      </c>
      <c r="V2877">
        <v>7.3</v>
      </c>
      <c r="W2877">
        <v>7.3</v>
      </c>
      <c r="X2877">
        <v>0</v>
      </c>
      <c r="AZ2877" t="s">
        <v>63</v>
      </c>
      <c r="BA2877">
        <v>35.639444439999899</v>
      </c>
      <c r="BB2877">
        <v>139.781388899999</v>
      </c>
    </row>
    <row r="2878" spans="1:54" x14ac:dyDescent="0.2">
      <c r="A2878">
        <v>1330260001</v>
      </c>
      <c r="B2878">
        <v>1330260</v>
      </c>
      <c r="C2878">
        <v>13</v>
      </c>
      <c r="D2878">
        <v>601</v>
      </c>
      <c r="E2878">
        <v>72</v>
      </c>
      <c r="F2878">
        <v>2015</v>
      </c>
      <c r="G2878">
        <v>2015</v>
      </c>
      <c r="H2878">
        <v>4</v>
      </c>
      <c r="I2878">
        <v>170908</v>
      </c>
      <c r="J2878">
        <f t="shared" si="220"/>
        <v>17</v>
      </c>
      <c r="K2878">
        <f t="shared" si="221"/>
        <v>9</v>
      </c>
      <c r="L2878" s="1">
        <f t="shared" si="222"/>
        <v>8</v>
      </c>
      <c r="M2878" s="1" t="str">
        <f t="shared" si="223"/>
        <v>2015-4-17 9:8</v>
      </c>
      <c r="N2878" s="1" t="s">
        <v>1557</v>
      </c>
      <c r="O2878" s="2">
        <f t="shared" si="224"/>
        <v>42111.375</v>
      </c>
      <c r="P2878" s="2">
        <v>42111.375</v>
      </c>
      <c r="Q2878">
        <v>11</v>
      </c>
      <c r="R2878">
        <v>0</v>
      </c>
      <c r="S2878">
        <v>7.5</v>
      </c>
      <c r="T2878">
        <v>7.5</v>
      </c>
      <c r="U2878">
        <v>0</v>
      </c>
      <c r="V2878">
        <v>5.2</v>
      </c>
      <c r="W2878">
        <v>5.2</v>
      </c>
      <c r="X2878">
        <v>0</v>
      </c>
      <c r="AB2878">
        <v>3.8</v>
      </c>
      <c r="AC2878">
        <v>3.8</v>
      </c>
      <c r="AD2878">
        <v>0</v>
      </c>
      <c r="AE2878">
        <v>1</v>
      </c>
      <c r="AF2878">
        <v>1</v>
      </c>
      <c r="AG2878">
        <v>0</v>
      </c>
      <c r="AN2878">
        <v>1.4999999999999999E-2</v>
      </c>
      <c r="AO2878">
        <v>1.4999999999999999E-2</v>
      </c>
      <c r="AP2878">
        <v>0</v>
      </c>
      <c r="AT2878" t="s">
        <v>48</v>
      </c>
      <c r="AU2878">
        <v>0</v>
      </c>
      <c r="AV2878">
        <v>0</v>
      </c>
      <c r="AW2878" t="s">
        <v>49</v>
      </c>
      <c r="AX2878">
        <v>0</v>
      </c>
      <c r="AY2878">
        <v>0</v>
      </c>
      <c r="AZ2878" t="s">
        <v>63</v>
      </c>
      <c r="BA2878">
        <v>35.627499999999898</v>
      </c>
      <c r="BB2878">
        <v>139.788611099999</v>
      </c>
    </row>
    <row r="2879" spans="1:54" x14ac:dyDescent="0.2">
      <c r="A2879">
        <v>1330260001</v>
      </c>
      <c r="B2879">
        <v>1330260</v>
      </c>
      <c r="C2879">
        <v>13</v>
      </c>
      <c r="D2879">
        <v>601</v>
      </c>
      <c r="E2879">
        <v>72</v>
      </c>
      <c r="F2879">
        <v>2015</v>
      </c>
      <c r="G2879">
        <v>2015</v>
      </c>
      <c r="H2879">
        <v>4</v>
      </c>
      <c r="I2879">
        <v>170908</v>
      </c>
      <c r="J2879">
        <f t="shared" si="220"/>
        <v>17</v>
      </c>
      <c r="K2879">
        <f t="shared" si="221"/>
        <v>9</v>
      </c>
      <c r="L2879" s="1">
        <f t="shared" si="222"/>
        <v>8</v>
      </c>
      <c r="M2879" s="1" t="str">
        <f t="shared" si="223"/>
        <v>2015-4-17 9:8</v>
      </c>
      <c r="N2879" s="1" t="s">
        <v>1557</v>
      </c>
      <c r="O2879" s="2">
        <f t="shared" si="224"/>
        <v>42111.375</v>
      </c>
      <c r="P2879" s="2">
        <v>42111.375</v>
      </c>
      <c r="Q2879">
        <v>13</v>
      </c>
      <c r="R2879">
        <v>2.8</v>
      </c>
      <c r="V2879">
        <v>5.3</v>
      </c>
      <c r="W2879">
        <v>5.3</v>
      </c>
      <c r="X2879">
        <v>0</v>
      </c>
      <c r="AZ2879" t="s">
        <v>63</v>
      </c>
      <c r="BA2879">
        <v>35.627499999999898</v>
      </c>
      <c r="BB2879">
        <v>139.788611099999</v>
      </c>
    </row>
    <row r="2880" spans="1:54" x14ac:dyDescent="0.2">
      <c r="A2880">
        <v>1330260001</v>
      </c>
      <c r="B2880">
        <v>1330260</v>
      </c>
      <c r="C2880">
        <v>13</v>
      </c>
      <c r="D2880">
        <v>601</v>
      </c>
      <c r="E2880">
        <v>72</v>
      </c>
      <c r="F2880">
        <v>2015</v>
      </c>
      <c r="G2880">
        <v>2015</v>
      </c>
      <c r="H2880">
        <v>5</v>
      </c>
      <c r="I2880">
        <v>150925</v>
      </c>
      <c r="J2880">
        <f t="shared" si="220"/>
        <v>15</v>
      </c>
      <c r="K2880">
        <f t="shared" si="221"/>
        <v>9</v>
      </c>
      <c r="L2880" s="1">
        <f t="shared" si="222"/>
        <v>25</v>
      </c>
      <c r="M2880" s="1" t="str">
        <f t="shared" si="223"/>
        <v>2015-5-15 9:25</v>
      </c>
      <c r="N2880" s="1" t="s">
        <v>1558</v>
      </c>
      <c r="O2880" s="2">
        <f t="shared" si="224"/>
        <v>42139.375</v>
      </c>
      <c r="P2880" s="2">
        <v>42139.375</v>
      </c>
      <c r="Q2880">
        <v>11</v>
      </c>
      <c r="R2880">
        <v>0</v>
      </c>
      <c r="S2880">
        <v>7.9</v>
      </c>
      <c r="T2880">
        <v>7.9</v>
      </c>
      <c r="U2880">
        <v>0</v>
      </c>
      <c r="V2880">
        <v>6.3</v>
      </c>
      <c r="W2880">
        <v>6.3</v>
      </c>
      <c r="X2880">
        <v>0</v>
      </c>
      <c r="AB2880">
        <v>7.6</v>
      </c>
      <c r="AC2880">
        <v>7.6</v>
      </c>
      <c r="AD2880">
        <v>0</v>
      </c>
      <c r="AE2880">
        <v>6</v>
      </c>
      <c r="AF2880">
        <v>6</v>
      </c>
      <c r="AG2880">
        <v>0</v>
      </c>
      <c r="AH2880">
        <v>4900</v>
      </c>
      <c r="AI2880">
        <v>4900</v>
      </c>
      <c r="AJ2880">
        <v>0</v>
      </c>
      <c r="AN2880">
        <v>8.9999999999999993E-3</v>
      </c>
      <c r="AO2880">
        <v>8.9999999999999993E-3</v>
      </c>
      <c r="AP2880">
        <v>0</v>
      </c>
      <c r="AT2880" t="s">
        <v>48</v>
      </c>
      <c r="AU2880">
        <v>0</v>
      </c>
      <c r="AV2880">
        <v>0</v>
      </c>
      <c r="AW2880" t="s">
        <v>49</v>
      </c>
      <c r="AX2880">
        <v>0</v>
      </c>
      <c r="AY2880">
        <v>0</v>
      </c>
      <c r="AZ2880" t="s">
        <v>63</v>
      </c>
      <c r="BA2880">
        <v>35.627499999999898</v>
      </c>
      <c r="BB2880">
        <v>139.788611099999</v>
      </c>
    </row>
    <row r="2881" spans="1:54" x14ac:dyDescent="0.2">
      <c r="A2881">
        <v>1330260001</v>
      </c>
      <c r="B2881">
        <v>1330260</v>
      </c>
      <c r="C2881">
        <v>13</v>
      </c>
      <c r="D2881">
        <v>601</v>
      </c>
      <c r="E2881">
        <v>72</v>
      </c>
      <c r="F2881">
        <v>2015</v>
      </c>
      <c r="G2881">
        <v>2015</v>
      </c>
      <c r="H2881">
        <v>5</v>
      </c>
      <c r="I2881">
        <v>150925</v>
      </c>
      <c r="J2881">
        <f t="shared" si="220"/>
        <v>15</v>
      </c>
      <c r="K2881">
        <f t="shared" si="221"/>
        <v>9</v>
      </c>
      <c r="L2881" s="1">
        <f t="shared" si="222"/>
        <v>25</v>
      </c>
      <c r="M2881" s="1" t="str">
        <f t="shared" si="223"/>
        <v>2015-5-15 9:25</v>
      </c>
      <c r="N2881" s="1" t="s">
        <v>1558</v>
      </c>
      <c r="O2881" s="2">
        <f t="shared" si="224"/>
        <v>42139.375</v>
      </c>
      <c r="P2881" s="2">
        <v>42139.375</v>
      </c>
      <c r="Q2881">
        <v>13</v>
      </c>
      <c r="R2881">
        <v>2.8</v>
      </c>
      <c r="V2881">
        <v>3.3</v>
      </c>
      <c r="W2881">
        <v>3.3</v>
      </c>
      <c r="X2881">
        <v>0</v>
      </c>
      <c r="AZ2881" t="s">
        <v>63</v>
      </c>
      <c r="BA2881">
        <v>35.627499999999898</v>
      </c>
      <c r="BB2881">
        <v>139.788611099999</v>
      </c>
    </row>
    <row r="2882" spans="1:54" x14ac:dyDescent="0.2">
      <c r="A2882">
        <v>1330260001</v>
      </c>
      <c r="B2882">
        <v>1330260</v>
      </c>
      <c r="C2882">
        <v>13</v>
      </c>
      <c r="D2882">
        <v>601</v>
      </c>
      <c r="E2882">
        <v>72</v>
      </c>
      <c r="F2882">
        <v>2015</v>
      </c>
      <c r="G2882">
        <v>2015</v>
      </c>
      <c r="H2882">
        <v>6</v>
      </c>
      <c r="I2882">
        <v>100912</v>
      </c>
      <c r="J2882">
        <f t="shared" si="220"/>
        <v>10</v>
      </c>
      <c r="K2882">
        <f t="shared" si="221"/>
        <v>9</v>
      </c>
      <c r="L2882" s="1">
        <f t="shared" si="222"/>
        <v>12</v>
      </c>
      <c r="M2882" s="1" t="str">
        <f t="shared" si="223"/>
        <v>2015-6-10 9:12</v>
      </c>
      <c r="N2882" s="1" t="s">
        <v>1559</v>
      </c>
      <c r="O2882" s="2">
        <f t="shared" si="224"/>
        <v>42165.375</v>
      </c>
      <c r="P2882" s="2">
        <v>42165.375</v>
      </c>
      <c r="Q2882">
        <v>11</v>
      </c>
      <c r="R2882">
        <v>0</v>
      </c>
      <c r="S2882">
        <v>7.9</v>
      </c>
      <c r="T2882">
        <v>7.9</v>
      </c>
      <c r="U2882">
        <v>0</v>
      </c>
      <c r="V2882">
        <v>7</v>
      </c>
      <c r="W2882">
        <v>7</v>
      </c>
      <c r="X2882">
        <v>0</v>
      </c>
      <c r="AB2882">
        <v>5.2</v>
      </c>
      <c r="AC2882">
        <v>5.2</v>
      </c>
      <c r="AD2882">
        <v>0</v>
      </c>
      <c r="AE2882">
        <v>2</v>
      </c>
      <c r="AF2882">
        <v>2</v>
      </c>
      <c r="AG2882">
        <v>0</v>
      </c>
      <c r="AN2882">
        <v>1.0999999999999999E-2</v>
      </c>
      <c r="AO2882">
        <v>1.0999999999999999E-2</v>
      </c>
      <c r="AP2882">
        <v>0</v>
      </c>
      <c r="AT2882" t="s">
        <v>48</v>
      </c>
      <c r="AU2882">
        <v>0</v>
      </c>
      <c r="AV2882">
        <v>0</v>
      </c>
      <c r="AW2882" t="s">
        <v>49</v>
      </c>
      <c r="AX2882">
        <v>0</v>
      </c>
      <c r="AY2882">
        <v>0</v>
      </c>
      <c r="AZ2882" t="s">
        <v>63</v>
      </c>
      <c r="BA2882">
        <v>35.627499999999898</v>
      </c>
      <c r="BB2882">
        <v>139.788611099999</v>
      </c>
    </row>
    <row r="2883" spans="1:54" x14ac:dyDescent="0.2">
      <c r="A2883">
        <v>1330260001</v>
      </c>
      <c r="B2883">
        <v>1330260</v>
      </c>
      <c r="C2883">
        <v>13</v>
      </c>
      <c r="D2883">
        <v>601</v>
      </c>
      <c r="E2883">
        <v>72</v>
      </c>
      <c r="F2883">
        <v>2015</v>
      </c>
      <c r="G2883">
        <v>2015</v>
      </c>
      <c r="H2883">
        <v>6</v>
      </c>
      <c r="I2883">
        <v>100912</v>
      </c>
      <c r="J2883">
        <f t="shared" ref="J2883:J2946" si="225">QUOTIENT(I2883,10000)</f>
        <v>10</v>
      </c>
      <c r="K2883">
        <f t="shared" ref="K2883:K2946" si="226">QUOTIENT(I2883-L2883-J2883*10000,100)</f>
        <v>9</v>
      </c>
      <c r="L2883" s="1">
        <f t="shared" ref="L2883:L2946" si="227">MOD(I2883,100)</f>
        <v>12</v>
      </c>
      <c r="M2883" s="1" t="str">
        <f t="shared" ref="M2883:M2946" si="228">CONCATENATE(G2883,"-",H2883,"-",J2883," ",K2883,":",L2883)</f>
        <v>2015-6-10 9:12</v>
      </c>
      <c r="N2883" s="1" t="s">
        <v>1559</v>
      </c>
      <c r="O2883" s="2">
        <f t="shared" ref="O2883:O2946" si="229">ROUND(N2883*24,0)/24</f>
        <v>42165.375</v>
      </c>
      <c r="P2883" s="2">
        <v>42165.375</v>
      </c>
      <c r="Q2883">
        <v>13</v>
      </c>
      <c r="R2883">
        <v>3.7</v>
      </c>
      <c r="V2883">
        <v>1.7</v>
      </c>
      <c r="W2883">
        <v>1.7</v>
      </c>
      <c r="X2883">
        <v>1</v>
      </c>
      <c r="AZ2883" t="s">
        <v>63</v>
      </c>
      <c r="BA2883">
        <v>35.627499999999898</v>
      </c>
      <c r="BB2883">
        <v>139.788611099999</v>
      </c>
    </row>
    <row r="2884" spans="1:54" x14ac:dyDescent="0.2">
      <c r="A2884">
        <v>1330260001</v>
      </c>
      <c r="B2884">
        <v>1330260</v>
      </c>
      <c r="C2884">
        <v>13</v>
      </c>
      <c r="D2884">
        <v>601</v>
      </c>
      <c r="E2884">
        <v>72</v>
      </c>
      <c r="F2884">
        <v>2015</v>
      </c>
      <c r="G2884">
        <v>2015</v>
      </c>
      <c r="H2884">
        <v>7</v>
      </c>
      <c r="I2884">
        <v>220935</v>
      </c>
      <c r="J2884">
        <f t="shared" si="225"/>
        <v>22</v>
      </c>
      <c r="K2884">
        <f t="shared" si="226"/>
        <v>9</v>
      </c>
      <c r="L2884" s="1">
        <f t="shared" si="227"/>
        <v>35</v>
      </c>
      <c r="M2884" s="1" t="str">
        <f t="shared" si="228"/>
        <v>2015-7-22 9:35</v>
      </c>
      <c r="N2884" s="1" t="s">
        <v>1560</v>
      </c>
      <c r="O2884" s="2">
        <f t="shared" si="229"/>
        <v>42207.416666666664</v>
      </c>
      <c r="P2884" s="2">
        <v>42207.416666666664</v>
      </c>
      <c r="Q2884">
        <v>11</v>
      </c>
      <c r="R2884">
        <v>0</v>
      </c>
      <c r="S2884">
        <v>8.4</v>
      </c>
      <c r="T2884">
        <v>8.4</v>
      </c>
      <c r="U2884">
        <v>1</v>
      </c>
      <c r="V2884">
        <v>11</v>
      </c>
      <c r="W2884">
        <v>11</v>
      </c>
      <c r="X2884">
        <v>0</v>
      </c>
      <c r="AB2884">
        <v>7.6</v>
      </c>
      <c r="AC2884">
        <v>7.6</v>
      </c>
      <c r="AD2884">
        <v>0</v>
      </c>
      <c r="AE2884">
        <v>10</v>
      </c>
      <c r="AF2884">
        <v>10</v>
      </c>
      <c r="AG2884">
        <v>0</v>
      </c>
      <c r="AH2884">
        <v>28000</v>
      </c>
      <c r="AI2884">
        <v>28000</v>
      </c>
      <c r="AJ2884">
        <v>0</v>
      </c>
      <c r="AN2884">
        <v>6.0000000000000001E-3</v>
      </c>
      <c r="AO2884">
        <v>6.0000000000000001E-3</v>
      </c>
      <c r="AP2884">
        <v>0</v>
      </c>
      <c r="AT2884" t="s">
        <v>48</v>
      </c>
      <c r="AU2884">
        <v>0</v>
      </c>
      <c r="AV2884">
        <v>0</v>
      </c>
      <c r="AW2884" t="s">
        <v>49</v>
      </c>
      <c r="AX2884">
        <v>0</v>
      </c>
      <c r="AY2884">
        <v>0</v>
      </c>
      <c r="AZ2884" t="s">
        <v>63</v>
      </c>
      <c r="BA2884">
        <v>35.627499999999898</v>
      </c>
      <c r="BB2884">
        <v>139.788611099999</v>
      </c>
    </row>
    <row r="2885" spans="1:54" x14ac:dyDescent="0.2">
      <c r="A2885">
        <v>1330260001</v>
      </c>
      <c r="B2885">
        <v>1330260</v>
      </c>
      <c r="C2885">
        <v>13</v>
      </c>
      <c r="D2885">
        <v>601</v>
      </c>
      <c r="E2885">
        <v>72</v>
      </c>
      <c r="F2885">
        <v>2015</v>
      </c>
      <c r="G2885">
        <v>2015</v>
      </c>
      <c r="H2885">
        <v>7</v>
      </c>
      <c r="I2885">
        <v>220935</v>
      </c>
      <c r="J2885">
        <f t="shared" si="225"/>
        <v>22</v>
      </c>
      <c r="K2885">
        <f t="shared" si="226"/>
        <v>9</v>
      </c>
      <c r="L2885" s="1">
        <f t="shared" si="227"/>
        <v>35</v>
      </c>
      <c r="M2885" s="1" t="str">
        <f t="shared" si="228"/>
        <v>2015-7-22 9:35</v>
      </c>
      <c r="N2885" s="1" t="s">
        <v>1560</v>
      </c>
      <c r="O2885" s="2">
        <f t="shared" si="229"/>
        <v>42207.416666666664</v>
      </c>
      <c r="P2885" s="2">
        <v>42207.416666666664</v>
      </c>
      <c r="Q2885">
        <v>13</v>
      </c>
      <c r="R2885">
        <v>4.0999999999999996</v>
      </c>
      <c r="V2885">
        <v>2.1</v>
      </c>
      <c r="W2885">
        <v>2.1</v>
      </c>
      <c r="X2885">
        <v>0</v>
      </c>
      <c r="AZ2885" t="s">
        <v>63</v>
      </c>
      <c r="BA2885">
        <v>35.627499999999898</v>
      </c>
      <c r="BB2885">
        <v>139.788611099999</v>
      </c>
    </row>
    <row r="2886" spans="1:54" x14ac:dyDescent="0.2">
      <c r="A2886">
        <v>1330260001</v>
      </c>
      <c r="B2886">
        <v>1330260</v>
      </c>
      <c r="C2886">
        <v>13</v>
      </c>
      <c r="D2886">
        <v>601</v>
      </c>
      <c r="E2886">
        <v>72</v>
      </c>
      <c r="F2886">
        <v>2015</v>
      </c>
      <c r="G2886">
        <v>2015</v>
      </c>
      <c r="H2886">
        <v>8</v>
      </c>
      <c r="I2886">
        <v>210905</v>
      </c>
      <c r="J2886">
        <f t="shared" si="225"/>
        <v>21</v>
      </c>
      <c r="K2886">
        <f t="shared" si="226"/>
        <v>9</v>
      </c>
      <c r="L2886" s="1">
        <f t="shared" si="227"/>
        <v>5</v>
      </c>
      <c r="M2886" s="1" t="str">
        <f t="shared" si="228"/>
        <v>2015-8-21 9:5</v>
      </c>
      <c r="N2886" s="1" t="s">
        <v>1542</v>
      </c>
      <c r="O2886" s="2">
        <f t="shared" si="229"/>
        <v>42237.375</v>
      </c>
      <c r="P2886" s="2">
        <v>42237.375</v>
      </c>
      <c r="Q2886">
        <v>11</v>
      </c>
      <c r="R2886">
        <v>0</v>
      </c>
      <c r="S2886">
        <v>7.6</v>
      </c>
      <c r="T2886">
        <v>7.6</v>
      </c>
      <c r="U2886">
        <v>0</v>
      </c>
      <c r="V2886">
        <v>3.3</v>
      </c>
      <c r="W2886">
        <v>3.3</v>
      </c>
      <c r="X2886">
        <v>0</v>
      </c>
      <c r="AB2886">
        <v>3.8</v>
      </c>
      <c r="AC2886">
        <v>3.8</v>
      </c>
      <c r="AD2886">
        <v>0</v>
      </c>
      <c r="AE2886">
        <v>1</v>
      </c>
      <c r="AF2886">
        <v>1</v>
      </c>
      <c r="AG2886">
        <v>0</v>
      </c>
      <c r="AN2886">
        <v>8.9999999999999993E-3</v>
      </c>
      <c r="AO2886">
        <v>8.9999999999999993E-3</v>
      </c>
      <c r="AP2886">
        <v>0</v>
      </c>
      <c r="AT2886" t="s">
        <v>48</v>
      </c>
      <c r="AU2886">
        <v>0</v>
      </c>
      <c r="AV2886">
        <v>0</v>
      </c>
      <c r="AW2886" t="s">
        <v>49</v>
      </c>
      <c r="AX2886">
        <v>0</v>
      </c>
      <c r="AY2886">
        <v>0</v>
      </c>
      <c r="AZ2886" t="s">
        <v>63</v>
      </c>
      <c r="BA2886">
        <v>35.627499999999898</v>
      </c>
      <c r="BB2886">
        <v>139.788611099999</v>
      </c>
    </row>
    <row r="2887" spans="1:54" x14ac:dyDescent="0.2">
      <c r="A2887">
        <v>1330260001</v>
      </c>
      <c r="B2887">
        <v>1330260</v>
      </c>
      <c r="C2887">
        <v>13</v>
      </c>
      <c r="D2887">
        <v>601</v>
      </c>
      <c r="E2887">
        <v>72</v>
      </c>
      <c r="F2887">
        <v>2015</v>
      </c>
      <c r="G2887">
        <v>2015</v>
      </c>
      <c r="H2887">
        <v>9</v>
      </c>
      <c r="I2887">
        <v>160916</v>
      </c>
      <c r="J2887">
        <f t="shared" si="225"/>
        <v>16</v>
      </c>
      <c r="K2887">
        <f t="shared" si="226"/>
        <v>9</v>
      </c>
      <c r="L2887" s="1">
        <f t="shared" si="227"/>
        <v>16</v>
      </c>
      <c r="M2887" s="1" t="str">
        <f t="shared" si="228"/>
        <v>2015-9-16 9:16</v>
      </c>
      <c r="N2887" s="1" t="s">
        <v>1561</v>
      </c>
      <c r="O2887" s="2">
        <f t="shared" si="229"/>
        <v>42263.375</v>
      </c>
      <c r="P2887" s="2">
        <v>42263.375</v>
      </c>
      <c r="Q2887">
        <v>11</v>
      </c>
      <c r="R2887">
        <v>0</v>
      </c>
      <c r="S2887">
        <v>7.6</v>
      </c>
      <c r="T2887">
        <v>7.6</v>
      </c>
      <c r="U2887">
        <v>0</v>
      </c>
      <c r="V2887">
        <v>5.2</v>
      </c>
      <c r="W2887">
        <v>5.2</v>
      </c>
      <c r="X2887">
        <v>0</v>
      </c>
      <c r="AB2887">
        <v>4.3</v>
      </c>
      <c r="AC2887">
        <v>4.3</v>
      </c>
      <c r="AD2887">
        <v>0</v>
      </c>
      <c r="AE2887">
        <v>3</v>
      </c>
      <c r="AF2887">
        <v>3</v>
      </c>
      <c r="AG2887">
        <v>0</v>
      </c>
      <c r="AH2887">
        <v>1700</v>
      </c>
      <c r="AI2887">
        <v>1700</v>
      </c>
      <c r="AJ2887">
        <v>0</v>
      </c>
      <c r="AN2887">
        <v>6.0000000000000001E-3</v>
      </c>
      <c r="AO2887">
        <v>6.0000000000000001E-3</v>
      </c>
      <c r="AP2887">
        <v>0</v>
      </c>
      <c r="AT2887" t="s">
        <v>48</v>
      </c>
      <c r="AU2887">
        <v>0</v>
      </c>
      <c r="AV2887">
        <v>0</v>
      </c>
      <c r="AW2887" t="s">
        <v>49</v>
      </c>
      <c r="AX2887">
        <v>0</v>
      </c>
      <c r="AY2887">
        <v>0</v>
      </c>
      <c r="AZ2887" t="s">
        <v>63</v>
      </c>
      <c r="BA2887">
        <v>35.627499999999898</v>
      </c>
      <c r="BB2887">
        <v>139.788611099999</v>
      </c>
    </row>
    <row r="2888" spans="1:54" x14ac:dyDescent="0.2">
      <c r="A2888">
        <v>1330260001</v>
      </c>
      <c r="B2888">
        <v>1330260</v>
      </c>
      <c r="C2888">
        <v>13</v>
      </c>
      <c r="D2888">
        <v>601</v>
      </c>
      <c r="E2888">
        <v>72</v>
      </c>
      <c r="F2888">
        <v>2015</v>
      </c>
      <c r="G2888">
        <v>2015</v>
      </c>
      <c r="H2888">
        <v>9</v>
      </c>
      <c r="I2888">
        <v>160916</v>
      </c>
      <c r="J2888">
        <f t="shared" si="225"/>
        <v>16</v>
      </c>
      <c r="K2888">
        <f t="shared" si="226"/>
        <v>9</v>
      </c>
      <c r="L2888" s="1">
        <f t="shared" si="227"/>
        <v>16</v>
      </c>
      <c r="M2888" s="1" t="str">
        <f t="shared" si="228"/>
        <v>2015-9-16 9:16</v>
      </c>
      <c r="N2888" s="1" t="s">
        <v>1561</v>
      </c>
      <c r="O2888" s="2">
        <f t="shared" si="229"/>
        <v>42263.375</v>
      </c>
      <c r="P2888" s="2">
        <v>42263.375</v>
      </c>
      <c r="Q2888">
        <v>13</v>
      </c>
      <c r="R2888">
        <v>3.8</v>
      </c>
      <c r="V2888">
        <v>1.2</v>
      </c>
      <c r="W2888">
        <v>1.2</v>
      </c>
      <c r="X2888">
        <v>1</v>
      </c>
      <c r="AZ2888" t="s">
        <v>63</v>
      </c>
      <c r="BA2888">
        <v>35.627499999999898</v>
      </c>
      <c r="BB2888">
        <v>139.788611099999</v>
      </c>
    </row>
    <row r="2889" spans="1:54" x14ac:dyDescent="0.2">
      <c r="A2889">
        <v>1330260001</v>
      </c>
      <c r="B2889">
        <v>1330260</v>
      </c>
      <c r="C2889">
        <v>13</v>
      </c>
      <c r="D2889">
        <v>601</v>
      </c>
      <c r="E2889">
        <v>72</v>
      </c>
      <c r="F2889">
        <v>2015</v>
      </c>
      <c r="G2889">
        <v>2015</v>
      </c>
      <c r="H2889">
        <v>10</v>
      </c>
      <c r="I2889">
        <v>61002</v>
      </c>
      <c r="J2889">
        <f t="shared" si="225"/>
        <v>6</v>
      </c>
      <c r="K2889">
        <f t="shared" si="226"/>
        <v>10</v>
      </c>
      <c r="L2889" s="1">
        <f t="shared" si="227"/>
        <v>2</v>
      </c>
      <c r="M2889" s="1" t="str">
        <f t="shared" si="228"/>
        <v>2015-10-6 10:2</v>
      </c>
      <c r="N2889" s="1" t="s">
        <v>1562</v>
      </c>
      <c r="O2889" s="2">
        <f t="shared" si="229"/>
        <v>42283.416666666664</v>
      </c>
      <c r="P2889" s="2">
        <v>42283.416666666664</v>
      </c>
      <c r="Q2889">
        <v>11</v>
      </c>
      <c r="R2889">
        <v>0</v>
      </c>
      <c r="S2889">
        <v>7.8</v>
      </c>
      <c r="T2889">
        <v>7.8</v>
      </c>
      <c r="U2889">
        <v>0</v>
      </c>
      <c r="V2889">
        <v>6.7</v>
      </c>
      <c r="W2889">
        <v>6.7</v>
      </c>
      <c r="X2889">
        <v>0</v>
      </c>
      <c r="AB2889">
        <v>3.3</v>
      </c>
      <c r="AC2889">
        <v>3.3</v>
      </c>
      <c r="AD2889">
        <v>0</v>
      </c>
      <c r="AE2889">
        <v>2</v>
      </c>
      <c r="AF2889">
        <v>2</v>
      </c>
      <c r="AG2889">
        <v>0</v>
      </c>
      <c r="AN2889">
        <v>0.01</v>
      </c>
      <c r="AO2889">
        <v>0.01</v>
      </c>
      <c r="AP2889">
        <v>0</v>
      </c>
      <c r="AT2889" t="s">
        <v>48</v>
      </c>
      <c r="AU2889">
        <v>0</v>
      </c>
      <c r="AV2889">
        <v>0</v>
      </c>
      <c r="AW2889" t="s">
        <v>49</v>
      </c>
      <c r="AX2889">
        <v>0</v>
      </c>
      <c r="AY2889">
        <v>0</v>
      </c>
      <c r="AZ2889" t="s">
        <v>63</v>
      </c>
      <c r="BA2889">
        <v>35.627499999999898</v>
      </c>
      <c r="BB2889">
        <v>139.788611099999</v>
      </c>
    </row>
    <row r="2890" spans="1:54" x14ac:dyDescent="0.2">
      <c r="A2890">
        <v>1330260001</v>
      </c>
      <c r="B2890">
        <v>1330260</v>
      </c>
      <c r="C2890">
        <v>13</v>
      </c>
      <c r="D2890">
        <v>601</v>
      </c>
      <c r="E2890">
        <v>72</v>
      </c>
      <c r="F2890">
        <v>2015</v>
      </c>
      <c r="G2890">
        <v>2015</v>
      </c>
      <c r="H2890">
        <v>10</v>
      </c>
      <c r="I2890">
        <v>61002</v>
      </c>
      <c r="J2890">
        <f t="shared" si="225"/>
        <v>6</v>
      </c>
      <c r="K2890">
        <f t="shared" si="226"/>
        <v>10</v>
      </c>
      <c r="L2890" s="1">
        <f t="shared" si="227"/>
        <v>2</v>
      </c>
      <c r="M2890" s="1" t="str">
        <f t="shared" si="228"/>
        <v>2015-10-6 10:2</v>
      </c>
      <c r="N2890" s="1" t="s">
        <v>1562</v>
      </c>
      <c r="O2890" s="2">
        <f t="shared" si="229"/>
        <v>42283.416666666664</v>
      </c>
      <c r="P2890" s="2">
        <v>42283.416666666664</v>
      </c>
      <c r="Q2890">
        <v>13</v>
      </c>
      <c r="R2890">
        <v>3.7</v>
      </c>
      <c r="V2890">
        <v>2.8</v>
      </c>
      <c r="W2890">
        <v>2.8</v>
      </c>
      <c r="X2890">
        <v>0</v>
      </c>
      <c r="AZ2890" t="s">
        <v>63</v>
      </c>
      <c r="BA2890">
        <v>35.627499999999898</v>
      </c>
      <c r="BB2890">
        <v>139.788611099999</v>
      </c>
    </row>
    <row r="2891" spans="1:54" x14ac:dyDescent="0.2">
      <c r="A2891">
        <v>1330260001</v>
      </c>
      <c r="B2891">
        <v>1330260</v>
      </c>
      <c r="C2891">
        <v>13</v>
      </c>
      <c r="D2891">
        <v>601</v>
      </c>
      <c r="E2891">
        <v>72</v>
      </c>
      <c r="F2891">
        <v>2015</v>
      </c>
      <c r="G2891">
        <v>2015</v>
      </c>
      <c r="H2891">
        <v>11</v>
      </c>
      <c r="I2891">
        <v>100939</v>
      </c>
      <c r="J2891">
        <f t="shared" si="225"/>
        <v>10</v>
      </c>
      <c r="K2891">
        <f t="shared" si="226"/>
        <v>9</v>
      </c>
      <c r="L2891" s="1">
        <f t="shared" si="227"/>
        <v>39</v>
      </c>
      <c r="M2891" s="1" t="str">
        <f t="shared" si="228"/>
        <v>2015-11-10 9:39</v>
      </c>
      <c r="N2891" s="1" t="s">
        <v>1563</v>
      </c>
      <c r="O2891" s="2">
        <f t="shared" si="229"/>
        <v>42318.416666666664</v>
      </c>
      <c r="P2891" s="2">
        <v>42318.416666666664</v>
      </c>
      <c r="Q2891">
        <v>11</v>
      </c>
      <c r="R2891">
        <v>0</v>
      </c>
      <c r="S2891">
        <v>7.8</v>
      </c>
      <c r="T2891">
        <v>7.8</v>
      </c>
      <c r="U2891">
        <v>0</v>
      </c>
      <c r="V2891">
        <v>4.5</v>
      </c>
      <c r="W2891">
        <v>4.5</v>
      </c>
      <c r="X2891">
        <v>0</v>
      </c>
      <c r="AB2891">
        <v>2.4</v>
      </c>
      <c r="AC2891">
        <v>2.4</v>
      </c>
      <c r="AD2891">
        <v>0</v>
      </c>
      <c r="AE2891">
        <v>1</v>
      </c>
      <c r="AF2891">
        <v>1</v>
      </c>
      <c r="AG2891">
        <v>0</v>
      </c>
      <c r="AH2891">
        <v>13000</v>
      </c>
      <c r="AI2891">
        <v>13000</v>
      </c>
      <c r="AJ2891">
        <v>0</v>
      </c>
      <c r="AN2891">
        <v>5.0000000000000001E-3</v>
      </c>
      <c r="AO2891">
        <v>5.0000000000000001E-3</v>
      </c>
      <c r="AP2891">
        <v>0</v>
      </c>
      <c r="AT2891" t="s">
        <v>48</v>
      </c>
      <c r="AU2891">
        <v>0</v>
      </c>
      <c r="AV2891">
        <v>0</v>
      </c>
      <c r="AW2891" t="s">
        <v>49</v>
      </c>
      <c r="AX2891">
        <v>0</v>
      </c>
      <c r="AY2891">
        <v>0</v>
      </c>
      <c r="AZ2891" t="s">
        <v>63</v>
      </c>
      <c r="BA2891">
        <v>35.627499999999898</v>
      </c>
      <c r="BB2891">
        <v>139.788611099999</v>
      </c>
    </row>
    <row r="2892" spans="1:54" x14ac:dyDescent="0.2">
      <c r="A2892">
        <v>1330260001</v>
      </c>
      <c r="B2892">
        <v>1330260</v>
      </c>
      <c r="C2892">
        <v>13</v>
      </c>
      <c r="D2892">
        <v>601</v>
      </c>
      <c r="E2892">
        <v>72</v>
      </c>
      <c r="F2892">
        <v>2015</v>
      </c>
      <c r="G2892">
        <v>2015</v>
      </c>
      <c r="H2892">
        <v>11</v>
      </c>
      <c r="I2892">
        <v>100939</v>
      </c>
      <c r="J2892">
        <f t="shared" si="225"/>
        <v>10</v>
      </c>
      <c r="K2892">
        <f t="shared" si="226"/>
        <v>9</v>
      </c>
      <c r="L2892" s="1">
        <f t="shared" si="227"/>
        <v>39</v>
      </c>
      <c r="M2892" s="1" t="str">
        <f t="shared" si="228"/>
        <v>2015-11-10 9:39</v>
      </c>
      <c r="N2892" s="1" t="s">
        <v>1563</v>
      </c>
      <c r="O2892" s="2">
        <f t="shared" si="229"/>
        <v>42318.416666666664</v>
      </c>
      <c r="P2892" s="2">
        <v>42318.416666666664</v>
      </c>
      <c r="Q2892">
        <v>13</v>
      </c>
      <c r="R2892">
        <v>3.4</v>
      </c>
      <c r="V2892">
        <v>3.4</v>
      </c>
      <c r="W2892">
        <v>3.4</v>
      </c>
      <c r="X2892">
        <v>0</v>
      </c>
      <c r="AZ2892" t="s">
        <v>63</v>
      </c>
      <c r="BA2892">
        <v>35.627499999999898</v>
      </c>
      <c r="BB2892">
        <v>139.788611099999</v>
      </c>
    </row>
    <row r="2893" spans="1:54" x14ac:dyDescent="0.2">
      <c r="A2893">
        <v>1330260001</v>
      </c>
      <c r="B2893">
        <v>1330260</v>
      </c>
      <c r="C2893">
        <v>13</v>
      </c>
      <c r="D2893">
        <v>601</v>
      </c>
      <c r="E2893">
        <v>72</v>
      </c>
      <c r="F2893">
        <v>2015</v>
      </c>
      <c r="G2893">
        <v>2015</v>
      </c>
      <c r="H2893">
        <v>12</v>
      </c>
      <c r="I2893">
        <v>80925</v>
      </c>
      <c r="J2893">
        <f t="shared" si="225"/>
        <v>8</v>
      </c>
      <c r="K2893">
        <f t="shared" si="226"/>
        <v>9</v>
      </c>
      <c r="L2893" s="1">
        <f t="shared" si="227"/>
        <v>25</v>
      </c>
      <c r="M2893" s="1" t="str">
        <f t="shared" si="228"/>
        <v>2015-12-8 9:25</v>
      </c>
      <c r="N2893" s="1" t="s">
        <v>1564</v>
      </c>
      <c r="O2893" s="2">
        <f t="shared" si="229"/>
        <v>42346.375</v>
      </c>
      <c r="P2893" s="2">
        <v>42346.375</v>
      </c>
      <c r="Q2893">
        <v>11</v>
      </c>
      <c r="R2893">
        <v>0</v>
      </c>
      <c r="S2893">
        <v>8</v>
      </c>
      <c r="T2893">
        <v>8</v>
      </c>
      <c r="U2893">
        <v>0</v>
      </c>
      <c r="V2893">
        <v>6.4</v>
      </c>
      <c r="W2893">
        <v>6.4</v>
      </c>
      <c r="X2893">
        <v>0</v>
      </c>
      <c r="AB2893">
        <v>2</v>
      </c>
      <c r="AC2893">
        <v>2</v>
      </c>
      <c r="AD2893">
        <v>0</v>
      </c>
      <c r="AE2893">
        <v>1</v>
      </c>
      <c r="AF2893">
        <v>1</v>
      </c>
      <c r="AG2893">
        <v>0</v>
      </c>
      <c r="AN2893">
        <v>5.0000000000000001E-3</v>
      </c>
      <c r="AO2893">
        <v>5.0000000000000001E-3</v>
      </c>
      <c r="AP2893">
        <v>0</v>
      </c>
      <c r="AT2893" t="s">
        <v>48</v>
      </c>
      <c r="AU2893">
        <v>0</v>
      </c>
      <c r="AV2893">
        <v>0</v>
      </c>
      <c r="AW2893" t="s">
        <v>49</v>
      </c>
      <c r="AX2893">
        <v>0</v>
      </c>
      <c r="AY2893">
        <v>0</v>
      </c>
      <c r="AZ2893" t="s">
        <v>63</v>
      </c>
      <c r="BA2893">
        <v>35.627499999999898</v>
      </c>
      <c r="BB2893">
        <v>139.788611099999</v>
      </c>
    </row>
    <row r="2894" spans="1:54" x14ac:dyDescent="0.2">
      <c r="A2894">
        <v>1330260001</v>
      </c>
      <c r="B2894">
        <v>1330260</v>
      </c>
      <c r="C2894">
        <v>13</v>
      </c>
      <c r="D2894">
        <v>601</v>
      </c>
      <c r="E2894">
        <v>72</v>
      </c>
      <c r="F2894">
        <v>2015</v>
      </c>
      <c r="G2894">
        <v>2015</v>
      </c>
      <c r="H2894">
        <v>12</v>
      </c>
      <c r="I2894">
        <v>80925</v>
      </c>
      <c r="J2894">
        <f t="shared" si="225"/>
        <v>8</v>
      </c>
      <c r="K2894">
        <f t="shared" si="226"/>
        <v>9</v>
      </c>
      <c r="L2894" s="1">
        <f t="shared" si="227"/>
        <v>25</v>
      </c>
      <c r="M2894" s="1" t="str">
        <f t="shared" si="228"/>
        <v>2015-12-8 9:25</v>
      </c>
      <c r="N2894" s="1" t="s">
        <v>1564</v>
      </c>
      <c r="O2894" s="2">
        <f t="shared" si="229"/>
        <v>42346.375</v>
      </c>
      <c r="P2894" s="2">
        <v>42346.375</v>
      </c>
      <c r="Q2894">
        <v>13</v>
      </c>
      <c r="R2894">
        <v>3.3</v>
      </c>
      <c r="V2894">
        <v>5.9</v>
      </c>
      <c r="W2894">
        <v>5.9</v>
      </c>
      <c r="X2894">
        <v>0</v>
      </c>
      <c r="AZ2894" t="s">
        <v>63</v>
      </c>
      <c r="BA2894">
        <v>35.627499999999898</v>
      </c>
      <c r="BB2894">
        <v>139.788611099999</v>
      </c>
    </row>
    <row r="2895" spans="1:54" x14ac:dyDescent="0.2">
      <c r="A2895">
        <v>1330260001</v>
      </c>
      <c r="B2895">
        <v>1330260</v>
      </c>
      <c r="C2895">
        <v>13</v>
      </c>
      <c r="D2895">
        <v>601</v>
      </c>
      <c r="E2895">
        <v>72</v>
      </c>
      <c r="F2895">
        <v>2015</v>
      </c>
      <c r="G2895">
        <v>2016</v>
      </c>
      <c r="H2895">
        <v>1</v>
      </c>
      <c r="I2895">
        <v>140923</v>
      </c>
      <c r="J2895">
        <f t="shared" si="225"/>
        <v>14</v>
      </c>
      <c r="K2895">
        <f t="shared" si="226"/>
        <v>9</v>
      </c>
      <c r="L2895" s="1">
        <f t="shared" si="227"/>
        <v>23</v>
      </c>
      <c r="M2895" s="1" t="str">
        <f t="shared" si="228"/>
        <v>2016-1-14 9:23</v>
      </c>
      <c r="N2895" s="1" t="s">
        <v>2385</v>
      </c>
      <c r="O2895" s="2">
        <f t="shared" si="229"/>
        <v>42383.375</v>
      </c>
      <c r="P2895" s="2">
        <v>42383.375</v>
      </c>
      <c r="Q2895">
        <v>11</v>
      </c>
      <c r="R2895">
        <v>0</v>
      </c>
      <c r="S2895">
        <v>8.1</v>
      </c>
      <c r="T2895">
        <v>8.1</v>
      </c>
      <c r="U2895">
        <v>0</v>
      </c>
      <c r="V2895">
        <v>7.4</v>
      </c>
      <c r="W2895">
        <v>7.4</v>
      </c>
      <c r="X2895">
        <v>0</v>
      </c>
      <c r="AB2895">
        <v>2.5</v>
      </c>
      <c r="AC2895">
        <v>2.5</v>
      </c>
      <c r="AD2895">
        <v>0</v>
      </c>
      <c r="AE2895">
        <v>2</v>
      </c>
      <c r="AF2895">
        <v>2</v>
      </c>
      <c r="AG2895">
        <v>0</v>
      </c>
      <c r="AH2895">
        <v>790</v>
      </c>
      <c r="AI2895">
        <v>790</v>
      </c>
      <c r="AJ2895">
        <v>0</v>
      </c>
      <c r="AN2895">
        <v>7.0000000000000001E-3</v>
      </c>
      <c r="AO2895">
        <v>7.0000000000000001E-3</v>
      </c>
      <c r="AP2895">
        <v>0</v>
      </c>
      <c r="AT2895" t="s">
        <v>48</v>
      </c>
      <c r="AU2895">
        <v>0</v>
      </c>
      <c r="AV2895">
        <v>0</v>
      </c>
      <c r="AW2895" t="s">
        <v>49</v>
      </c>
      <c r="AX2895">
        <v>0</v>
      </c>
      <c r="AY2895">
        <v>0</v>
      </c>
      <c r="AZ2895" t="s">
        <v>63</v>
      </c>
      <c r="BA2895">
        <v>35.627499999999898</v>
      </c>
      <c r="BB2895">
        <v>139.788611099999</v>
      </c>
    </row>
    <row r="2896" spans="1:54" x14ac:dyDescent="0.2">
      <c r="A2896">
        <v>1330260001</v>
      </c>
      <c r="B2896">
        <v>1330260</v>
      </c>
      <c r="C2896">
        <v>13</v>
      </c>
      <c r="D2896">
        <v>601</v>
      </c>
      <c r="E2896">
        <v>72</v>
      </c>
      <c r="F2896">
        <v>2015</v>
      </c>
      <c r="G2896">
        <v>2016</v>
      </c>
      <c r="H2896">
        <v>1</v>
      </c>
      <c r="I2896">
        <v>140923</v>
      </c>
      <c r="J2896">
        <f t="shared" si="225"/>
        <v>14</v>
      </c>
      <c r="K2896">
        <f t="shared" si="226"/>
        <v>9</v>
      </c>
      <c r="L2896" s="1">
        <f t="shared" si="227"/>
        <v>23</v>
      </c>
      <c r="M2896" s="1" t="str">
        <f t="shared" si="228"/>
        <v>2016-1-14 9:23</v>
      </c>
      <c r="N2896" s="1" t="s">
        <v>2385</v>
      </c>
      <c r="O2896" s="2">
        <f t="shared" si="229"/>
        <v>42383.375</v>
      </c>
      <c r="P2896" s="2">
        <v>42383.375</v>
      </c>
      <c r="Q2896">
        <v>13</v>
      </c>
      <c r="R2896">
        <v>4.2</v>
      </c>
      <c r="V2896">
        <v>7</v>
      </c>
      <c r="W2896">
        <v>7</v>
      </c>
      <c r="X2896">
        <v>0</v>
      </c>
      <c r="AZ2896" t="s">
        <v>63</v>
      </c>
      <c r="BA2896">
        <v>35.627499999999898</v>
      </c>
      <c r="BB2896">
        <v>139.788611099999</v>
      </c>
    </row>
    <row r="2897" spans="1:54" x14ac:dyDescent="0.2">
      <c r="A2897">
        <v>1330260001</v>
      </c>
      <c r="B2897">
        <v>1330260</v>
      </c>
      <c r="C2897">
        <v>13</v>
      </c>
      <c r="D2897">
        <v>601</v>
      </c>
      <c r="E2897">
        <v>72</v>
      </c>
      <c r="F2897">
        <v>2015</v>
      </c>
      <c r="G2897">
        <v>2016</v>
      </c>
      <c r="H2897">
        <v>2</v>
      </c>
      <c r="I2897">
        <v>90912</v>
      </c>
      <c r="J2897">
        <f t="shared" si="225"/>
        <v>9</v>
      </c>
      <c r="K2897">
        <f t="shared" si="226"/>
        <v>9</v>
      </c>
      <c r="L2897" s="1">
        <f t="shared" si="227"/>
        <v>12</v>
      </c>
      <c r="M2897" s="1" t="str">
        <f t="shared" si="228"/>
        <v>2016-2-9 9:12</v>
      </c>
      <c r="N2897" s="1" t="s">
        <v>2386</v>
      </c>
      <c r="O2897" s="2">
        <f t="shared" si="229"/>
        <v>42409.375</v>
      </c>
      <c r="P2897" s="2">
        <v>42409.375</v>
      </c>
      <c r="Q2897">
        <v>11</v>
      </c>
      <c r="R2897">
        <v>0</v>
      </c>
      <c r="S2897">
        <v>8.1999999999999904</v>
      </c>
      <c r="T2897">
        <v>8.1999999999999904</v>
      </c>
      <c r="U2897">
        <v>0</v>
      </c>
      <c r="V2897">
        <v>10</v>
      </c>
      <c r="W2897">
        <v>10</v>
      </c>
      <c r="X2897">
        <v>0</v>
      </c>
      <c r="AB2897">
        <v>3</v>
      </c>
      <c r="AC2897">
        <v>3</v>
      </c>
      <c r="AD2897">
        <v>0</v>
      </c>
      <c r="AE2897">
        <v>6</v>
      </c>
      <c r="AF2897">
        <v>6</v>
      </c>
      <c r="AG2897">
        <v>0</v>
      </c>
      <c r="AN2897">
        <v>6.0000000000000001E-3</v>
      </c>
      <c r="AO2897">
        <v>6.0000000000000001E-3</v>
      </c>
      <c r="AP2897">
        <v>0</v>
      </c>
      <c r="AT2897" t="s">
        <v>48</v>
      </c>
      <c r="AU2897">
        <v>0</v>
      </c>
      <c r="AV2897">
        <v>0</v>
      </c>
      <c r="AW2897" t="s">
        <v>49</v>
      </c>
      <c r="AX2897">
        <v>0</v>
      </c>
      <c r="AY2897">
        <v>0</v>
      </c>
      <c r="AZ2897" t="s">
        <v>63</v>
      </c>
      <c r="BA2897">
        <v>35.627499999999898</v>
      </c>
      <c r="BB2897">
        <v>139.788611099999</v>
      </c>
    </row>
    <row r="2898" spans="1:54" x14ac:dyDescent="0.2">
      <c r="A2898">
        <v>1330260001</v>
      </c>
      <c r="B2898">
        <v>1330260</v>
      </c>
      <c r="C2898">
        <v>13</v>
      </c>
      <c r="D2898">
        <v>601</v>
      </c>
      <c r="E2898">
        <v>72</v>
      </c>
      <c r="F2898">
        <v>2015</v>
      </c>
      <c r="G2898">
        <v>2016</v>
      </c>
      <c r="H2898">
        <v>2</v>
      </c>
      <c r="I2898">
        <v>90912</v>
      </c>
      <c r="J2898">
        <f t="shared" si="225"/>
        <v>9</v>
      </c>
      <c r="K2898">
        <f t="shared" si="226"/>
        <v>9</v>
      </c>
      <c r="L2898" s="1">
        <f t="shared" si="227"/>
        <v>12</v>
      </c>
      <c r="M2898" s="1" t="str">
        <f t="shared" si="228"/>
        <v>2016-2-9 9:12</v>
      </c>
      <c r="N2898" s="1" t="s">
        <v>2386</v>
      </c>
      <c r="O2898" s="2">
        <f t="shared" si="229"/>
        <v>42409.375</v>
      </c>
      <c r="P2898" s="2">
        <v>42409.375</v>
      </c>
      <c r="Q2898">
        <v>13</v>
      </c>
      <c r="R2898">
        <v>3.7</v>
      </c>
      <c r="V2898">
        <v>9.4</v>
      </c>
      <c r="W2898">
        <v>9.4</v>
      </c>
      <c r="X2898">
        <v>0</v>
      </c>
      <c r="AZ2898" t="s">
        <v>63</v>
      </c>
      <c r="BA2898">
        <v>35.627499999999898</v>
      </c>
      <c r="BB2898">
        <v>139.788611099999</v>
      </c>
    </row>
    <row r="2899" spans="1:54" x14ac:dyDescent="0.2">
      <c r="A2899">
        <v>1330260001</v>
      </c>
      <c r="B2899">
        <v>1330260</v>
      </c>
      <c r="C2899">
        <v>13</v>
      </c>
      <c r="D2899">
        <v>601</v>
      </c>
      <c r="E2899">
        <v>72</v>
      </c>
      <c r="F2899">
        <v>2015</v>
      </c>
      <c r="G2899">
        <v>2016</v>
      </c>
      <c r="H2899">
        <v>3</v>
      </c>
      <c r="I2899">
        <v>90909</v>
      </c>
      <c r="J2899">
        <f t="shared" si="225"/>
        <v>9</v>
      </c>
      <c r="K2899">
        <f t="shared" si="226"/>
        <v>9</v>
      </c>
      <c r="L2899" s="1">
        <f t="shared" si="227"/>
        <v>9</v>
      </c>
      <c r="M2899" s="1" t="str">
        <f t="shared" si="228"/>
        <v>2016-3-9 9:9</v>
      </c>
      <c r="N2899" s="1" t="s">
        <v>2387</v>
      </c>
      <c r="O2899" s="2">
        <f t="shared" si="229"/>
        <v>42438.375</v>
      </c>
      <c r="P2899" s="2">
        <v>42438.375</v>
      </c>
      <c r="Q2899">
        <v>11</v>
      </c>
      <c r="R2899">
        <v>0</v>
      </c>
      <c r="S2899">
        <v>8.1</v>
      </c>
      <c r="T2899">
        <v>8.1</v>
      </c>
      <c r="U2899">
        <v>0</v>
      </c>
      <c r="V2899">
        <v>8.1</v>
      </c>
      <c r="W2899">
        <v>8.1</v>
      </c>
      <c r="X2899">
        <v>0</v>
      </c>
      <c r="AB2899">
        <v>3.3</v>
      </c>
      <c r="AC2899">
        <v>3.3</v>
      </c>
      <c r="AD2899">
        <v>0</v>
      </c>
      <c r="AE2899">
        <v>5</v>
      </c>
      <c r="AF2899">
        <v>5</v>
      </c>
      <c r="AG2899">
        <v>0</v>
      </c>
      <c r="AH2899">
        <v>13000</v>
      </c>
      <c r="AI2899">
        <v>13000</v>
      </c>
      <c r="AJ2899">
        <v>0</v>
      </c>
      <c r="AN2899">
        <v>6.0000000000000001E-3</v>
      </c>
      <c r="AO2899">
        <v>6.0000000000000001E-3</v>
      </c>
      <c r="AP2899">
        <v>0</v>
      </c>
      <c r="AT2899" t="s">
        <v>48</v>
      </c>
      <c r="AU2899">
        <v>0</v>
      </c>
      <c r="AV2899">
        <v>0</v>
      </c>
      <c r="AW2899" t="s">
        <v>49</v>
      </c>
      <c r="AX2899">
        <v>0</v>
      </c>
      <c r="AY2899">
        <v>0</v>
      </c>
      <c r="AZ2899" t="s">
        <v>63</v>
      </c>
      <c r="BA2899">
        <v>35.627499999999898</v>
      </c>
      <c r="BB2899">
        <v>139.788611099999</v>
      </c>
    </row>
    <row r="2900" spans="1:54" x14ac:dyDescent="0.2">
      <c r="A2900">
        <v>1330260001</v>
      </c>
      <c r="B2900">
        <v>1330260</v>
      </c>
      <c r="C2900">
        <v>13</v>
      </c>
      <c r="D2900">
        <v>601</v>
      </c>
      <c r="E2900">
        <v>72</v>
      </c>
      <c r="F2900">
        <v>2015</v>
      </c>
      <c r="G2900">
        <v>2016</v>
      </c>
      <c r="H2900">
        <v>3</v>
      </c>
      <c r="I2900">
        <v>90909</v>
      </c>
      <c r="J2900">
        <f t="shared" si="225"/>
        <v>9</v>
      </c>
      <c r="K2900">
        <f t="shared" si="226"/>
        <v>9</v>
      </c>
      <c r="L2900" s="1">
        <f t="shared" si="227"/>
        <v>9</v>
      </c>
      <c r="M2900" s="1" t="str">
        <f t="shared" si="228"/>
        <v>2016-3-9 9:9</v>
      </c>
      <c r="N2900" s="1" t="s">
        <v>2387</v>
      </c>
      <c r="O2900" s="2">
        <f t="shared" si="229"/>
        <v>42438.375</v>
      </c>
      <c r="P2900" s="2">
        <v>42438.375</v>
      </c>
      <c r="Q2900">
        <v>13</v>
      </c>
      <c r="R2900">
        <v>3.1</v>
      </c>
      <c r="V2900">
        <v>7</v>
      </c>
      <c r="W2900">
        <v>7</v>
      </c>
      <c r="X2900">
        <v>0</v>
      </c>
      <c r="AZ2900" t="s">
        <v>63</v>
      </c>
      <c r="BA2900">
        <v>35.627499999999898</v>
      </c>
      <c r="BB2900">
        <v>139.788611099999</v>
      </c>
    </row>
    <row r="2901" spans="1:54" x14ac:dyDescent="0.2">
      <c r="A2901">
        <v>1330280001</v>
      </c>
      <c r="B2901">
        <v>1330280</v>
      </c>
      <c r="C2901">
        <v>13</v>
      </c>
      <c r="D2901">
        <v>601</v>
      </c>
      <c r="E2901">
        <v>74</v>
      </c>
      <c r="F2901">
        <v>2015</v>
      </c>
      <c r="G2901">
        <v>2015</v>
      </c>
      <c r="H2901">
        <v>4</v>
      </c>
      <c r="I2901">
        <v>200923</v>
      </c>
      <c r="J2901">
        <f t="shared" si="225"/>
        <v>20</v>
      </c>
      <c r="K2901">
        <f t="shared" si="226"/>
        <v>9</v>
      </c>
      <c r="L2901" s="1">
        <f t="shared" si="227"/>
        <v>23</v>
      </c>
      <c r="M2901" s="1" t="str">
        <f t="shared" si="228"/>
        <v>2015-4-20 9:23</v>
      </c>
      <c r="N2901" s="1" t="s">
        <v>1565</v>
      </c>
      <c r="O2901" s="2">
        <f t="shared" si="229"/>
        <v>42114.375</v>
      </c>
      <c r="P2901" s="2">
        <v>42114.375</v>
      </c>
      <c r="Q2901">
        <v>11</v>
      </c>
      <c r="R2901">
        <v>0</v>
      </c>
      <c r="S2901">
        <v>7</v>
      </c>
      <c r="T2901">
        <v>7</v>
      </c>
      <c r="U2901">
        <v>0</v>
      </c>
      <c r="V2901">
        <v>4.5999999999999996</v>
      </c>
      <c r="W2901">
        <v>4.5999999999999996</v>
      </c>
      <c r="X2901">
        <v>0</v>
      </c>
      <c r="AB2901">
        <v>7.6</v>
      </c>
      <c r="AC2901">
        <v>7.6</v>
      </c>
      <c r="AD2901">
        <v>0</v>
      </c>
      <c r="AE2901">
        <v>1</v>
      </c>
      <c r="AF2901">
        <v>1</v>
      </c>
      <c r="AG2901">
        <v>0</v>
      </c>
      <c r="AN2901">
        <v>2.9000000000000001E-2</v>
      </c>
      <c r="AO2901">
        <v>2.9000000000000001E-2</v>
      </c>
      <c r="AP2901">
        <v>0</v>
      </c>
      <c r="AT2901" t="s">
        <v>48</v>
      </c>
      <c r="AU2901">
        <v>0</v>
      </c>
      <c r="AV2901">
        <v>0</v>
      </c>
      <c r="AW2901" t="s">
        <v>49</v>
      </c>
      <c r="AX2901">
        <v>0</v>
      </c>
      <c r="AY2901">
        <v>0</v>
      </c>
      <c r="AZ2901" t="s">
        <v>63</v>
      </c>
      <c r="BA2901">
        <v>35.641388890000002</v>
      </c>
      <c r="BB2901">
        <v>139.747777799999</v>
      </c>
    </row>
    <row r="2902" spans="1:54" x14ac:dyDescent="0.2">
      <c r="A2902">
        <v>1330280001</v>
      </c>
      <c r="B2902">
        <v>1330280</v>
      </c>
      <c r="C2902">
        <v>13</v>
      </c>
      <c r="D2902">
        <v>601</v>
      </c>
      <c r="E2902">
        <v>74</v>
      </c>
      <c r="F2902">
        <v>2015</v>
      </c>
      <c r="G2902">
        <v>2015</v>
      </c>
      <c r="H2902">
        <v>4</v>
      </c>
      <c r="I2902">
        <v>200923</v>
      </c>
      <c r="J2902">
        <f t="shared" si="225"/>
        <v>20</v>
      </c>
      <c r="K2902">
        <f t="shared" si="226"/>
        <v>9</v>
      </c>
      <c r="L2902" s="1">
        <f t="shared" si="227"/>
        <v>23</v>
      </c>
      <c r="M2902" s="1" t="str">
        <f t="shared" si="228"/>
        <v>2015-4-20 9:23</v>
      </c>
      <c r="N2902" s="1" t="s">
        <v>1565</v>
      </c>
      <c r="O2902" s="2">
        <f t="shared" si="229"/>
        <v>42114.375</v>
      </c>
      <c r="P2902" s="2">
        <v>42114.375</v>
      </c>
      <c r="Q2902">
        <v>13</v>
      </c>
      <c r="R2902">
        <v>2</v>
      </c>
      <c r="V2902">
        <v>0.6</v>
      </c>
      <c r="W2902">
        <v>0.6</v>
      </c>
      <c r="X2902">
        <v>1</v>
      </c>
      <c r="AZ2902" t="s">
        <v>63</v>
      </c>
      <c r="BA2902">
        <v>35.641388890000002</v>
      </c>
      <c r="BB2902">
        <v>139.747777799999</v>
      </c>
    </row>
    <row r="2903" spans="1:54" x14ac:dyDescent="0.2">
      <c r="A2903">
        <v>1330280001</v>
      </c>
      <c r="B2903">
        <v>1330280</v>
      </c>
      <c r="C2903">
        <v>13</v>
      </c>
      <c r="D2903">
        <v>601</v>
      </c>
      <c r="E2903">
        <v>74</v>
      </c>
      <c r="F2903">
        <v>2015</v>
      </c>
      <c r="G2903">
        <v>2015</v>
      </c>
      <c r="H2903">
        <v>5</v>
      </c>
      <c r="I2903">
        <v>120912</v>
      </c>
      <c r="J2903">
        <f t="shared" si="225"/>
        <v>12</v>
      </c>
      <c r="K2903">
        <f t="shared" si="226"/>
        <v>9</v>
      </c>
      <c r="L2903" s="1">
        <f t="shared" si="227"/>
        <v>12</v>
      </c>
      <c r="M2903" s="1" t="str">
        <f t="shared" si="228"/>
        <v>2015-5-12 9:12</v>
      </c>
      <c r="N2903" s="1" t="s">
        <v>1566</v>
      </c>
      <c r="O2903" s="2">
        <f t="shared" si="229"/>
        <v>42136.375</v>
      </c>
      <c r="P2903" s="2">
        <v>42136.375</v>
      </c>
      <c r="Q2903">
        <v>11</v>
      </c>
      <c r="R2903">
        <v>0</v>
      </c>
      <c r="S2903">
        <v>7.2</v>
      </c>
      <c r="T2903">
        <v>7.2</v>
      </c>
      <c r="U2903">
        <v>0</v>
      </c>
      <c r="V2903">
        <v>5.7</v>
      </c>
      <c r="W2903">
        <v>5.7</v>
      </c>
      <c r="X2903">
        <v>0</v>
      </c>
      <c r="AB2903">
        <v>9.1999999999999904</v>
      </c>
      <c r="AC2903">
        <v>9.1999999999999904</v>
      </c>
      <c r="AD2903">
        <v>1</v>
      </c>
      <c r="AE2903">
        <v>1</v>
      </c>
      <c r="AF2903">
        <v>1</v>
      </c>
      <c r="AG2903">
        <v>0</v>
      </c>
      <c r="AN2903">
        <v>2.1000000000000001E-2</v>
      </c>
      <c r="AO2903">
        <v>2.1000000000000001E-2</v>
      </c>
      <c r="AP2903">
        <v>0</v>
      </c>
      <c r="AT2903" t="s">
        <v>48</v>
      </c>
      <c r="AU2903">
        <v>0</v>
      </c>
      <c r="AV2903">
        <v>0</v>
      </c>
      <c r="AW2903" t="s">
        <v>49</v>
      </c>
      <c r="AX2903">
        <v>0</v>
      </c>
      <c r="AY2903">
        <v>0</v>
      </c>
      <c r="AZ2903" t="s">
        <v>63</v>
      </c>
      <c r="BA2903">
        <v>35.641388890000002</v>
      </c>
      <c r="BB2903">
        <v>139.747777799999</v>
      </c>
    </row>
    <row r="2904" spans="1:54" x14ac:dyDescent="0.2">
      <c r="A2904">
        <v>1330280001</v>
      </c>
      <c r="B2904">
        <v>1330280</v>
      </c>
      <c r="C2904">
        <v>13</v>
      </c>
      <c r="D2904">
        <v>601</v>
      </c>
      <c r="E2904">
        <v>74</v>
      </c>
      <c r="F2904">
        <v>2015</v>
      </c>
      <c r="G2904">
        <v>2015</v>
      </c>
      <c r="H2904">
        <v>5</v>
      </c>
      <c r="I2904">
        <v>120912</v>
      </c>
      <c r="J2904">
        <f t="shared" si="225"/>
        <v>12</v>
      </c>
      <c r="K2904">
        <f t="shared" si="226"/>
        <v>9</v>
      </c>
      <c r="L2904" s="1">
        <f t="shared" si="227"/>
        <v>12</v>
      </c>
      <c r="M2904" s="1" t="str">
        <f t="shared" si="228"/>
        <v>2015-5-12 9:12</v>
      </c>
      <c r="N2904" s="1" t="s">
        <v>1566</v>
      </c>
      <c r="O2904" s="2">
        <f t="shared" si="229"/>
        <v>42136.375</v>
      </c>
      <c r="P2904" s="2">
        <v>42136.375</v>
      </c>
      <c r="Q2904">
        <v>13</v>
      </c>
      <c r="R2904">
        <v>2.7</v>
      </c>
      <c r="V2904">
        <v>4.7</v>
      </c>
      <c r="W2904">
        <v>4.7</v>
      </c>
      <c r="X2904">
        <v>0</v>
      </c>
      <c r="AZ2904" t="s">
        <v>63</v>
      </c>
      <c r="BA2904">
        <v>35.641388890000002</v>
      </c>
      <c r="BB2904">
        <v>139.747777799999</v>
      </c>
    </row>
    <row r="2905" spans="1:54" x14ac:dyDescent="0.2">
      <c r="A2905">
        <v>1330280001</v>
      </c>
      <c r="B2905">
        <v>1330280</v>
      </c>
      <c r="C2905">
        <v>13</v>
      </c>
      <c r="D2905">
        <v>601</v>
      </c>
      <c r="E2905">
        <v>74</v>
      </c>
      <c r="F2905">
        <v>2015</v>
      </c>
      <c r="G2905">
        <v>2015</v>
      </c>
      <c r="H2905">
        <v>6</v>
      </c>
      <c r="I2905">
        <v>110911</v>
      </c>
      <c r="J2905">
        <f t="shared" si="225"/>
        <v>11</v>
      </c>
      <c r="K2905">
        <f t="shared" si="226"/>
        <v>9</v>
      </c>
      <c r="L2905" s="1">
        <f t="shared" si="227"/>
        <v>11</v>
      </c>
      <c r="M2905" s="1" t="str">
        <f t="shared" si="228"/>
        <v>2015-6-11 9:11</v>
      </c>
      <c r="N2905" s="1" t="s">
        <v>1567</v>
      </c>
      <c r="O2905" s="2">
        <f t="shared" si="229"/>
        <v>42166.375</v>
      </c>
      <c r="P2905" s="2">
        <v>42166.375</v>
      </c>
      <c r="Q2905">
        <v>11</v>
      </c>
      <c r="R2905">
        <v>0</v>
      </c>
      <c r="S2905">
        <v>6.9</v>
      </c>
      <c r="T2905">
        <v>6.9</v>
      </c>
      <c r="U2905">
        <v>1</v>
      </c>
      <c r="V2905">
        <v>1.5</v>
      </c>
      <c r="W2905">
        <v>1.5</v>
      </c>
      <c r="X2905">
        <v>1</v>
      </c>
      <c r="AB2905">
        <v>9.6999999999999904</v>
      </c>
      <c r="AC2905">
        <v>9.6999999999999904</v>
      </c>
      <c r="AD2905">
        <v>1</v>
      </c>
      <c r="AE2905">
        <v>6</v>
      </c>
      <c r="AF2905">
        <v>6</v>
      </c>
      <c r="AG2905">
        <v>0</v>
      </c>
      <c r="AN2905">
        <v>3.6999999999999998E-2</v>
      </c>
      <c r="AO2905">
        <v>3.6999999999999998E-2</v>
      </c>
      <c r="AP2905">
        <v>0</v>
      </c>
      <c r="AT2905">
        <v>9.6000000000000002E-2</v>
      </c>
      <c r="AU2905">
        <v>9.6000000000000002E-2</v>
      </c>
      <c r="AV2905">
        <v>0</v>
      </c>
      <c r="AW2905" t="s">
        <v>49</v>
      </c>
      <c r="AX2905">
        <v>0</v>
      </c>
      <c r="AY2905">
        <v>0</v>
      </c>
      <c r="AZ2905" t="s">
        <v>63</v>
      </c>
      <c r="BA2905">
        <v>35.641388890000002</v>
      </c>
      <c r="BB2905">
        <v>139.747777799999</v>
      </c>
    </row>
    <row r="2906" spans="1:54" x14ac:dyDescent="0.2">
      <c r="A2906">
        <v>1330280001</v>
      </c>
      <c r="B2906">
        <v>1330280</v>
      </c>
      <c r="C2906">
        <v>13</v>
      </c>
      <c r="D2906">
        <v>601</v>
      </c>
      <c r="E2906">
        <v>74</v>
      </c>
      <c r="F2906">
        <v>2015</v>
      </c>
      <c r="G2906">
        <v>2015</v>
      </c>
      <c r="H2906">
        <v>6</v>
      </c>
      <c r="I2906">
        <v>110911</v>
      </c>
      <c r="J2906">
        <f t="shared" si="225"/>
        <v>11</v>
      </c>
      <c r="K2906">
        <f t="shared" si="226"/>
        <v>9</v>
      </c>
      <c r="L2906" s="1">
        <f t="shared" si="227"/>
        <v>11</v>
      </c>
      <c r="M2906" s="1" t="str">
        <f t="shared" si="228"/>
        <v>2015-6-11 9:11</v>
      </c>
      <c r="N2906" s="1" t="s">
        <v>1567</v>
      </c>
      <c r="O2906" s="2">
        <f t="shared" si="229"/>
        <v>42166.375</v>
      </c>
      <c r="P2906" s="2">
        <v>42166.375</v>
      </c>
      <c r="Q2906">
        <v>13</v>
      </c>
      <c r="R2906">
        <v>2.7</v>
      </c>
      <c r="V2906">
        <v>0.1</v>
      </c>
      <c r="W2906">
        <v>0</v>
      </c>
      <c r="X2906">
        <v>1</v>
      </c>
      <c r="AZ2906" t="s">
        <v>63</v>
      </c>
      <c r="BA2906">
        <v>35.641388890000002</v>
      </c>
      <c r="BB2906">
        <v>139.747777799999</v>
      </c>
    </row>
    <row r="2907" spans="1:54" x14ac:dyDescent="0.2">
      <c r="A2907">
        <v>1330280001</v>
      </c>
      <c r="B2907">
        <v>1330280</v>
      </c>
      <c r="C2907">
        <v>13</v>
      </c>
      <c r="D2907">
        <v>601</v>
      </c>
      <c r="E2907">
        <v>74</v>
      </c>
      <c r="F2907">
        <v>2015</v>
      </c>
      <c r="G2907">
        <v>2015</v>
      </c>
      <c r="H2907">
        <v>7</v>
      </c>
      <c r="I2907">
        <v>221045</v>
      </c>
      <c r="J2907">
        <f t="shared" si="225"/>
        <v>22</v>
      </c>
      <c r="K2907">
        <f t="shared" si="226"/>
        <v>10</v>
      </c>
      <c r="L2907" s="1">
        <f t="shared" si="227"/>
        <v>45</v>
      </c>
      <c r="M2907" s="1" t="str">
        <f t="shared" si="228"/>
        <v>2015-7-22 10:45</v>
      </c>
      <c r="N2907" s="1" t="s">
        <v>1568</v>
      </c>
      <c r="O2907" s="2">
        <f t="shared" si="229"/>
        <v>42207.458333333336</v>
      </c>
      <c r="P2907" s="2">
        <v>42207.458333333336</v>
      </c>
      <c r="Q2907">
        <v>11</v>
      </c>
      <c r="R2907">
        <v>0</v>
      </c>
      <c r="S2907">
        <v>7.6</v>
      </c>
      <c r="T2907">
        <v>7.6</v>
      </c>
      <c r="U2907">
        <v>0</v>
      </c>
      <c r="V2907">
        <v>7</v>
      </c>
      <c r="W2907">
        <v>7</v>
      </c>
      <c r="X2907">
        <v>0</v>
      </c>
      <c r="AB2907">
        <v>6.5</v>
      </c>
      <c r="AC2907">
        <v>6.5</v>
      </c>
      <c r="AD2907">
        <v>0</v>
      </c>
      <c r="AE2907">
        <v>3</v>
      </c>
      <c r="AF2907">
        <v>3</v>
      </c>
      <c r="AG2907">
        <v>0</v>
      </c>
      <c r="AN2907">
        <v>2.1000000000000001E-2</v>
      </c>
      <c r="AO2907">
        <v>2.1000000000000001E-2</v>
      </c>
      <c r="AP2907">
        <v>0</v>
      </c>
      <c r="AT2907">
        <v>5.9999999999999995E-4</v>
      </c>
      <c r="AU2907">
        <v>5.9999999999999995E-4</v>
      </c>
      <c r="AV2907">
        <v>0</v>
      </c>
      <c r="AW2907" t="s">
        <v>49</v>
      </c>
      <c r="AX2907">
        <v>0</v>
      </c>
      <c r="AY2907">
        <v>0</v>
      </c>
      <c r="AZ2907" t="s">
        <v>63</v>
      </c>
      <c r="BA2907">
        <v>35.641388890000002</v>
      </c>
      <c r="BB2907">
        <v>139.747777799999</v>
      </c>
    </row>
    <row r="2908" spans="1:54" x14ac:dyDescent="0.2">
      <c r="A2908">
        <v>1330280001</v>
      </c>
      <c r="B2908">
        <v>1330280</v>
      </c>
      <c r="C2908">
        <v>13</v>
      </c>
      <c r="D2908">
        <v>601</v>
      </c>
      <c r="E2908">
        <v>74</v>
      </c>
      <c r="F2908">
        <v>2015</v>
      </c>
      <c r="G2908">
        <v>2015</v>
      </c>
      <c r="H2908">
        <v>7</v>
      </c>
      <c r="I2908">
        <v>221045</v>
      </c>
      <c r="J2908">
        <f t="shared" si="225"/>
        <v>22</v>
      </c>
      <c r="K2908">
        <f t="shared" si="226"/>
        <v>10</v>
      </c>
      <c r="L2908" s="1">
        <f t="shared" si="227"/>
        <v>45</v>
      </c>
      <c r="M2908" s="1" t="str">
        <f t="shared" si="228"/>
        <v>2015-7-22 10:45</v>
      </c>
      <c r="N2908" s="1" t="s">
        <v>1568</v>
      </c>
      <c r="O2908" s="2">
        <f t="shared" si="229"/>
        <v>42207.458333333336</v>
      </c>
      <c r="P2908" s="2">
        <v>42207.458333333336</v>
      </c>
      <c r="Q2908">
        <v>13</v>
      </c>
      <c r="R2908">
        <v>2.5</v>
      </c>
      <c r="V2908">
        <v>0.5</v>
      </c>
      <c r="W2908">
        <v>0.5</v>
      </c>
      <c r="X2908">
        <v>1</v>
      </c>
      <c r="AZ2908" t="s">
        <v>63</v>
      </c>
      <c r="BA2908">
        <v>35.641388890000002</v>
      </c>
      <c r="BB2908">
        <v>139.747777799999</v>
      </c>
    </row>
    <row r="2909" spans="1:54" x14ac:dyDescent="0.2">
      <c r="A2909">
        <v>1330280001</v>
      </c>
      <c r="B2909">
        <v>1330280</v>
      </c>
      <c r="C2909">
        <v>13</v>
      </c>
      <c r="D2909">
        <v>601</v>
      </c>
      <c r="E2909">
        <v>74</v>
      </c>
      <c r="F2909">
        <v>2015</v>
      </c>
      <c r="G2909">
        <v>2015</v>
      </c>
      <c r="H2909">
        <v>8</v>
      </c>
      <c r="I2909">
        <v>200943</v>
      </c>
      <c r="J2909">
        <f t="shared" si="225"/>
        <v>20</v>
      </c>
      <c r="K2909">
        <f t="shared" si="226"/>
        <v>9</v>
      </c>
      <c r="L2909" s="1">
        <f t="shared" si="227"/>
        <v>43</v>
      </c>
      <c r="M2909" s="1" t="str">
        <f t="shared" si="228"/>
        <v>2015-8-20 9:43</v>
      </c>
      <c r="N2909" s="1" t="s">
        <v>1569</v>
      </c>
      <c r="O2909" s="2">
        <f t="shared" si="229"/>
        <v>42236.416666666664</v>
      </c>
      <c r="P2909" s="2">
        <v>42236.416666666664</v>
      </c>
      <c r="Q2909">
        <v>11</v>
      </c>
      <c r="R2909">
        <v>0</v>
      </c>
      <c r="S2909">
        <v>7.2</v>
      </c>
      <c r="T2909">
        <v>7.2</v>
      </c>
      <c r="U2909">
        <v>0</v>
      </c>
      <c r="V2909">
        <v>2.5</v>
      </c>
      <c r="W2909">
        <v>2.5</v>
      </c>
      <c r="X2909">
        <v>0</v>
      </c>
      <c r="AB2909">
        <v>7.1</v>
      </c>
      <c r="AC2909">
        <v>7.1</v>
      </c>
      <c r="AD2909">
        <v>0</v>
      </c>
      <c r="AE2909">
        <v>3</v>
      </c>
      <c r="AF2909">
        <v>3</v>
      </c>
      <c r="AG2909">
        <v>0</v>
      </c>
      <c r="AN2909">
        <v>3.6999999999999998E-2</v>
      </c>
      <c r="AO2909">
        <v>3.6999999999999998E-2</v>
      </c>
      <c r="AP2909">
        <v>0</v>
      </c>
      <c r="AT2909">
        <v>5.9999999999999995E-4</v>
      </c>
      <c r="AU2909">
        <v>5.9999999999999995E-4</v>
      </c>
      <c r="AV2909">
        <v>0</v>
      </c>
      <c r="AW2909" t="s">
        <v>49</v>
      </c>
      <c r="AX2909">
        <v>0</v>
      </c>
      <c r="AY2909">
        <v>0</v>
      </c>
      <c r="AZ2909" t="s">
        <v>63</v>
      </c>
      <c r="BA2909">
        <v>35.641388890000002</v>
      </c>
      <c r="BB2909">
        <v>139.747777799999</v>
      </c>
    </row>
    <row r="2910" spans="1:54" x14ac:dyDescent="0.2">
      <c r="A2910">
        <v>1330280001</v>
      </c>
      <c r="B2910">
        <v>1330280</v>
      </c>
      <c r="C2910">
        <v>13</v>
      </c>
      <c r="D2910">
        <v>601</v>
      </c>
      <c r="E2910">
        <v>74</v>
      </c>
      <c r="F2910">
        <v>2015</v>
      </c>
      <c r="G2910">
        <v>2015</v>
      </c>
      <c r="H2910">
        <v>8</v>
      </c>
      <c r="I2910">
        <v>200943</v>
      </c>
      <c r="J2910">
        <f t="shared" si="225"/>
        <v>20</v>
      </c>
      <c r="K2910">
        <f t="shared" si="226"/>
        <v>9</v>
      </c>
      <c r="L2910" s="1">
        <f t="shared" si="227"/>
        <v>43</v>
      </c>
      <c r="M2910" s="1" t="str">
        <f t="shared" si="228"/>
        <v>2015-8-20 9:43</v>
      </c>
      <c r="N2910" s="1" t="s">
        <v>1569</v>
      </c>
      <c r="O2910" s="2">
        <f t="shared" si="229"/>
        <v>42236.416666666664</v>
      </c>
      <c r="P2910" s="2">
        <v>42236.416666666664</v>
      </c>
      <c r="Q2910">
        <v>13</v>
      </c>
      <c r="R2910">
        <v>2.9</v>
      </c>
      <c r="V2910">
        <v>0.1</v>
      </c>
      <c r="W2910">
        <v>0</v>
      </c>
      <c r="X2910">
        <v>1</v>
      </c>
      <c r="AZ2910" t="s">
        <v>63</v>
      </c>
      <c r="BA2910">
        <v>35.641388890000002</v>
      </c>
      <c r="BB2910">
        <v>139.747777799999</v>
      </c>
    </row>
    <row r="2911" spans="1:54" x14ac:dyDescent="0.2">
      <c r="A2911">
        <v>1330280001</v>
      </c>
      <c r="B2911">
        <v>1330280</v>
      </c>
      <c r="C2911">
        <v>13</v>
      </c>
      <c r="D2911">
        <v>601</v>
      </c>
      <c r="E2911">
        <v>74</v>
      </c>
      <c r="F2911">
        <v>2015</v>
      </c>
      <c r="G2911">
        <v>2015</v>
      </c>
      <c r="H2911">
        <v>9</v>
      </c>
      <c r="I2911">
        <v>150935</v>
      </c>
      <c r="J2911">
        <f t="shared" si="225"/>
        <v>15</v>
      </c>
      <c r="K2911">
        <f t="shared" si="226"/>
        <v>9</v>
      </c>
      <c r="L2911" s="1">
        <f t="shared" si="227"/>
        <v>35</v>
      </c>
      <c r="M2911" s="1" t="str">
        <f t="shared" si="228"/>
        <v>2015-9-15 9:35</v>
      </c>
      <c r="N2911" s="1" t="s">
        <v>1570</v>
      </c>
      <c r="O2911" s="2">
        <f t="shared" si="229"/>
        <v>42262.416666666664</v>
      </c>
      <c r="P2911" s="2">
        <v>42262.416666666664</v>
      </c>
      <c r="Q2911">
        <v>11</v>
      </c>
      <c r="R2911">
        <v>0</v>
      </c>
      <c r="S2911">
        <v>7.2</v>
      </c>
      <c r="T2911">
        <v>7.2</v>
      </c>
      <c r="U2911">
        <v>0</v>
      </c>
      <c r="V2911">
        <v>4</v>
      </c>
      <c r="W2911">
        <v>4</v>
      </c>
      <c r="X2911">
        <v>0</v>
      </c>
      <c r="AB2911">
        <v>6.2</v>
      </c>
      <c r="AC2911">
        <v>6.2</v>
      </c>
      <c r="AD2911">
        <v>0</v>
      </c>
      <c r="AE2911" t="s">
        <v>66</v>
      </c>
      <c r="AF2911">
        <v>0</v>
      </c>
      <c r="AG2911">
        <v>0</v>
      </c>
      <c r="AN2911">
        <v>3.1E-2</v>
      </c>
      <c r="AO2911">
        <v>3.1E-2</v>
      </c>
      <c r="AP2911">
        <v>0</v>
      </c>
      <c r="AT2911" t="s">
        <v>48</v>
      </c>
      <c r="AU2911">
        <v>0</v>
      </c>
      <c r="AV2911">
        <v>0</v>
      </c>
      <c r="AW2911" t="s">
        <v>49</v>
      </c>
      <c r="AX2911">
        <v>0</v>
      </c>
      <c r="AY2911">
        <v>0</v>
      </c>
      <c r="AZ2911" t="s">
        <v>63</v>
      </c>
      <c r="BA2911">
        <v>35.641388890000002</v>
      </c>
      <c r="BB2911">
        <v>139.747777799999</v>
      </c>
    </row>
    <row r="2912" spans="1:54" x14ac:dyDescent="0.2">
      <c r="A2912">
        <v>1330280001</v>
      </c>
      <c r="B2912">
        <v>1330280</v>
      </c>
      <c r="C2912">
        <v>13</v>
      </c>
      <c r="D2912">
        <v>601</v>
      </c>
      <c r="E2912">
        <v>74</v>
      </c>
      <c r="F2912">
        <v>2015</v>
      </c>
      <c r="G2912">
        <v>2015</v>
      </c>
      <c r="H2912">
        <v>9</v>
      </c>
      <c r="I2912">
        <v>150935</v>
      </c>
      <c r="J2912">
        <f t="shared" si="225"/>
        <v>15</v>
      </c>
      <c r="K2912">
        <f t="shared" si="226"/>
        <v>9</v>
      </c>
      <c r="L2912" s="1">
        <f t="shared" si="227"/>
        <v>35</v>
      </c>
      <c r="M2912" s="1" t="str">
        <f t="shared" si="228"/>
        <v>2015-9-15 9:35</v>
      </c>
      <c r="N2912" s="1" t="s">
        <v>1570</v>
      </c>
      <c r="O2912" s="2">
        <f t="shared" si="229"/>
        <v>42262.416666666664</v>
      </c>
      <c r="P2912" s="2">
        <v>42262.416666666664</v>
      </c>
      <c r="Q2912">
        <v>13</v>
      </c>
      <c r="R2912">
        <v>2.2999999999999998</v>
      </c>
      <c r="V2912">
        <v>0.1</v>
      </c>
      <c r="W2912">
        <v>0</v>
      </c>
      <c r="X2912">
        <v>1</v>
      </c>
      <c r="AZ2912" t="s">
        <v>63</v>
      </c>
      <c r="BA2912">
        <v>35.641388890000002</v>
      </c>
      <c r="BB2912">
        <v>139.747777799999</v>
      </c>
    </row>
    <row r="2913" spans="1:54" x14ac:dyDescent="0.2">
      <c r="A2913">
        <v>1330280001</v>
      </c>
      <c r="B2913">
        <v>1330280</v>
      </c>
      <c r="C2913">
        <v>13</v>
      </c>
      <c r="D2913">
        <v>601</v>
      </c>
      <c r="E2913">
        <v>74</v>
      </c>
      <c r="F2913">
        <v>2015</v>
      </c>
      <c r="G2913">
        <v>2015</v>
      </c>
      <c r="H2913">
        <v>10</v>
      </c>
      <c r="I2913">
        <v>71000</v>
      </c>
      <c r="J2913">
        <f t="shared" si="225"/>
        <v>7</v>
      </c>
      <c r="K2913">
        <f t="shared" si="226"/>
        <v>10</v>
      </c>
      <c r="L2913" s="1">
        <f t="shared" si="227"/>
        <v>0</v>
      </c>
      <c r="M2913" s="1" t="str">
        <f t="shared" si="228"/>
        <v>2015-10-7 10:0</v>
      </c>
      <c r="N2913" s="1" t="s">
        <v>1571</v>
      </c>
      <c r="O2913" s="2">
        <f t="shared" si="229"/>
        <v>42284.416666666664</v>
      </c>
      <c r="P2913" s="2">
        <v>42284.416666666664</v>
      </c>
      <c r="Q2913">
        <v>11</v>
      </c>
      <c r="R2913">
        <v>0</v>
      </c>
      <c r="S2913">
        <v>7.2</v>
      </c>
      <c r="T2913">
        <v>7.2</v>
      </c>
      <c r="U2913">
        <v>0</v>
      </c>
      <c r="V2913">
        <v>4.8</v>
      </c>
      <c r="W2913">
        <v>4.8</v>
      </c>
      <c r="X2913">
        <v>0</v>
      </c>
      <c r="AB2913">
        <v>6.5</v>
      </c>
      <c r="AC2913">
        <v>6.5</v>
      </c>
      <c r="AD2913">
        <v>0</v>
      </c>
      <c r="AE2913" t="s">
        <v>66</v>
      </c>
      <c r="AF2913">
        <v>0</v>
      </c>
      <c r="AG2913">
        <v>0</v>
      </c>
      <c r="AN2913">
        <v>2.4E-2</v>
      </c>
      <c r="AO2913">
        <v>2.4E-2</v>
      </c>
      <c r="AP2913">
        <v>0</v>
      </c>
      <c r="AT2913" t="s">
        <v>48</v>
      </c>
      <c r="AU2913">
        <v>0</v>
      </c>
      <c r="AV2913">
        <v>0</v>
      </c>
      <c r="AW2913" t="s">
        <v>49</v>
      </c>
      <c r="AX2913">
        <v>0</v>
      </c>
      <c r="AY2913">
        <v>0</v>
      </c>
      <c r="AZ2913" t="s">
        <v>63</v>
      </c>
      <c r="BA2913">
        <v>35.641388890000002</v>
      </c>
      <c r="BB2913">
        <v>139.747777799999</v>
      </c>
    </row>
    <row r="2914" spans="1:54" x14ac:dyDescent="0.2">
      <c r="A2914">
        <v>1330280001</v>
      </c>
      <c r="B2914">
        <v>1330280</v>
      </c>
      <c r="C2914">
        <v>13</v>
      </c>
      <c r="D2914">
        <v>601</v>
      </c>
      <c r="E2914">
        <v>74</v>
      </c>
      <c r="F2914">
        <v>2015</v>
      </c>
      <c r="G2914">
        <v>2015</v>
      </c>
      <c r="H2914">
        <v>10</v>
      </c>
      <c r="I2914">
        <v>71000</v>
      </c>
      <c r="J2914">
        <f t="shared" si="225"/>
        <v>7</v>
      </c>
      <c r="K2914">
        <f t="shared" si="226"/>
        <v>10</v>
      </c>
      <c r="L2914" s="1">
        <f t="shared" si="227"/>
        <v>0</v>
      </c>
      <c r="M2914" s="1" t="str">
        <f t="shared" si="228"/>
        <v>2015-10-7 10:0</v>
      </c>
      <c r="N2914" s="1" t="s">
        <v>1571</v>
      </c>
      <c r="O2914" s="2">
        <f t="shared" si="229"/>
        <v>42284.416666666664</v>
      </c>
      <c r="P2914" s="2">
        <v>42284.416666666664</v>
      </c>
      <c r="Q2914">
        <v>13</v>
      </c>
      <c r="R2914">
        <v>2.4</v>
      </c>
      <c r="V2914">
        <v>0.1</v>
      </c>
      <c r="W2914">
        <v>0</v>
      </c>
      <c r="X2914">
        <v>1</v>
      </c>
      <c r="AZ2914" t="s">
        <v>63</v>
      </c>
      <c r="BA2914">
        <v>35.641388890000002</v>
      </c>
      <c r="BB2914">
        <v>139.747777799999</v>
      </c>
    </row>
    <row r="2915" spans="1:54" x14ac:dyDescent="0.2">
      <c r="A2915">
        <v>1330280001</v>
      </c>
      <c r="B2915">
        <v>1330280</v>
      </c>
      <c r="C2915">
        <v>13</v>
      </c>
      <c r="D2915">
        <v>601</v>
      </c>
      <c r="E2915">
        <v>74</v>
      </c>
      <c r="F2915">
        <v>2015</v>
      </c>
      <c r="G2915">
        <v>2015</v>
      </c>
      <c r="H2915">
        <v>11</v>
      </c>
      <c r="I2915">
        <v>120940</v>
      </c>
      <c r="J2915">
        <f t="shared" si="225"/>
        <v>12</v>
      </c>
      <c r="K2915">
        <f t="shared" si="226"/>
        <v>9</v>
      </c>
      <c r="L2915" s="1">
        <f t="shared" si="227"/>
        <v>40</v>
      </c>
      <c r="M2915" s="1" t="str">
        <f t="shared" si="228"/>
        <v>2015-11-12 9:40</v>
      </c>
      <c r="N2915" s="1" t="s">
        <v>1572</v>
      </c>
      <c r="O2915" s="2">
        <f t="shared" si="229"/>
        <v>42320.416666666664</v>
      </c>
      <c r="P2915" s="2">
        <v>42320.416666666664</v>
      </c>
      <c r="Q2915">
        <v>11</v>
      </c>
      <c r="R2915">
        <v>0</v>
      </c>
      <c r="S2915">
        <v>7</v>
      </c>
      <c r="T2915">
        <v>7</v>
      </c>
      <c r="U2915">
        <v>0</v>
      </c>
      <c r="V2915">
        <v>4.3</v>
      </c>
      <c r="W2915">
        <v>4.3</v>
      </c>
      <c r="X2915">
        <v>0</v>
      </c>
      <c r="AB2915">
        <v>6.4</v>
      </c>
      <c r="AC2915">
        <v>6.4</v>
      </c>
      <c r="AD2915">
        <v>0</v>
      </c>
      <c r="AE2915" t="s">
        <v>66</v>
      </c>
      <c r="AF2915">
        <v>0</v>
      </c>
      <c r="AG2915">
        <v>0</v>
      </c>
      <c r="AN2915">
        <v>2.5000000000000001E-2</v>
      </c>
      <c r="AO2915">
        <v>2.5000000000000001E-2</v>
      </c>
      <c r="AP2915">
        <v>0</v>
      </c>
      <c r="AT2915" t="s">
        <v>48</v>
      </c>
      <c r="AU2915">
        <v>0</v>
      </c>
      <c r="AV2915">
        <v>0</v>
      </c>
      <c r="AW2915" t="s">
        <v>49</v>
      </c>
      <c r="AX2915">
        <v>0</v>
      </c>
      <c r="AY2915">
        <v>0</v>
      </c>
      <c r="AZ2915" t="s">
        <v>63</v>
      </c>
      <c r="BA2915">
        <v>35.641388890000002</v>
      </c>
      <c r="BB2915">
        <v>139.747777799999</v>
      </c>
    </row>
    <row r="2916" spans="1:54" x14ac:dyDescent="0.2">
      <c r="A2916">
        <v>1330280001</v>
      </c>
      <c r="B2916">
        <v>1330280</v>
      </c>
      <c r="C2916">
        <v>13</v>
      </c>
      <c r="D2916">
        <v>601</v>
      </c>
      <c r="E2916">
        <v>74</v>
      </c>
      <c r="F2916">
        <v>2015</v>
      </c>
      <c r="G2916">
        <v>2015</v>
      </c>
      <c r="H2916">
        <v>11</v>
      </c>
      <c r="I2916">
        <v>120940</v>
      </c>
      <c r="J2916">
        <f t="shared" si="225"/>
        <v>12</v>
      </c>
      <c r="K2916">
        <f t="shared" si="226"/>
        <v>9</v>
      </c>
      <c r="L2916" s="1">
        <f t="shared" si="227"/>
        <v>40</v>
      </c>
      <c r="M2916" s="1" t="str">
        <f t="shared" si="228"/>
        <v>2015-11-12 9:40</v>
      </c>
      <c r="N2916" s="1" t="s">
        <v>1572</v>
      </c>
      <c r="O2916" s="2">
        <f t="shared" si="229"/>
        <v>42320.416666666664</v>
      </c>
      <c r="P2916" s="2">
        <v>42320.416666666664</v>
      </c>
      <c r="Q2916">
        <v>13</v>
      </c>
      <c r="R2916">
        <v>2.2999999999999998</v>
      </c>
      <c r="V2916">
        <v>0.1</v>
      </c>
      <c r="W2916">
        <v>0</v>
      </c>
      <c r="X2916">
        <v>1</v>
      </c>
      <c r="AZ2916" t="s">
        <v>63</v>
      </c>
      <c r="BA2916">
        <v>35.641388890000002</v>
      </c>
      <c r="BB2916">
        <v>139.747777799999</v>
      </c>
    </row>
    <row r="2917" spans="1:54" x14ac:dyDescent="0.2">
      <c r="A2917">
        <v>1330280001</v>
      </c>
      <c r="B2917">
        <v>1330280</v>
      </c>
      <c r="C2917">
        <v>13</v>
      </c>
      <c r="D2917">
        <v>601</v>
      </c>
      <c r="E2917">
        <v>74</v>
      </c>
      <c r="F2917">
        <v>2015</v>
      </c>
      <c r="G2917">
        <v>2015</v>
      </c>
      <c r="H2917">
        <v>12</v>
      </c>
      <c r="I2917">
        <v>90948</v>
      </c>
      <c r="J2917">
        <f t="shared" si="225"/>
        <v>9</v>
      </c>
      <c r="K2917">
        <f t="shared" si="226"/>
        <v>9</v>
      </c>
      <c r="L2917" s="1">
        <f t="shared" si="227"/>
        <v>48</v>
      </c>
      <c r="M2917" s="1" t="str">
        <f t="shared" si="228"/>
        <v>2015-12-9 9:48</v>
      </c>
      <c r="N2917" s="1" t="s">
        <v>1573</v>
      </c>
      <c r="O2917" s="2">
        <f t="shared" si="229"/>
        <v>42347.416666666664</v>
      </c>
      <c r="P2917" s="2">
        <v>42347.416666666664</v>
      </c>
      <c r="Q2917">
        <v>11</v>
      </c>
      <c r="R2917">
        <v>0</v>
      </c>
      <c r="S2917">
        <v>7.1</v>
      </c>
      <c r="T2917">
        <v>7.1</v>
      </c>
      <c r="U2917">
        <v>0</v>
      </c>
      <c r="V2917">
        <v>4.5999999999999996</v>
      </c>
      <c r="W2917">
        <v>4.5999999999999996</v>
      </c>
      <c r="X2917">
        <v>0</v>
      </c>
      <c r="AB2917">
        <v>7.1</v>
      </c>
      <c r="AC2917">
        <v>7.1</v>
      </c>
      <c r="AD2917">
        <v>0</v>
      </c>
      <c r="AE2917" t="s">
        <v>66</v>
      </c>
      <c r="AF2917">
        <v>0</v>
      </c>
      <c r="AG2917">
        <v>0</v>
      </c>
      <c r="AN2917">
        <v>2.5999999999999999E-2</v>
      </c>
      <c r="AO2917">
        <v>2.5999999999999999E-2</v>
      </c>
      <c r="AP2917">
        <v>0</v>
      </c>
      <c r="AT2917" t="s">
        <v>48</v>
      </c>
      <c r="AU2917">
        <v>0</v>
      </c>
      <c r="AV2917">
        <v>0</v>
      </c>
      <c r="AW2917" t="s">
        <v>49</v>
      </c>
      <c r="AX2917">
        <v>0</v>
      </c>
      <c r="AY2917">
        <v>0</v>
      </c>
      <c r="AZ2917" t="s">
        <v>63</v>
      </c>
      <c r="BA2917">
        <v>35.641388890000002</v>
      </c>
      <c r="BB2917">
        <v>139.747777799999</v>
      </c>
    </row>
    <row r="2918" spans="1:54" x14ac:dyDescent="0.2">
      <c r="A2918">
        <v>1330280001</v>
      </c>
      <c r="B2918">
        <v>1330280</v>
      </c>
      <c r="C2918">
        <v>13</v>
      </c>
      <c r="D2918">
        <v>601</v>
      </c>
      <c r="E2918">
        <v>74</v>
      </c>
      <c r="F2918">
        <v>2015</v>
      </c>
      <c r="G2918">
        <v>2015</v>
      </c>
      <c r="H2918">
        <v>12</v>
      </c>
      <c r="I2918">
        <v>90948</v>
      </c>
      <c r="J2918">
        <f t="shared" si="225"/>
        <v>9</v>
      </c>
      <c r="K2918">
        <f t="shared" si="226"/>
        <v>9</v>
      </c>
      <c r="L2918" s="1">
        <f t="shared" si="227"/>
        <v>48</v>
      </c>
      <c r="M2918" s="1" t="str">
        <f t="shared" si="228"/>
        <v>2015-12-9 9:48</v>
      </c>
      <c r="N2918" s="1" t="s">
        <v>1573</v>
      </c>
      <c r="O2918" s="2">
        <f t="shared" si="229"/>
        <v>42347.416666666664</v>
      </c>
      <c r="P2918" s="2">
        <v>42347.416666666664</v>
      </c>
      <c r="Q2918">
        <v>13</v>
      </c>
      <c r="R2918">
        <v>2.1</v>
      </c>
      <c r="V2918">
        <v>0.7</v>
      </c>
      <c r="W2918">
        <v>0.7</v>
      </c>
      <c r="X2918">
        <v>1</v>
      </c>
      <c r="AZ2918" t="s">
        <v>63</v>
      </c>
      <c r="BA2918">
        <v>35.641388890000002</v>
      </c>
      <c r="BB2918">
        <v>139.747777799999</v>
      </c>
    </row>
    <row r="2919" spans="1:54" x14ac:dyDescent="0.2">
      <c r="A2919">
        <v>1330280001</v>
      </c>
      <c r="B2919">
        <v>1330280</v>
      </c>
      <c r="C2919">
        <v>13</v>
      </c>
      <c r="D2919">
        <v>601</v>
      </c>
      <c r="E2919">
        <v>74</v>
      </c>
      <c r="F2919">
        <v>2015</v>
      </c>
      <c r="G2919">
        <v>2016</v>
      </c>
      <c r="H2919">
        <v>1</v>
      </c>
      <c r="I2919">
        <v>141033</v>
      </c>
      <c r="J2919">
        <f t="shared" si="225"/>
        <v>14</v>
      </c>
      <c r="K2919">
        <f t="shared" si="226"/>
        <v>10</v>
      </c>
      <c r="L2919" s="1">
        <f t="shared" si="227"/>
        <v>33</v>
      </c>
      <c r="M2919" s="1" t="str">
        <f t="shared" si="228"/>
        <v>2016-1-14 10:33</v>
      </c>
      <c r="N2919" s="1" t="s">
        <v>2388</v>
      </c>
      <c r="O2919" s="2">
        <f t="shared" si="229"/>
        <v>42383.458333333336</v>
      </c>
      <c r="P2919" s="2">
        <v>42383.458333333336</v>
      </c>
      <c r="Q2919">
        <v>11</v>
      </c>
      <c r="R2919">
        <v>0</v>
      </c>
      <c r="S2919">
        <v>8.1</v>
      </c>
      <c r="T2919">
        <v>8.1</v>
      </c>
      <c r="U2919">
        <v>0</v>
      </c>
      <c r="V2919">
        <v>6</v>
      </c>
      <c r="W2919">
        <v>6</v>
      </c>
      <c r="X2919">
        <v>0</v>
      </c>
      <c r="AB2919">
        <v>7</v>
      </c>
      <c r="AC2919">
        <v>7</v>
      </c>
      <c r="AD2919">
        <v>0</v>
      </c>
      <c r="AE2919">
        <v>1</v>
      </c>
      <c r="AF2919">
        <v>1</v>
      </c>
      <c r="AG2919">
        <v>0</v>
      </c>
      <c r="AN2919">
        <v>2.4E-2</v>
      </c>
      <c r="AO2919">
        <v>2.4E-2</v>
      </c>
      <c r="AP2919">
        <v>0</v>
      </c>
      <c r="AT2919" t="s">
        <v>48</v>
      </c>
      <c r="AU2919">
        <v>0</v>
      </c>
      <c r="AV2919">
        <v>0</v>
      </c>
      <c r="AW2919" t="s">
        <v>49</v>
      </c>
      <c r="AX2919">
        <v>0</v>
      </c>
      <c r="AY2919">
        <v>0</v>
      </c>
      <c r="AZ2919" t="s">
        <v>63</v>
      </c>
      <c r="BA2919">
        <v>35.641388890000002</v>
      </c>
      <c r="BB2919">
        <v>139.747777799999</v>
      </c>
    </row>
    <row r="2920" spans="1:54" x14ac:dyDescent="0.2">
      <c r="A2920">
        <v>1330280001</v>
      </c>
      <c r="B2920">
        <v>1330280</v>
      </c>
      <c r="C2920">
        <v>13</v>
      </c>
      <c r="D2920">
        <v>601</v>
      </c>
      <c r="E2920">
        <v>74</v>
      </c>
      <c r="F2920">
        <v>2015</v>
      </c>
      <c r="G2920">
        <v>2016</v>
      </c>
      <c r="H2920">
        <v>1</v>
      </c>
      <c r="I2920">
        <v>141033</v>
      </c>
      <c r="J2920">
        <f t="shared" si="225"/>
        <v>14</v>
      </c>
      <c r="K2920">
        <f t="shared" si="226"/>
        <v>10</v>
      </c>
      <c r="L2920" s="1">
        <f t="shared" si="227"/>
        <v>33</v>
      </c>
      <c r="M2920" s="1" t="str">
        <f t="shared" si="228"/>
        <v>2016-1-14 10:33</v>
      </c>
      <c r="N2920" s="1" t="s">
        <v>2388</v>
      </c>
      <c r="O2920" s="2">
        <f t="shared" si="229"/>
        <v>42383.458333333336</v>
      </c>
      <c r="P2920" s="2">
        <v>42383.458333333336</v>
      </c>
      <c r="Q2920">
        <v>13</v>
      </c>
      <c r="R2920">
        <v>2.8</v>
      </c>
      <c r="V2920">
        <v>4.0999999999999996</v>
      </c>
      <c r="W2920">
        <v>4.0999999999999996</v>
      </c>
      <c r="X2920">
        <v>0</v>
      </c>
      <c r="AZ2920" t="s">
        <v>63</v>
      </c>
      <c r="BA2920">
        <v>35.641388890000002</v>
      </c>
      <c r="BB2920">
        <v>139.747777799999</v>
      </c>
    </row>
    <row r="2921" spans="1:54" x14ac:dyDescent="0.2">
      <c r="A2921">
        <v>1330280001</v>
      </c>
      <c r="B2921">
        <v>1330280</v>
      </c>
      <c r="C2921">
        <v>13</v>
      </c>
      <c r="D2921">
        <v>601</v>
      </c>
      <c r="E2921">
        <v>74</v>
      </c>
      <c r="F2921">
        <v>2015</v>
      </c>
      <c r="G2921">
        <v>2016</v>
      </c>
      <c r="H2921">
        <v>2</v>
      </c>
      <c r="I2921">
        <v>120933</v>
      </c>
      <c r="J2921">
        <f t="shared" si="225"/>
        <v>12</v>
      </c>
      <c r="K2921">
        <f t="shared" si="226"/>
        <v>9</v>
      </c>
      <c r="L2921" s="1">
        <f t="shared" si="227"/>
        <v>33</v>
      </c>
      <c r="M2921" s="1" t="str">
        <f t="shared" si="228"/>
        <v>2016-2-12 9:33</v>
      </c>
      <c r="N2921" s="1" t="s">
        <v>2389</v>
      </c>
      <c r="O2921" s="2">
        <f t="shared" si="229"/>
        <v>42412.416666666664</v>
      </c>
      <c r="P2921" s="2">
        <v>42412.416666666664</v>
      </c>
      <c r="Q2921">
        <v>11</v>
      </c>
      <c r="R2921">
        <v>0</v>
      </c>
      <c r="S2921">
        <v>7.1</v>
      </c>
      <c r="T2921">
        <v>7.1</v>
      </c>
      <c r="U2921">
        <v>0</v>
      </c>
      <c r="V2921">
        <v>7.2</v>
      </c>
      <c r="W2921">
        <v>7.2</v>
      </c>
      <c r="X2921">
        <v>0</v>
      </c>
      <c r="AB2921">
        <v>7.4</v>
      </c>
      <c r="AC2921">
        <v>7.4</v>
      </c>
      <c r="AD2921">
        <v>0</v>
      </c>
      <c r="AE2921">
        <v>1</v>
      </c>
      <c r="AF2921">
        <v>1</v>
      </c>
      <c r="AG2921">
        <v>0</v>
      </c>
      <c r="AN2921">
        <v>2.9000000000000001E-2</v>
      </c>
      <c r="AO2921">
        <v>2.9000000000000001E-2</v>
      </c>
      <c r="AP2921">
        <v>0</v>
      </c>
      <c r="AT2921" t="s">
        <v>48</v>
      </c>
      <c r="AU2921">
        <v>0</v>
      </c>
      <c r="AV2921">
        <v>0</v>
      </c>
      <c r="AW2921" t="s">
        <v>49</v>
      </c>
      <c r="AX2921">
        <v>0</v>
      </c>
      <c r="AY2921">
        <v>0</v>
      </c>
      <c r="AZ2921" t="s">
        <v>63</v>
      </c>
      <c r="BA2921">
        <v>35.641388890000002</v>
      </c>
      <c r="BB2921">
        <v>139.747777799999</v>
      </c>
    </row>
    <row r="2922" spans="1:54" x14ac:dyDescent="0.2">
      <c r="A2922">
        <v>1330280001</v>
      </c>
      <c r="B2922">
        <v>1330280</v>
      </c>
      <c r="C2922">
        <v>13</v>
      </c>
      <c r="D2922">
        <v>601</v>
      </c>
      <c r="E2922">
        <v>74</v>
      </c>
      <c r="F2922">
        <v>2015</v>
      </c>
      <c r="G2922">
        <v>2016</v>
      </c>
      <c r="H2922">
        <v>2</v>
      </c>
      <c r="I2922">
        <v>120933</v>
      </c>
      <c r="J2922">
        <f t="shared" si="225"/>
        <v>12</v>
      </c>
      <c r="K2922">
        <f t="shared" si="226"/>
        <v>9</v>
      </c>
      <c r="L2922" s="1">
        <f t="shared" si="227"/>
        <v>33</v>
      </c>
      <c r="M2922" s="1" t="str">
        <f t="shared" si="228"/>
        <v>2016-2-12 9:33</v>
      </c>
      <c r="N2922" s="1" t="s">
        <v>2389</v>
      </c>
      <c r="O2922" s="2">
        <f t="shared" si="229"/>
        <v>42412.416666666664</v>
      </c>
      <c r="P2922" s="2">
        <v>42412.416666666664</v>
      </c>
      <c r="Q2922">
        <v>13</v>
      </c>
      <c r="R2922">
        <v>2.7</v>
      </c>
      <c r="V2922">
        <v>6.4</v>
      </c>
      <c r="W2922">
        <v>6.4</v>
      </c>
      <c r="X2922">
        <v>0</v>
      </c>
      <c r="AZ2922" t="s">
        <v>63</v>
      </c>
      <c r="BA2922">
        <v>35.641388890000002</v>
      </c>
      <c r="BB2922">
        <v>139.747777799999</v>
      </c>
    </row>
    <row r="2923" spans="1:54" x14ac:dyDescent="0.2">
      <c r="A2923">
        <v>1330280001</v>
      </c>
      <c r="B2923">
        <v>1330280</v>
      </c>
      <c r="C2923">
        <v>13</v>
      </c>
      <c r="D2923">
        <v>601</v>
      </c>
      <c r="E2923">
        <v>74</v>
      </c>
      <c r="F2923">
        <v>2015</v>
      </c>
      <c r="G2923">
        <v>2016</v>
      </c>
      <c r="H2923">
        <v>3</v>
      </c>
      <c r="I2923">
        <v>100944</v>
      </c>
      <c r="J2923">
        <f t="shared" si="225"/>
        <v>10</v>
      </c>
      <c r="K2923">
        <f t="shared" si="226"/>
        <v>9</v>
      </c>
      <c r="L2923" s="1">
        <f t="shared" si="227"/>
        <v>44</v>
      </c>
      <c r="M2923" s="1" t="str">
        <f t="shared" si="228"/>
        <v>2016-3-10 9:44</v>
      </c>
      <c r="N2923" s="1" t="s">
        <v>2390</v>
      </c>
      <c r="O2923" s="2">
        <f t="shared" si="229"/>
        <v>42439.416666666664</v>
      </c>
      <c r="P2923" s="2">
        <v>42439.416666666664</v>
      </c>
      <c r="Q2923">
        <v>11</v>
      </c>
      <c r="R2923">
        <v>0</v>
      </c>
      <c r="S2923">
        <v>7.1</v>
      </c>
      <c r="T2923">
        <v>7.1</v>
      </c>
      <c r="U2923">
        <v>0</v>
      </c>
      <c r="V2923">
        <v>6.4</v>
      </c>
      <c r="W2923">
        <v>6.4</v>
      </c>
      <c r="X2923">
        <v>0</v>
      </c>
      <c r="AB2923">
        <v>18</v>
      </c>
      <c r="AC2923">
        <v>18</v>
      </c>
      <c r="AD2923">
        <v>1</v>
      </c>
      <c r="AE2923">
        <v>11</v>
      </c>
      <c r="AF2923">
        <v>11</v>
      </c>
      <c r="AG2923">
        <v>0</v>
      </c>
      <c r="AN2923">
        <v>9.1999999999999998E-2</v>
      </c>
      <c r="AO2923">
        <v>9.1999999999999998E-2</v>
      </c>
      <c r="AP2923">
        <v>0</v>
      </c>
      <c r="AT2923">
        <v>0.38</v>
      </c>
      <c r="AU2923">
        <v>0.38</v>
      </c>
      <c r="AV2923">
        <v>0</v>
      </c>
      <c r="AW2923" t="s">
        <v>49</v>
      </c>
      <c r="AX2923">
        <v>0</v>
      </c>
      <c r="AY2923">
        <v>0</v>
      </c>
      <c r="AZ2923" t="s">
        <v>63</v>
      </c>
      <c r="BA2923">
        <v>35.641388890000002</v>
      </c>
      <c r="BB2923">
        <v>139.747777799999</v>
      </c>
    </row>
    <row r="2924" spans="1:54" x14ac:dyDescent="0.2">
      <c r="A2924">
        <v>1330280001</v>
      </c>
      <c r="B2924">
        <v>1330280</v>
      </c>
      <c r="C2924">
        <v>13</v>
      </c>
      <c r="D2924">
        <v>601</v>
      </c>
      <c r="E2924">
        <v>74</v>
      </c>
      <c r="F2924">
        <v>2015</v>
      </c>
      <c r="G2924">
        <v>2016</v>
      </c>
      <c r="H2924">
        <v>3</v>
      </c>
      <c r="I2924">
        <v>100944</v>
      </c>
      <c r="J2924">
        <f t="shared" si="225"/>
        <v>10</v>
      </c>
      <c r="K2924">
        <f t="shared" si="226"/>
        <v>9</v>
      </c>
      <c r="L2924" s="1">
        <f t="shared" si="227"/>
        <v>44</v>
      </c>
      <c r="M2924" s="1" t="str">
        <f t="shared" si="228"/>
        <v>2016-3-10 9:44</v>
      </c>
      <c r="N2924" s="1" t="s">
        <v>2390</v>
      </c>
      <c r="O2924" s="2">
        <f t="shared" si="229"/>
        <v>42439.416666666664</v>
      </c>
      <c r="P2924" s="2">
        <v>42439.416666666664</v>
      </c>
      <c r="Q2924">
        <v>13</v>
      </c>
      <c r="R2924">
        <v>2</v>
      </c>
      <c r="V2924">
        <v>2.9</v>
      </c>
      <c r="W2924">
        <v>2.9</v>
      </c>
      <c r="X2924">
        <v>0</v>
      </c>
      <c r="AZ2924" t="s">
        <v>63</v>
      </c>
      <c r="BA2924">
        <v>35.641388890000002</v>
      </c>
      <c r="BB2924">
        <v>139.747777799999</v>
      </c>
    </row>
    <row r="2925" spans="1:54" x14ac:dyDescent="0.2">
      <c r="A2925">
        <v>1330290001</v>
      </c>
      <c r="B2925">
        <v>1330290</v>
      </c>
      <c r="C2925">
        <v>13</v>
      </c>
      <c r="D2925">
        <v>601</v>
      </c>
      <c r="E2925">
        <v>75</v>
      </c>
      <c r="F2925">
        <v>2015</v>
      </c>
      <c r="G2925">
        <v>2015</v>
      </c>
      <c r="H2925">
        <v>4</v>
      </c>
      <c r="I2925">
        <v>200900</v>
      </c>
      <c r="J2925">
        <f t="shared" si="225"/>
        <v>20</v>
      </c>
      <c r="K2925">
        <f t="shared" si="226"/>
        <v>9</v>
      </c>
      <c r="L2925" s="1">
        <f t="shared" si="227"/>
        <v>0</v>
      </c>
      <c r="M2925" s="1" t="str">
        <f t="shared" si="228"/>
        <v>2015-4-20 9:0</v>
      </c>
      <c r="N2925" s="1" t="s">
        <v>1576</v>
      </c>
      <c r="O2925" s="2">
        <f t="shared" si="229"/>
        <v>42114.375</v>
      </c>
      <c r="P2925" s="2">
        <v>42114.375</v>
      </c>
      <c r="Q2925">
        <v>11</v>
      </c>
      <c r="R2925">
        <v>0</v>
      </c>
      <c r="S2925">
        <v>7.5</v>
      </c>
      <c r="T2925">
        <v>7.5</v>
      </c>
      <c r="U2925">
        <v>0</v>
      </c>
      <c r="V2925">
        <v>5.2</v>
      </c>
      <c r="W2925">
        <v>5.2</v>
      </c>
      <c r="X2925">
        <v>0</v>
      </c>
      <c r="AB2925">
        <v>4.5999999999999996</v>
      </c>
      <c r="AC2925">
        <v>4.5999999999999996</v>
      </c>
      <c r="AD2925">
        <v>0</v>
      </c>
      <c r="AE2925">
        <v>1</v>
      </c>
      <c r="AF2925">
        <v>1</v>
      </c>
      <c r="AG2925">
        <v>0</v>
      </c>
      <c r="AN2925">
        <v>2.1000000000000001E-2</v>
      </c>
      <c r="AO2925">
        <v>2.1000000000000001E-2</v>
      </c>
      <c r="AP2925">
        <v>0</v>
      </c>
      <c r="AT2925" t="s">
        <v>48</v>
      </c>
      <c r="AU2925">
        <v>0</v>
      </c>
      <c r="AV2925">
        <v>0</v>
      </c>
      <c r="AW2925" t="s">
        <v>49</v>
      </c>
      <c r="AX2925">
        <v>0</v>
      </c>
      <c r="AY2925">
        <v>0</v>
      </c>
      <c r="AZ2925" t="s">
        <v>63</v>
      </c>
      <c r="BA2925">
        <v>35.628333329999897</v>
      </c>
      <c r="BB2925">
        <v>139.752777799999</v>
      </c>
    </row>
    <row r="2926" spans="1:54" x14ac:dyDescent="0.2">
      <c r="A2926">
        <v>1330290001</v>
      </c>
      <c r="B2926">
        <v>1330290</v>
      </c>
      <c r="C2926">
        <v>13</v>
      </c>
      <c r="D2926">
        <v>601</v>
      </c>
      <c r="E2926">
        <v>75</v>
      </c>
      <c r="F2926">
        <v>2015</v>
      </c>
      <c r="G2926">
        <v>2015</v>
      </c>
      <c r="H2926">
        <v>4</v>
      </c>
      <c r="I2926">
        <v>200900</v>
      </c>
      <c r="J2926">
        <f t="shared" si="225"/>
        <v>20</v>
      </c>
      <c r="K2926">
        <f t="shared" si="226"/>
        <v>9</v>
      </c>
      <c r="L2926" s="1">
        <f t="shared" si="227"/>
        <v>0</v>
      </c>
      <c r="M2926" s="1" t="str">
        <f t="shared" si="228"/>
        <v>2015-4-20 9:0</v>
      </c>
      <c r="N2926" s="1" t="s">
        <v>1576</v>
      </c>
      <c r="O2926" s="2">
        <f t="shared" si="229"/>
        <v>42114.375</v>
      </c>
      <c r="P2926" s="2">
        <v>42114.375</v>
      </c>
      <c r="Q2926">
        <v>13</v>
      </c>
      <c r="R2926">
        <v>3.4</v>
      </c>
      <c r="V2926">
        <v>4.5</v>
      </c>
      <c r="W2926">
        <v>4.5</v>
      </c>
      <c r="X2926">
        <v>0</v>
      </c>
      <c r="AZ2926" t="s">
        <v>63</v>
      </c>
      <c r="BA2926">
        <v>35.628333329999897</v>
      </c>
      <c r="BB2926">
        <v>139.752777799999</v>
      </c>
    </row>
    <row r="2927" spans="1:54" x14ac:dyDescent="0.2">
      <c r="A2927">
        <v>1330290001</v>
      </c>
      <c r="B2927">
        <v>1330290</v>
      </c>
      <c r="C2927">
        <v>13</v>
      </c>
      <c r="D2927">
        <v>601</v>
      </c>
      <c r="E2927">
        <v>75</v>
      </c>
      <c r="F2927">
        <v>2015</v>
      </c>
      <c r="G2927">
        <v>2015</v>
      </c>
      <c r="H2927">
        <v>5</v>
      </c>
      <c r="I2927">
        <v>121200</v>
      </c>
      <c r="J2927">
        <f t="shared" si="225"/>
        <v>12</v>
      </c>
      <c r="K2927">
        <f t="shared" si="226"/>
        <v>12</v>
      </c>
      <c r="L2927" s="1">
        <f t="shared" si="227"/>
        <v>0</v>
      </c>
      <c r="M2927" s="1" t="str">
        <f t="shared" si="228"/>
        <v>2015-5-12 12:0</v>
      </c>
      <c r="N2927" s="1" t="s">
        <v>1456</v>
      </c>
      <c r="O2927" s="2">
        <f t="shared" si="229"/>
        <v>42136.5</v>
      </c>
      <c r="P2927" s="2">
        <v>42136.5</v>
      </c>
      <c r="Q2927">
        <v>11</v>
      </c>
      <c r="R2927">
        <v>0</v>
      </c>
      <c r="S2927">
        <v>8.3000000000000007</v>
      </c>
      <c r="T2927">
        <v>8.3000000000000007</v>
      </c>
      <c r="U2927">
        <v>0</v>
      </c>
      <c r="V2927">
        <v>11</v>
      </c>
      <c r="W2927">
        <v>11</v>
      </c>
      <c r="X2927">
        <v>0</v>
      </c>
      <c r="AB2927">
        <v>9.1</v>
      </c>
      <c r="AC2927">
        <v>9.1</v>
      </c>
      <c r="AD2927">
        <v>1</v>
      </c>
      <c r="AE2927">
        <v>8</v>
      </c>
      <c r="AF2927">
        <v>8</v>
      </c>
      <c r="AG2927">
        <v>0</v>
      </c>
      <c r="AN2927">
        <v>1.2E-2</v>
      </c>
      <c r="AO2927">
        <v>1.2E-2</v>
      </c>
      <c r="AP2927">
        <v>0</v>
      </c>
      <c r="AT2927" t="s">
        <v>48</v>
      </c>
      <c r="AU2927">
        <v>0</v>
      </c>
      <c r="AV2927">
        <v>0</v>
      </c>
      <c r="AW2927" t="s">
        <v>49</v>
      </c>
      <c r="AX2927">
        <v>0</v>
      </c>
      <c r="AY2927">
        <v>0</v>
      </c>
      <c r="AZ2927" t="s">
        <v>63</v>
      </c>
      <c r="BA2927">
        <v>35.628333329999897</v>
      </c>
      <c r="BB2927">
        <v>139.752777799999</v>
      </c>
    </row>
    <row r="2928" spans="1:54" x14ac:dyDescent="0.2">
      <c r="A2928">
        <v>1330290001</v>
      </c>
      <c r="B2928">
        <v>1330290</v>
      </c>
      <c r="C2928">
        <v>13</v>
      </c>
      <c r="D2928">
        <v>601</v>
      </c>
      <c r="E2928">
        <v>75</v>
      </c>
      <c r="F2928">
        <v>2015</v>
      </c>
      <c r="G2928">
        <v>2015</v>
      </c>
      <c r="H2928">
        <v>6</v>
      </c>
      <c r="I2928">
        <v>110848</v>
      </c>
      <c r="J2928">
        <f t="shared" si="225"/>
        <v>11</v>
      </c>
      <c r="K2928">
        <f t="shared" si="226"/>
        <v>8</v>
      </c>
      <c r="L2928" s="1">
        <f t="shared" si="227"/>
        <v>48</v>
      </c>
      <c r="M2928" s="1" t="str">
        <f t="shared" si="228"/>
        <v>2015-6-11 8:48</v>
      </c>
      <c r="N2928" s="1" t="s">
        <v>1577</v>
      </c>
      <c r="O2928" s="2">
        <f t="shared" si="229"/>
        <v>42166.375</v>
      </c>
      <c r="P2928" s="2">
        <v>42166.375</v>
      </c>
      <c r="Q2928">
        <v>11</v>
      </c>
      <c r="R2928">
        <v>0</v>
      </c>
      <c r="S2928">
        <v>7.3</v>
      </c>
      <c r="T2928">
        <v>7.3</v>
      </c>
      <c r="U2928">
        <v>0</v>
      </c>
      <c r="V2928">
        <v>4.5999999999999996</v>
      </c>
      <c r="W2928">
        <v>4.5999999999999996</v>
      </c>
      <c r="X2928">
        <v>0</v>
      </c>
      <c r="AB2928">
        <v>6.9</v>
      </c>
      <c r="AC2928">
        <v>6.9</v>
      </c>
      <c r="AD2928">
        <v>0</v>
      </c>
      <c r="AE2928">
        <v>3</v>
      </c>
      <c r="AF2928">
        <v>3</v>
      </c>
      <c r="AG2928">
        <v>0</v>
      </c>
      <c r="AN2928">
        <v>2.8000000000000001E-2</v>
      </c>
      <c r="AO2928">
        <v>2.8000000000000001E-2</v>
      </c>
      <c r="AP2928">
        <v>0</v>
      </c>
      <c r="AT2928" t="s">
        <v>48</v>
      </c>
      <c r="AU2928">
        <v>0</v>
      </c>
      <c r="AV2928">
        <v>0</v>
      </c>
      <c r="AW2928" t="s">
        <v>49</v>
      </c>
      <c r="AX2928">
        <v>0</v>
      </c>
      <c r="AY2928">
        <v>0</v>
      </c>
      <c r="AZ2928" t="s">
        <v>63</v>
      </c>
      <c r="BA2928">
        <v>35.628333329999897</v>
      </c>
      <c r="BB2928">
        <v>139.752777799999</v>
      </c>
    </row>
    <row r="2929" spans="1:54" x14ac:dyDescent="0.2">
      <c r="A2929">
        <v>1330290001</v>
      </c>
      <c r="B2929">
        <v>1330290</v>
      </c>
      <c r="C2929">
        <v>13</v>
      </c>
      <c r="D2929">
        <v>601</v>
      </c>
      <c r="E2929">
        <v>75</v>
      </c>
      <c r="F2929">
        <v>2015</v>
      </c>
      <c r="G2929">
        <v>2015</v>
      </c>
      <c r="H2929">
        <v>6</v>
      </c>
      <c r="I2929">
        <v>110848</v>
      </c>
      <c r="J2929">
        <f t="shared" si="225"/>
        <v>11</v>
      </c>
      <c r="K2929">
        <f t="shared" si="226"/>
        <v>8</v>
      </c>
      <c r="L2929" s="1">
        <f t="shared" si="227"/>
        <v>48</v>
      </c>
      <c r="M2929" s="1" t="str">
        <f t="shared" si="228"/>
        <v>2015-6-11 8:48</v>
      </c>
      <c r="N2929" s="1" t="s">
        <v>1577</v>
      </c>
      <c r="O2929" s="2">
        <f t="shared" si="229"/>
        <v>42166.375</v>
      </c>
      <c r="P2929" s="2">
        <v>42166.375</v>
      </c>
      <c r="Q2929">
        <v>13</v>
      </c>
      <c r="R2929">
        <v>3.5</v>
      </c>
      <c r="V2929">
        <v>1.2</v>
      </c>
      <c r="W2929">
        <v>1.2</v>
      </c>
      <c r="X2929">
        <v>1</v>
      </c>
      <c r="AZ2929" t="s">
        <v>63</v>
      </c>
      <c r="BA2929">
        <v>35.628333329999897</v>
      </c>
      <c r="BB2929">
        <v>139.752777799999</v>
      </c>
    </row>
    <row r="2930" spans="1:54" x14ac:dyDescent="0.2">
      <c r="A2930">
        <v>1330290001</v>
      </c>
      <c r="B2930">
        <v>1330290</v>
      </c>
      <c r="C2930">
        <v>13</v>
      </c>
      <c r="D2930">
        <v>601</v>
      </c>
      <c r="E2930">
        <v>75</v>
      </c>
      <c r="F2930">
        <v>2015</v>
      </c>
      <c r="G2930">
        <v>2015</v>
      </c>
      <c r="H2930">
        <v>7</v>
      </c>
      <c r="I2930">
        <v>221018</v>
      </c>
      <c r="J2930">
        <f t="shared" si="225"/>
        <v>22</v>
      </c>
      <c r="K2930">
        <f t="shared" si="226"/>
        <v>10</v>
      </c>
      <c r="L2930" s="1">
        <f t="shared" si="227"/>
        <v>18</v>
      </c>
      <c r="M2930" s="1" t="str">
        <f t="shared" si="228"/>
        <v>2015-7-22 10:18</v>
      </c>
      <c r="N2930" s="1" t="s">
        <v>1578</v>
      </c>
      <c r="O2930" s="2">
        <f t="shared" si="229"/>
        <v>42207.416666666664</v>
      </c>
      <c r="P2930" s="2">
        <v>42207.416666666664</v>
      </c>
      <c r="Q2930">
        <v>11</v>
      </c>
      <c r="R2930">
        <v>0</v>
      </c>
      <c r="S2930">
        <v>8.1</v>
      </c>
      <c r="T2930">
        <v>8.1</v>
      </c>
      <c r="U2930">
        <v>0</v>
      </c>
      <c r="V2930">
        <v>8.3000000000000007</v>
      </c>
      <c r="W2930">
        <v>8.3000000000000007</v>
      </c>
      <c r="X2930">
        <v>0</v>
      </c>
      <c r="AB2930">
        <v>5.6</v>
      </c>
      <c r="AC2930">
        <v>5.6</v>
      </c>
      <c r="AD2930">
        <v>0</v>
      </c>
      <c r="AE2930">
        <v>5</v>
      </c>
      <c r="AF2930">
        <v>5</v>
      </c>
      <c r="AG2930">
        <v>0</v>
      </c>
      <c r="AN2930">
        <v>1.2999999999999999E-2</v>
      </c>
      <c r="AO2930">
        <v>1.2999999999999999E-2</v>
      </c>
      <c r="AP2930">
        <v>0</v>
      </c>
      <c r="AT2930" t="s">
        <v>48</v>
      </c>
      <c r="AU2930">
        <v>0</v>
      </c>
      <c r="AV2930">
        <v>0</v>
      </c>
      <c r="AW2930" t="s">
        <v>49</v>
      </c>
      <c r="AX2930">
        <v>0</v>
      </c>
      <c r="AY2930">
        <v>0</v>
      </c>
      <c r="AZ2930" t="s">
        <v>63</v>
      </c>
      <c r="BA2930">
        <v>35.628333329999897</v>
      </c>
      <c r="BB2930">
        <v>139.752777799999</v>
      </c>
    </row>
    <row r="2931" spans="1:54" x14ac:dyDescent="0.2">
      <c r="A2931">
        <v>1330290001</v>
      </c>
      <c r="B2931">
        <v>1330290</v>
      </c>
      <c r="C2931">
        <v>13</v>
      </c>
      <c r="D2931">
        <v>601</v>
      </c>
      <c r="E2931">
        <v>75</v>
      </c>
      <c r="F2931">
        <v>2015</v>
      </c>
      <c r="G2931">
        <v>2015</v>
      </c>
      <c r="H2931">
        <v>7</v>
      </c>
      <c r="I2931">
        <v>221018</v>
      </c>
      <c r="J2931">
        <f t="shared" si="225"/>
        <v>22</v>
      </c>
      <c r="K2931">
        <f t="shared" si="226"/>
        <v>10</v>
      </c>
      <c r="L2931" s="1">
        <f t="shared" si="227"/>
        <v>18</v>
      </c>
      <c r="M2931" s="1" t="str">
        <f t="shared" si="228"/>
        <v>2015-7-22 10:18</v>
      </c>
      <c r="N2931" s="1" t="s">
        <v>1578</v>
      </c>
      <c r="O2931" s="2">
        <f t="shared" si="229"/>
        <v>42207.416666666664</v>
      </c>
      <c r="P2931" s="2">
        <v>42207.416666666664</v>
      </c>
      <c r="Q2931">
        <v>13</v>
      </c>
      <c r="R2931">
        <v>4.0999999999999996</v>
      </c>
      <c r="V2931">
        <v>1.4</v>
      </c>
      <c r="W2931">
        <v>1.4</v>
      </c>
      <c r="X2931">
        <v>1</v>
      </c>
      <c r="AZ2931" t="s">
        <v>63</v>
      </c>
      <c r="BA2931">
        <v>35.628333329999897</v>
      </c>
      <c r="BB2931">
        <v>139.752777799999</v>
      </c>
    </row>
    <row r="2932" spans="1:54" x14ac:dyDescent="0.2">
      <c r="A2932">
        <v>1330290001</v>
      </c>
      <c r="B2932">
        <v>1330290</v>
      </c>
      <c r="C2932">
        <v>13</v>
      </c>
      <c r="D2932">
        <v>601</v>
      </c>
      <c r="E2932">
        <v>75</v>
      </c>
      <c r="F2932">
        <v>2015</v>
      </c>
      <c r="G2932">
        <v>2015</v>
      </c>
      <c r="H2932">
        <v>8</v>
      </c>
      <c r="I2932">
        <v>200923</v>
      </c>
      <c r="J2932">
        <f t="shared" si="225"/>
        <v>20</v>
      </c>
      <c r="K2932">
        <f t="shared" si="226"/>
        <v>9</v>
      </c>
      <c r="L2932" s="1">
        <f t="shared" si="227"/>
        <v>23</v>
      </c>
      <c r="M2932" s="1" t="str">
        <f t="shared" si="228"/>
        <v>2015-8-20 9:23</v>
      </c>
      <c r="N2932" s="1" t="s">
        <v>1579</v>
      </c>
      <c r="O2932" s="2">
        <f t="shared" si="229"/>
        <v>42236.375</v>
      </c>
      <c r="P2932" s="2">
        <v>42236.375</v>
      </c>
      <c r="Q2932">
        <v>11</v>
      </c>
      <c r="R2932">
        <v>0</v>
      </c>
      <c r="S2932">
        <v>7.2</v>
      </c>
      <c r="T2932">
        <v>7.2</v>
      </c>
      <c r="U2932">
        <v>0</v>
      </c>
      <c r="V2932">
        <v>3.7</v>
      </c>
      <c r="W2932">
        <v>3.7</v>
      </c>
      <c r="X2932">
        <v>0</v>
      </c>
      <c r="AB2932">
        <v>5.5</v>
      </c>
      <c r="AC2932">
        <v>5.5</v>
      </c>
      <c r="AD2932">
        <v>0</v>
      </c>
      <c r="AE2932" t="s">
        <v>66</v>
      </c>
      <c r="AF2932">
        <v>0</v>
      </c>
      <c r="AG2932">
        <v>0</v>
      </c>
      <c r="AN2932">
        <v>2.7E-2</v>
      </c>
      <c r="AO2932">
        <v>2.7E-2</v>
      </c>
      <c r="AP2932">
        <v>0</v>
      </c>
      <c r="AT2932" t="s">
        <v>48</v>
      </c>
      <c r="AU2932">
        <v>0</v>
      </c>
      <c r="AV2932">
        <v>0</v>
      </c>
      <c r="AW2932" t="s">
        <v>49</v>
      </c>
      <c r="AX2932">
        <v>0</v>
      </c>
      <c r="AY2932">
        <v>0</v>
      </c>
      <c r="AZ2932" t="s">
        <v>63</v>
      </c>
      <c r="BA2932">
        <v>35.628333329999897</v>
      </c>
      <c r="BB2932">
        <v>139.752777799999</v>
      </c>
    </row>
    <row r="2933" spans="1:54" x14ac:dyDescent="0.2">
      <c r="A2933">
        <v>1330290001</v>
      </c>
      <c r="B2933">
        <v>1330290</v>
      </c>
      <c r="C2933">
        <v>13</v>
      </c>
      <c r="D2933">
        <v>601</v>
      </c>
      <c r="E2933">
        <v>75</v>
      </c>
      <c r="F2933">
        <v>2015</v>
      </c>
      <c r="G2933">
        <v>2015</v>
      </c>
      <c r="H2933">
        <v>8</v>
      </c>
      <c r="I2933">
        <v>200923</v>
      </c>
      <c r="J2933">
        <f t="shared" si="225"/>
        <v>20</v>
      </c>
      <c r="K2933">
        <f t="shared" si="226"/>
        <v>9</v>
      </c>
      <c r="L2933" s="1">
        <f t="shared" si="227"/>
        <v>23</v>
      </c>
      <c r="M2933" s="1" t="str">
        <f t="shared" si="228"/>
        <v>2015-8-20 9:23</v>
      </c>
      <c r="N2933" s="1" t="s">
        <v>1579</v>
      </c>
      <c r="O2933" s="2">
        <f t="shared" si="229"/>
        <v>42236.375</v>
      </c>
      <c r="P2933" s="2">
        <v>42236.375</v>
      </c>
      <c r="Q2933">
        <v>13</v>
      </c>
      <c r="R2933">
        <v>3.9</v>
      </c>
      <c r="V2933">
        <v>0.1</v>
      </c>
      <c r="W2933">
        <v>0</v>
      </c>
      <c r="X2933">
        <v>1</v>
      </c>
      <c r="AZ2933" t="s">
        <v>63</v>
      </c>
      <c r="BA2933">
        <v>35.628333329999897</v>
      </c>
      <c r="BB2933">
        <v>139.752777799999</v>
      </c>
    </row>
    <row r="2934" spans="1:54" x14ac:dyDescent="0.2">
      <c r="A2934">
        <v>1330290001</v>
      </c>
      <c r="B2934">
        <v>1330290</v>
      </c>
      <c r="C2934">
        <v>13</v>
      </c>
      <c r="D2934">
        <v>601</v>
      </c>
      <c r="E2934">
        <v>75</v>
      </c>
      <c r="F2934">
        <v>2015</v>
      </c>
      <c r="G2934">
        <v>2015</v>
      </c>
      <c r="H2934">
        <v>9</v>
      </c>
      <c r="I2934">
        <v>150916</v>
      </c>
      <c r="J2934">
        <f t="shared" si="225"/>
        <v>15</v>
      </c>
      <c r="K2934">
        <f t="shared" si="226"/>
        <v>9</v>
      </c>
      <c r="L2934" s="1">
        <f t="shared" si="227"/>
        <v>16</v>
      </c>
      <c r="M2934" s="1" t="str">
        <f t="shared" si="228"/>
        <v>2015-9-15 9:16</v>
      </c>
      <c r="N2934" s="1" t="s">
        <v>1580</v>
      </c>
      <c r="O2934" s="2">
        <f t="shared" si="229"/>
        <v>42262.375</v>
      </c>
      <c r="P2934" s="2">
        <v>42262.375</v>
      </c>
      <c r="Q2934">
        <v>11</v>
      </c>
      <c r="R2934">
        <v>0</v>
      </c>
      <c r="S2934">
        <v>7.3</v>
      </c>
      <c r="T2934">
        <v>7.3</v>
      </c>
      <c r="U2934">
        <v>0</v>
      </c>
      <c r="V2934">
        <v>4.5999999999999996</v>
      </c>
      <c r="W2934">
        <v>4.5999999999999996</v>
      </c>
      <c r="X2934">
        <v>0</v>
      </c>
      <c r="AB2934">
        <v>5.3</v>
      </c>
      <c r="AC2934">
        <v>5.3</v>
      </c>
      <c r="AD2934">
        <v>0</v>
      </c>
      <c r="AE2934">
        <v>2</v>
      </c>
      <c r="AF2934">
        <v>2</v>
      </c>
      <c r="AG2934">
        <v>0</v>
      </c>
      <c r="AN2934">
        <v>1.7999999999999999E-2</v>
      </c>
      <c r="AO2934">
        <v>1.7999999999999999E-2</v>
      </c>
      <c r="AP2934">
        <v>0</v>
      </c>
      <c r="AT2934" t="s">
        <v>48</v>
      </c>
      <c r="AU2934">
        <v>0</v>
      </c>
      <c r="AV2934">
        <v>0</v>
      </c>
      <c r="AW2934" t="s">
        <v>49</v>
      </c>
      <c r="AX2934">
        <v>0</v>
      </c>
      <c r="AY2934">
        <v>0</v>
      </c>
      <c r="AZ2934" t="s">
        <v>63</v>
      </c>
      <c r="BA2934">
        <v>35.628333329999897</v>
      </c>
      <c r="BB2934">
        <v>139.752777799999</v>
      </c>
    </row>
    <row r="2935" spans="1:54" x14ac:dyDescent="0.2">
      <c r="A2935">
        <v>1330290001</v>
      </c>
      <c r="B2935">
        <v>1330290</v>
      </c>
      <c r="C2935">
        <v>13</v>
      </c>
      <c r="D2935">
        <v>601</v>
      </c>
      <c r="E2935">
        <v>75</v>
      </c>
      <c r="F2935">
        <v>2015</v>
      </c>
      <c r="G2935">
        <v>2015</v>
      </c>
      <c r="H2935">
        <v>9</v>
      </c>
      <c r="I2935">
        <v>150916</v>
      </c>
      <c r="J2935">
        <f t="shared" si="225"/>
        <v>15</v>
      </c>
      <c r="K2935">
        <f t="shared" si="226"/>
        <v>9</v>
      </c>
      <c r="L2935" s="1">
        <f t="shared" si="227"/>
        <v>16</v>
      </c>
      <c r="M2935" s="1" t="str">
        <f t="shared" si="228"/>
        <v>2015-9-15 9:16</v>
      </c>
      <c r="N2935" s="1" t="s">
        <v>1580</v>
      </c>
      <c r="O2935" s="2">
        <f t="shared" si="229"/>
        <v>42262.375</v>
      </c>
      <c r="P2935" s="2">
        <v>42262.375</v>
      </c>
      <c r="Q2935">
        <v>13</v>
      </c>
      <c r="R2935">
        <v>3.7</v>
      </c>
      <c r="V2935">
        <v>1</v>
      </c>
      <c r="W2935">
        <v>1</v>
      </c>
      <c r="X2935">
        <v>1</v>
      </c>
      <c r="AZ2935" t="s">
        <v>63</v>
      </c>
      <c r="BA2935">
        <v>35.628333329999897</v>
      </c>
      <c r="BB2935">
        <v>139.752777799999</v>
      </c>
    </row>
    <row r="2936" spans="1:54" x14ac:dyDescent="0.2">
      <c r="A2936">
        <v>1330290001</v>
      </c>
      <c r="B2936">
        <v>1330290</v>
      </c>
      <c r="C2936">
        <v>13</v>
      </c>
      <c r="D2936">
        <v>601</v>
      </c>
      <c r="E2936">
        <v>75</v>
      </c>
      <c r="F2936">
        <v>2015</v>
      </c>
      <c r="G2936">
        <v>2015</v>
      </c>
      <c r="H2936">
        <v>10</v>
      </c>
      <c r="I2936">
        <v>70932</v>
      </c>
      <c r="J2936">
        <f t="shared" si="225"/>
        <v>7</v>
      </c>
      <c r="K2936">
        <f t="shared" si="226"/>
        <v>9</v>
      </c>
      <c r="L2936" s="1">
        <f t="shared" si="227"/>
        <v>32</v>
      </c>
      <c r="M2936" s="1" t="str">
        <f t="shared" si="228"/>
        <v>2015-10-7 9:32</v>
      </c>
      <c r="N2936" s="1" t="s">
        <v>1581</v>
      </c>
      <c r="O2936" s="2">
        <f t="shared" si="229"/>
        <v>42284.416666666664</v>
      </c>
      <c r="P2936" s="2">
        <v>42284.416666666664</v>
      </c>
      <c r="Q2936">
        <v>11</v>
      </c>
      <c r="R2936">
        <v>0</v>
      </c>
      <c r="S2936">
        <v>7.5</v>
      </c>
      <c r="T2936">
        <v>7.5</v>
      </c>
      <c r="U2936">
        <v>0</v>
      </c>
      <c r="V2936">
        <v>5</v>
      </c>
      <c r="W2936">
        <v>5</v>
      </c>
      <c r="X2936">
        <v>0</v>
      </c>
      <c r="AB2936">
        <v>4.5999999999999996</v>
      </c>
      <c r="AC2936">
        <v>4.5999999999999996</v>
      </c>
      <c r="AD2936">
        <v>0</v>
      </c>
      <c r="AE2936">
        <v>1</v>
      </c>
      <c r="AF2936">
        <v>1</v>
      </c>
      <c r="AG2936">
        <v>0</v>
      </c>
      <c r="AN2936">
        <v>1.2999999999999999E-2</v>
      </c>
      <c r="AO2936">
        <v>1.2999999999999999E-2</v>
      </c>
      <c r="AP2936">
        <v>0</v>
      </c>
      <c r="AT2936" t="s">
        <v>48</v>
      </c>
      <c r="AU2936">
        <v>0</v>
      </c>
      <c r="AV2936">
        <v>0</v>
      </c>
      <c r="AW2936" t="s">
        <v>49</v>
      </c>
      <c r="AX2936">
        <v>0</v>
      </c>
      <c r="AY2936">
        <v>0</v>
      </c>
      <c r="AZ2936" t="s">
        <v>63</v>
      </c>
      <c r="BA2936">
        <v>35.628333329999897</v>
      </c>
      <c r="BB2936">
        <v>139.752777799999</v>
      </c>
    </row>
    <row r="2937" spans="1:54" x14ac:dyDescent="0.2">
      <c r="A2937">
        <v>1330290001</v>
      </c>
      <c r="B2937">
        <v>1330290</v>
      </c>
      <c r="C2937">
        <v>13</v>
      </c>
      <c r="D2937">
        <v>601</v>
      </c>
      <c r="E2937">
        <v>75</v>
      </c>
      <c r="F2937">
        <v>2015</v>
      </c>
      <c r="G2937">
        <v>2015</v>
      </c>
      <c r="H2937">
        <v>10</v>
      </c>
      <c r="I2937">
        <v>70932</v>
      </c>
      <c r="J2937">
        <f t="shared" si="225"/>
        <v>7</v>
      </c>
      <c r="K2937">
        <f t="shared" si="226"/>
        <v>9</v>
      </c>
      <c r="L2937" s="1">
        <f t="shared" si="227"/>
        <v>32</v>
      </c>
      <c r="M2937" s="1" t="str">
        <f t="shared" si="228"/>
        <v>2015-10-7 9:32</v>
      </c>
      <c r="N2937" s="1" t="s">
        <v>1581</v>
      </c>
      <c r="O2937" s="2">
        <f t="shared" si="229"/>
        <v>42284.416666666664</v>
      </c>
      <c r="P2937" s="2">
        <v>42284.416666666664</v>
      </c>
      <c r="Q2937">
        <v>13</v>
      </c>
      <c r="R2937">
        <v>3.5</v>
      </c>
      <c r="V2937">
        <v>2.9</v>
      </c>
      <c r="W2937">
        <v>2.9</v>
      </c>
      <c r="X2937">
        <v>0</v>
      </c>
      <c r="AZ2937" t="s">
        <v>63</v>
      </c>
      <c r="BA2937">
        <v>35.628333329999897</v>
      </c>
      <c r="BB2937">
        <v>139.752777799999</v>
      </c>
    </row>
    <row r="2938" spans="1:54" x14ac:dyDescent="0.2">
      <c r="A2938">
        <v>1330290001</v>
      </c>
      <c r="B2938">
        <v>1330290</v>
      </c>
      <c r="C2938">
        <v>13</v>
      </c>
      <c r="D2938">
        <v>601</v>
      </c>
      <c r="E2938">
        <v>75</v>
      </c>
      <c r="F2938">
        <v>2015</v>
      </c>
      <c r="G2938">
        <v>2015</v>
      </c>
      <c r="H2938">
        <v>11</v>
      </c>
      <c r="I2938">
        <v>120915</v>
      </c>
      <c r="J2938">
        <f t="shared" si="225"/>
        <v>12</v>
      </c>
      <c r="K2938">
        <f t="shared" si="226"/>
        <v>9</v>
      </c>
      <c r="L2938" s="1">
        <f t="shared" si="227"/>
        <v>15</v>
      </c>
      <c r="M2938" s="1" t="str">
        <f t="shared" si="228"/>
        <v>2015-11-12 9:15</v>
      </c>
      <c r="N2938" s="1" t="s">
        <v>1582</v>
      </c>
      <c r="O2938" s="2">
        <f t="shared" si="229"/>
        <v>42320.375</v>
      </c>
      <c r="P2938" s="2">
        <v>42320.375</v>
      </c>
      <c r="Q2938">
        <v>11</v>
      </c>
      <c r="R2938">
        <v>0</v>
      </c>
      <c r="S2938">
        <v>7.5</v>
      </c>
      <c r="T2938">
        <v>7.5</v>
      </c>
      <c r="U2938">
        <v>0</v>
      </c>
      <c r="V2938">
        <v>4.3</v>
      </c>
      <c r="W2938">
        <v>4.3</v>
      </c>
      <c r="X2938">
        <v>0</v>
      </c>
      <c r="AB2938">
        <v>4.2</v>
      </c>
      <c r="AC2938">
        <v>4.2</v>
      </c>
      <c r="AD2938">
        <v>0</v>
      </c>
      <c r="AE2938">
        <v>1</v>
      </c>
      <c r="AF2938">
        <v>1</v>
      </c>
      <c r="AG2938">
        <v>0</v>
      </c>
      <c r="AN2938">
        <v>2.4E-2</v>
      </c>
      <c r="AO2938">
        <v>2.4E-2</v>
      </c>
      <c r="AP2938">
        <v>0</v>
      </c>
      <c r="AT2938" t="s">
        <v>48</v>
      </c>
      <c r="AU2938">
        <v>0</v>
      </c>
      <c r="AV2938">
        <v>0</v>
      </c>
      <c r="AW2938" t="s">
        <v>49</v>
      </c>
      <c r="AX2938">
        <v>0</v>
      </c>
      <c r="AY2938">
        <v>0</v>
      </c>
      <c r="AZ2938" t="s">
        <v>63</v>
      </c>
      <c r="BA2938">
        <v>35.628333329999897</v>
      </c>
      <c r="BB2938">
        <v>139.752777799999</v>
      </c>
    </row>
    <row r="2939" spans="1:54" x14ac:dyDescent="0.2">
      <c r="A2939">
        <v>1330290001</v>
      </c>
      <c r="B2939">
        <v>1330290</v>
      </c>
      <c r="C2939">
        <v>13</v>
      </c>
      <c r="D2939">
        <v>601</v>
      </c>
      <c r="E2939">
        <v>75</v>
      </c>
      <c r="F2939">
        <v>2015</v>
      </c>
      <c r="G2939">
        <v>2015</v>
      </c>
      <c r="H2939">
        <v>11</v>
      </c>
      <c r="I2939">
        <v>120915</v>
      </c>
      <c r="J2939">
        <f t="shared" si="225"/>
        <v>12</v>
      </c>
      <c r="K2939">
        <f t="shared" si="226"/>
        <v>9</v>
      </c>
      <c r="L2939" s="1">
        <f t="shared" si="227"/>
        <v>15</v>
      </c>
      <c r="M2939" s="1" t="str">
        <f t="shared" si="228"/>
        <v>2015-11-12 9:15</v>
      </c>
      <c r="N2939" s="1" t="s">
        <v>1582</v>
      </c>
      <c r="O2939" s="2">
        <f t="shared" si="229"/>
        <v>42320.375</v>
      </c>
      <c r="P2939" s="2">
        <v>42320.375</v>
      </c>
      <c r="Q2939">
        <v>13</v>
      </c>
      <c r="R2939">
        <v>3.4</v>
      </c>
      <c r="V2939">
        <v>2.7</v>
      </c>
      <c r="W2939">
        <v>2.7</v>
      </c>
      <c r="X2939">
        <v>0</v>
      </c>
      <c r="AZ2939" t="s">
        <v>63</v>
      </c>
      <c r="BA2939">
        <v>35.628333329999897</v>
      </c>
      <c r="BB2939">
        <v>139.752777799999</v>
      </c>
    </row>
    <row r="2940" spans="1:54" x14ac:dyDescent="0.2">
      <c r="A2940">
        <v>1330290001</v>
      </c>
      <c r="B2940">
        <v>1330290</v>
      </c>
      <c r="C2940">
        <v>13</v>
      </c>
      <c r="D2940">
        <v>601</v>
      </c>
      <c r="E2940">
        <v>75</v>
      </c>
      <c r="F2940">
        <v>2015</v>
      </c>
      <c r="G2940">
        <v>2015</v>
      </c>
      <c r="H2940">
        <v>12</v>
      </c>
      <c r="I2940">
        <v>90925</v>
      </c>
      <c r="J2940">
        <f t="shared" si="225"/>
        <v>9</v>
      </c>
      <c r="K2940">
        <f t="shared" si="226"/>
        <v>9</v>
      </c>
      <c r="L2940" s="1">
        <f t="shared" si="227"/>
        <v>25</v>
      </c>
      <c r="M2940" s="1" t="str">
        <f t="shared" si="228"/>
        <v>2015-12-9 9:25</v>
      </c>
      <c r="N2940" s="1" t="s">
        <v>1583</v>
      </c>
      <c r="O2940" s="2">
        <f t="shared" si="229"/>
        <v>42347.375</v>
      </c>
      <c r="P2940" s="2">
        <v>42347.375</v>
      </c>
      <c r="Q2940">
        <v>11</v>
      </c>
      <c r="R2940">
        <v>0</v>
      </c>
      <c r="S2940">
        <v>8</v>
      </c>
      <c r="T2940">
        <v>8</v>
      </c>
      <c r="U2940">
        <v>0</v>
      </c>
      <c r="V2940">
        <v>5.5</v>
      </c>
      <c r="W2940">
        <v>5.5</v>
      </c>
      <c r="X2940">
        <v>0</v>
      </c>
      <c r="AB2940">
        <v>2</v>
      </c>
      <c r="AC2940">
        <v>2</v>
      </c>
      <c r="AD2940">
        <v>0</v>
      </c>
      <c r="AE2940">
        <v>2</v>
      </c>
      <c r="AF2940">
        <v>2</v>
      </c>
      <c r="AG2940">
        <v>0</v>
      </c>
      <c r="AN2940">
        <v>7.0000000000000001E-3</v>
      </c>
      <c r="AO2940">
        <v>7.0000000000000001E-3</v>
      </c>
      <c r="AP2940">
        <v>0</v>
      </c>
      <c r="AT2940" t="s">
        <v>48</v>
      </c>
      <c r="AU2940">
        <v>0</v>
      </c>
      <c r="AV2940">
        <v>0</v>
      </c>
      <c r="AW2940" t="s">
        <v>49</v>
      </c>
      <c r="AX2940">
        <v>0</v>
      </c>
      <c r="AY2940">
        <v>0</v>
      </c>
      <c r="AZ2940" t="s">
        <v>63</v>
      </c>
      <c r="BA2940">
        <v>35.628333329999897</v>
      </c>
      <c r="BB2940">
        <v>139.752777799999</v>
      </c>
    </row>
    <row r="2941" spans="1:54" x14ac:dyDescent="0.2">
      <c r="A2941">
        <v>1330290001</v>
      </c>
      <c r="B2941">
        <v>1330290</v>
      </c>
      <c r="C2941">
        <v>13</v>
      </c>
      <c r="D2941">
        <v>601</v>
      </c>
      <c r="E2941">
        <v>75</v>
      </c>
      <c r="F2941">
        <v>2015</v>
      </c>
      <c r="G2941">
        <v>2015</v>
      </c>
      <c r="H2941">
        <v>12</v>
      </c>
      <c r="I2941">
        <v>90925</v>
      </c>
      <c r="J2941">
        <f t="shared" si="225"/>
        <v>9</v>
      </c>
      <c r="K2941">
        <f t="shared" si="226"/>
        <v>9</v>
      </c>
      <c r="L2941" s="1">
        <f t="shared" si="227"/>
        <v>25</v>
      </c>
      <c r="M2941" s="1" t="str">
        <f t="shared" si="228"/>
        <v>2015-12-9 9:25</v>
      </c>
      <c r="N2941" s="1" t="s">
        <v>1583</v>
      </c>
      <c r="O2941" s="2">
        <f t="shared" si="229"/>
        <v>42347.375</v>
      </c>
      <c r="P2941" s="2">
        <v>42347.375</v>
      </c>
      <c r="Q2941">
        <v>13</v>
      </c>
      <c r="R2941">
        <v>3.6</v>
      </c>
      <c r="V2941">
        <v>5.4</v>
      </c>
      <c r="W2941">
        <v>5.4</v>
      </c>
      <c r="X2941">
        <v>0</v>
      </c>
      <c r="AZ2941" t="s">
        <v>63</v>
      </c>
      <c r="BA2941">
        <v>35.628333329999897</v>
      </c>
      <c r="BB2941">
        <v>139.752777799999</v>
      </c>
    </row>
    <row r="2942" spans="1:54" x14ac:dyDescent="0.2">
      <c r="A2942">
        <v>1330290001</v>
      </c>
      <c r="B2942">
        <v>1330290</v>
      </c>
      <c r="C2942">
        <v>13</v>
      </c>
      <c r="D2942">
        <v>601</v>
      </c>
      <c r="E2942">
        <v>75</v>
      </c>
      <c r="F2942">
        <v>2015</v>
      </c>
      <c r="G2942">
        <v>2016</v>
      </c>
      <c r="H2942">
        <v>1</v>
      </c>
      <c r="I2942">
        <v>141010</v>
      </c>
      <c r="J2942">
        <f t="shared" si="225"/>
        <v>14</v>
      </c>
      <c r="K2942">
        <f t="shared" si="226"/>
        <v>10</v>
      </c>
      <c r="L2942" s="1">
        <f t="shared" si="227"/>
        <v>10</v>
      </c>
      <c r="M2942" s="1" t="str">
        <f t="shared" si="228"/>
        <v>2016-1-14 10:10</v>
      </c>
      <c r="N2942" s="1" t="s">
        <v>2391</v>
      </c>
      <c r="O2942" s="2">
        <f t="shared" si="229"/>
        <v>42383.416666666664</v>
      </c>
      <c r="P2942" s="2">
        <v>42383.416666666664</v>
      </c>
      <c r="Q2942">
        <v>11</v>
      </c>
      <c r="R2942">
        <v>0</v>
      </c>
      <c r="S2942">
        <v>7.8</v>
      </c>
      <c r="T2942">
        <v>7.8</v>
      </c>
      <c r="U2942">
        <v>0</v>
      </c>
      <c r="V2942">
        <v>6.6</v>
      </c>
      <c r="W2942">
        <v>6.6</v>
      </c>
      <c r="X2942">
        <v>0</v>
      </c>
      <c r="AB2942">
        <v>3</v>
      </c>
      <c r="AC2942">
        <v>3</v>
      </c>
      <c r="AD2942">
        <v>0</v>
      </c>
      <c r="AE2942">
        <v>2</v>
      </c>
      <c r="AF2942">
        <v>2</v>
      </c>
      <c r="AG2942">
        <v>0</v>
      </c>
      <c r="AN2942">
        <v>1.4999999999999999E-2</v>
      </c>
      <c r="AO2942">
        <v>1.4999999999999999E-2</v>
      </c>
      <c r="AP2942">
        <v>0</v>
      </c>
      <c r="AT2942" t="s">
        <v>48</v>
      </c>
      <c r="AU2942">
        <v>0</v>
      </c>
      <c r="AV2942">
        <v>0</v>
      </c>
      <c r="AW2942" t="s">
        <v>49</v>
      </c>
      <c r="AX2942">
        <v>0</v>
      </c>
      <c r="AY2942">
        <v>0</v>
      </c>
      <c r="AZ2942" t="s">
        <v>63</v>
      </c>
      <c r="BA2942">
        <v>35.628333329999897</v>
      </c>
      <c r="BB2942">
        <v>139.752777799999</v>
      </c>
    </row>
    <row r="2943" spans="1:54" x14ac:dyDescent="0.2">
      <c r="A2943">
        <v>1330290001</v>
      </c>
      <c r="B2943">
        <v>1330290</v>
      </c>
      <c r="C2943">
        <v>13</v>
      </c>
      <c r="D2943">
        <v>601</v>
      </c>
      <c r="E2943">
        <v>75</v>
      </c>
      <c r="F2943">
        <v>2015</v>
      </c>
      <c r="G2943">
        <v>2016</v>
      </c>
      <c r="H2943">
        <v>1</v>
      </c>
      <c r="I2943">
        <v>141010</v>
      </c>
      <c r="J2943">
        <f t="shared" si="225"/>
        <v>14</v>
      </c>
      <c r="K2943">
        <f t="shared" si="226"/>
        <v>10</v>
      </c>
      <c r="L2943" s="1">
        <f t="shared" si="227"/>
        <v>10</v>
      </c>
      <c r="M2943" s="1" t="str">
        <f t="shared" si="228"/>
        <v>2016-1-14 10:10</v>
      </c>
      <c r="N2943" s="1" t="s">
        <v>2391</v>
      </c>
      <c r="O2943" s="2">
        <f t="shared" si="229"/>
        <v>42383.416666666664</v>
      </c>
      <c r="P2943" s="2">
        <v>42383.416666666664</v>
      </c>
      <c r="Q2943">
        <v>13</v>
      </c>
      <c r="R2943">
        <v>4.0999999999999996</v>
      </c>
      <c r="V2943">
        <v>6.1</v>
      </c>
      <c r="W2943">
        <v>6.1</v>
      </c>
      <c r="X2943">
        <v>0</v>
      </c>
      <c r="AZ2943" t="s">
        <v>63</v>
      </c>
      <c r="BA2943">
        <v>35.628333329999897</v>
      </c>
      <c r="BB2943">
        <v>139.752777799999</v>
      </c>
    </row>
    <row r="2944" spans="1:54" x14ac:dyDescent="0.2">
      <c r="A2944">
        <v>1330290001</v>
      </c>
      <c r="B2944">
        <v>1330290</v>
      </c>
      <c r="C2944">
        <v>13</v>
      </c>
      <c r="D2944">
        <v>601</v>
      </c>
      <c r="E2944">
        <v>75</v>
      </c>
      <c r="F2944">
        <v>2015</v>
      </c>
      <c r="G2944">
        <v>2016</v>
      </c>
      <c r="H2944">
        <v>2</v>
      </c>
      <c r="I2944">
        <v>120912</v>
      </c>
      <c r="J2944">
        <f t="shared" si="225"/>
        <v>12</v>
      </c>
      <c r="K2944">
        <f t="shared" si="226"/>
        <v>9</v>
      </c>
      <c r="L2944" s="1">
        <f t="shared" si="227"/>
        <v>12</v>
      </c>
      <c r="M2944" s="1" t="str">
        <f t="shared" si="228"/>
        <v>2016-2-12 9:12</v>
      </c>
      <c r="N2944" s="1" t="s">
        <v>2392</v>
      </c>
      <c r="O2944" s="2">
        <f t="shared" si="229"/>
        <v>42412.375</v>
      </c>
      <c r="P2944" s="2">
        <v>42412.375</v>
      </c>
      <c r="Q2944">
        <v>11</v>
      </c>
      <c r="R2944">
        <v>0</v>
      </c>
      <c r="S2944">
        <v>7.9</v>
      </c>
      <c r="T2944">
        <v>7.9</v>
      </c>
      <c r="U2944">
        <v>0</v>
      </c>
      <c r="V2944">
        <v>6.8</v>
      </c>
      <c r="W2944">
        <v>6.8</v>
      </c>
      <c r="X2944">
        <v>0</v>
      </c>
      <c r="AB2944">
        <v>3.1</v>
      </c>
      <c r="AC2944">
        <v>3.1</v>
      </c>
      <c r="AD2944">
        <v>0</v>
      </c>
      <c r="AE2944">
        <v>3</v>
      </c>
      <c r="AF2944">
        <v>3</v>
      </c>
      <c r="AG2944">
        <v>0</v>
      </c>
      <c r="AN2944">
        <v>1.6E-2</v>
      </c>
      <c r="AO2944">
        <v>1.6E-2</v>
      </c>
      <c r="AP2944">
        <v>0</v>
      </c>
      <c r="AT2944" t="s">
        <v>48</v>
      </c>
      <c r="AU2944">
        <v>0</v>
      </c>
      <c r="AV2944">
        <v>0</v>
      </c>
      <c r="AW2944" t="s">
        <v>49</v>
      </c>
      <c r="AX2944">
        <v>0</v>
      </c>
      <c r="AY2944">
        <v>0</v>
      </c>
      <c r="AZ2944" t="s">
        <v>63</v>
      </c>
      <c r="BA2944">
        <v>35.628333329999897</v>
      </c>
      <c r="BB2944">
        <v>139.752777799999</v>
      </c>
    </row>
    <row r="2945" spans="1:54" x14ac:dyDescent="0.2">
      <c r="A2945">
        <v>1330290001</v>
      </c>
      <c r="B2945">
        <v>1330290</v>
      </c>
      <c r="C2945">
        <v>13</v>
      </c>
      <c r="D2945">
        <v>601</v>
      </c>
      <c r="E2945">
        <v>75</v>
      </c>
      <c r="F2945">
        <v>2015</v>
      </c>
      <c r="G2945">
        <v>2016</v>
      </c>
      <c r="H2945">
        <v>2</v>
      </c>
      <c r="I2945">
        <v>120912</v>
      </c>
      <c r="J2945">
        <f t="shared" si="225"/>
        <v>12</v>
      </c>
      <c r="K2945">
        <f t="shared" si="226"/>
        <v>9</v>
      </c>
      <c r="L2945" s="1">
        <f t="shared" si="227"/>
        <v>12</v>
      </c>
      <c r="M2945" s="1" t="str">
        <f t="shared" si="228"/>
        <v>2016-2-12 9:12</v>
      </c>
      <c r="N2945" s="1" t="s">
        <v>2392</v>
      </c>
      <c r="O2945" s="2">
        <f t="shared" si="229"/>
        <v>42412.375</v>
      </c>
      <c r="P2945" s="2">
        <v>42412.375</v>
      </c>
      <c r="Q2945">
        <v>13</v>
      </c>
      <c r="R2945">
        <v>3.5</v>
      </c>
      <c r="V2945">
        <v>7.8</v>
      </c>
      <c r="W2945">
        <v>7.8</v>
      </c>
      <c r="X2945">
        <v>0</v>
      </c>
      <c r="AZ2945" t="s">
        <v>63</v>
      </c>
      <c r="BA2945">
        <v>35.628333329999897</v>
      </c>
      <c r="BB2945">
        <v>139.752777799999</v>
      </c>
    </row>
    <row r="2946" spans="1:54" x14ac:dyDescent="0.2">
      <c r="A2946">
        <v>1330290001</v>
      </c>
      <c r="B2946">
        <v>1330290</v>
      </c>
      <c r="C2946">
        <v>13</v>
      </c>
      <c r="D2946">
        <v>601</v>
      </c>
      <c r="E2946">
        <v>75</v>
      </c>
      <c r="F2946">
        <v>2015</v>
      </c>
      <c r="G2946">
        <v>2016</v>
      </c>
      <c r="H2946">
        <v>3</v>
      </c>
      <c r="I2946">
        <v>100919</v>
      </c>
      <c r="J2946">
        <f t="shared" si="225"/>
        <v>10</v>
      </c>
      <c r="K2946">
        <f t="shared" si="226"/>
        <v>9</v>
      </c>
      <c r="L2946" s="1">
        <f t="shared" si="227"/>
        <v>19</v>
      </c>
      <c r="M2946" s="1" t="str">
        <f t="shared" si="228"/>
        <v>2016-3-10 9:19</v>
      </c>
      <c r="N2946" s="1" t="s">
        <v>2393</v>
      </c>
      <c r="O2946" s="2">
        <f t="shared" si="229"/>
        <v>42439.375</v>
      </c>
      <c r="P2946" s="2">
        <v>42439.375</v>
      </c>
      <c r="Q2946">
        <v>11</v>
      </c>
      <c r="R2946">
        <v>0</v>
      </c>
      <c r="S2946">
        <v>7.5</v>
      </c>
      <c r="T2946">
        <v>7.5</v>
      </c>
      <c r="U2946">
        <v>0</v>
      </c>
      <c r="V2946">
        <v>6</v>
      </c>
      <c r="W2946">
        <v>6</v>
      </c>
      <c r="X2946">
        <v>0</v>
      </c>
      <c r="AB2946">
        <v>7.2</v>
      </c>
      <c r="AC2946">
        <v>7.2</v>
      </c>
      <c r="AD2946">
        <v>0</v>
      </c>
      <c r="AE2946">
        <v>5</v>
      </c>
      <c r="AF2946">
        <v>5</v>
      </c>
      <c r="AG2946">
        <v>0</v>
      </c>
      <c r="AN2946">
        <v>3.2000000000000001E-2</v>
      </c>
      <c r="AO2946">
        <v>3.2000000000000001E-2</v>
      </c>
      <c r="AP2946">
        <v>0</v>
      </c>
      <c r="AT2946">
        <v>7.4999999999999997E-2</v>
      </c>
      <c r="AU2946">
        <v>7.4999999999999997E-2</v>
      </c>
      <c r="AV2946">
        <v>0</v>
      </c>
      <c r="AW2946" t="s">
        <v>49</v>
      </c>
      <c r="AX2946">
        <v>0</v>
      </c>
      <c r="AY2946">
        <v>0</v>
      </c>
      <c r="AZ2946" t="s">
        <v>63</v>
      </c>
      <c r="BA2946">
        <v>35.628333329999897</v>
      </c>
      <c r="BB2946">
        <v>139.752777799999</v>
      </c>
    </row>
    <row r="2947" spans="1:54" x14ac:dyDescent="0.2">
      <c r="A2947">
        <v>1330290001</v>
      </c>
      <c r="B2947">
        <v>1330290</v>
      </c>
      <c r="C2947">
        <v>13</v>
      </c>
      <c r="D2947">
        <v>601</v>
      </c>
      <c r="E2947">
        <v>75</v>
      </c>
      <c r="F2947">
        <v>2015</v>
      </c>
      <c r="G2947">
        <v>2016</v>
      </c>
      <c r="H2947">
        <v>3</v>
      </c>
      <c r="I2947">
        <v>100919</v>
      </c>
      <c r="J2947">
        <f t="shared" ref="J2947:J3010" si="230">QUOTIENT(I2947,10000)</f>
        <v>10</v>
      </c>
      <c r="K2947">
        <f t="shared" ref="K2947:K3010" si="231">QUOTIENT(I2947-L2947-J2947*10000,100)</f>
        <v>9</v>
      </c>
      <c r="L2947" s="1">
        <f t="shared" ref="L2947:L3010" si="232">MOD(I2947,100)</f>
        <v>19</v>
      </c>
      <c r="M2947" s="1" t="str">
        <f t="shared" ref="M2947:M3010" si="233">CONCATENATE(G2947,"-",H2947,"-",J2947," ",K2947,":",L2947)</f>
        <v>2016-3-10 9:19</v>
      </c>
      <c r="N2947" s="1" t="s">
        <v>2393</v>
      </c>
      <c r="O2947" s="2">
        <f t="shared" ref="O2947:O3010" si="234">ROUND(N2947*24,0)/24</f>
        <v>42439.375</v>
      </c>
      <c r="P2947" s="2">
        <v>42439.375</v>
      </c>
      <c r="Q2947">
        <v>13</v>
      </c>
      <c r="R2947">
        <v>3.3</v>
      </c>
      <c r="V2947">
        <v>5.0999999999999996</v>
      </c>
      <c r="W2947">
        <v>5.0999999999999996</v>
      </c>
      <c r="X2947">
        <v>0</v>
      </c>
      <c r="AZ2947" t="s">
        <v>63</v>
      </c>
      <c r="BA2947">
        <v>35.628333329999897</v>
      </c>
      <c r="BB2947">
        <v>139.752777799999</v>
      </c>
    </row>
    <row r="2948" spans="1:54" x14ac:dyDescent="0.2">
      <c r="A2948">
        <v>1330300001</v>
      </c>
      <c r="B2948">
        <v>1330300</v>
      </c>
      <c r="C2948">
        <v>13</v>
      </c>
      <c r="D2948">
        <v>601</v>
      </c>
      <c r="E2948">
        <v>76</v>
      </c>
      <c r="F2948">
        <v>2015</v>
      </c>
      <c r="G2948">
        <v>2015</v>
      </c>
      <c r="H2948">
        <v>4</v>
      </c>
      <c r="I2948">
        <v>200941</v>
      </c>
      <c r="J2948">
        <f t="shared" si="230"/>
        <v>20</v>
      </c>
      <c r="K2948">
        <f t="shared" si="231"/>
        <v>9</v>
      </c>
      <c r="L2948" s="1">
        <f t="shared" si="232"/>
        <v>41</v>
      </c>
      <c r="M2948" s="1" t="str">
        <f t="shared" si="233"/>
        <v>2015-4-20 9:41</v>
      </c>
      <c r="N2948" s="1" t="s">
        <v>1584</v>
      </c>
      <c r="O2948" s="2">
        <f t="shared" si="234"/>
        <v>42114.416666666664</v>
      </c>
      <c r="P2948" s="2">
        <v>42114.416666666664</v>
      </c>
      <c r="Q2948">
        <v>11</v>
      </c>
      <c r="R2948">
        <v>0</v>
      </c>
      <c r="S2948">
        <v>7</v>
      </c>
      <c r="T2948">
        <v>7</v>
      </c>
      <c r="U2948">
        <v>0</v>
      </c>
      <c r="V2948">
        <v>5.2</v>
      </c>
      <c r="W2948">
        <v>5.2</v>
      </c>
      <c r="X2948">
        <v>0</v>
      </c>
      <c r="AB2948">
        <v>8.3000000000000007</v>
      </c>
      <c r="AC2948">
        <v>8.3000000000000007</v>
      </c>
      <c r="AD2948">
        <v>1</v>
      </c>
      <c r="AE2948">
        <v>2</v>
      </c>
      <c r="AF2948">
        <v>2</v>
      </c>
      <c r="AG2948">
        <v>0</v>
      </c>
      <c r="AN2948">
        <v>0.03</v>
      </c>
      <c r="AO2948">
        <v>0.03</v>
      </c>
      <c r="AP2948">
        <v>0</v>
      </c>
      <c r="AT2948" t="s">
        <v>48</v>
      </c>
      <c r="AU2948">
        <v>0</v>
      </c>
      <c r="AV2948">
        <v>0</v>
      </c>
      <c r="AW2948" t="s">
        <v>49</v>
      </c>
      <c r="AX2948">
        <v>0</v>
      </c>
      <c r="AY2948">
        <v>0</v>
      </c>
      <c r="AZ2948" t="s">
        <v>63</v>
      </c>
      <c r="BA2948">
        <v>35.628888889999899</v>
      </c>
      <c r="BB2948">
        <v>139.745277799999</v>
      </c>
    </row>
    <row r="2949" spans="1:54" x14ac:dyDescent="0.2">
      <c r="A2949">
        <v>1330300001</v>
      </c>
      <c r="B2949">
        <v>1330300</v>
      </c>
      <c r="C2949">
        <v>13</v>
      </c>
      <c r="D2949">
        <v>601</v>
      </c>
      <c r="E2949">
        <v>76</v>
      </c>
      <c r="F2949">
        <v>2015</v>
      </c>
      <c r="G2949">
        <v>2015</v>
      </c>
      <c r="H2949">
        <v>4</v>
      </c>
      <c r="I2949">
        <v>200941</v>
      </c>
      <c r="J2949">
        <f t="shared" si="230"/>
        <v>20</v>
      </c>
      <c r="K2949">
        <f t="shared" si="231"/>
        <v>9</v>
      </c>
      <c r="L2949" s="1">
        <f t="shared" si="232"/>
        <v>41</v>
      </c>
      <c r="M2949" s="1" t="str">
        <f t="shared" si="233"/>
        <v>2015-4-20 9:41</v>
      </c>
      <c r="N2949" s="1" t="s">
        <v>1584</v>
      </c>
      <c r="O2949" s="2">
        <f t="shared" si="234"/>
        <v>42114.416666666664</v>
      </c>
      <c r="P2949" s="2">
        <v>42114.416666666664</v>
      </c>
      <c r="Q2949">
        <v>13</v>
      </c>
      <c r="R2949">
        <v>2.5</v>
      </c>
      <c r="V2949">
        <v>0.1</v>
      </c>
      <c r="W2949">
        <v>0</v>
      </c>
      <c r="X2949">
        <v>1</v>
      </c>
      <c r="AZ2949" t="s">
        <v>63</v>
      </c>
      <c r="BA2949">
        <v>35.628888889999899</v>
      </c>
      <c r="BB2949">
        <v>139.745277799999</v>
      </c>
    </row>
    <row r="2950" spans="1:54" x14ac:dyDescent="0.2">
      <c r="A2950">
        <v>1330300001</v>
      </c>
      <c r="B2950">
        <v>1330300</v>
      </c>
      <c r="C2950">
        <v>13</v>
      </c>
      <c r="D2950">
        <v>601</v>
      </c>
      <c r="E2950">
        <v>76</v>
      </c>
      <c r="F2950">
        <v>2015</v>
      </c>
      <c r="G2950">
        <v>2015</v>
      </c>
      <c r="H2950">
        <v>5</v>
      </c>
      <c r="I2950">
        <v>120938</v>
      </c>
      <c r="J2950">
        <f t="shared" si="230"/>
        <v>12</v>
      </c>
      <c r="K2950">
        <f t="shared" si="231"/>
        <v>9</v>
      </c>
      <c r="L2950" s="1">
        <f t="shared" si="232"/>
        <v>38</v>
      </c>
      <c r="M2950" s="1" t="str">
        <f t="shared" si="233"/>
        <v>2015-5-12 9:38</v>
      </c>
      <c r="N2950" s="1" t="s">
        <v>1585</v>
      </c>
      <c r="O2950" s="2">
        <f t="shared" si="234"/>
        <v>42136.416666666664</v>
      </c>
      <c r="P2950" s="2">
        <v>42136.416666666664</v>
      </c>
      <c r="Q2950">
        <v>11</v>
      </c>
      <c r="R2950">
        <v>0</v>
      </c>
      <c r="S2950">
        <v>7.3</v>
      </c>
      <c r="T2950">
        <v>7.3</v>
      </c>
      <c r="U2950">
        <v>0</v>
      </c>
      <c r="V2950">
        <v>5.8</v>
      </c>
      <c r="W2950">
        <v>5.8</v>
      </c>
      <c r="X2950">
        <v>0</v>
      </c>
      <c r="AB2950">
        <v>11</v>
      </c>
      <c r="AC2950">
        <v>11</v>
      </c>
      <c r="AD2950">
        <v>1</v>
      </c>
      <c r="AE2950">
        <v>2</v>
      </c>
      <c r="AF2950">
        <v>2</v>
      </c>
      <c r="AG2950">
        <v>0</v>
      </c>
      <c r="AH2950">
        <v>54000</v>
      </c>
      <c r="AI2950">
        <v>54000</v>
      </c>
      <c r="AJ2950">
        <v>0</v>
      </c>
      <c r="AN2950">
        <v>1.6E-2</v>
      </c>
      <c r="AO2950">
        <v>1.6E-2</v>
      </c>
      <c r="AP2950">
        <v>0</v>
      </c>
      <c r="AT2950">
        <v>1.4E-3</v>
      </c>
      <c r="AU2950">
        <v>1.4E-3</v>
      </c>
      <c r="AV2950">
        <v>0</v>
      </c>
      <c r="AW2950" t="s">
        <v>49</v>
      </c>
      <c r="AX2950">
        <v>0</v>
      </c>
      <c r="AY2950">
        <v>0</v>
      </c>
      <c r="AZ2950" t="s">
        <v>63</v>
      </c>
      <c r="BA2950">
        <v>35.628888889999899</v>
      </c>
      <c r="BB2950">
        <v>139.745277799999</v>
      </c>
    </row>
    <row r="2951" spans="1:54" x14ac:dyDescent="0.2">
      <c r="A2951">
        <v>1330300001</v>
      </c>
      <c r="B2951">
        <v>1330300</v>
      </c>
      <c r="C2951">
        <v>13</v>
      </c>
      <c r="D2951">
        <v>601</v>
      </c>
      <c r="E2951">
        <v>76</v>
      </c>
      <c r="F2951">
        <v>2015</v>
      </c>
      <c r="G2951">
        <v>2015</v>
      </c>
      <c r="H2951">
        <v>5</v>
      </c>
      <c r="I2951">
        <v>120938</v>
      </c>
      <c r="J2951">
        <f t="shared" si="230"/>
        <v>12</v>
      </c>
      <c r="K2951">
        <f t="shared" si="231"/>
        <v>9</v>
      </c>
      <c r="L2951" s="1">
        <f t="shared" si="232"/>
        <v>38</v>
      </c>
      <c r="M2951" s="1" t="str">
        <f t="shared" si="233"/>
        <v>2015-5-12 9:38</v>
      </c>
      <c r="N2951" s="1" t="s">
        <v>1585</v>
      </c>
      <c r="O2951" s="2">
        <f t="shared" si="234"/>
        <v>42136.416666666664</v>
      </c>
      <c r="P2951" s="2">
        <v>42136.416666666664</v>
      </c>
      <c r="Q2951">
        <v>13</v>
      </c>
      <c r="R2951">
        <v>3.3</v>
      </c>
      <c r="V2951">
        <v>1.4</v>
      </c>
      <c r="W2951">
        <v>1.4</v>
      </c>
      <c r="X2951">
        <v>1</v>
      </c>
      <c r="AZ2951" t="s">
        <v>63</v>
      </c>
      <c r="BA2951">
        <v>35.628888889999899</v>
      </c>
      <c r="BB2951">
        <v>139.745277799999</v>
      </c>
    </row>
    <row r="2952" spans="1:54" x14ac:dyDescent="0.2">
      <c r="A2952">
        <v>1330300001</v>
      </c>
      <c r="B2952">
        <v>1330300</v>
      </c>
      <c r="C2952">
        <v>13</v>
      </c>
      <c r="D2952">
        <v>601</v>
      </c>
      <c r="E2952">
        <v>76</v>
      </c>
      <c r="F2952">
        <v>2015</v>
      </c>
      <c r="G2952">
        <v>2015</v>
      </c>
      <c r="H2952">
        <v>6</v>
      </c>
      <c r="I2952">
        <v>110933</v>
      </c>
      <c r="J2952">
        <f t="shared" si="230"/>
        <v>11</v>
      </c>
      <c r="K2952">
        <f t="shared" si="231"/>
        <v>9</v>
      </c>
      <c r="L2952" s="1">
        <f t="shared" si="232"/>
        <v>33</v>
      </c>
      <c r="M2952" s="1" t="str">
        <f t="shared" si="233"/>
        <v>2015-6-11 9:33</v>
      </c>
      <c r="N2952" s="1" t="s">
        <v>1586</v>
      </c>
      <c r="O2952" s="2">
        <f t="shared" si="234"/>
        <v>42166.416666666664</v>
      </c>
      <c r="P2952" s="2">
        <v>42166.416666666664</v>
      </c>
      <c r="Q2952">
        <v>11</v>
      </c>
      <c r="R2952">
        <v>0</v>
      </c>
      <c r="S2952">
        <v>6.9</v>
      </c>
      <c r="T2952">
        <v>6.9</v>
      </c>
      <c r="U2952">
        <v>1</v>
      </c>
      <c r="V2952">
        <v>5</v>
      </c>
      <c r="W2952">
        <v>5</v>
      </c>
      <c r="X2952">
        <v>0</v>
      </c>
      <c r="AB2952">
        <v>10</v>
      </c>
      <c r="AC2952">
        <v>10</v>
      </c>
      <c r="AD2952">
        <v>1</v>
      </c>
      <c r="AE2952">
        <v>2</v>
      </c>
      <c r="AF2952">
        <v>2</v>
      </c>
      <c r="AG2952">
        <v>0</v>
      </c>
      <c r="AN2952">
        <v>3.7999999999999999E-2</v>
      </c>
      <c r="AO2952">
        <v>3.7999999999999999E-2</v>
      </c>
      <c r="AP2952">
        <v>0</v>
      </c>
      <c r="AT2952" t="s">
        <v>48</v>
      </c>
      <c r="AU2952">
        <v>0</v>
      </c>
      <c r="AV2952">
        <v>0</v>
      </c>
      <c r="AW2952" t="s">
        <v>49</v>
      </c>
      <c r="AX2952">
        <v>0</v>
      </c>
      <c r="AY2952">
        <v>0</v>
      </c>
      <c r="AZ2952" t="s">
        <v>63</v>
      </c>
      <c r="BA2952">
        <v>35.628888889999899</v>
      </c>
      <c r="BB2952">
        <v>139.745277799999</v>
      </c>
    </row>
    <row r="2953" spans="1:54" x14ac:dyDescent="0.2">
      <c r="A2953">
        <v>1330300001</v>
      </c>
      <c r="B2953">
        <v>1330300</v>
      </c>
      <c r="C2953">
        <v>13</v>
      </c>
      <c r="D2953">
        <v>601</v>
      </c>
      <c r="E2953">
        <v>76</v>
      </c>
      <c r="F2953">
        <v>2015</v>
      </c>
      <c r="G2953">
        <v>2015</v>
      </c>
      <c r="H2953">
        <v>6</v>
      </c>
      <c r="I2953">
        <v>110933</v>
      </c>
      <c r="J2953">
        <f t="shared" si="230"/>
        <v>11</v>
      </c>
      <c r="K2953">
        <f t="shared" si="231"/>
        <v>9</v>
      </c>
      <c r="L2953" s="1">
        <f t="shared" si="232"/>
        <v>33</v>
      </c>
      <c r="M2953" s="1" t="str">
        <f t="shared" si="233"/>
        <v>2015-6-11 9:33</v>
      </c>
      <c r="N2953" s="1" t="s">
        <v>1586</v>
      </c>
      <c r="O2953" s="2">
        <f t="shared" si="234"/>
        <v>42166.416666666664</v>
      </c>
      <c r="P2953" s="2">
        <v>42166.416666666664</v>
      </c>
      <c r="Q2953">
        <v>13</v>
      </c>
      <c r="R2953">
        <v>3.2</v>
      </c>
      <c r="V2953">
        <v>0.1</v>
      </c>
      <c r="W2953">
        <v>0</v>
      </c>
      <c r="X2953">
        <v>1</v>
      </c>
      <c r="AZ2953" t="s">
        <v>63</v>
      </c>
      <c r="BA2953">
        <v>35.628888889999899</v>
      </c>
      <c r="BB2953">
        <v>139.745277799999</v>
      </c>
    </row>
    <row r="2954" spans="1:54" x14ac:dyDescent="0.2">
      <c r="A2954">
        <v>1330300001</v>
      </c>
      <c r="B2954">
        <v>1330300</v>
      </c>
      <c r="C2954">
        <v>13</v>
      </c>
      <c r="D2954">
        <v>601</v>
      </c>
      <c r="E2954">
        <v>76</v>
      </c>
      <c r="F2954">
        <v>2015</v>
      </c>
      <c r="G2954">
        <v>2015</v>
      </c>
      <c r="H2954">
        <v>7</v>
      </c>
      <c r="I2954">
        <v>221105</v>
      </c>
      <c r="J2954">
        <f t="shared" si="230"/>
        <v>22</v>
      </c>
      <c r="K2954">
        <f t="shared" si="231"/>
        <v>11</v>
      </c>
      <c r="L2954" s="1">
        <f t="shared" si="232"/>
        <v>5</v>
      </c>
      <c r="M2954" s="1" t="str">
        <f t="shared" si="233"/>
        <v>2015-7-22 11:5</v>
      </c>
      <c r="N2954" s="1" t="s">
        <v>1587</v>
      </c>
      <c r="O2954" s="2">
        <f t="shared" si="234"/>
        <v>42207.458333333336</v>
      </c>
      <c r="P2954" s="2">
        <v>42207.458333333336</v>
      </c>
      <c r="Q2954">
        <v>11</v>
      </c>
      <c r="R2954">
        <v>0</v>
      </c>
      <c r="S2954">
        <v>7.2</v>
      </c>
      <c r="T2954">
        <v>7.2</v>
      </c>
      <c r="U2954">
        <v>0</v>
      </c>
      <c r="V2954">
        <v>5.2</v>
      </c>
      <c r="W2954">
        <v>5.2</v>
      </c>
      <c r="X2954">
        <v>0</v>
      </c>
      <c r="AB2954">
        <v>7</v>
      </c>
      <c r="AC2954">
        <v>7</v>
      </c>
      <c r="AD2954">
        <v>0</v>
      </c>
      <c r="AE2954">
        <v>2</v>
      </c>
      <c r="AF2954">
        <v>2</v>
      </c>
      <c r="AG2954">
        <v>0</v>
      </c>
      <c r="AH2954">
        <v>22000</v>
      </c>
      <c r="AI2954">
        <v>22000</v>
      </c>
      <c r="AJ2954">
        <v>0</v>
      </c>
      <c r="AN2954">
        <v>0.02</v>
      </c>
      <c r="AO2954">
        <v>0.02</v>
      </c>
      <c r="AP2954">
        <v>0</v>
      </c>
      <c r="AT2954">
        <v>8.0000000000000004E-4</v>
      </c>
      <c r="AU2954">
        <v>8.0000000000000004E-4</v>
      </c>
      <c r="AV2954">
        <v>0</v>
      </c>
      <c r="AW2954" t="s">
        <v>49</v>
      </c>
      <c r="AX2954">
        <v>0</v>
      </c>
      <c r="AY2954">
        <v>0</v>
      </c>
      <c r="AZ2954" t="s">
        <v>63</v>
      </c>
      <c r="BA2954">
        <v>35.628888889999899</v>
      </c>
      <c r="BB2954">
        <v>139.745277799999</v>
      </c>
    </row>
    <row r="2955" spans="1:54" x14ac:dyDescent="0.2">
      <c r="A2955">
        <v>1330300001</v>
      </c>
      <c r="B2955">
        <v>1330300</v>
      </c>
      <c r="C2955">
        <v>13</v>
      </c>
      <c r="D2955">
        <v>601</v>
      </c>
      <c r="E2955">
        <v>76</v>
      </c>
      <c r="F2955">
        <v>2015</v>
      </c>
      <c r="G2955">
        <v>2015</v>
      </c>
      <c r="H2955">
        <v>7</v>
      </c>
      <c r="I2955">
        <v>221105</v>
      </c>
      <c r="J2955">
        <f t="shared" si="230"/>
        <v>22</v>
      </c>
      <c r="K2955">
        <f t="shared" si="231"/>
        <v>11</v>
      </c>
      <c r="L2955" s="1">
        <f t="shared" si="232"/>
        <v>5</v>
      </c>
      <c r="M2955" s="1" t="str">
        <f t="shared" si="233"/>
        <v>2015-7-22 11:5</v>
      </c>
      <c r="N2955" s="1" t="s">
        <v>1587</v>
      </c>
      <c r="O2955" s="2">
        <f t="shared" si="234"/>
        <v>42207.458333333336</v>
      </c>
      <c r="P2955" s="2">
        <v>42207.458333333336</v>
      </c>
      <c r="Q2955">
        <v>13</v>
      </c>
      <c r="R2955">
        <v>3.2</v>
      </c>
      <c r="V2955">
        <v>0.1</v>
      </c>
      <c r="W2955">
        <v>0</v>
      </c>
      <c r="X2955">
        <v>1</v>
      </c>
      <c r="AZ2955" t="s">
        <v>63</v>
      </c>
      <c r="BA2955">
        <v>35.628888889999899</v>
      </c>
      <c r="BB2955">
        <v>139.745277799999</v>
      </c>
    </row>
    <row r="2956" spans="1:54" x14ac:dyDescent="0.2">
      <c r="A2956">
        <v>1330300001</v>
      </c>
      <c r="B2956">
        <v>1330300</v>
      </c>
      <c r="C2956">
        <v>13</v>
      </c>
      <c r="D2956">
        <v>601</v>
      </c>
      <c r="E2956">
        <v>76</v>
      </c>
      <c r="F2956">
        <v>2015</v>
      </c>
      <c r="G2956">
        <v>2015</v>
      </c>
      <c r="H2956">
        <v>8</v>
      </c>
      <c r="I2956">
        <v>201005</v>
      </c>
      <c r="J2956">
        <f t="shared" si="230"/>
        <v>20</v>
      </c>
      <c r="K2956">
        <f t="shared" si="231"/>
        <v>10</v>
      </c>
      <c r="L2956" s="1">
        <f t="shared" si="232"/>
        <v>5</v>
      </c>
      <c r="M2956" s="1" t="str">
        <f t="shared" si="233"/>
        <v>2015-8-20 10:5</v>
      </c>
      <c r="N2956" s="1" t="s">
        <v>1588</v>
      </c>
      <c r="O2956" s="2">
        <f t="shared" si="234"/>
        <v>42236.416666666664</v>
      </c>
      <c r="P2956" s="2">
        <v>42236.416666666664</v>
      </c>
      <c r="Q2956">
        <v>11</v>
      </c>
      <c r="R2956">
        <v>0</v>
      </c>
      <c r="S2956">
        <v>7</v>
      </c>
      <c r="T2956">
        <v>7</v>
      </c>
      <c r="U2956">
        <v>0</v>
      </c>
      <c r="V2956">
        <v>3.1</v>
      </c>
      <c r="W2956">
        <v>3.1</v>
      </c>
      <c r="X2956">
        <v>0</v>
      </c>
      <c r="AB2956">
        <v>7.5</v>
      </c>
      <c r="AC2956">
        <v>7.5</v>
      </c>
      <c r="AD2956">
        <v>0</v>
      </c>
      <c r="AE2956">
        <v>1</v>
      </c>
      <c r="AF2956">
        <v>1</v>
      </c>
      <c r="AG2956">
        <v>0</v>
      </c>
      <c r="AN2956">
        <v>3.2000000000000001E-2</v>
      </c>
      <c r="AO2956">
        <v>3.2000000000000001E-2</v>
      </c>
      <c r="AP2956">
        <v>0</v>
      </c>
      <c r="AT2956" t="s">
        <v>48</v>
      </c>
      <c r="AU2956">
        <v>0</v>
      </c>
      <c r="AV2956">
        <v>0</v>
      </c>
      <c r="AW2956" t="s">
        <v>49</v>
      </c>
      <c r="AX2956">
        <v>0</v>
      </c>
      <c r="AY2956">
        <v>0</v>
      </c>
      <c r="AZ2956" t="s">
        <v>63</v>
      </c>
      <c r="BA2956">
        <v>35.628888889999899</v>
      </c>
      <c r="BB2956">
        <v>139.745277799999</v>
      </c>
    </row>
    <row r="2957" spans="1:54" x14ac:dyDescent="0.2">
      <c r="A2957">
        <v>1330300001</v>
      </c>
      <c r="B2957">
        <v>1330300</v>
      </c>
      <c r="C2957">
        <v>13</v>
      </c>
      <c r="D2957">
        <v>601</v>
      </c>
      <c r="E2957">
        <v>76</v>
      </c>
      <c r="F2957">
        <v>2015</v>
      </c>
      <c r="G2957">
        <v>2015</v>
      </c>
      <c r="H2957">
        <v>8</v>
      </c>
      <c r="I2957">
        <v>201005</v>
      </c>
      <c r="J2957">
        <f t="shared" si="230"/>
        <v>20</v>
      </c>
      <c r="K2957">
        <f t="shared" si="231"/>
        <v>10</v>
      </c>
      <c r="L2957" s="1">
        <f t="shared" si="232"/>
        <v>5</v>
      </c>
      <c r="M2957" s="1" t="str">
        <f t="shared" si="233"/>
        <v>2015-8-20 10:5</v>
      </c>
      <c r="N2957" s="1" t="s">
        <v>1588</v>
      </c>
      <c r="O2957" s="2">
        <f t="shared" si="234"/>
        <v>42236.416666666664</v>
      </c>
      <c r="P2957" s="2">
        <v>42236.416666666664</v>
      </c>
      <c r="Q2957">
        <v>13</v>
      </c>
      <c r="R2957">
        <v>3.6</v>
      </c>
      <c r="V2957">
        <v>0.1</v>
      </c>
      <c r="W2957">
        <v>0</v>
      </c>
      <c r="X2957">
        <v>1</v>
      </c>
      <c r="AZ2957" t="s">
        <v>63</v>
      </c>
      <c r="BA2957">
        <v>35.628888889999899</v>
      </c>
      <c r="BB2957">
        <v>139.745277799999</v>
      </c>
    </row>
    <row r="2958" spans="1:54" x14ac:dyDescent="0.2">
      <c r="A2958">
        <v>1330300001</v>
      </c>
      <c r="B2958">
        <v>1330300</v>
      </c>
      <c r="C2958">
        <v>13</v>
      </c>
      <c r="D2958">
        <v>601</v>
      </c>
      <c r="E2958">
        <v>76</v>
      </c>
      <c r="F2958">
        <v>2015</v>
      </c>
      <c r="G2958">
        <v>2015</v>
      </c>
      <c r="H2958">
        <v>9</v>
      </c>
      <c r="I2958">
        <v>150954</v>
      </c>
      <c r="J2958">
        <f t="shared" si="230"/>
        <v>15</v>
      </c>
      <c r="K2958">
        <f t="shared" si="231"/>
        <v>9</v>
      </c>
      <c r="L2958" s="1">
        <f t="shared" si="232"/>
        <v>54</v>
      </c>
      <c r="M2958" s="1" t="str">
        <f t="shared" si="233"/>
        <v>2015-9-15 9:54</v>
      </c>
      <c r="N2958" s="1" t="s">
        <v>1589</v>
      </c>
      <c r="O2958" s="2">
        <f t="shared" si="234"/>
        <v>42262.416666666664</v>
      </c>
      <c r="P2958" s="2">
        <v>42262.416666666664</v>
      </c>
      <c r="Q2958">
        <v>11</v>
      </c>
      <c r="R2958">
        <v>0</v>
      </c>
      <c r="S2958">
        <v>7.2</v>
      </c>
      <c r="T2958">
        <v>7.2</v>
      </c>
      <c r="U2958">
        <v>0</v>
      </c>
      <c r="V2958">
        <v>4.5</v>
      </c>
      <c r="W2958">
        <v>4.5</v>
      </c>
      <c r="X2958">
        <v>0</v>
      </c>
      <c r="AB2958">
        <v>7.6</v>
      </c>
      <c r="AC2958">
        <v>7.6</v>
      </c>
      <c r="AD2958">
        <v>0</v>
      </c>
      <c r="AE2958">
        <v>1</v>
      </c>
      <c r="AF2958">
        <v>1</v>
      </c>
      <c r="AG2958">
        <v>0</v>
      </c>
      <c r="AH2958">
        <v>17000</v>
      </c>
      <c r="AI2958">
        <v>17000</v>
      </c>
      <c r="AJ2958">
        <v>0</v>
      </c>
      <c r="AN2958">
        <v>2.7E-2</v>
      </c>
      <c r="AO2958">
        <v>2.7E-2</v>
      </c>
      <c r="AP2958">
        <v>0</v>
      </c>
      <c r="AT2958">
        <v>6.9999999999999999E-4</v>
      </c>
      <c r="AU2958">
        <v>6.9999999999999999E-4</v>
      </c>
      <c r="AV2958">
        <v>0</v>
      </c>
      <c r="AW2958" t="s">
        <v>49</v>
      </c>
      <c r="AX2958">
        <v>0</v>
      </c>
      <c r="AY2958">
        <v>0</v>
      </c>
      <c r="AZ2958" t="s">
        <v>63</v>
      </c>
      <c r="BA2958">
        <v>35.628888889999899</v>
      </c>
      <c r="BB2958">
        <v>139.745277799999</v>
      </c>
    </row>
    <row r="2959" spans="1:54" x14ac:dyDescent="0.2">
      <c r="A2959">
        <v>1330300001</v>
      </c>
      <c r="B2959">
        <v>1330300</v>
      </c>
      <c r="C2959">
        <v>13</v>
      </c>
      <c r="D2959">
        <v>601</v>
      </c>
      <c r="E2959">
        <v>76</v>
      </c>
      <c r="F2959">
        <v>2015</v>
      </c>
      <c r="G2959">
        <v>2015</v>
      </c>
      <c r="H2959">
        <v>9</v>
      </c>
      <c r="I2959">
        <v>150954</v>
      </c>
      <c r="J2959">
        <f t="shared" si="230"/>
        <v>15</v>
      </c>
      <c r="K2959">
        <f t="shared" si="231"/>
        <v>9</v>
      </c>
      <c r="L2959" s="1">
        <f t="shared" si="232"/>
        <v>54</v>
      </c>
      <c r="M2959" s="1" t="str">
        <f t="shared" si="233"/>
        <v>2015-9-15 9:54</v>
      </c>
      <c r="N2959" s="1" t="s">
        <v>1589</v>
      </c>
      <c r="O2959" s="2">
        <f t="shared" si="234"/>
        <v>42262.416666666664</v>
      </c>
      <c r="P2959" s="2">
        <v>42262.416666666664</v>
      </c>
      <c r="Q2959">
        <v>13</v>
      </c>
      <c r="R2959">
        <v>2.8</v>
      </c>
      <c r="V2959">
        <v>0.1</v>
      </c>
      <c r="W2959">
        <v>0</v>
      </c>
      <c r="X2959">
        <v>1</v>
      </c>
      <c r="AZ2959" t="s">
        <v>63</v>
      </c>
      <c r="BA2959">
        <v>35.628888889999899</v>
      </c>
      <c r="BB2959">
        <v>139.745277799999</v>
      </c>
    </row>
    <row r="2960" spans="1:54" x14ac:dyDescent="0.2">
      <c r="A2960">
        <v>1330300001</v>
      </c>
      <c r="B2960">
        <v>1330300</v>
      </c>
      <c r="C2960">
        <v>13</v>
      </c>
      <c r="D2960">
        <v>601</v>
      </c>
      <c r="E2960">
        <v>76</v>
      </c>
      <c r="F2960">
        <v>2015</v>
      </c>
      <c r="G2960">
        <v>2015</v>
      </c>
      <c r="H2960">
        <v>10</v>
      </c>
      <c r="I2960">
        <v>71020</v>
      </c>
      <c r="J2960">
        <f t="shared" si="230"/>
        <v>7</v>
      </c>
      <c r="K2960">
        <f t="shared" si="231"/>
        <v>10</v>
      </c>
      <c r="L2960" s="1">
        <f t="shared" si="232"/>
        <v>20</v>
      </c>
      <c r="M2960" s="1" t="str">
        <f t="shared" si="233"/>
        <v>2015-10-7 10:20</v>
      </c>
      <c r="N2960" s="1" t="s">
        <v>1590</v>
      </c>
      <c r="O2960" s="2">
        <f t="shared" si="234"/>
        <v>42284.416666666664</v>
      </c>
      <c r="P2960" s="2">
        <v>42284.416666666664</v>
      </c>
      <c r="Q2960">
        <v>11</v>
      </c>
      <c r="R2960">
        <v>0</v>
      </c>
      <c r="S2960">
        <v>7</v>
      </c>
      <c r="T2960">
        <v>7</v>
      </c>
      <c r="U2960">
        <v>0</v>
      </c>
      <c r="V2960">
        <v>4.5</v>
      </c>
      <c r="W2960">
        <v>4.5</v>
      </c>
      <c r="X2960">
        <v>0</v>
      </c>
      <c r="AB2960">
        <v>5.9</v>
      </c>
      <c r="AC2960">
        <v>5.9</v>
      </c>
      <c r="AD2960">
        <v>0</v>
      </c>
      <c r="AE2960">
        <v>1</v>
      </c>
      <c r="AF2960">
        <v>1</v>
      </c>
      <c r="AG2960">
        <v>0</v>
      </c>
      <c r="AN2960">
        <v>2.3E-2</v>
      </c>
      <c r="AO2960">
        <v>2.3E-2</v>
      </c>
      <c r="AP2960">
        <v>0</v>
      </c>
      <c r="AT2960" t="s">
        <v>48</v>
      </c>
      <c r="AU2960">
        <v>0</v>
      </c>
      <c r="AV2960">
        <v>0</v>
      </c>
      <c r="AW2960" t="s">
        <v>49</v>
      </c>
      <c r="AX2960">
        <v>0</v>
      </c>
      <c r="AY2960">
        <v>0</v>
      </c>
      <c r="AZ2960" t="s">
        <v>63</v>
      </c>
      <c r="BA2960">
        <v>35.628888889999899</v>
      </c>
      <c r="BB2960">
        <v>139.745277799999</v>
      </c>
    </row>
    <row r="2961" spans="1:54" x14ac:dyDescent="0.2">
      <c r="A2961">
        <v>1330300001</v>
      </c>
      <c r="B2961">
        <v>1330300</v>
      </c>
      <c r="C2961">
        <v>13</v>
      </c>
      <c r="D2961">
        <v>601</v>
      </c>
      <c r="E2961">
        <v>76</v>
      </c>
      <c r="F2961">
        <v>2015</v>
      </c>
      <c r="G2961">
        <v>2015</v>
      </c>
      <c r="H2961">
        <v>10</v>
      </c>
      <c r="I2961">
        <v>71020</v>
      </c>
      <c r="J2961">
        <f t="shared" si="230"/>
        <v>7</v>
      </c>
      <c r="K2961">
        <f t="shared" si="231"/>
        <v>10</v>
      </c>
      <c r="L2961" s="1">
        <f t="shared" si="232"/>
        <v>20</v>
      </c>
      <c r="M2961" s="1" t="str">
        <f t="shared" si="233"/>
        <v>2015-10-7 10:20</v>
      </c>
      <c r="N2961" s="1" t="s">
        <v>1590</v>
      </c>
      <c r="O2961" s="2">
        <f t="shared" si="234"/>
        <v>42284.416666666664</v>
      </c>
      <c r="P2961" s="2">
        <v>42284.416666666664</v>
      </c>
      <c r="Q2961">
        <v>13</v>
      </c>
      <c r="R2961">
        <v>3.1</v>
      </c>
      <c r="V2961">
        <v>0.1</v>
      </c>
      <c r="W2961">
        <v>0</v>
      </c>
      <c r="X2961">
        <v>1</v>
      </c>
      <c r="AZ2961" t="s">
        <v>63</v>
      </c>
      <c r="BA2961">
        <v>35.628888889999899</v>
      </c>
      <c r="BB2961">
        <v>139.745277799999</v>
      </c>
    </row>
    <row r="2962" spans="1:54" x14ac:dyDescent="0.2">
      <c r="A2962">
        <v>1330300001</v>
      </c>
      <c r="B2962">
        <v>1330300</v>
      </c>
      <c r="C2962">
        <v>13</v>
      </c>
      <c r="D2962">
        <v>601</v>
      </c>
      <c r="E2962">
        <v>76</v>
      </c>
      <c r="F2962">
        <v>2015</v>
      </c>
      <c r="G2962">
        <v>2015</v>
      </c>
      <c r="H2962">
        <v>11</v>
      </c>
      <c r="I2962">
        <v>121000</v>
      </c>
      <c r="J2962">
        <f t="shared" si="230"/>
        <v>12</v>
      </c>
      <c r="K2962">
        <f t="shared" si="231"/>
        <v>10</v>
      </c>
      <c r="L2962" s="1">
        <f t="shared" si="232"/>
        <v>0</v>
      </c>
      <c r="M2962" s="1" t="str">
        <f t="shared" si="233"/>
        <v>2015-11-12 10:0</v>
      </c>
      <c r="N2962" s="1" t="s">
        <v>1591</v>
      </c>
      <c r="O2962" s="2">
        <f t="shared" si="234"/>
        <v>42320.416666666664</v>
      </c>
      <c r="P2962" s="2">
        <v>42320.416666666664</v>
      </c>
      <c r="Q2962">
        <v>11</v>
      </c>
      <c r="R2962">
        <v>0</v>
      </c>
      <c r="S2962">
        <v>7</v>
      </c>
      <c r="T2962">
        <v>7</v>
      </c>
      <c r="U2962">
        <v>0</v>
      </c>
      <c r="V2962">
        <v>4.0999999999999996</v>
      </c>
      <c r="W2962">
        <v>4.0999999999999996</v>
      </c>
      <c r="X2962">
        <v>0</v>
      </c>
      <c r="AB2962">
        <v>7.5</v>
      </c>
      <c r="AC2962">
        <v>7.5</v>
      </c>
      <c r="AD2962">
        <v>0</v>
      </c>
      <c r="AE2962">
        <v>1</v>
      </c>
      <c r="AF2962">
        <v>1</v>
      </c>
      <c r="AG2962">
        <v>0</v>
      </c>
      <c r="AH2962">
        <v>22000</v>
      </c>
      <c r="AI2962">
        <v>22000</v>
      </c>
      <c r="AJ2962">
        <v>0</v>
      </c>
      <c r="AN2962">
        <v>2.7E-2</v>
      </c>
      <c r="AO2962">
        <v>2.7E-2</v>
      </c>
      <c r="AP2962">
        <v>0</v>
      </c>
      <c r="AT2962" t="s">
        <v>48</v>
      </c>
      <c r="AU2962">
        <v>0</v>
      </c>
      <c r="AV2962">
        <v>0</v>
      </c>
      <c r="AW2962" t="s">
        <v>49</v>
      </c>
      <c r="AX2962">
        <v>0</v>
      </c>
      <c r="AY2962">
        <v>0</v>
      </c>
      <c r="AZ2962" t="s">
        <v>63</v>
      </c>
      <c r="BA2962">
        <v>35.628888889999899</v>
      </c>
      <c r="BB2962">
        <v>139.745277799999</v>
      </c>
    </row>
    <row r="2963" spans="1:54" x14ac:dyDescent="0.2">
      <c r="A2963">
        <v>1330300001</v>
      </c>
      <c r="B2963">
        <v>1330300</v>
      </c>
      <c r="C2963">
        <v>13</v>
      </c>
      <c r="D2963">
        <v>601</v>
      </c>
      <c r="E2963">
        <v>76</v>
      </c>
      <c r="F2963">
        <v>2015</v>
      </c>
      <c r="G2963">
        <v>2015</v>
      </c>
      <c r="H2963">
        <v>11</v>
      </c>
      <c r="I2963">
        <v>121000</v>
      </c>
      <c r="J2963">
        <f t="shared" si="230"/>
        <v>12</v>
      </c>
      <c r="K2963">
        <f t="shared" si="231"/>
        <v>10</v>
      </c>
      <c r="L2963" s="1">
        <f t="shared" si="232"/>
        <v>0</v>
      </c>
      <c r="M2963" s="1" t="str">
        <f t="shared" si="233"/>
        <v>2015-11-12 10:0</v>
      </c>
      <c r="N2963" s="1" t="s">
        <v>1591</v>
      </c>
      <c r="O2963" s="2">
        <f t="shared" si="234"/>
        <v>42320.416666666664</v>
      </c>
      <c r="P2963" s="2">
        <v>42320.416666666664</v>
      </c>
      <c r="Q2963">
        <v>13</v>
      </c>
      <c r="R2963">
        <v>2.9</v>
      </c>
      <c r="V2963">
        <v>0.1</v>
      </c>
      <c r="W2963">
        <v>0</v>
      </c>
      <c r="X2963">
        <v>1</v>
      </c>
      <c r="AZ2963" t="s">
        <v>63</v>
      </c>
      <c r="BA2963">
        <v>35.628888889999899</v>
      </c>
      <c r="BB2963">
        <v>139.745277799999</v>
      </c>
    </row>
    <row r="2964" spans="1:54" x14ac:dyDescent="0.2">
      <c r="A2964">
        <v>1330300001</v>
      </c>
      <c r="B2964">
        <v>1330300</v>
      </c>
      <c r="C2964">
        <v>13</v>
      </c>
      <c r="D2964">
        <v>601</v>
      </c>
      <c r="E2964">
        <v>76</v>
      </c>
      <c r="F2964">
        <v>2015</v>
      </c>
      <c r="G2964">
        <v>2015</v>
      </c>
      <c r="H2964">
        <v>12</v>
      </c>
      <c r="I2964">
        <v>91010</v>
      </c>
      <c r="J2964">
        <f t="shared" si="230"/>
        <v>9</v>
      </c>
      <c r="K2964">
        <f t="shared" si="231"/>
        <v>10</v>
      </c>
      <c r="L2964" s="1">
        <f t="shared" si="232"/>
        <v>10</v>
      </c>
      <c r="M2964" s="1" t="str">
        <f t="shared" si="233"/>
        <v>2015-12-9 10:10</v>
      </c>
      <c r="N2964" s="1" t="s">
        <v>1592</v>
      </c>
      <c r="O2964" s="2">
        <f t="shared" si="234"/>
        <v>42347.416666666664</v>
      </c>
      <c r="P2964" s="2">
        <v>42347.416666666664</v>
      </c>
      <c r="Q2964">
        <v>11</v>
      </c>
      <c r="R2964">
        <v>0</v>
      </c>
      <c r="S2964">
        <v>7.1</v>
      </c>
      <c r="T2964">
        <v>7.1</v>
      </c>
      <c r="U2964">
        <v>0</v>
      </c>
      <c r="V2964">
        <v>5.7</v>
      </c>
      <c r="W2964">
        <v>5.7</v>
      </c>
      <c r="X2964">
        <v>0</v>
      </c>
      <c r="AB2964">
        <v>7.6</v>
      </c>
      <c r="AC2964">
        <v>7.6</v>
      </c>
      <c r="AD2964">
        <v>0</v>
      </c>
      <c r="AE2964">
        <v>1</v>
      </c>
      <c r="AF2964">
        <v>1</v>
      </c>
      <c r="AG2964">
        <v>0</v>
      </c>
      <c r="AN2964">
        <v>2.3E-2</v>
      </c>
      <c r="AO2964">
        <v>2.3E-2</v>
      </c>
      <c r="AP2964">
        <v>0</v>
      </c>
      <c r="AT2964" t="s">
        <v>48</v>
      </c>
      <c r="AU2964">
        <v>0</v>
      </c>
      <c r="AV2964">
        <v>0</v>
      </c>
      <c r="AW2964" t="s">
        <v>49</v>
      </c>
      <c r="AX2964">
        <v>0</v>
      </c>
      <c r="AY2964">
        <v>0</v>
      </c>
      <c r="AZ2964" t="s">
        <v>63</v>
      </c>
      <c r="BA2964">
        <v>35.628888889999899</v>
      </c>
      <c r="BB2964">
        <v>139.745277799999</v>
      </c>
    </row>
    <row r="2965" spans="1:54" x14ac:dyDescent="0.2">
      <c r="A2965">
        <v>1330300001</v>
      </c>
      <c r="B2965">
        <v>1330300</v>
      </c>
      <c r="C2965">
        <v>13</v>
      </c>
      <c r="D2965">
        <v>601</v>
      </c>
      <c r="E2965">
        <v>76</v>
      </c>
      <c r="F2965">
        <v>2015</v>
      </c>
      <c r="G2965">
        <v>2015</v>
      </c>
      <c r="H2965">
        <v>12</v>
      </c>
      <c r="I2965">
        <v>91010</v>
      </c>
      <c r="J2965">
        <f t="shared" si="230"/>
        <v>9</v>
      </c>
      <c r="K2965">
        <f t="shared" si="231"/>
        <v>10</v>
      </c>
      <c r="L2965" s="1">
        <f t="shared" si="232"/>
        <v>10</v>
      </c>
      <c r="M2965" s="1" t="str">
        <f t="shared" si="233"/>
        <v>2015-12-9 10:10</v>
      </c>
      <c r="N2965" s="1" t="s">
        <v>1592</v>
      </c>
      <c r="O2965" s="2">
        <f t="shared" si="234"/>
        <v>42347.416666666664</v>
      </c>
      <c r="P2965" s="2">
        <v>42347.416666666664</v>
      </c>
      <c r="Q2965">
        <v>13</v>
      </c>
      <c r="R2965">
        <v>2.9</v>
      </c>
      <c r="V2965">
        <v>3.8</v>
      </c>
      <c r="W2965">
        <v>3.8</v>
      </c>
      <c r="X2965">
        <v>0</v>
      </c>
      <c r="AZ2965" t="s">
        <v>63</v>
      </c>
      <c r="BA2965">
        <v>35.628888889999899</v>
      </c>
      <c r="BB2965">
        <v>139.745277799999</v>
      </c>
    </row>
    <row r="2966" spans="1:54" x14ac:dyDescent="0.2">
      <c r="A2966">
        <v>1330300001</v>
      </c>
      <c r="B2966">
        <v>1330300</v>
      </c>
      <c r="C2966">
        <v>13</v>
      </c>
      <c r="D2966">
        <v>601</v>
      </c>
      <c r="E2966">
        <v>76</v>
      </c>
      <c r="F2966">
        <v>2015</v>
      </c>
      <c r="G2966">
        <v>2016</v>
      </c>
      <c r="H2966">
        <v>1</v>
      </c>
      <c r="I2966">
        <v>141100</v>
      </c>
      <c r="J2966">
        <f t="shared" si="230"/>
        <v>14</v>
      </c>
      <c r="K2966">
        <f t="shared" si="231"/>
        <v>11</v>
      </c>
      <c r="L2966" s="1">
        <f t="shared" si="232"/>
        <v>0</v>
      </c>
      <c r="M2966" s="1" t="str">
        <f t="shared" si="233"/>
        <v>2016-1-14 11:0</v>
      </c>
      <c r="N2966" s="1" t="s">
        <v>2394</v>
      </c>
      <c r="O2966" s="2">
        <f t="shared" si="234"/>
        <v>42383.458333333336</v>
      </c>
      <c r="P2966" s="2">
        <v>42383.458333333336</v>
      </c>
      <c r="Q2966">
        <v>11</v>
      </c>
      <c r="R2966">
        <v>0</v>
      </c>
      <c r="S2966">
        <v>7.5</v>
      </c>
      <c r="T2966">
        <v>7.5</v>
      </c>
      <c r="U2966">
        <v>0</v>
      </c>
      <c r="V2966">
        <v>5.7</v>
      </c>
      <c r="W2966">
        <v>5.7</v>
      </c>
      <c r="X2966">
        <v>0</v>
      </c>
      <c r="AB2966">
        <v>5.5</v>
      </c>
      <c r="AC2966">
        <v>5.5</v>
      </c>
      <c r="AD2966">
        <v>0</v>
      </c>
      <c r="AE2966">
        <v>2</v>
      </c>
      <c r="AF2966">
        <v>2</v>
      </c>
      <c r="AG2966">
        <v>0</v>
      </c>
      <c r="AH2966">
        <v>4900</v>
      </c>
      <c r="AI2966">
        <v>4900</v>
      </c>
      <c r="AJ2966">
        <v>0</v>
      </c>
      <c r="AN2966">
        <v>1.4E-2</v>
      </c>
      <c r="AO2966">
        <v>1.4E-2</v>
      </c>
      <c r="AP2966">
        <v>0</v>
      </c>
      <c r="AT2966" t="s">
        <v>48</v>
      </c>
      <c r="AU2966">
        <v>0</v>
      </c>
      <c r="AV2966">
        <v>0</v>
      </c>
      <c r="AW2966" t="s">
        <v>49</v>
      </c>
      <c r="AX2966">
        <v>0</v>
      </c>
      <c r="AY2966">
        <v>0</v>
      </c>
      <c r="AZ2966" t="s">
        <v>63</v>
      </c>
      <c r="BA2966">
        <v>35.628888889999899</v>
      </c>
      <c r="BB2966">
        <v>139.745277799999</v>
      </c>
    </row>
    <row r="2967" spans="1:54" x14ac:dyDescent="0.2">
      <c r="A2967">
        <v>1330300001</v>
      </c>
      <c r="B2967">
        <v>1330300</v>
      </c>
      <c r="C2967">
        <v>13</v>
      </c>
      <c r="D2967">
        <v>601</v>
      </c>
      <c r="E2967">
        <v>76</v>
      </c>
      <c r="F2967">
        <v>2015</v>
      </c>
      <c r="G2967">
        <v>2016</v>
      </c>
      <c r="H2967">
        <v>1</v>
      </c>
      <c r="I2967">
        <v>141100</v>
      </c>
      <c r="J2967">
        <f t="shared" si="230"/>
        <v>14</v>
      </c>
      <c r="K2967">
        <f t="shared" si="231"/>
        <v>11</v>
      </c>
      <c r="L2967" s="1">
        <f t="shared" si="232"/>
        <v>0</v>
      </c>
      <c r="M2967" s="1" t="str">
        <f t="shared" si="233"/>
        <v>2016-1-14 11:0</v>
      </c>
      <c r="N2967" s="1" t="s">
        <v>2394</v>
      </c>
      <c r="O2967" s="2">
        <f t="shared" si="234"/>
        <v>42383.458333333336</v>
      </c>
      <c r="P2967" s="2">
        <v>42383.458333333336</v>
      </c>
      <c r="Q2967">
        <v>13</v>
      </c>
      <c r="R2967">
        <v>3.4</v>
      </c>
      <c r="V2967">
        <v>4.8</v>
      </c>
      <c r="W2967">
        <v>4.8</v>
      </c>
      <c r="X2967">
        <v>0</v>
      </c>
      <c r="AZ2967" t="s">
        <v>63</v>
      </c>
      <c r="BA2967">
        <v>35.628888889999899</v>
      </c>
      <c r="BB2967">
        <v>139.745277799999</v>
      </c>
    </row>
    <row r="2968" spans="1:54" x14ac:dyDescent="0.2">
      <c r="A2968">
        <v>1330300001</v>
      </c>
      <c r="B2968">
        <v>1330300</v>
      </c>
      <c r="C2968">
        <v>13</v>
      </c>
      <c r="D2968">
        <v>601</v>
      </c>
      <c r="E2968">
        <v>76</v>
      </c>
      <c r="F2968">
        <v>2015</v>
      </c>
      <c r="G2968">
        <v>2016</v>
      </c>
      <c r="H2968">
        <v>2</v>
      </c>
      <c r="I2968">
        <v>120955</v>
      </c>
      <c r="J2968">
        <f t="shared" si="230"/>
        <v>12</v>
      </c>
      <c r="K2968">
        <f t="shared" si="231"/>
        <v>9</v>
      </c>
      <c r="L2968" s="1">
        <f t="shared" si="232"/>
        <v>55</v>
      </c>
      <c r="M2968" s="1" t="str">
        <f t="shared" si="233"/>
        <v>2016-2-12 9:55</v>
      </c>
      <c r="N2968" s="1" t="s">
        <v>2395</v>
      </c>
      <c r="O2968" s="2">
        <f t="shared" si="234"/>
        <v>42412.416666666664</v>
      </c>
      <c r="P2968" s="2">
        <v>42412.416666666664</v>
      </c>
      <c r="Q2968">
        <v>11</v>
      </c>
      <c r="R2968">
        <v>0</v>
      </c>
      <c r="S2968">
        <v>7.2</v>
      </c>
      <c r="T2968">
        <v>7.2</v>
      </c>
      <c r="U2968">
        <v>0</v>
      </c>
      <c r="V2968">
        <v>6.7</v>
      </c>
      <c r="W2968">
        <v>6.7</v>
      </c>
      <c r="X2968">
        <v>0</v>
      </c>
      <c r="AB2968">
        <v>6.6</v>
      </c>
      <c r="AC2968">
        <v>6.6</v>
      </c>
      <c r="AD2968">
        <v>0</v>
      </c>
      <c r="AE2968">
        <v>2</v>
      </c>
      <c r="AF2968">
        <v>2</v>
      </c>
      <c r="AG2968">
        <v>0</v>
      </c>
      <c r="AN2968">
        <v>2.1999999999999999E-2</v>
      </c>
      <c r="AO2968">
        <v>2.1999999999999999E-2</v>
      </c>
      <c r="AP2968">
        <v>0</v>
      </c>
      <c r="AT2968" t="s">
        <v>48</v>
      </c>
      <c r="AU2968">
        <v>0</v>
      </c>
      <c r="AV2968">
        <v>0</v>
      </c>
      <c r="AW2968" t="s">
        <v>49</v>
      </c>
      <c r="AX2968">
        <v>0</v>
      </c>
      <c r="AY2968">
        <v>0</v>
      </c>
      <c r="AZ2968" t="s">
        <v>63</v>
      </c>
      <c r="BA2968">
        <v>35.628888889999899</v>
      </c>
      <c r="BB2968">
        <v>139.745277799999</v>
      </c>
    </row>
    <row r="2969" spans="1:54" x14ac:dyDescent="0.2">
      <c r="A2969">
        <v>1330300001</v>
      </c>
      <c r="B2969">
        <v>1330300</v>
      </c>
      <c r="C2969">
        <v>13</v>
      </c>
      <c r="D2969">
        <v>601</v>
      </c>
      <c r="E2969">
        <v>76</v>
      </c>
      <c r="F2969">
        <v>2015</v>
      </c>
      <c r="G2969">
        <v>2016</v>
      </c>
      <c r="H2969">
        <v>2</v>
      </c>
      <c r="I2969">
        <v>120955</v>
      </c>
      <c r="J2969">
        <f t="shared" si="230"/>
        <v>12</v>
      </c>
      <c r="K2969">
        <f t="shared" si="231"/>
        <v>9</v>
      </c>
      <c r="L2969" s="1">
        <f t="shared" si="232"/>
        <v>55</v>
      </c>
      <c r="M2969" s="1" t="str">
        <f t="shared" si="233"/>
        <v>2016-2-12 9:55</v>
      </c>
      <c r="N2969" s="1" t="s">
        <v>2395</v>
      </c>
      <c r="O2969" s="2">
        <f t="shared" si="234"/>
        <v>42412.416666666664</v>
      </c>
      <c r="P2969" s="2">
        <v>42412.416666666664</v>
      </c>
      <c r="Q2969">
        <v>13</v>
      </c>
      <c r="R2969">
        <v>3.5</v>
      </c>
      <c r="V2969">
        <v>6.1</v>
      </c>
      <c r="W2969">
        <v>6.1</v>
      </c>
      <c r="X2969">
        <v>0</v>
      </c>
      <c r="AZ2969" t="s">
        <v>63</v>
      </c>
      <c r="BA2969">
        <v>35.628888889999899</v>
      </c>
      <c r="BB2969">
        <v>139.745277799999</v>
      </c>
    </row>
    <row r="2970" spans="1:54" x14ac:dyDescent="0.2">
      <c r="A2970">
        <v>1330300001</v>
      </c>
      <c r="B2970">
        <v>1330300</v>
      </c>
      <c r="C2970">
        <v>13</v>
      </c>
      <c r="D2970">
        <v>601</v>
      </c>
      <c r="E2970">
        <v>76</v>
      </c>
      <c r="F2970">
        <v>2015</v>
      </c>
      <c r="G2970">
        <v>2016</v>
      </c>
      <c r="H2970">
        <v>3</v>
      </c>
      <c r="I2970">
        <v>101005</v>
      </c>
      <c r="J2970">
        <f t="shared" si="230"/>
        <v>10</v>
      </c>
      <c r="K2970">
        <f t="shared" si="231"/>
        <v>10</v>
      </c>
      <c r="L2970" s="1">
        <f t="shared" si="232"/>
        <v>5</v>
      </c>
      <c r="M2970" s="1" t="str">
        <f t="shared" si="233"/>
        <v>2016-3-10 10:5</v>
      </c>
      <c r="N2970" s="1" t="s">
        <v>2396</v>
      </c>
      <c r="O2970" s="2">
        <f t="shared" si="234"/>
        <v>42439.416666666664</v>
      </c>
      <c r="P2970" s="2">
        <v>42439.416666666664</v>
      </c>
      <c r="Q2970">
        <v>11</v>
      </c>
      <c r="R2970">
        <v>0</v>
      </c>
      <c r="S2970">
        <v>6.8</v>
      </c>
      <c r="T2970">
        <v>6.8</v>
      </c>
      <c r="U2970">
        <v>1</v>
      </c>
      <c r="V2970">
        <v>5.9</v>
      </c>
      <c r="W2970">
        <v>5.9</v>
      </c>
      <c r="X2970">
        <v>0</v>
      </c>
      <c r="AB2970">
        <v>7.7</v>
      </c>
      <c r="AC2970">
        <v>7.7</v>
      </c>
      <c r="AD2970">
        <v>0</v>
      </c>
      <c r="AE2970">
        <v>3</v>
      </c>
      <c r="AF2970">
        <v>3</v>
      </c>
      <c r="AG2970">
        <v>0</v>
      </c>
      <c r="AH2970">
        <v>220000</v>
      </c>
      <c r="AI2970">
        <v>220000</v>
      </c>
      <c r="AJ2970">
        <v>0</v>
      </c>
      <c r="AN2970">
        <v>3.3000000000000002E-2</v>
      </c>
      <c r="AO2970">
        <v>3.3000000000000002E-2</v>
      </c>
      <c r="AP2970">
        <v>0</v>
      </c>
      <c r="AT2970">
        <v>5.8000000000000003E-2</v>
      </c>
      <c r="AU2970">
        <v>5.8000000000000003E-2</v>
      </c>
      <c r="AV2970">
        <v>0</v>
      </c>
      <c r="AW2970" t="s">
        <v>49</v>
      </c>
      <c r="AX2970">
        <v>0</v>
      </c>
      <c r="AY2970">
        <v>0</v>
      </c>
      <c r="AZ2970" t="s">
        <v>63</v>
      </c>
      <c r="BA2970">
        <v>35.628888889999899</v>
      </c>
      <c r="BB2970">
        <v>139.745277799999</v>
      </c>
    </row>
    <row r="2971" spans="1:54" x14ac:dyDescent="0.2">
      <c r="A2971">
        <v>1330300001</v>
      </c>
      <c r="B2971">
        <v>1330300</v>
      </c>
      <c r="C2971">
        <v>13</v>
      </c>
      <c r="D2971">
        <v>601</v>
      </c>
      <c r="E2971">
        <v>76</v>
      </c>
      <c r="F2971">
        <v>2015</v>
      </c>
      <c r="G2971">
        <v>2016</v>
      </c>
      <c r="H2971">
        <v>3</v>
      </c>
      <c r="I2971">
        <v>101005</v>
      </c>
      <c r="J2971">
        <f t="shared" si="230"/>
        <v>10</v>
      </c>
      <c r="K2971">
        <f t="shared" si="231"/>
        <v>10</v>
      </c>
      <c r="L2971" s="1">
        <f t="shared" si="232"/>
        <v>5</v>
      </c>
      <c r="M2971" s="1" t="str">
        <f t="shared" si="233"/>
        <v>2016-3-10 10:5</v>
      </c>
      <c r="N2971" s="1" t="s">
        <v>2396</v>
      </c>
      <c r="O2971" s="2">
        <f t="shared" si="234"/>
        <v>42439.416666666664</v>
      </c>
      <c r="P2971" s="2">
        <v>42439.416666666664</v>
      </c>
      <c r="Q2971">
        <v>13</v>
      </c>
      <c r="R2971">
        <v>2.7</v>
      </c>
      <c r="V2971">
        <v>4.0999999999999996</v>
      </c>
      <c r="W2971">
        <v>4.0999999999999996</v>
      </c>
      <c r="X2971">
        <v>0</v>
      </c>
      <c r="AZ2971" t="s">
        <v>63</v>
      </c>
      <c r="BA2971">
        <v>35.628888889999899</v>
      </c>
      <c r="BB2971">
        <v>139.745277799999</v>
      </c>
    </row>
    <row r="2972" spans="1:54" x14ac:dyDescent="0.2">
      <c r="A2972">
        <v>1330320001</v>
      </c>
      <c r="B2972">
        <v>1330320</v>
      </c>
      <c r="C2972">
        <v>13</v>
      </c>
      <c r="D2972">
        <v>601</v>
      </c>
      <c r="E2972">
        <v>78</v>
      </c>
      <c r="F2972">
        <v>2015</v>
      </c>
      <c r="G2972">
        <v>2015</v>
      </c>
      <c r="H2972">
        <v>4</v>
      </c>
      <c r="I2972">
        <v>201012</v>
      </c>
      <c r="J2972">
        <f t="shared" si="230"/>
        <v>20</v>
      </c>
      <c r="K2972">
        <f t="shared" si="231"/>
        <v>10</v>
      </c>
      <c r="L2972" s="1">
        <f t="shared" si="232"/>
        <v>12</v>
      </c>
      <c r="M2972" s="1" t="str">
        <f t="shared" si="233"/>
        <v>2015-4-20 10:12</v>
      </c>
      <c r="N2972" s="1" t="s">
        <v>1595</v>
      </c>
      <c r="O2972" s="2">
        <f t="shared" si="234"/>
        <v>42114.416666666664</v>
      </c>
      <c r="P2972" s="2">
        <v>42114.416666666664</v>
      </c>
      <c r="Q2972">
        <v>11</v>
      </c>
      <c r="R2972">
        <v>0</v>
      </c>
      <c r="S2972">
        <v>7.5</v>
      </c>
      <c r="T2972">
        <v>7.5</v>
      </c>
      <c r="U2972">
        <v>0</v>
      </c>
      <c r="V2972">
        <v>5.9</v>
      </c>
      <c r="W2972">
        <v>5.9</v>
      </c>
      <c r="X2972">
        <v>0</v>
      </c>
      <c r="AB2972">
        <v>3.6</v>
      </c>
      <c r="AC2972">
        <v>3.6</v>
      </c>
      <c r="AD2972">
        <v>0</v>
      </c>
      <c r="AE2972">
        <v>1</v>
      </c>
      <c r="AF2972">
        <v>1</v>
      </c>
      <c r="AG2972">
        <v>0</v>
      </c>
      <c r="AN2972">
        <v>1.4999999999999999E-2</v>
      </c>
      <c r="AO2972">
        <v>1.4999999999999999E-2</v>
      </c>
      <c r="AP2972">
        <v>0</v>
      </c>
      <c r="AT2972" t="s">
        <v>48</v>
      </c>
      <c r="AU2972">
        <v>0</v>
      </c>
      <c r="AV2972">
        <v>0</v>
      </c>
      <c r="AW2972" t="s">
        <v>49</v>
      </c>
      <c r="AX2972">
        <v>0</v>
      </c>
      <c r="AY2972">
        <v>0</v>
      </c>
      <c r="AZ2972" t="s">
        <v>63</v>
      </c>
      <c r="BA2972">
        <v>35.595555560000001</v>
      </c>
      <c r="BB2972">
        <v>139.7475</v>
      </c>
    </row>
    <row r="2973" spans="1:54" x14ac:dyDescent="0.2">
      <c r="A2973">
        <v>1330320001</v>
      </c>
      <c r="B2973">
        <v>1330320</v>
      </c>
      <c r="C2973">
        <v>13</v>
      </c>
      <c r="D2973">
        <v>601</v>
      </c>
      <c r="E2973">
        <v>78</v>
      </c>
      <c r="F2973">
        <v>2015</v>
      </c>
      <c r="G2973">
        <v>2015</v>
      </c>
      <c r="H2973">
        <v>4</v>
      </c>
      <c r="I2973">
        <v>201012</v>
      </c>
      <c r="J2973">
        <f t="shared" si="230"/>
        <v>20</v>
      </c>
      <c r="K2973">
        <f t="shared" si="231"/>
        <v>10</v>
      </c>
      <c r="L2973" s="1">
        <f t="shared" si="232"/>
        <v>12</v>
      </c>
      <c r="M2973" s="1" t="str">
        <f t="shared" si="233"/>
        <v>2015-4-20 10:12</v>
      </c>
      <c r="N2973" s="1" t="s">
        <v>1595</v>
      </c>
      <c r="O2973" s="2">
        <f t="shared" si="234"/>
        <v>42114.416666666664</v>
      </c>
      <c r="P2973" s="2">
        <v>42114.416666666664</v>
      </c>
      <c r="Q2973">
        <v>13</v>
      </c>
      <c r="R2973">
        <v>3.3</v>
      </c>
      <c r="V2973">
        <v>4.7</v>
      </c>
      <c r="W2973">
        <v>4.7</v>
      </c>
      <c r="X2973">
        <v>0</v>
      </c>
      <c r="AZ2973" t="s">
        <v>63</v>
      </c>
      <c r="BA2973">
        <v>35.595555560000001</v>
      </c>
      <c r="BB2973">
        <v>139.7475</v>
      </c>
    </row>
    <row r="2974" spans="1:54" x14ac:dyDescent="0.2">
      <c r="A2974">
        <v>1330320001</v>
      </c>
      <c r="B2974">
        <v>1330320</v>
      </c>
      <c r="C2974">
        <v>13</v>
      </c>
      <c r="D2974">
        <v>601</v>
      </c>
      <c r="E2974">
        <v>78</v>
      </c>
      <c r="F2974">
        <v>2015</v>
      </c>
      <c r="G2974">
        <v>2015</v>
      </c>
      <c r="H2974">
        <v>5</v>
      </c>
      <c r="I2974">
        <v>121023</v>
      </c>
      <c r="J2974">
        <f t="shared" si="230"/>
        <v>12</v>
      </c>
      <c r="K2974">
        <f t="shared" si="231"/>
        <v>10</v>
      </c>
      <c r="L2974" s="1">
        <f t="shared" si="232"/>
        <v>23</v>
      </c>
      <c r="M2974" s="1" t="str">
        <f t="shared" si="233"/>
        <v>2015-5-12 10:23</v>
      </c>
      <c r="N2974" s="1" t="s">
        <v>1596</v>
      </c>
      <c r="O2974" s="2">
        <f t="shared" si="234"/>
        <v>42136.416666666664</v>
      </c>
      <c r="P2974" s="2">
        <v>42136.416666666664</v>
      </c>
      <c r="Q2974">
        <v>11</v>
      </c>
      <c r="R2974">
        <v>0</v>
      </c>
      <c r="S2974">
        <v>8.1</v>
      </c>
      <c r="T2974">
        <v>8.1</v>
      </c>
      <c r="U2974">
        <v>0</v>
      </c>
      <c r="V2974">
        <v>8.1</v>
      </c>
      <c r="W2974">
        <v>8.1</v>
      </c>
      <c r="X2974">
        <v>0</v>
      </c>
      <c r="AB2974">
        <v>7.4</v>
      </c>
      <c r="AC2974">
        <v>7.4</v>
      </c>
      <c r="AD2974">
        <v>0</v>
      </c>
      <c r="AE2974">
        <v>4</v>
      </c>
      <c r="AF2974">
        <v>4</v>
      </c>
      <c r="AG2974">
        <v>0</v>
      </c>
      <c r="AH2974">
        <v>79</v>
      </c>
      <c r="AI2974">
        <v>79</v>
      </c>
      <c r="AJ2974">
        <v>0</v>
      </c>
      <c r="AN2974">
        <v>8.9999999999999993E-3</v>
      </c>
      <c r="AO2974">
        <v>8.9999999999999993E-3</v>
      </c>
      <c r="AP2974">
        <v>0</v>
      </c>
      <c r="AT2974" t="s">
        <v>48</v>
      </c>
      <c r="AU2974">
        <v>0</v>
      </c>
      <c r="AV2974">
        <v>0</v>
      </c>
      <c r="AW2974" t="s">
        <v>49</v>
      </c>
      <c r="AX2974">
        <v>0</v>
      </c>
      <c r="AY2974">
        <v>0</v>
      </c>
      <c r="AZ2974" t="s">
        <v>63</v>
      </c>
      <c r="BA2974">
        <v>35.595555560000001</v>
      </c>
      <c r="BB2974">
        <v>139.7475</v>
      </c>
    </row>
    <row r="2975" spans="1:54" x14ac:dyDescent="0.2">
      <c r="A2975">
        <v>1330320001</v>
      </c>
      <c r="B2975">
        <v>1330320</v>
      </c>
      <c r="C2975">
        <v>13</v>
      </c>
      <c r="D2975">
        <v>601</v>
      </c>
      <c r="E2975">
        <v>78</v>
      </c>
      <c r="F2975">
        <v>2015</v>
      </c>
      <c r="G2975">
        <v>2015</v>
      </c>
      <c r="H2975">
        <v>5</v>
      </c>
      <c r="I2975">
        <v>121023</v>
      </c>
      <c r="J2975">
        <f t="shared" si="230"/>
        <v>12</v>
      </c>
      <c r="K2975">
        <f t="shared" si="231"/>
        <v>10</v>
      </c>
      <c r="L2975" s="1">
        <f t="shared" si="232"/>
        <v>23</v>
      </c>
      <c r="M2975" s="1" t="str">
        <f t="shared" si="233"/>
        <v>2015-5-12 10:23</v>
      </c>
      <c r="N2975" s="1" t="s">
        <v>1596</v>
      </c>
      <c r="O2975" s="2">
        <f t="shared" si="234"/>
        <v>42136.416666666664</v>
      </c>
      <c r="P2975" s="2">
        <v>42136.416666666664</v>
      </c>
      <c r="Q2975">
        <v>13</v>
      </c>
      <c r="R2975">
        <v>4.3</v>
      </c>
      <c r="V2975">
        <v>4.2</v>
      </c>
      <c r="W2975">
        <v>4.2</v>
      </c>
      <c r="X2975">
        <v>0</v>
      </c>
      <c r="AZ2975" t="s">
        <v>63</v>
      </c>
      <c r="BA2975">
        <v>35.595555560000001</v>
      </c>
      <c r="BB2975">
        <v>139.7475</v>
      </c>
    </row>
    <row r="2976" spans="1:54" x14ac:dyDescent="0.2">
      <c r="A2976">
        <v>1330320001</v>
      </c>
      <c r="B2976">
        <v>1330320</v>
      </c>
      <c r="C2976">
        <v>13</v>
      </c>
      <c r="D2976">
        <v>601</v>
      </c>
      <c r="E2976">
        <v>78</v>
      </c>
      <c r="F2976">
        <v>2015</v>
      </c>
      <c r="G2976">
        <v>2015</v>
      </c>
      <c r="H2976">
        <v>6</v>
      </c>
      <c r="I2976">
        <v>111005</v>
      </c>
      <c r="J2976">
        <f t="shared" si="230"/>
        <v>11</v>
      </c>
      <c r="K2976">
        <f t="shared" si="231"/>
        <v>10</v>
      </c>
      <c r="L2976" s="1">
        <f t="shared" si="232"/>
        <v>5</v>
      </c>
      <c r="M2976" s="1" t="str">
        <f t="shared" si="233"/>
        <v>2015-6-11 10:5</v>
      </c>
      <c r="N2976" s="1" t="s">
        <v>1597</v>
      </c>
      <c r="O2976" s="2">
        <f t="shared" si="234"/>
        <v>42166.416666666664</v>
      </c>
      <c r="P2976" s="2">
        <v>42166.416666666664</v>
      </c>
      <c r="Q2976">
        <v>11</v>
      </c>
      <c r="R2976">
        <v>0</v>
      </c>
      <c r="S2976">
        <v>8</v>
      </c>
      <c r="T2976">
        <v>8</v>
      </c>
      <c r="U2976">
        <v>0</v>
      </c>
      <c r="V2976">
        <v>7.5</v>
      </c>
      <c r="W2976">
        <v>7.5</v>
      </c>
      <c r="X2976">
        <v>0</v>
      </c>
      <c r="AB2976">
        <v>6.6</v>
      </c>
      <c r="AC2976">
        <v>6.6</v>
      </c>
      <c r="AD2976">
        <v>0</v>
      </c>
      <c r="AE2976">
        <v>5</v>
      </c>
      <c r="AF2976">
        <v>5</v>
      </c>
      <c r="AG2976">
        <v>0</v>
      </c>
      <c r="AN2976">
        <v>1.7999999999999999E-2</v>
      </c>
      <c r="AO2976">
        <v>1.7999999999999999E-2</v>
      </c>
      <c r="AP2976">
        <v>0</v>
      </c>
      <c r="AT2976" t="s">
        <v>48</v>
      </c>
      <c r="AU2976">
        <v>0</v>
      </c>
      <c r="AV2976">
        <v>0</v>
      </c>
      <c r="AW2976" t="s">
        <v>49</v>
      </c>
      <c r="AX2976">
        <v>0</v>
      </c>
      <c r="AY2976">
        <v>0</v>
      </c>
      <c r="AZ2976" t="s">
        <v>63</v>
      </c>
      <c r="BA2976">
        <v>35.595555560000001</v>
      </c>
      <c r="BB2976">
        <v>139.7475</v>
      </c>
    </row>
    <row r="2977" spans="1:54" x14ac:dyDescent="0.2">
      <c r="A2977">
        <v>1330320001</v>
      </c>
      <c r="B2977">
        <v>1330320</v>
      </c>
      <c r="C2977">
        <v>13</v>
      </c>
      <c r="D2977">
        <v>601</v>
      </c>
      <c r="E2977">
        <v>78</v>
      </c>
      <c r="F2977">
        <v>2015</v>
      </c>
      <c r="G2977">
        <v>2015</v>
      </c>
      <c r="H2977">
        <v>6</v>
      </c>
      <c r="I2977">
        <v>111005</v>
      </c>
      <c r="J2977">
        <f t="shared" si="230"/>
        <v>11</v>
      </c>
      <c r="K2977">
        <f t="shared" si="231"/>
        <v>10</v>
      </c>
      <c r="L2977" s="1">
        <f t="shared" si="232"/>
        <v>5</v>
      </c>
      <c r="M2977" s="1" t="str">
        <f t="shared" si="233"/>
        <v>2015-6-11 10:5</v>
      </c>
      <c r="N2977" s="1" t="s">
        <v>1597</v>
      </c>
      <c r="O2977" s="2">
        <f t="shared" si="234"/>
        <v>42166.416666666664</v>
      </c>
      <c r="P2977" s="2">
        <v>42166.416666666664</v>
      </c>
      <c r="Q2977">
        <v>13</v>
      </c>
      <c r="R2977">
        <v>4.0999999999999996</v>
      </c>
      <c r="V2977">
        <v>1.3</v>
      </c>
      <c r="W2977">
        <v>1.3</v>
      </c>
      <c r="X2977">
        <v>1</v>
      </c>
      <c r="AZ2977" t="s">
        <v>63</v>
      </c>
      <c r="BA2977">
        <v>35.595555560000001</v>
      </c>
      <c r="BB2977">
        <v>139.7475</v>
      </c>
    </row>
    <row r="2978" spans="1:54" x14ac:dyDescent="0.2">
      <c r="A2978">
        <v>1330320001</v>
      </c>
      <c r="B2978">
        <v>1330320</v>
      </c>
      <c r="C2978">
        <v>13</v>
      </c>
      <c r="D2978">
        <v>601</v>
      </c>
      <c r="E2978">
        <v>78</v>
      </c>
      <c r="F2978">
        <v>2015</v>
      </c>
      <c r="G2978">
        <v>2015</v>
      </c>
      <c r="H2978">
        <v>7</v>
      </c>
      <c r="I2978">
        <v>221201</v>
      </c>
      <c r="J2978">
        <f t="shared" si="230"/>
        <v>22</v>
      </c>
      <c r="K2978">
        <f t="shared" si="231"/>
        <v>12</v>
      </c>
      <c r="L2978" s="1">
        <f t="shared" si="232"/>
        <v>1</v>
      </c>
      <c r="M2978" s="1" t="str">
        <f t="shared" si="233"/>
        <v>2015-7-22 12:1</v>
      </c>
      <c r="N2978" s="1" t="s">
        <v>1598</v>
      </c>
      <c r="O2978" s="2">
        <f t="shared" si="234"/>
        <v>42207.5</v>
      </c>
      <c r="P2978" s="2">
        <v>42207.5</v>
      </c>
      <c r="Q2978">
        <v>11</v>
      </c>
      <c r="R2978">
        <v>0</v>
      </c>
      <c r="S2978">
        <v>8.4</v>
      </c>
      <c r="T2978">
        <v>8.4</v>
      </c>
      <c r="U2978">
        <v>1</v>
      </c>
      <c r="V2978">
        <v>11</v>
      </c>
      <c r="W2978">
        <v>11</v>
      </c>
      <c r="X2978">
        <v>0</v>
      </c>
      <c r="AB2978">
        <v>7.1</v>
      </c>
      <c r="AC2978">
        <v>7.1</v>
      </c>
      <c r="AD2978">
        <v>0</v>
      </c>
      <c r="AE2978">
        <v>10</v>
      </c>
      <c r="AF2978">
        <v>10</v>
      </c>
      <c r="AG2978">
        <v>0</v>
      </c>
      <c r="AH2978">
        <v>9400</v>
      </c>
      <c r="AI2978">
        <v>9400</v>
      </c>
      <c r="AJ2978">
        <v>0</v>
      </c>
      <c r="AN2978">
        <v>6.0000000000000001E-3</v>
      </c>
      <c r="AO2978">
        <v>6.0000000000000001E-3</v>
      </c>
      <c r="AP2978">
        <v>0</v>
      </c>
      <c r="AT2978" t="s">
        <v>48</v>
      </c>
      <c r="AU2978">
        <v>0</v>
      </c>
      <c r="AV2978">
        <v>0</v>
      </c>
      <c r="AW2978" t="s">
        <v>49</v>
      </c>
      <c r="AX2978">
        <v>0</v>
      </c>
      <c r="AY2978">
        <v>0</v>
      </c>
      <c r="AZ2978" t="s">
        <v>63</v>
      </c>
      <c r="BA2978">
        <v>35.595555560000001</v>
      </c>
      <c r="BB2978">
        <v>139.7475</v>
      </c>
    </row>
    <row r="2979" spans="1:54" x14ac:dyDescent="0.2">
      <c r="A2979">
        <v>1330320001</v>
      </c>
      <c r="B2979">
        <v>1330320</v>
      </c>
      <c r="C2979">
        <v>13</v>
      </c>
      <c r="D2979">
        <v>601</v>
      </c>
      <c r="E2979">
        <v>78</v>
      </c>
      <c r="F2979">
        <v>2015</v>
      </c>
      <c r="G2979">
        <v>2015</v>
      </c>
      <c r="H2979">
        <v>7</v>
      </c>
      <c r="I2979">
        <v>221201</v>
      </c>
      <c r="J2979">
        <f t="shared" si="230"/>
        <v>22</v>
      </c>
      <c r="K2979">
        <f t="shared" si="231"/>
        <v>12</v>
      </c>
      <c r="L2979" s="1">
        <f t="shared" si="232"/>
        <v>1</v>
      </c>
      <c r="M2979" s="1" t="str">
        <f t="shared" si="233"/>
        <v>2015-7-22 12:1</v>
      </c>
      <c r="N2979" s="1" t="s">
        <v>1598</v>
      </c>
      <c r="O2979" s="2">
        <f t="shared" si="234"/>
        <v>42207.5</v>
      </c>
      <c r="P2979" s="2">
        <v>42207.5</v>
      </c>
      <c r="Q2979">
        <v>13</v>
      </c>
      <c r="R2979">
        <v>3.7</v>
      </c>
      <c r="V2979">
        <v>1.9</v>
      </c>
      <c r="W2979">
        <v>1.9</v>
      </c>
      <c r="X2979">
        <v>1</v>
      </c>
      <c r="AZ2979" t="s">
        <v>63</v>
      </c>
      <c r="BA2979">
        <v>35.595555560000001</v>
      </c>
      <c r="BB2979">
        <v>139.7475</v>
      </c>
    </row>
    <row r="2980" spans="1:54" x14ac:dyDescent="0.2">
      <c r="A2980">
        <v>1330320001</v>
      </c>
      <c r="B2980">
        <v>1330320</v>
      </c>
      <c r="C2980">
        <v>13</v>
      </c>
      <c r="D2980">
        <v>601</v>
      </c>
      <c r="E2980">
        <v>78</v>
      </c>
      <c r="F2980">
        <v>2015</v>
      </c>
      <c r="G2980">
        <v>2015</v>
      </c>
      <c r="H2980">
        <v>8</v>
      </c>
      <c r="I2980">
        <v>201034</v>
      </c>
      <c r="J2980">
        <f t="shared" si="230"/>
        <v>20</v>
      </c>
      <c r="K2980">
        <f t="shared" si="231"/>
        <v>10</v>
      </c>
      <c r="L2980" s="1">
        <f t="shared" si="232"/>
        <v>34</v>
      </c>
      <c r="M2980" s="1" t="str">
        <f t="shared" si="233"/>
        <v>2015-8-20 10:34</v>
      </c>
      <c r="N2980" s="1" t="s">
        <v>1457</v>
      </c>
      <c r="O2980" s="2">
        <f t="shared" si="234"/>
        <v>42236.458333333336</v>
      </c>
      <c r="P2980" s="2">
        <v>42236.458333333336</v>
      </c>
      <c r="Q2980">
        <v>11</v>
      </c>
      <c r="R2980">
        <v>0</v>
      </c>
      <c r="S2980">
        <v>7.4</v>
      </c>
      <c r="T2980">
        <v>7.4</v>
      </c>
      <c r="U2980">
        <v>0</v>
      </c>
      <c r="V2980">
        <v>4.3</v>
      </c>
      <c r="W2980">
        <v>4.3</v>
      </c>
      <c r="X2980">
        <v>0</v>
      </c>
      <c r="AB2980">
        <v>5.3</v>
      </c>
      <c r="AC2980">
        <v>5.3</v>
      </c>
      <c r="AD2980">
        <v>0</v>
      </c>
      <c r="AE2980">
        <v>1</v>
      </c>
      <c r="AF2980">
        <v>1</v>
      </c>
      <c r="AG2980">
        <v>0</v>
      </c>
      <c r="AN2980">
        <v>1.9E-2</v>
      </c>
      <c r="AO2980">
        <v>1.9E-2</v>
      </c>
      <c r="AP2980">
        <v>0</v>
      </c>
      <c r="AT2980" t="s">
        <v>48</v>
      </c>
      <c r="AU2980">
        <v>0</v>
      </c>
      <c r="AV2980">
        <v>0</v>
      </c>
      <c r="AW2980" t="s">
        <v>49</v>
      </c>
      <c r="AX2980">
        <v>0</v>
      </c>
      <c r="AY2980">
        <v>0</v>
      </c>
      <c r="AZ2980" t="s">
        <v>63</v>
      </c>
      <c r="BA2980">
        <v>35.595555560000001</v>
      </c>
      <c r="BB2980">
        <v>139.7475</v>
      </c>
    </row>
    <row r="2981" spans="1:54" x14ac:dyDescent="0.2">
      <c r="A2981">
        <v>1330320001</v>
      </c>
      <c r="B2981">
        <v>1330320</v>
      </c>
      <c r="C2981">
        <v>13</v>
      </c>
      <c r="D2981">
        <v>601</v>
      </c>
      <c r="E2981">
        <v>78</v>
      </c>
      <c r="F2981">
        <v>2015</v>
      </c>
      <c r="G2981">
        <v>2015</v>
      </c>
      <c r="H2981">
        <v>9</v>
      </c>
      <c r="I2981">
        <v>151022</v>
      </c>
      <c r="J2981">
        <f t="shared" si="230"/>
        <v>15</v>
      </c>
      <c r="K2981">
        <f t="shared" si="231"/>
        <v>10</v>
      </c>
      <c r="L2981" s="1">
        <f t="shared" si="232"/>
        <v>22</v>
      </c>
      <c r="M2981" s="1" t="str">
        <f t="shared" si="233"/>
        <v>2015-9-15 10:22</v>
      </c>
      <c r="N2981" s="1" t="s">
        <v>1599</v>
      </c>
      <c r="O2981" s="2">
        <f t="shared" si="234"/>
        <v>42262.416666666664</v>
      </c>
      <c r="P2981" s="2">
        <v>42262.416666666664</v>
      </c>
      <c r="Q2981">
        <v>11</v>
      </c>
      <c r="R2981">
        <v>0</v>
      </c>
      <c r="S2981">
        <v>7.3</v>
      </c>
      <c r="T2981">
        <v>7.3</v>
      </c>
      <c r="U2981">
        <v>0</v>
      </c>
      <c r="V2981">
        <v>4.9000000000000004</v>
      </c>
      <c r="W2981">
        <v>4.9000000000000004</v>
      </c>
      <c r="X2981">
        <v>0</v>
      </c>
      <c r="AB2981">
        <v>4.5999999999999996</v>
      </c>
      <c r="AC2981">
        <v>4.5999999999999996</v>
      </c>
      <c r="AD2981">
        <v>0</v>
      </c>
      <c r="AE2981">
        <v>2</v>
      </c>
      <c r="AF2981">
        <v>2</v>
      </c>
      <c r="AG2981">
        <v>0</v>
      </c>
      <c r="AH2981">
        <v>2200</v>
      </c>
      <c r="AI2981">
        <v>2200</v>
      </c>
      <c r="AJ2981">
        <v>0</v>
      </c>
      <c r="AN2981">
        <v>1.2E-2</v>
      </c>
      <c r="AO2981">
        <v>1.2E-2</v>
      </c>
      <c r="AP2981">
        <v>0</v>
      </c>
      <c r="AT2981" t="s">
        <v>48</v>
      </c>
      <c r="AU2981">
        <v>0</v>
      </c>
      <c r="AV2981">
        <v>0</v>
      </c>
      <c r="AW2981" t="s">
        <v>49</v>
      </c>
      <c r="AX2981">
        <v>0</v>
      </c>
      <c r="AY2981">
        <v>0</v>
      </c>
      <c r="AZ2981" t="s">
        <v>63</v>
      </c>
      <c r="BA2981">
        <v>35.595555560000001</v>
      </c>
      <c r="BB2981">
        <v>139.7475</v>
      </c>
    </row>
    <row r="2982" spans="1:54" x14ac:dyDescent="0.2">
      <c r="A2982">
        <v>1330320001</v>
      </c>
      <c r="B2982">
        <v>1330320</v>
      </c>
      <c r="C2982">
        <v>13</v>
      </c>
      <c r="D2982">
        <v>601</v>
      </c>
      <c r="E2982">
        <v>78</v>
      </c>
      <c r="F2982">
        <v>2015</v>
      </c>
      <c r="G2982">
        <v>2015</v>
      </c>
      <c r="H2982">
        <v>9</v>
      </c>
      <c r="I2982">
        <v>151022</v>
      </c>
      <c r="J2982">
        <f t="shared" si="230"/>
        <v>15</v>
      </c>
      <c r="K2982">
        <f t="shared" si="231"/>
        <v>10</v>
      </c>
      <c r="L2982" s="1">
        <f t="shared" si="232"/>
        <v>22</v>
      </c>
      <c r="M2982" s="1" t="str">
        <f t="shared" si="233"/>
        <v>2015-9-15 10:22</v>
      </c>
      <c r="N2982" s="1" t="s">
        <v>1599</v>
      </c>
      <c r="O2982" s="2">
        <f t="shared" si="234"/>
        <v>42262.416666666664</v>
      </c>
      <c r="P2982" s="2">
        <v>42262.416666666664</v>
      </c>
      <c r="Q2982">
        <v>13</v>
      </c>
      <c r="R2982">
        <v>3.6</v>
      </c>
      <c r="V2982">
        <v>1.2</v>
      </c>
      <c r="W2982">
        <v>1.2</v>
      </c>
      <c r="X2982">
        <v>1</v>
      </c>
      <c r="AZ2982" t="s">
        <v>63</v>
      </c>
      <c r="BA2982">
        <v>35.595555560000001</v>
      </c>
      <c r="BB2982">
        <v>139.7475</v>
      </c>
    </row>
    <row r="2983" spans="1:54" x14ac:dyDescent="0.2">
      <c r="A2983">
        <v>1330320001</v>
      </c>
      <c r="B2983">
        <v>1330320</v>
      </c>
      <c r="C2983">
        <v>13</v>
      </c>
      <c r="D2983">
        <v>601</v>
      </c>
      <c r="E2983">
        <v>78</v>
      </c>
      <c r="F2983">
        <v>2015</v>
      </c>
      <c r="G2983">
        <v>2015</v>
      </c>
      <c r="H2983">
        <v>10</v>
      </c>
      <c r="I2983">
        <v>71052</v>
      </c>
      <c r="J2983">
        <f t="shared" si="230"/>
        <v>7</v>
      </c>
      <c r="K2983">
        <f t="shared" si="231"/>
        <v>10</v>
      </c>
      <c r="L2983" s="1">
        <f t="shared" si="232"/>
        <v>52</v>
      </c>
      <c r="M2983" s="1" t="str">
        <f t="shared" si="233"/>
        <v>2015-10-7 10:52</v>
      </c>
      <c r="N2983" s="1" t="s">
        <v>1600</v>
      </c>
      <c r="O2983" s="2">
        <f t="shared" si="234"/>
        <v>42284.458333333336</v>
      </c>
      <c r="P2983" s="2">
        <v>42284.458333333336</v>
      </c>
      <c r="Q2983">
        <v>11</v>
      </c>
      <c r="R2983">
        <v>0</v>
      </c>
      <c r="S2983">
        <v>7.9</v>
      </c>
      <c r="T2983">
        <v>7.9</v>
      </c>
      <c r="U2983">
        <v>0</v>
      </c>
      <c r="V2983">
        <v>8.1</v>
      </c>
      <c r="W2983">
        <v>8.1</v>
      </c>
      <c r="X2983">
        <v>0</v>
      </c>
      <c r="AB2983">
        <v>4.0999999999999996</v>
      </c>
      <c r="AC2983">
        <v>4.0999999999999996</v>
      </c>
      <c r="AD2983">
        <v>0</v>
      </c>
      <c r="AE2983">
        <v>4</v>
      </c>
      <c r="AF2983">
        <v>4</v>
      </c>
      <c r="AG2983">
        <v>0</v>
      </c>
      <c r="AN2983">
        <v>7.0000000000000001E-3</v>
      </c>
      <c r="AO2983">
        <v>7.0000000000000001E-3</v>
      </c>
      <c r="AP2983">
        <v>0</v>
      </c>
      <c r="AT2983" t="s">
        <v>48</v>
      </c>
      <c r="AU2983">
        <v>0</v>
      </c>
      <c r="AV2983">
        <v>0</v>
      </c>
      <c r="AW2983" t="s">
        <v>49</v>
      </c>
      <c r="AX2983">
        <v>0</v>
      </c>
      <c r="AY2983">
        <v>0</v>
      </c>
      <c r="AZ2983" t="s">
        <v>63</v>
      </c>
      <c r="BA2983">
        <v>35.595555560000001</v>
      </c>
      <c r="BB2983">
        <v>139.7475</v>
      </c>
    </row>
    <row r="2984" spans="1:54" x14ac:dyDescent="0.2">
      <c r="A2984">
        <v>1330320001</v>
      </c>
      <c r="B2984">
        <v>1330320</v>
      </c>
      <c r="C2984">
        <v>13</v>
      </c>
      <c r="D2984">
        <v>601</v>
      </c>
      <c r="E2984">
        <v>78</v>
      </c>
      <c r="F2984">
        <v>2015</v>
      </c>
      <c r="G2984">
        <v>2015</v>
      </c>
      <c r="H2984">
        <v>10</v>
      </c>
      <c r="I2984">
        <v>71052</v>
      </c>
      <c r="J2984">
        <f t="shared" si="230"/>
        <v>7</v>
      </c>
      <c r="K2984">
        <f t="shared" si="231"/>
        <v>10</v>
      </c>
      <c r="L2984" s="1">
        <f t="shared" si="232"/>
        <v>52</v>
      </c>
      <c r="M2984" s="1" t="str">
        <f t="shared" si="233"/>
        <v>2015-10-7 10:52</v>
      </c>
      <c r="N2984" s="1" t="s">
        <v>1600</v>
      </c>
      <c r="O2984" s="2">
        <f t="shared" si="234"/>
        <v>42284.458333333336</v>
      </c>
      <c r="P2984" s="2">
        <v>42284.458333333336</v>
      </c>
      <c r="Q2984">
        <v>13</v>
      </c>
      <c r="R2984">
        <v>4.2</v>
      </c>
      <c r="V2984">
        <v>0.1</v>
      </c>
      <c r="W2984">
        <v>0</v>
      </c>
      <c r="X2984">
        <v>1</v>
      </c>
      <c r="AZ2984" t="s">
        <v>63</v>
      </c>
      <c r="BA2984">
        <v>35.595555560000001</v>
      </c>
      <c r="BB2984">
        <v>139.7475</v>
      </c>
    </row>
    <row r="2985" spans="1:54" x14ac:dyDescent="0.2">
      <c r="A2985">
        <v>1330320001</v>
      </c>
      <c r="B2985">
        <v>1330320</v>
      </c>
      <c r="C2985">
        <v>13</v>
      </c>
      <c r="D2985">
        <v>601</v>
      </c>
      <c r="E2985">
        <v>78</v>
      </c>
      <c r="F2985">
        <v>2015</v>
      </c>
      <c r="G2985">
        <v>2015</v>
      </c>
      <c r="H2985">
        <v>11</v>
      </c>
      <c r="I2985">
        <v>121030</v>
      </c>
      <c r="J2985">
        <f t="shared" si="230"/>
        <v>12</v>
      </c>
      <c r="K2985">
        <f t="shared" si="231"/>
        <v>10</v>
      </c>
      <c r="L2985" s="1">
        <f t="shared" si="232"/>
        <v>30</v>
      </c>
      <c r="M2985" s="1" t="str">
        <f t="shared" si="233"/>
        <v>2015-11-12 10:30</v>
      </c>
      <c r="N2985" s="1" t="s">
        <v>1601</v>
      </c>
      <c r="O2985" s="2">
        <f t="shared" si="234"/>
        <v>42320.458333333336</v>
      </c>
      <c r="P2985" s="2">
        <v>42320.458333333336</v>
      </c>
      <c r="Q2985">
        <v>11</v>
      </c>
      <c r="R2985">
        <v>0</v>
      </c>
      <c r="S2985">
        <v>7.6</v>
      </c>
      <c r="T2985">
        <v>7.6</v>
      </c>
      <c r="U2985">
        <v>0</v>
      </c>
      <c r="V2985">
        <v>4.4000000000000004</v>
      </c>
      <c r="W2985">
        <v>4.4000000000000004</v>
      </c>
      <c r="X2985">
        <v>0</v>
      </c>
      <c r="AB2985">
        <v>3.3</v>
      </c>
      <c r="AC2985">
        <v>3.3</v>
      </c>
      <c r="AD2985">
        <v>0</v>
      </c>
      <c r="AE2985">
        <v>1</v>
      </c>
      <c r="AF2985">
        <v>1</v>
      </c>
      <c r="AG2985">
        <v>0</v>
      </c>
      <c r="AH2985">
        <v>330</v>
      </c>
      <c r="AI2985">
        <v>330</v>
      </c>
      <c r="AJ2985">
        <v>0</v>
      </c>
      <c r="AN2985">
        <v>1.2E-2</v>
      </c>
      <c r="AO2985">
        <v>1.2E-2</v>
      </c>
      <c r="AP2985">
        <v>0</v>
      </c>
      <c r="AT2985" t="s">
        <v>48</v>
      </c>
      <c r="AU2985">
        <v>0</v>
      </c>
      <c r="AV2985">
        <v>0</v>
      </c>
      <c r="AW2985" t="s">
        <v>49</v>
      </c>
      <c r="AX2985">
        <v>0</v>
      </c>
      <c r="AY2985">
        <v>0</v>
      </c>
      <c r="AZ2985" t="s">
        <v>63</v>
      </c>
      <c r="BA2985">
        <v>35.595555560000001</v>
      </c>
      <c r="BB2985">
        <v>139.7475</v>
      </c>
    </row>
    <row r="2986" spans="1:54" x14ac:dyDescent="0.2">
      <c r="A2986">
        <v>1330320001</v>
      </c>
      <c r="B2986">
        <v>1330320</v>
      </c>
      <c r="C2986">
        <v>13</v>
      </c>
      <c r="D2986">
        <v>601</v>
      </c>
      <c r="E2986">
        <v>78</v>
      </c>
      <c r="F2986">
        <v>2015</v>
      </c>
      <c r="G2986">
        <v>2015</v>
      </c>
      <c r="H2986">
        <v>11</v>
      </c>
      <c r="I2986">
        <v>121030</v>
      </c>
      <c r="J2986">
        <f t="shared" si="230"/>
        <v>12</v>
      </c>
      <c r="K2986">
        <f t="shared" si="231"/>
        <v>10</v>
      </c>
      <c r="L2986" s="1">
        <f t="shared" si="232"/>
        <v>30</v>
      </c>
      <c r="M2986" s="1" t="str">
        <f t="shared" si="233"/>
        <v>2015-11-12 10:30</v>
      </c>
      <c r="N2986" s="1" t="s">
        <v>1601</v>
      </c>
      <c r="O2986" s="2">
        <f t="shared" si="234"/>
        <v>42320.458333333336</v>
      </c>
      <c r="P2986" s="2">
        <v>42320.458333333336</v>
      </c>
      <c r="Q2986">
        <v>13</v>
      </c>
      <c r="R2986">
        <v>3.6</v>
      </c>
      <c r="V2986">
        <v>1.7</v>
      </c>
      <c r="W2986">
        <v>1.7</v>
      </c>
      <c r="X2986">
        <v>1</v>
      </c>
      <c r="AZ2986" t="s">
        <v>63</v>
      </c>
      <c r="BA2986">
        <v>35.595555560000001</v>
      </c>
      <c r="BB2986">
        <v>139.7475</v>
      </c>
    </row>
    <row r="2987" spans="1:54" x14ac:dyDescent="0.2">
      <c r="A2987">
        <v>1330320001</v>
      </c>
      <c r="B2987">
        <v>1330320</v>
      </c>
      <c r="C2987">
        <v>13</v>
      </c>
      <c r="D2987">
        <v>601</v>
      </c>
      <c r="E2987">
        <v>78</v>
      </c>
      <c r="F2987">
        <v>2015</v>
      </c>
      <c r="G2987">
        <v>2015</v>
      </c>
      <c r="H2987">
        <v>12</v>
      </c>
      <c r="I2987">
        <v>91041</v>
      </c>
      <c r="J2987">
        <f t="shared" si="230"/>
        <v>9</v>
      </c>
      <c r="K2987">
        <f t="shared" si="231"/>
        <v>10</v>
      </c>
      <c r="L2987" s="1">
        <f t="shared" si="232"/>
        <v>41</v>
      </c>
      <c r="M2987" s="1" t="str">
        <f t="shared" si="233"/>
        <v>2015-12-9 10:41</v>
      </c>
      <c r="N2987" s="1" t="s">
        <v>1602</v>
      </c>
      <c r="O2987" s="2">
        <f t="shared" si="234"/>
        <v>42347.458333333336</v>
      </c>
      <c r="P2987" s="2">
        <v>42347.458333333336</v>
      </c>
      <c r="Q2987">
        <v>11</v>
      </c>
      <c r="R2987">
        <v>0</v>
      </c>
      <c r="S2987">
        <v>7.8</v>
      </c>
      <c r="T2987">
        <v>7.8</v>
      </c>
      <c r="U2987">
        <v>0</v>
      </c>
      <c r="V2987">
        <v>6.7</v>
      </c>
      <c r="W2987">
        <v>6.7</v>
      </c>
      <c r="X2987">
        <v>0</v>
      </c>
      <c r="AB2987">
        <v>2.5</v>
      </c>
      <c r="AC2987">
        <v>2.5</v>
      </c>
      <c r="AD2987">
        <v>0</v>
      </c>
      <c r="AE2987">
        <v>1</v>
      </c>
      <c r="AF2987">
        <v>1</v>
      </c>
      <c r="AG2987">
        <v>0</v>
      </c>
      <c r="AN2987">
        <v>0.01</v>
      </c>
      <c r="AO2987">
        <v>0.01</v>
      </c>
      <c r="AP2987">
        <v>0</v>
      </c>
      <c r="AT2987" t="s">
        <v>48</v>
      </c>
      <c r="AU2987">
        <v>0</v>
      </c>
      <c r="AV2987">
        <v>0</v>
      </c>
      <c r="AW2987" t="s">
        <v>49</v>
      </c>
      <c r="AX2987">
        <v>0</v>
      </c>
      <c r="AY2987">
        <v>0</v>
      </c>
      <c r="AZ2987" t="s">
        <v>63</v>
      </c>
      <c r="BA2987">
        <v>35.595555560000001</v>
      </c>
      <c r="BB2987">
        <v>139.7475</v>
      </c>
    </row>
    <row r="2988" spans="1:54" x14ac:dyDescent="0.2">
      <c r="A2988">
        <v>1330320001</v>
      </c>
      <c r="B2988">
        <v>1330320</v>
      </c>
      <c r="C2988">
        <v>13</v>
      </c>
      <c r="D2988">
        <v>601</v>
      </c>
      <c r="E2988">
        <v>78</v>
      </c>
      <c r="F2988">
        <v>2015</v>
      </c>
      <c r="G2988">
        <v>2015</v>
      </c>
      <c r="H2988">
        <v>12</v>
      </c>
      <c r="I2988">
        <v>91041</v>
      </c>
      <c r="J2988">
        <f t="shared" si="230"/>
        <v>9</v>
      </c>
      <c r="K2988">
        <f t="shared" si="231"/>
        <v>10</v>
      </c>
      <c r="L2988" s="1">
        <f t="shared" si="232"/>
        <v>41</v>
      </c>
      <c r="M2988" s="1" t="str">
        <f t="shared" si="233"/>
        <v>2015-12-9 10:41</v>
      </c>
      <c r="N2988" s="1" t="s">
        <v>1602</v>
      </c>
      <c r="O2988" s="2">
        <f t="shared" si="234"/>
        <v>42347.458333333336</v>
      </c>
      <c r="P2988" s="2">
        <v>42347.458333333336</v>
      </c>
      <c r="Q2988">
        <v>13</v>
      </c>
      <c r="R2988">
        <v>3.9</v>
      </c>
      <c r="V2988">
        <v>3.9</v>
      </c>
      <c r="W2988">
        <v>3.9</v>
      </c>
      <c r="X2988">
        <v>0</v>
      </c>
      <c r="AZ2988" t="s">
        <v>63</v>
      </c>
      <c r="BA2988">
        <v>35.595555560000001</v>
      </c>
      <c r="BB2988">
        <v>139.7475</v>
      </c>
    </row>
    <row r="2989" spans="1:54" x14ac:dyDescent="0.2">
      <c r="A2989">
        <v>1330320001</v>
      </c>
      <c r="B2989">
        <v>1330320</v>
      </c>
      <c r="C2989">
        <v>13</v>
      </c>
      <c r="D2989">
        <v>601</v>
      </c>
      <c r="E2989">
        <v>78</v>
      </c>
      <c r="F2989">
        <v>2015</v>
      </c>
      <c r="G2989">
        <v>2016</v>
      </c>
      <c r="H2989">
        <v>1</v>
      </c>
      <c r="I2989">
        <v>141155</v>
      </c>
      <c r="J2989">
        <f t="shared" si="230"/>
        <v>14</v>
      </c>
      <c r="K2989">
        <f t="shared" si="231"/>
        <v>11</v>
      </c>
      <c r="L2989" s="1">
        <f t="shared" si="232"/>
        <v>55</v>
      </c>
      <c r="M2989" s="1" t="str">
        <f t="shared" si="233"/>
        <v>2016-1-14 11:55</v>
      </c>
      <c r="N2989" s="1" t="s">
        <v>2397</v>
      </c>
      <c r="O2989" s="2">
        <f t="shared" si="234"/>
        <v>42383.5</v>
      </c>
      <c r="P2989" s="2">
        <v>42383.5</v>
      </c>
      <c r="Q2989">
        <v>11</v>
      </c>
      <c r="R2989">
        <v>0</v>
      </c>
      <c r="S2989">
        <v>8</v>
      </c>
      <c r="T2989">
        <v>8</v>
      </c>
      <c r="U2989">
        <v>0</v>
      </c>
      <c r="V2989">
        <v>6.2</v>
      </c>
      <c r="W2989">
        <v>6.2</v>
      </c>
      <c r="X2989">
        <v>0</v>
      </c>
      <c r="AB2989">
        <v>2.2000000000000002</v>
      </c>
      <c r="AC2989">
        <v>2.2000000000000002</v>
      </c>
      <c r="AD2989">
        <v>0</v>
      </c>
      <c r="AE2989">
        <v>2</v>
      </c>
      <c r="AF2989">
        <v>2</v>
      </c>
      <c r="AG2989">
        <v>0</v>
      </c>
      <c r="AH2989">
        <v>33</v>
      </c>
      <c r="AI2989">
        <v>33</v>
      </c>
      <c r="AJ2989">
        <v>0</v>
      </c>
      <c r="AN2989">
        <v>1.4E-2</v>
      </c>
      <c r="AO2989">
        <v>1.4E-2</v>
      </c>
      <c r="AP2989">
        <v>0</v>
      </c>
      <c r="AT2989" t="s">
        <v>48</v>
      </c>
      <c r="AU2989">
        <v>0</v>
      </c>
      <c r="AV2989">
        <v>0</v>
      </c>
      <c r="AW2989" t="s">
        <v>49</v>
      </c>
      <c r="AX2989">
        <v>0</v>
      </c>
      <c r="AY2989">
        <v>0</v>
      </c>
      <c r="AZ2989" t="s">
        <v>63</v>
      </c>
      <c r="BA2989">
        <v>35.595555560000001</v>
      </c>
      <c r="BB2989">
        <v>139.7475</v>
      </c>
    </row>
    <row r="2990" spans="1:54" x14ac:dyDescent="0.2">
      <c r="A2990">
        <v>1330320001</v>
      </c>
      <c r="B2990">
        <v>1330320</v>
      </c>
      <c r="C2990">
        <v>13</v>
      </c>
      <c r="D2990">
        <v>601</v>
      </c>
      <c r="E2990">
        <v>78</v>
      </c>
      <c r="F2990">
        <v>2015</v>
      </c>
      <c r="G2990">
        <v>2016</v>
      </c>
      <c r="H2990">
        <v>1</v>
      </c>
      <c r="I2990">
        <v>141155</v>
      </c>
      <c r="J2990">
        <f t="shared" si="230"/>
        <v>14</v>
      </c>
      <c r="K2990">
        <f t="shared" si="231"/>
        <v>11</v>
      </c>
      <c r="L2990" s="1">
        <f t="shared" si="232"/>
        <v>55</v>
      </c>
      <c r="M2990" s="1" t="str">
        <f t="shared" si="233"/>
        <v>2016-1-14 11:55</v>
      </c>
      <c r="N2990" s="1" t="s">
        <v>2397</v>
      </c>
      <c r="O2990" s="2">
        <f t="shared" si="234"/>
        <v>42383.5</v>
      </c>
      <c r="P2990" s="2">
        <v>42383.5</v>
      </c>
      <c r="Q2990">
        <v>13</v>
      </c>
      <c r="R2990">
        <v>3.9</v>
      </c>
      <c r="V2990">
        <v>5.9</v>
      </c>
      <c r="W2990">
        <v>5.9</v>
      </c>
      <c r="X2990">
        <v>0</v>
      </c>
      <c r="AZ2990" t="s">
        <v>63</v>
      </c>
      <c r="BA2990">
        <v>35.595555560000001</v>
      </c>
      <c r="BB2990">
        <v>139.7475</v>
      </c>
    </row>
    <row r="2991" spans="1:54" x14ac:dyDescent="0.2">
      <c r="A2991">
        <v>1330320001</v>
      </c>
      <c r="B2991">
        <v>1330320</v>
      </c>
      <c r="C2991">
        <v>13</v>
      </c>
      <c r="D2991">
        <v>601</v>
      </c>
      <c r="E2991">
        <v>78</v>
      </c>
      <c r="F2991">
        <v>2015</v>
      </c>
      <c r="G2991">
        <v>2016</v>
      </c>
      <c r="H2991">
        <v>2</v>
      </c>
      <c r="I2991">
        <v>121025</v>
      </c>
      <c r="J2991">
        <f t="shared" si="230"/>
        <v>12</v>
      </c>
      <c r="K2991">
        <f t="shared" si="231"/>
        <v>10</v>
      </c>
      <c r="L2991" s="1">
        <f t="shared" si="232"/>
        <v>25</v>
      </c>
      <c r="M2991" s="1" t="str">
        <f t="shared" si="233"/>
        <v>2016-2-12 10:25</v>
      </c>
      <c r="N2991" s="1" t="s">
        <v>2398</v>
      </c>
      <c r="O2991" s="2">
        <f t="shared" si="234"/>
        <v>42412.416666666664</v>
      </c>
      <c r="P2991" s="2">
        <v>42412.416666666664</v>
      </c>
      <c r="Q2991">
        <v>11</v>
      </c>
      <c r="R2991">
        <v>0</v>
      </c>
      <c r="S2991">
        <v>8</v>
      </c>
      <c r="T2991">
        <v>8</v>
      </c>
      <c r="U2991">
        <v>0</v>
      </c>
      <c r="V2991">
        <v>8.6</v>
      </c>
      <c r="W2991">
        <v>8.6</v>
      </c>
      <c r="X2991">
        <v>0</v>
      </c>
      <c r="AB2991">
        <v>3.7</v>
      </c>
      <c r="AC2991">
        <v>3.7</v>
      </c>
      <c r="AD2991">
        <v>0</v>
      </c>
      <c r="AE2991">
        <v>4</v>
      </c>
      <c r="AF2991">
        <v>4</v>
      </c>
      <c r="AG2991">
        <v>0</v>
      </c>
      <c r="AN2991">
        <v>1.0999999999999999E-2</v>
      </c>
      <c r="AO2991">
        <v>1.0999999999999999E-2</v>
      </c>
      <c r="AP2991">
        <v>0</v>
      </c>
      <c r="AT2991" t="s">
        <v>48</v>
      </c>
      <c r="AU2991">
        <v>0</v>
      </c>
      <c r="AV2991">
        <v>0</v>
      </c>
      <c r="AW2991" t="s">
        <v>49</v>
      </c>
      <c r="AX2991">
        <v>0</v>
      </c>
      <c r="AY2991">
        <v>0</v>
      </c>
      <c r="AZ2991" t="s">
        <v>63</v>
      </c>
      <c r="BA2991">
        <v>35.595555560000001</v>
      </c>
      <c r="BB2991">
        <v>139.7475</v>
      </c>
    </row>
    <row r="2992" spans="1:54" x14ac:dyDescent="0.2">
      <c r="A2992">
        <v>1330320001</v>
      </c>
      <c r="B2992">
        <v>1330320</v>
      </c>
      <c r="C2992">
        <v>13</v>
      </c>
      <c r="D2992">
        <v>601</v>
      </c>
      <c r="E2992">
        <v>78</v>
      </c>
      <c r="F2992">
        <v>2015</v>
      </c>
      <c r="G2992">
        <v>2016</v>
      </c>
      <c r="H2992">
        <v>2</v>
      </c>
      <c r="I2992">
        <v>121025</v>
      </c>
      <c r="J2992">
        <f t="shared" si="230"/>
        <v>12</v>
      </c>
      <c r="K2992">
        <f t="shared" si="231"/>
        <v>10</v>
      </c>
      <c r="L2992" s="1">
        <f t="shared" si="232"/>
        <v>25</v>
      </c>
      <c r="M2992" s="1" t="str">
        <f t="shared" si="233"/>
        <v>2016-2-12 10:25</v>
      </c>
      <c r="N2992" s="1" t="s">
        <v>2398</v>
      </c>
      <c r="O2992" s="2">
        <f t="shared" si="234"/>
        <v>42412.416666666664</v>
      </c>
      <c r="P2992" s="2">
        <v>42412.416666666664</v>
      </c>
      <c r="Q2992">
        <v>13</v>
      </c>
      <c r="R2992">
        <v>4.0999999999999996</v>
      </c>
      <c r="V2992">
        <v>7.6</v>
      </c>
      <c r="W2992">
        <v>7.6</v>
      </c>
      <c r="X2992">
        <v>0</v>
      </c>
      <c r="AZ2992" t="s">
        <v>63</v>
      </c>
      <c r="BA2992">
        <v>35.595555560000001</v>
      </c>
      <c r="BB2992">
        <v>139.7475</v>
      </c>
    </row>
    <row r="2993" spans="1:54" x14ac:dyDescent="0.2">
      <c r="A2993">
        <v>1330320001</v>
      </c>
      <c r="B2993">
        <v>1330320</v>
      </c>
      <c r="C2993">
        <v>13</v>
      </c>
      <c r="D2993">
        <v>601</v>
      </c>
      <c r="E2993">
        <v>78</v>
      </c>
      <c r="F2993">
        <v>2015</v>
      </c>
      <c r="G2993">
        <v>2016</v>
      </c>
      <c r="H2993">
        <v>3</v>
      </c>
      <c r="I2993">
        <v>101035</v>
      </c>
      <c r="J2993">
        <f t="shared" si="230"/>
        <v>10</v>
      </c>
      <c r="K2993">
        <f t="shared" si="231"/>
        <v>10</v>
      </c>
      <c r="L2993" s="1">
        <f t="shared" si="232"/>
        <v>35</v>
      </c>
      <c r="M2993" s="1" t="str">
        <f t="shared" si="233"/>
        <v>2016-3-10 10:35</v>
      </c>
      <c r="N2993" s="1" t="s">
        <v>2399</v>
      </c>
      <c r="O2993" s="2">
        <f t="shared" si="234"/>
        <v>42439.458333333336</v>
      </c>
      <c r="P2993" s="2">
        <v>42439.458333333336</v>
      </c>
      <c r="Q2993">
        <v>11</v>
      </c>
      <c r="R2993">
        <v>0</v>
      </c>
      <c r="S2993">
        <v>7.6</v>
      </c>
      <c r="T2993">
        <v>7.6</v>
      </c>
      <c r="U2993">
        <v>0</v>
      </c>
      <c r="V2993">
        <v>6.7</v>
      </c>
      <c r="W2993">
        <v>6.7</v>
      </c>
      <c r="X2993">
        <v>0</v>
      </c>
      <c r="AB2993">
        <v>5.6</v>
      </c>
      <c r="AC2993">
        <v>5.6</v>
      </c>
      <c r="AD2993">
        <v>0</v>
      </c>
      <c r="AE2993">
        <v>2</v>
      </c>
      <c r="AF2993">
        <v>2</v>
      </c>
      <c r="AG2993">
        <v>0</v>
      </c>
      <c r="AH2993">
        <v>9400</v>
      </c>
      <c r="AI2993">
        <v>9400</v>
      </c>
      <c r="AJ2993">
        <v>0</v>
      </c>
      <c r="AN2993">
        <v>2.1999999999999999E-2</v>
      </c>
      <c r="AO2993">
        <v>2.1999999999999999E-2</v>
      </c>
      <c r="AP2993">
        <v>0</v>
      </c>
      <c r="AT2993">
        <v>1.7000000000000001E-2</v>
      </c>
      <c r="AU2993">
        <v>1.7000000000000001E-2</v>
      </c>
      <c r="AV2993">
        <v>0</v>
      </c>
      <c r="AW2993" t="s">
        <v>49</v>
      </c>
      <c r="AX2993">
        <v>0</v>
      </c>
      <c r="AY2993">
        <v>0</v>
      </c>
      <c r="AZ2993" t="s">
        <v>63</v>
      </c>
      <c r="BA2993">
        <v>35.595555560000001</v>
      </c>
      <c r="BB2993">
        <v>139.7475</v>
      </c>
    </row>
    <row r="2994" spans="1:54" x14ac:dyDescent="0.2">
      <c r="A2994">
        <v>1330320001</v>
      </c>
      <c r="B2994">
        <v>1330320</v>
      </c>
      <c r="C2994">
        <v>13</v>
      </c>
      <c r="D2994">
        <v>601</v>
      </c>
      <c r="E2994">
        <v>78</v>
      </c>
      <c r="F2994">
        <v>2015</v>
      </c>
      <c r="G2994">
        <v>2016</v>
      </c>
      <c r="H2994">
        <v>3</v>
      </c>
      <c r="I2994">
        <v>101035</v>
      </c>
      <c r="J2994">
        <f t="shared" si="230"/>
        <v>10</v>
      </c>
      <c r="K2994">
        <f t="shared" si="231"/>
        <v>10</v>
      </c>
      <c r="L2994" s="1">
        <f t="shared" si="232"/>
        <v>35</v>
      </c>
      <c r="M2994" s="1" t="str">
        <f t="shared" si="233"/>
        <v>2016-3-10 10:35</v>
      </c>
      <c r="N2994" s="1" t="s">
        <v>2399</v>
      </c>
      <c r="O2994" s="2">
        <f t="shared" si="234"/>
        <v>42439.458333333336</v>
      </c>
      <c r="P2994" s="2">
        <v>42439.458333333336</v>
      </c>
      <c r="Q2994">
        <v>13</v>
      </c>
      <c r="R2994">
        <v>3.3</v>
      </c>
      <c r="V2994">
        <v>5</v>
      </c>
      <c r="W2994">
        <v>5</v>
      </c>
      <c r="X2994">
        <v>0</v>
      </c>
      <c r="AZ2994" t="s">
        <v>63</v>
      </c>
      <c r="BA2994">
        <v>35.595555560000001</v>
      </c>
      <c r="BB2994">
        <v>139.7475</v>
      </c>
    </row>
    <row r="2995" spans="1:54" x14ac:dyDescent="0.2">
      <c r="A2995">
        <v>1330330001</v>
      </c>
      <c r="B2995">
        <v>1330330</v>
      </c>
      <c r="C2995">
        <v>13</v>
      </c>
      <c r="D2995">
        <v>601</v>
      </c>
      <c r="E2995">
        <v>79</v>
      </c>
      <c r="F2995">
        <v>2015</v>
      </c>
      <c r="G2995">
        <v>2015</v>
      </c>
      <c r="H2995">
        <v>7</v>
      </c>
      <c r="I2995">
        <v>221138</v>
      </c>
      <c r="J2995">
        <f t="shared" si="230"/>
        <v>22</v>
      </c>
      <c r="K2995">
        <f t="shared" si="231"/>
        <v>11</v>
      </c>
      <c r="L2995" s="1">
        <f t="shared" si="232"/>
        <v>38</v>
      </c>
      <c r="M2995" s="1" t="str">
        <f t="shared" si="233"/>
        <v>2015-7-22 11:38</v>
      </c>
      <c r="N2995" s="1" t="s">
        <v>1604</v>
      </c>
      <c r="O2995" s="2">
        <f t="shared" si="234"/>
        <v>42207.5</v>
      </c>
      <c r="P2995" s="2">
        <v>42207.5</v>
      </c>
      <c r="Q2995">
        <v>11</v>
      </c>
      <c r="R2995">
        <v>0</v>
      </c>
      <c r="S2995">
        <v>7.2</v>
      </c>
      <c r="T2995">
        <v>7.2</v>
      </c>
      <c r="U2995">
        <v>0</v>
      </c>
      <c r="V2995">
        <v>0.1</v>
      </c>
      <c r="W2995">
        <v>0</v>
      </c>
      <c r="X2995">
        <v>1</v>
      </c>
      <c r="AB2995">
        <v>6</v>
      </c>
      <c r="AC2995">
        <v>6</v>
      </c>
      <c r="AD2995">
        <v>0</v>
      </c>
      <c r="AE2995">
        <v>8</v>
      </c>
      <c r="AF2995">
        <v>8</v>
      </c>
      <c r="AG2995">
        <v>0</v>
      </c>
      <c r="AN2995">
        <v>1.6E-2</v>
      </c>
      <c r="AO2995">
        <v>1.6E-2</v>
      </c>
      <c r="AP2995">
        <v>0</v>
      </c>
      <c r="AT2995" t="s">
        <v>48</v>
      </c>
      <c r="AU2995">
        <v>0</v>
      </c>
      <c r="AV2995">
        <v>0</v>
      </c>
      <c r="AW2995">
        <v>1E-4</v>
      </c>
      <c r="AX2995">
        <v>1E-4</v>
      </c>
      <c r="AY2995">
        <v>0</v>
      </c>
      <c r="AZ2995" t="s">
        <v>63</v>
      </c>
      <c r="BA2995">
        <v>35.595833329999898</v>
      </c>
      <c r="BB2995">
        <v>139.740833299999</v>
      </c>
    </row>
    <row r="2996" spans="1:54" x14ac:dyDescent="0.2">
      <c r="A2996">
        <v>1330330001</v>
      </c>
      <c r="B2996">
        <v>1330330</v>
      </c>
      <c r="C2996">
        <v>13</v>
      </c>
      <c r="D2996">
        <v>601</v>
      </c>
      <c r="E2996">
        <v>79</v>
      </c>
      <c r="F2996">
        <v>2015</v>
      </c>
      <c r="G2996">
        <v>2015</v>
      </c>
      <c r="H2996">
        <v>7</v>
      </c>
      <c r="I2996">
        <v>221138</v>
      </c>
      <c r="J2996">
        <f t="shared" si="230"/>
        <v>22</v>
      </c>
      <c r="K2996">
        <f t="shared" si="231"/>
        <v>11</v>
      </c>
      <c r="L2996" s="1">
        <f t="shared" si="232"/>
        <v>38</v>
      </c>
      <c r="M2996" s="1" t="str">
        <f t="shared" si="233"/>
        <v>2015-7-22 11:38</v>
      </c>
      <c r="N2996" s="1" t="s">
        <v>1604</v>
      </c>
      <c r="O2996" s="2">
        <f t="shared" si="234"/>
        <v>42207.5</v>
      </c>
      <c r="P2996" s="2">
        <v>42207.5</v>
      </c>
      <c r="Q2996">
        <v>13</v>
      </c>
      <c r="R2996">
        <v>4.2</v>
      </c>
      <c r="V2996">
        <v>0.1</v>
      </c>
      <c r="W2996">
        <v>0</v>
      </c>
      <c r="X2996">
        <v>1</v>
      </c>
      <c r="AZ2996" t="s">
        <v>63</v>
      </c>
      <c r="BA2996">
        <v>35.595833329999898</v>
      </c>
      <c r="BB2996">
        <v>139.740833299999</v>
      </c>
    </row>
    <row r="2997" spans="1:54" x14ac:dyDescent="0.2">
      <c r="A2997">
        <v>1330330001</v>
      </c>
      <c r="B2997">
        <v>1330330</v>
      </c>
      <c r="C2997">
        <v>13</v>
      </c>
      <c r="D2997">
        <v>601</v>
      </c>
      <c r="E2997">
        <v>79</v>
      </c>
      <c r="F2997">
        <v>2015</v>
      </c>
      <c r="G2997">
        <v>2016</v>
      </c>
      <c r="H2997">
        <v>1</v>
      </c>
      <c r="I2997">
        <v>141135</v>
      </c>
      <c r="J2997">
        <f t="shared" si="230"/>
        <v>14</v>
      </c>
      <c r="K2997">
        <f t="shared" si="231"/>
        <v>11</v>
      </c>
      <c r="L2997" s="1">
        <f t="shared" si="232"/>
        <v>35</v>
      </c>
      <c r="M2997" s="1" t="str">
        <f t="shared" si="233"/>
        <v>2016-1-14 11:35</v>
      </c>
      <c r="N2997" s="1" t="s">
        <v>2400</v>
      </c>
      <c r="O2997" s="2">
        <f t="shared" si="234"/>
        <v>42383.5</v>
      </c>
      <c r="P2997" s="2">
        <v>42383.5</v>
      </c>
      <c r="Q2997">
        <v>11</v>
      </c>
      <c r="R2997">
        <v>0</v>
      </c>
      <c r="S2997">
        <v>7.7</v>
      </c>
      <c r="T2997">
        <v>7.7</v>
      </c>
      <c r="U2997">
        <v>0</v>
      </c>
      <c r="V2997">
        <v>5.8</v>
      </c>
      <c r="W2997">
        <v>5.8</v>
      </c>
      <c r="X2997">
        <v>0</v>
      </c>
      <c r="AB2997">
        <v>2</v>
      </c>
      <c r="AC2997">
        <v>2</v>
      </c>
      <c r="AD2997">
        <v>0</v>
      </c>
      <c r="AE2997">
        <v>1</v>
      </c>
      <c r="AF2997">
        <v>1</v>
      </c>
      <c r="AG2997">
        <v>0</v>
      </c>
      <c r="AN2997">
        <v>0.01</v>
      </c>
      <c r="AO2997">
        <v>0.01</v>
      </c>
      <c r="AP2997">
        <v>0</v>
      </c>
      <c r="AT2997" t="s">
        <v>48</v>
      </c>
      <c r="AU2997">
        <v>0</v>
      </c>
      <c r="AV2997">
        <v>0</v>
      </c>
      <c r="AW2997" t="s">
        <v>49</v>
      </c>
      <c r="AX2997">
        <v>0</v>
      </c>
      <c r="AY2997">
        <v>0</v>
      </c>
      <c r="AZ2997" t="s">
        <v>63</v>
      </c>
      <c r="BA2997">
        <v>35.595833329999898</v>
      </c>
      <c r="BB2997">
        <v>139.740833299999</v>
      </c>
    </row>
    <row r="2998" spans="1:54" x14ac:dyDescent="0.2">
      <c r="A2998">
        <v>1330330001</v>
      </c>
      <c r="B2998">
        <v>1330330</v>
      </c>
      <c r="C2998">
        <v>13</v>
      </c>
      <c r="D2998">
        <v>601</v>
      </c>
      <c r="E2998">
        <v>79</v>
      </c>
      <c r="F2998">
        <v>2015</v>
      </c>
      <c r="G2998">
        <v>2016</v>
      </c>
      <c r="H2998">
        <v>1</v>
      </c>
      <c r="I2998">
        <v>141135</v>
      </c>
      <c r="J2998">
        <f t="shared" si="230"/>
        <v>14</v>
      </c>
      <c r="K2998">
        <f t="shared" si="231"/>
        <v>11</v>
      </c>
      <c r="L2998" s="1">
        <f t="shared" si="232"/>
        <v>35</v>
      </c>
      <c r="M2998" s="1" t="str">
        <f t="shared" si="233"/>
        <v>2016-1-14 11:35</v>
      </c>
      <c r="N2998" s="1" t="s">
        <v>2400</v>
      </c>
      <c r="O2998" s="2">
        <f t="shared" si="234"/>
        <v>42383.5</v>
      </c>
      <c r="P2998" s="2">
        <v>42383.5</v>
      </c>
      <c r="Q2998">
        <v>13</v>
      </c>
      <c r="R2998">
        <v>3.5</v>
      </c>
      <c r="V2998">
        <v>1.2</v>
      </c>
      <c r="W2998">
        <v>1.2</v>
      </c>
      <c r="X2998">
        <v>1</v>
      </c>
      <c r="AZ2998" t="s">
        <v>63</v>
      </c>
      <c r="BA2998">
        <v>35.595833329999898</v>
      </c>
      <c r="BB2998">
        <v>139.740833299999</v>
      </c>
    </row>
    <row r="2999" spans="1:54" x14ac:dyDescent="0.2">
      <c r="A2999">
        <v>1330340001</v>
      </c>
      <c r="B2999">
        <v>1330340</v>
      </c>
      <c r="C2999">
        <v>13</v>
      </c>
      <c r="D2999">
        <v>601</v>
      </c>
      <c r="E2999">
        <v>80</v>
      </c>
      <c r="F2999">
        <v>2015</v>
      </c>
      <c r="G2999">
        <v>2015</v>
      </c>
      <c r="H2999">
        <v>4</v>
      </c>
      <c r="I2999">
        <v>201034</v>
      </c>
      <c r="J2999">
        <f t="shared" si="230"/>
        <v>20</v>
      </c>
      <c r="K2999">
        <f t="shared" si="231"/>
        <v>10</v>
      </c>
      <c r="L2999" s="1">
        <f t="shared" si="232"/>
        <v>34</v>
      </c>
      <c r="M2999" s="1" t="str">
        <f t="shared" si="233"/>
        <v>2015-4-20 10:34</v>
      </c>
      <c r="N2999" s="1" t="s">
        <v>1606</v>
      </c>
      <c r="O2999" s="2">
        <f t="shared" si="234"/>
        <v>42114.458333333336</v>
      </c>
      <c r="P2999" s="2">
        <v>42114.458333333336</v>
      </c>
      <c r="Q2999">
        <v>11</v>
      </c>
      <c r="R2999">
        <v>0</v>
      </c>
      <c r="S2999">
        <v>7.3</v>
      </c>
      <c r="T2999">
        <v>7.3</v>
      </c>
      <c r="U2999">
        <v>0</v>
      </c>
      <c r="V2999">
        <v>6.6</v>
      </c>
      <c r="W2999">
        <v>6.6</v>
      </c>
      <c r="X2999">
        <v>0</v>
      </c>
      <c r="AB2999">
        <v>5.0999999999999996</v>
      </c>
      <c r="AC2999">
        <v>5.0999999999999996</v>
      </c>
      <c r="AD2999">
        <v>0</v>
      </c>
      <c r="AE2999">
        <v>3</v>
      </c>
      <c r="AF2999">
        <v>3</v>
      </c>
      <c r="AG2999">
        <v>0</v>
      </c>
      <c r="AN2999">
        <v>1.7000000000000001E-2</v>
      </c>
      <c r="AO2999">
        <v>1.7000000000000001E-2</v>
      </c>
      <c r="AP2999">
        <v>0</v>
      </c>
      <c r="AT2999" t="s">
        <v>48</v>
      </c>
      <c r="AU2999">
        <v>0</v>
      </c>
      <c r="AV2999">
        <v>0</v>
      </c>
      <c r="AW2999" t="s">
        <v>49</v>
      </c>
      <c r="AX2999">
        <v>0</v>
      </c>
      <c r="AY2999">
        <v>0</v>
      </c>
      <c r="AZ2999" t="s">
        <v>63</v>
      </c>
      <c r="BA2999">
        <v>35.575555559999898</v>
      </c>
      <c r="BB2999">
        <v>139.75694440000001</v>
      </c>
    </row>
    <row r="3000" spans="1:54" x14ac:dyDescent="0.2">
      <c r="A3000">
        <v>1330340001</v>
      </c>
      <c r="B3000">
        <v>1330340</v>
      </c>
      <c r="C3000">
        <v>13</v>
      </c>
      <c r="D3000">
        <v>601</v>
      </c>
      <c r="E3000">
        <v>80</v>
      </c>
      <c r="F3000">
        <v>2015</v>
      </c>
      <c r="G3000">
        <v>2015</v>
      </c>
      <c r="H3000">
        <v>4</v>
      </c>
      <c r="I3000">
        <v>201034</v>
      </c>
      <c r="J3000">
        <f t="shared" si="230"/>
        <v>20</v>
      </c>
      <c r="K3000">
        <f t="shared" si="231"/>
        <v>10</v>
      </c>
      <c r="L3000" s="1">
        <f t="shared" si="232"/>
        <v>34</v>
      </c>
      <c r="M3000" s="1" t="str">
        <f t="shared" si="233"/>
        <v>2015-4-20 10:34</v>
      </c>
      <c r="N3000" s="1" t="s">
        <v>1606</v>
      </c>
      <c r="O3000" s="2">
        <f t="shared" si="234"/>
        <v>42114.458333333336</v>
      </c>
      <c r="P3000" s="2">
        <v>42114.458333333336</v>
      </c>
      <c r="Q3000">
        <v>13</v>
      </c>
      <c r="R3000">
        <v>2.8</v>
      </c>
      <c r="V3000">
        <v>4.0999999999999996</v>
      </c>
      <c r="W3000">
        <v>4.0999999999999996</v>
      </c>
      <c r="X3000">
        <v>0</v>
      </c>
      <c r="AZ3000" t="s">
        <v>63</v>
      </c>
      <c r="BA3000">
        <v>35.575555559999898</v>
      </c>
      <c r="BB3000">
        <v>139.75694440000001</v>
      </c>
    </row>
    <row r="3001" spans="1:54" x14ac:dyDescent="0.2">
      <c r="A3001">
        <v>1330340001</v>
      </c>
      <c r="B3001">
        <v>1330340</v>
      </c>
      <c r="C3001">
        <v>13</v>
      </c>
      <c r="D3001">
        <v>601</v>
      </c>
      <c r="E3001">
        <v>80</v>
      </c>
      <c r="F3001">
        <v>2015</v>
      </c>
      <c r="G3001">
        <v>2015</v>
      </c>
      <c r="H3001">
        <v>5</v>
      </c>
      <c r="I3001">
        <v>121045</v>
      </c>
      <c r="J3001">
        <f t="shared" si="230"/>
        <v>12</v>
      </c>
      <c r="K3001">
        <f t="shared" si="231"/>
        <v>10</v>
      </c>
      <c r="L3001" s="1">
        <f t="shared" si="232"/>
        <v>45</v>
      </c>
      <c r="M3001" s="1" t="str">
        <f t="shared" si="233"/>
        <v>2015-5-12 10:45</v>
      </c>
      <c r="N3001" s="1" t="s">
        <v>1607</v>
      </c>
      <c r="O3001" s="2">
        <f t="shared" si="234"/>
        <v>42136.458333333336</v>
      </c>
      <c r="P3001" s="2">
        <v>42136.458333333336</v>
      </c>
      <c r="Q3001">
        <v>11</v>
      </c>
      <c r="R3001">
        <v>0</v>
      </c>
      <c r="S3001">
        <v>7.8</v>
      </c>
      <c r="T3001">
        <v>7.8</v>
      </c>
      <c r="U3001">
        <v>0</v>
      </c>
      <c r="V3001">
        <v>5.9</v>
      </c>
      <c r="W3001">
        <v>5.9</v>
      </c>
      <c r="X3001">
        <v>0</v>
      </c>
      <c r="AB3001">
        <v>6.3</v>
      </c>
      <c r="AC3001">
        <v>6.3</v>
      </c>
      <c r="AD3001">
        <v>0</v>
      </c>
      <c r="AE3001">
        <v>4</v>
      </c>
      <c r="AF3001">
        <v>4</v>
      </c>
      <c r="AG3001">
        <v>0</v>
      </c>
      <c r="AH3001">
        <v>490</v>
      </c>
      <c r="AI3001">
        <v>490</v>
      </c>
      <c r="AJ3001">
        <v>0</v>
      </c>
      <c r="AN3001">
        <v>8.9999999999999993E-3</v>
      </c>
      <c r="AO3001">
        <v>8.9999999999999993E-3</v>
      </c>
      <c r="AP3001">
        <v>0</v>
      </c>
      <c r="AT3001" t="s">
        <v>48</v>
      </c>
      <c r="AU3001">
        <v>0</v>
      </c>
      <c r="AV3001">
        <v>0</v>
      </c>
      <c r="AW3001" t="s">
        <v>49</v>
      </c>
      <c r="AX3001">
        <v>0</v>
      </c>
      <c r="AY3001">
        <v>0</v>
      </c>
      <c r="AZ3001" t="s">
        <v>63</v>
      </c>
      <c r="BA3001">
        <v>35.575555559999898</v>
      </c>
      <c r="BB3001">
        <v>139.75694440000001</v>
      </c>
    </row>
    <row r="3002" spans="1:54" x14ac:dyDescent="0.2">
      <c r="A3002">
        <v>1330340001</v>
      </c>
      <c r="B3002">
        <v>1330340</v>
      </c>
      <c r="C3002">
        <v>13</v>
      </c>
      <c r="D3002">
        <v>601</v>
      </c>
      <c r="E3002">
        <v>80</v>
      </c>
      <c r="F3002">
        <v>2015</v>
      </c>
      <c r="G3002">
        <v>2015</v>
      </c>
      <c r="H3002">
        <v>5</v>
      </c>
      <c r="I3002">
        <v>121045</v>
      </c>
      <c r="J3002">
        <f t="shared" si="230"/>
        <v>12</v>
      </c>
      <c r="K3002">
        <f t="shared" si="231"/>
        <v>10</v>
      </c>
      <c r="L3002" s="1">
        <f t="shared" si="232"/>
        <v>45</v>
      </c>
      <c r="M3002" s="1" t="str">
        <f t="shared" si="233"/>
        <v>2015-5-12 10:45</v>
      </c>
      <c r="N3002" s="1" t="s">
        <v>1607</v>
      </c>
      <c r="O3002" s="2">
        <f t="shared" si="234"/>
        <v>42136.458333333336</v>
      </c>
      <c r="P3002" s="2">
        <v>42136.458333333336</v>
      </c>
      <c r="Q3002">
        <v>13</v>
      </c>
      <c r="R3002">
        <v>4.0999999999999996</v>
      </c>
      <c r="V3002">
        <v>3.6</v>
      </c>
      <c r="W3002">
        <v>3.6</v>
      </c>
      <c r="X3002">
        <v>0</v>
      </c>
      <c r="AZ3002" t="s">
        <v>63</v>
      </c>
      <c r="BA3002">
        <v>35.575555559999898</v>
      </c>
      <c r="BB3002">
        <v>139.75694440000001</v>
      </c>
    </row>
    <row r="3003" spans="1:54" x14ac:dyDescent="0.2">
      <c r="A3003">
        <v>1330340001</v>
      </c>
      <c r="B3003">
        <v>1330340</v>
      </c>
      <c r="C3003">
        <v>13</v>
      </c>
      <c r="D3003">
        <v>601</v>
      </c>
      <c r="E3003">
        <v>80</v>
      </c>
      <c r="F3003">
        <v>2015</v>
      </c>
      <c r="G3003">
        <v>2015</v>
      </c>
      <c r="H3003">
        <v>6</v>
      </c>
      <c r="I3003">
        <v>111030</v>
      </c>
      <c r="J3003">
        <f t="shared" si="230"/>
        <v>11</v>
      </c>
      <c r="K3003">
        <f t="shared" si="231"/>
        <v>10</v>
      </c>
      <c r="L3003" s="1">
        <f t="shared" si="232"/>
        <v>30</v>
      </c>
      <c r="M3003" s="1" t="str">
        <f t="shared" si="233"/>
        <v>2015-6-11 10:30</v>
      </c>
      <c r="N3003" s="1" t="s">
        <v>1608</v>
      </c>
      <c r="O3003" s="2">
        <f t="shared" si="234"/>
        <v>42166.458333333336</v>
      </c>
      <c r="P3003" s="2">
        <v>42166.458333333336</v>
      </c>
      <c r="Q3003">
        <v>11</v>
      </c>
      <c r="R3003">
        <v>0</v>
      </c>
      <c r="S3003">
        <v>8.3000000000000007</v>
      </c>
      <c r="T3003">
        <v>8.3000000000000007</v>
      </c>
      <c r="U3003">
        <v>0</v>
      </c>
      <c r="V3003">
        <v>17</v>
      </c>
      <c r="W3003">
        <v>17</v>
      </c>
      <c r="X3003">
        <v>0</v>
      </c>
      <c r="AB3003">
        <v>14</v>
      </c>
      <c r="AC3003">
        <v>14</v>
      </c>
      <c r="AD3003">
        <v>1</v>
      </c>
      <c r="AE3003">
        <v>23</v>
      </c>
      <c r="AF3003">
        <v>23</v>
      </c>
      <c r="AG3003">
        <v>0</v>
      </c>
      <c r="AN3003">
        <v>1.7999999999999999E-2</v>
      </c>
      <c r="AO3003">
        <v>1.7999999999999999E-2</v>
      </c>
      <c r="AP3003">
        <v>0</v>
      </c>
      <c r="AT3003" t="s">
        <v>48</v>
      </c>
      <c r="AU3003">
        <v>0</v>
      </c>
      <c r="AV3003">
        <v>0</v>
      </c>
      <c r="AW3003" t="s">
        <v>49</v>
      </c>
      <c r="AX3003">
        <v>0</v>
      </c>
      <c r="AY3003">
        <v>0</v>
      </c>
      <c r="AZ3003" t="s">
        <v>63</v>
      </c>
      <c r="BA3003">
        <v>35.575555559999898</v>
      </c>
      <c r="BB3003">
        <v>139.75694440000001</v>
      </c>
    </row>
    <row r="3004" spans="1:54" x14ac:dyDescent="0.2">
      <c r="A3004">
        <v>1330340001</v>
      </c>
      <c r="B3004">
        <v>1330340</v>
      </c>
      <c r="C3004">
        <v>13</v>
      </c>
      <c r="D3004">
        <v>601</v>
      </c>
      <c r="E3004">
        <v>80</v>
      </c>
      <c r="F3004">
        <v>2015</v>
      </c>
      <c r="G3004">
        <v>2015</v>
      </c>
      <c r="H3004">
        <v>6</v>
      </c>
      <c r="I3004">
        <v>111030</v>
      </c>
      <c r="J3004">
        <f t="shared" si="230"/>
        <v>11</v>
      </c>
      <c r="K3004">
        <f t="shared" si="231"/>
        <v>10</v>
      </c>
      <c r="L3004" s="1">
        <f t="shared" si="232"/>
        <v>30</v>
      </c>
      <c r="M3004" s="1" t="str">
        <f t="shared" si="233"/>
        <v>2015-6-11 10:30</v>
      </c>
      <c r="N3004" s="1" t="s">
        <v>1608</v>
      </c>
      <c r="O3004" s="2">
        <f t="shared" si="234"/>
        <v>42166.458333333336</v>
      </c>
      <c r="P3004" s="2">
        <v>42166.458333333336</v>
      </c>
      <c r="Q3004">
        <v>13</v>
      </c>
      <c r="R3004">
        <v>4.0999999999999996</v>
      </c>
      <c r="V3004">
        <v>3.6</v>
      </c>
      <c r="W3004">
        <v>3.6</v>
      </c>
      <c r="X3004">
        <v>0</v>
      </c>
      <c r="AZ3004" t="s">
        <v>63</v>
      </c>
      <c r="BA3004">
        <v>35.575555559999898</v>
      </c>
      <c r="BB3004">
        <v>139.75694440000001</v>
      </c>
    </row>
    <row r="3005" spans="1:54" x14ac:dyDescent="0.2">
      <c r="A3005">
        <v>1330340001</v>
      </c>
      <c r="B3005">
        <v>1330340</v>
      </c>
      <c r="C3005">
        <v>13</v>
      </c>
      <c r="D3005">
        <v>601</v>
      </c>
      <c r="E3005">
        <v>80</v>
      </c>
      <c r="F3005">
        <v>2015</v>
      </c>
      <c r="G3005">
        <v>2015</v>
      </c>
      <c r="H3005">
        <v>7</v>
      </c>
      <c r="I3005">
        <v>221230</v>
      </c>
      <c r="J3005">
        <f t="shared" si="230"/>
        <v>22</v>
      </c>
      <c r="K3005">
        <f t="shared" si="231"/>
        <v>12</v>
      </c>
      <c r="L3005" s="1">
        <f t="shared" si="232"/>
        <v>30</v>
      </c>
      <c r="M3005" s="1" t="str">
        <f t="shared" si="233"/>
        <v>2015-7-22 12:30</v>
      </c>
      <c r="N3005" s="1" t="s">
        <v>1609</v>
      </c>
      <c r="O3005" s="2">
        <f t="shared" si="234"/>
        <v>42207.541666666664</v>
      </c>
      <c r="P3005" s="2">
        <v>42207.541666666664</v>
      </c>
      <c r="Q3005">
        <v>11</v>
      </c>
      <c r="R3005">
        <v>0</v>
      </c>
      <c r="S3005">
        <v>8</v>
      </c>
      <c r="T3005">
        <v>8</v>
      </c>
      <c r="U3005">
        <v>0</v>
      </c>
      <c r="V3005">
        <v>6.8</v>
      </c>
      <c r="W3005">
        <v>6.8</v>
      </c>
      <c r="X3005">
        <v>0</v>
      </c>
      <c r="AB3005">
        <v>4.7</v>
      </c>
      <c r="AC3005">
        <v>4.7</v>
      </c>
      <c r="AD3005">
        <v>0</v>
      </c>
      <c r="AE3005">
        <v>5</v>
      </c>
      <c r="AF3005">
        <v>5</v>
      </c>
      <c r="AG3005">
        <v>0</v>
      </c>
      <c r="AH3005">
        <v>7900</v>
      </c>
      <c r="AI3005">
        <v>7900</v>
      </c>
      <c r="AJ3005">
        <v>0</v>
      </c>
      <c r="AN3005">
        <v>8.0000000000000002E-3</v>
      </c>
      <c r="AO3005">
        <v>8.0000000000000002E-3</v>
      </c>
      <c r="AP3005">
        <v>0</v>
      </c>
      <c r="AT3005">
        <v>9.2999999999999992E-3</v>
      </c>
      <c r="AU3005">
        <v>9.2999999999999992E-3</v>
      </c>
      <c r="AV3005">
        <v>0</v>
      </c>
      <c r="AW3005" t="s">
        <v>49</v>
      </c>
      <c r="AX3005">
        <v>0</v>
      </c>
      <c r="AY3005">
        <v>0</v>
      </c>
      <c r="AZ3005" t="s">
        <v>63</v>
      </c>
      <c r="BA3005">
        <v>35.575555559999898</v>
      </c>
      <c r="BB3005">
        <v>139.75694440000001</v>
      </c>
    </row>
    <row r="3006" spans="1:54" x14ac:dyDescent="0.2">
      <c r="A3006">
        <v>1330340001</v>
      </c>
      <c r="B3006">
        <v>1330340</v>
      </c>
      <c r="C3006">
        <v>13</v>
      </c>
      <c r="D3006">
        <v>601</v>
      </c>
      <c r="E3006">
        <v>80</v>
      </c>
      <c r="F3006">
        <v>2015</v>
      </c>
      <c r="G3006">
        <v>2015</v>
      </c>
      <c r="H3006">
        <v>7</v>
      </c>
      <c r="I3006">
        <v>221230</v>
      </c>
      <c r="J3006">
        <f t="shared" si="230"/>
        <v>22</v>
      </c>
      <c r="K3006">
        <f t="shared" si="231"/>
        <v>12</v>
      </c>
      <c r="L3006" s="1">
        <f t="shared" si="232"/>
        <v>30</v>
      </c>
      <c r="M3006" s="1" t="str">
        <f t="shared" si="233"/>
        <v>2015-7-22 12:30</v>
      </c>
      <c r="N3006" s="1" t="s">
        <v>1609</v>
      </c>
      <c r="O3006" s="2">
        <f t="shared" si="234"/>
        <v>42207.541666666664</v>
      </c>
      <c r="P3006" s="2">
        <v>42207.541666666664</v>
      </c>
      <c r="Q3006">
        <v>13</v>
      </c>
      <c r="R3006">
        <v>3.3</v>
      </c>
      <c r="V3006">
        <v>2</v>
      </c>
      <c r="W3006">
        <v>2</v>
      </c>
      <c r="X3006">
        <v>0</v>
      </c>
      <c r="AZ3006" t="s">
        <v>63</v>
      </c>
      <c r="BA3006">
        <v>35.575555559999898</v>
      </c>
      <c r="BB3006">
        <v>139.75694440000001</v>
      </c>
    </row>
    <row r="3007" spans="1:54" x14ac:dyDescent="0.2">
      <c r="A3007">
        <v>1330340001</v>
      </c>
      <c r="B3007">
        <v>1330340</v>
      </c>
      <c r="C3007">
        <v>13</v>
      </c>
      <c r="D3007">
        <v>601</v>
      </c>
      <c r="E3007">
        <v>80</v>
      </c>
      <c r="F3007">
        <v>2015</v>
      </c>
      <c r="G3007">
        <v>2015</v>
      </c>
      <c r="H3007">
        <v>8</v>
      </c>
      <c r="I3007">
        <v>201054</v>
      </c>
      <c r="J3007">
        <f t="shared" si="230"/>
        <v>20</v>
      </c>
      <c r="K3007">
        <f t="shared" si="231"/>
        <v>10</v>
      </c>
      <c r="L3007" s="1">
        <f t="shared" si="232"/>
        <v>54</v>
      </c>
      <c r="M3007" s="1" t="str">
        <f t="shared" si="233"/>
        <v>2015-8-20 10:54</v>
      </c>
      <c r="N3007" s="1" t="s">
        <v>1610</v>
      </c>
      <c r="O3007" s="2">
        <f t="shared" si="234"/>
        <v>42236.458333333336</v>
      </c>
      <c r="P3007" s="2">
        <v>42236.458333333336</v>
      </c>
      <c r="Q3007">
        <v>11</v>
      </c>
      <c r="R3007">
        <v>0</v>
      </c>
      <c r="S3007">
        <v>7.2</v>
      </c>
      <c r="T3007">
        <v>7.2</v>
      </c>
      <c r="U3007">
        <v>0</v>
      </c>
      <c r="V3007">
        <v>4.5</v>
      </c>
      <c r="W3007">
        <v>4.5</v>
      </c>
      <c r="X3007">
        <v>0</v>
      </c>
      <c r="AB3007">
        <v>5.0999999999999996</v>
      </c>
      <c r="AC3007">
        <v>5.0999999999999996</v>
      </c>
      <c r="AD3007">
        <v>0</v>
      </c>
      <c r="AE3007">
        <v>2</v>
      </c>
      <c r="AF3007">
        <v>2</v>
      </c>
      <c r="AG3007">
        <v>0</v>
      </c>
      <c r="AN3007">
        <v>1.7000000000000001E-2</v>
      </c>
      <c r="AO3007">
        <v>1.7000000000000001E-2</v>
      </c>
      <c r="AP3007">
        <v>0</v>
      </c>
      <c r="AT3007" t="s">
        <v>48</v>
      </c>
      <c r="AU3007">
        <v>0</v>
      </c>
      <c r="AV3007">
        <v>0</v>
      </c>
      <c r="AW3007" t="s">
        <v>49</v>
      </c>
      <c r="AX3007">
        <v>0</v>
      </c>
      <c r="AY3007">
        <v>0</v>
      </c>
      <c r="AZ3007" t="s">
        <v>63</v>
      </c>
      <c r="BA3007">
        <v>35.575555559999898</v>
      </c>
      <c r="BB3007">
        <v>139.75694440000001</v>
      </c>
    </row>
    <row r="3008" spans="1:54" x14ac:dyDescent="0.2">
      <c r="A3008">
        <v>1330340001</v>
      </c>
      <c r="B3008">
        <v>1330340</v>
      </c>
      <c r="C3008">
        <v>13</v>
      </c>
      <c r="D3008">
        <v>601</v>
      </c>
      <c r="E3008">
        <v>80</v>
      </c>
      <c r="F3008">
        <v>2015</v>
      </c>
      <c r="G3008">
        <v>2015</v>
      </c>
      <c r="H3008">
        <v>8</v>
      </c>
      <c r="I3008">
        <v>201054</v>
      </c>
      <c r="J3008">
        <f t="shared" si="230"/>
        <v>20</v>
      </c>
      <c r="K3008">
        <f t="shared" si="231"/>
        <v>10</v>
      </c>
      <c r="L3008" s="1">
        <f t="shared" si="232"/>
        <v>54</v>
      </c>
      <c r="M3008" s="1" t="str">
        <f t="shared" si="233"/>
        <v>2015-8-20 10:54</v>
      </c>
      <c r="N3008" s="1" t="s">
        <v>1610</v>
      </c>
      <c r="O3008" s="2">
        <f t="shared" si="234"/>
        <v>42236.458333333336</v>
      </c>
      <c r="P3008" s="2">
        <v>42236.458333333336</v>
      </c>
      <c r="Q3008">
        <v>13</v>
      </c>
      <c r="R3008">
        <v>3.8</v>
      </c>
      <c r="V3008">
        <v>0.1</v>
      </c>
      <c r="W3008">
        <v>0</v>
      </c>
      <c r="X3008">
        <v>1</v>
      </c>
      <c r="AZ3008" t="s">
        <v>63</v>
      </c>
      <c r="BA3008">
        <v>35.575555559999898</v>
      </c>
      <c r="BB3008">
        <v>139.75694440000001</v>
      </c>
    </row>
    <row r="3009" spans="1:54" x14ac:dyDescent="0.2">
      <c r="A3009">
        <v>1330340001</v>
      </c>
      <c r="B3009">
        <v>1330340</v>
      </c>
      <c r="C3009">
        <v>13</v>
      </c>
      <c r="D3009">
        <v>601</v>
      </c>
      <c r="E3009">
        <v>80</v>
      </c>
      <c r="F3009">
        <v>2015</v>
      </c>
      <c r="G3009">
        <v>2015</v>
      </c>
      <c r="H3009">
        <v>9</v>
      </c>
      <c r="I3009">
        <v>151041</v>
      </c>
      <c r="J3009">
        <f t="shared" si="230"/>
        <v>15</v>
      </c>
      <c r="K3009">
        <f t="shared" si="231"/>
        <v>10</v>
      </c>
      <c r="L3009" s="1">
        <f t="shared" si="232"/>
        <v>41</v>
      </c>
      <c r="M3009" s="1" t="str">
        <f t="shared" si="233"/>
        <v>2015-9-15 10:41</v>
      </c>
      <c r="N3009" s="1" t="s">
        <v>1611</v>
      </c>
      <c r="O3009" s="2">
        <f t="shared" si="234"/>
        <v>42262.458333333336</v>
      </c>
      <c r="P3009" s="2">
        <v>42262.458333333336</v>
      </c>
      <c r="Q3009">
        <v>11</v>
      </c>
      <c r="R3009">
        <v>0</v>
      </c>
      <c r="S3009">
        <v>7.2</v>
      </c>
      <c r="T3009">
        <v>7.2</v>
      </c>
      <c r="U3009">
        <v>0</v>
      </c>
      <c r="V3009">
        <v>6</v>
      </c>
      <c r="W3009">
        <v>6</v>
      </c>
      <c r="X3009">
        <v>0</v>
      </c>
      <c r="AB3009">
        <v>5.9</v>
      </c>
      <c r="AC3009">
        <v>5.9</v>
      </c>
      <c r="AD3009">
        <v>0</v>
      </c>
      <c r="AE3009">
        <v>3</v>
      </c>
      <c r="AF3009">
        <v>3</v>
      </c>
      <c r="AG3009">
        <v>0</v>
      </c>
      <c r="AH3009">
        <v>7900</v>
      </c>
      <c r="AI3009">
        <v>7900</v>
      </c>
      <c r="AJ3009">
        <v>0</v>
      </c>
      <c r="AN3009">
        <v>1.6E-2</v>
      </c>
      <c r="AO3009">
        <v>1.6E-2</v>
      </c>
      <c r="AP3009">
        <v>0</v>
      </c>
      <c r="AT3009">
        <v>1.4E-3</v>
      </c>
      <c r="AU3009">
        <v>1.4E-3</v>
      </c>
      <c r="AV3009">
        <v>0</v>
      </c>
      <c r="AW3009" t="s">
        <v>49</v>
      </c>
      <c r="AX3009">
        <v>0</v>
      </c>
      <c r="AY3009">
        <v>0</v>
      </c>
      <c r="AZ3009" t="s">
        <v>63</v>
      </c>
      <c r="BA3009">
        <v>35.575555559999898</v>
      </c>
      <c r="BB3009">
        <v>139.75694440000001</v>
      </c>
    </row>
    <row r="3010" spans="1:54" x14ac:dyDescent="0.2">
      <c r="A3010">
        <v>1330340001</v>
      </c>
      <c r="B3010">
        <v>1330340</v>
      </c>
      <c r="C3010">
        <v>13</v>
      </c>
      <c r="D3010">
        <v>601</v>
      </c>
      <c r="E3010">
        <v>80</v>
      </c>
      <c r="F3010">
        <v>2015</v>
      </c>
      <c r="G3010">
        <v>2015</v>
      </c>
      <c r="H3010">
        <v>9</v>
      </c>
      <c r="I3010">
        <v>151041</v>
      </c>
      <c r="J3010">
        <f t="shared" si="230"/>
        <v>15</v>
      </c>
      <c r="K3010">
        <f t="shared" si="231"/>
        <v>10</v>
      </c>
      <c r="L3010" s="1">
        <f t="shared" si="232"/>
        <v>41</v>
      </c>
      <c r="M3010" s="1" t="str">
        <f t="shared" si="233"/>
        <v>2015-9-15 10:41</v>
      </c>
      <c r="N3010" s="1" t="s">
        <v>1611</v>
      </c>
      <c r="O3010" s="2">
        <f t="shared" si="234"/>
        <v>42262.458333333336</v>
      </c>
      <c r="P3010" s="2">
        <v>42262.458333333336</v>
      </c>
      <c r="Q3010">
        <v>13</v>
      </c>
      <c r="R3010">
        <v>3.6</v>
      </c>
      <c r="V3010">
        <v>0.7</v>
      </c>
      <c r="W3010">
        <v>0.7</v>
      </c>
      <c r="X3010">
        <v>1</v>
      </c>
      <c r="AZ3010" t="s">
        <v>63</v>
      </c>
      <c r="BA3010">
        <v>35.575555559999898</v>
      </c>
      <c r="BB3010">
        <v>139.75694440000001</v>
      </c>
    </row>
    <row r="3011" spans="1:54" x14ac:dyDescent="0.2">
      <c r="A3011">
        <v>1330340001</v>
      </c>
      <c r="B3011">
        <v>1330340</v>
      </c>
      <c r="C3011">
        <v>13</v>
      </c>
      <c r="D3011">
        <v>601</v>
      </c>
      <c r="E3011">
        <v>80</v>
      </c>
      <c r="F3011">
        <v>2015</v>
      </c>
      <c r="G3011">
        <v>2015</v>
      </c>
      <c r="H3011">
        <v>10</v>
      </c>
      <c r="I3011">
        <v>71113</v>
      </c>
      <c r="J3011">
        <f t="shared" ref="J3011:J3074" si="235">QUOTIENT(I3011,10000)</f>
        <v>7</v>
      </c>
      <c r="K3011">
        <f t="shared" ref="K3011:K3074" si="236">QUOTIENT(I3011-L3011-J3011*10000,100)</f>
        <v>11</v>
      </c>
      <c r="L3011" s="1">
        <f t="shared" ref="L3011:L3074" si="237">MOD(I3011,100)</f>
        <v>13</v>
      </c>
      <c r="M3011" s="1" t="str">
        <f t="shared" ref="M3011:M3074" si="238">CONCATENATE(G3011,"-",H3011,"-",J3011," ",K3011,":",L3011)</f>
        <v>2015-10-7 11:13</v>
      </c>
      <c r="N3011" s="1" t="s">
        <v>1612</v>
      </c>
      <c r="O3011" s="2">
        <f t="shared" ref="O3011:O3074" si="239">ROUND(N3011*24,0)/24</f>
        <v>42284.458333333336</v>
      </c>
      <c r="P3011" s="2">
        <v>42284.458333333336</v>
      </c>
      <c r="Q3011">
        <v>11</v>
      </c>
      <c r="R3011">
        <v>0</v>
      </c>
      <c r="S3011">
        <v>7.7</v>
      </c>
      <c r="T3011">
        <v>7.7</v>
      </c>
      <c r="U3011">
        <v>0</v>
      </c>
      <c r="V3011">
        <v>8.3000000000000007</v>
      </c>
      <c r="W3011">
        <v>8.3000000000000007</v>
      </c>
      <c r="X3011">
        <v>0</v>
      </c>
      <c r="AB3011">
        <v>5</v>
      </c>
      <c r="AC3011">
        <v>5</v>
      </c>
      <c r="AD3011">
        <v>0</v>
      </c>
      <c r="AE3011">
        <v>3</v>
      </c>
      <c r="AF3011">
        <v>3</v>
      </c>
      <c r="AG3011">
        <v>0</v>
      </c>
      <c r="AN3011">
        <v>0.01</v>
      </c>
      <c r="AO3011">
        <v>0.01</v>
      </c>
      <c r="AP3011">
        <v>0</v>
      </c>
      <c r="AT3011" t="s">
        <v>48</v>
      </c>
      <c r="AU3011">
        <v>0</v>
      </c>
      <c r="AV3011">
        <v>0</v>
      </c>
      <c r="AW3011" t="s">
        <v>49</v>
      </c>
      <c r="AX3011">
        <v>0</v>
      </c>
      <c r="AY3011">
        <v>0</v>
      </c>
      <c r="AZ3011" t="s">
        <v>63</v>
      </c>
      <c r="BA3011">
        <v>35.575555559999898</v>
      </c>
      <c r="BB3011">
        <v>139.75694440000001</v>
      </c>
    </row>
    <row r="3012" spans="1:54" x14ac:dyDescent="0.2">
      <c r="A3012">
        <v>1330340001</v>
      </c>
      <c r="B3012">
        <v>1330340</v>
      </c>
      <c r="C3012">
        <v>13</v>
      </c>
      <c r="D3012">
        <v>601</v>
      </c>
      <c r="E3012">
        <v>80</v>
      </c>
      <c r="F3012">
        <v>2015</v>
      </c>
      <c r="G3012">
        <v>2015</v>
      </c>
      <c r="H3012">
        <v>10</v>
      </c>
      <c r="I3012">
        <v>71113</v>
      </c>
      <c r="J3012">
        <f t="shared" si="235"/>
        <v>7</v>
      </c>
      <c r="K3012">
        <f t="shared" si="236"/>
        <v>11</v>
      </c>
      <c r="L3012" s="1">
        <f t="shared" si="237"/>
        <v>13</v>
      </c>
      <c r="M3012" s="1" t="str">
        <f t="shared" si="238"/>
        <v>2015-10-7 11:13</v>
      </c>
      <c r="N3012" s="1" t="s">
        <v>1612</v>
      </c>
      <c r="O3012" s="2">
        <f t="shared" si="239"/>
        <v>42284.458333333336</v>
      </c>
      <c r="P3012" s="2">
        <v>42284.458333333336</v>
      </c>
      <c r="Q3012">
        <v>13</v>
      </c>
      <c r="R3012">
        <v>4.0999999999999996</v>
      </c>
      <c r="V3012">
        <v>4.5</v>
      </c>
      <c r="W3012">
        <v>4.5</v>
      </c>
      <c r="X3012">
        <v>0</v>
      </c>
      <c r="AZ3012" t="s">
        <v>63</v>
      </c>
      <c r="BA3012">
        <v>35.575555559999898</v>
      </c>
      <c r="BB3012">
        <v>139.75694440000001</v>
      </c>
    </row>
    <row r="3013" spans="1:54" x14ac:dyDescent="0.2">
      <c r="A3013">
        <v>1330340001</v>
      </c>
      <c r="B3013">
        <v>1330340</v>
      </c>
      <c r="C3013">
        <v>13</v>
      </c>
      <c r="D3013">
        <v>601</v>
      </c>
      <c r="E3013">
        <v>80</v>
      </c>
      <c r="F3013">
        <v>2015</v>
      </c>
      <c r="G3013">
        <v>2015</v>
      </c>
      <c r="H3013">
        <v>11</v>
      </c>
      <c r="I3013">
        <v>121100</v>
      </c>
      <c r="J3013">
        <f t="shared" si="235"/>
        <v>12</v>
      </c>
      <c r="K3013">
        <f t="shared" si="236"/>
        <v>11</v>
      </c>
      <c r="L3013" s="1">
        <f t="shared" si="237"/>
        <v>0</v>
      </c>
      <c r="M3013" s="1" t="str">
        <f t="shared" si="238"/>
        <v>2015-11-12 11:0</v>
      </c>
      <c r="N3013" s="1" t="s">
        <v>1613</v>
      </c>
      <c r="O3013" s="2">
        <f t="shared" si="239"/>
        <v>42320.458333333336</v>
      </c>
      <c r="P3013" s="2">
        <v>42320.458333333336</v>
      </c>
      <c r="Q3013">
        <v>11</v>
      </c>
      <c r="R3013">
        <v>0</v>
      </c>
      <c r="S3013">
        <v>7.3</v>
      </c>
      <c r="T3013">
        <v>7.3</v>
      </c>
      <c r="U3013">
        <v>0</v>
      </c>
      <c r="V3013">
        <v>5</v>
      </c>
      <c r="W3013">
        <v>5</v>
      </c>
      <c r="X3013">
        <v>0</v>
      </c>
      <c r="AB3013">
        <v>4.4000000000000004</v>
      </c>
      <c r="AC3013">
        <v>4.4000000000000004</v>
      </c>
      <c r="AD3013">
        <v>0</v>
      </c>
      <c r="AE3013">
        <v>1</v>
      </c>
      <c r="AF3013">
        <v>1</v>
      </c>
      <c r="AG3013">
        <v>0</v>
      </c>
      <c r="AH3013">
        <v>2300</v>
      </c>
      <c r="AI3013">
        <v>2300</v>
      </c>
      <c r="AJ3013">
        <v>0</v>
      </c>
      <c r="AN3013">
        <v>1.2E-2</v>
      </c>
      <c r="AO3013">
        <v>1.2E-2</v>
      </c>
      <c r="AP3013">
        <v>0</v>
      </c>
      <c r="AT3013" t="s">
        <v>48</v>
      </c>
      <c r="AU3013">
        <v>0</v>
      </c>
      <c r="AV3013">
        <v>0</v>
      </c>
      <c r="AW3013" t="s">
        <v>49</v>
      </c>
      <c r="AX3013">
        <v>0</v>
      </c>
      <c r="AY3013">
        <v>0</v>
      </c>
      <c r="AZ3013" t="s">
        <v>63</v>
      </c>
      <c r="BA3013">
        <v>35.575555559999898</v>
      </c>
      <c r="BB3013">
        <v>139.75694440000001</v>
      </c>
    </row>
    <row r="3014" spans="1:54" x14ac:dyDescent="0.2">
      <c r="A3014">
        <v>1330340001</v>
      </c>
      <c r="B3014">
        <v>1330340</v>
      </c>
      <c r="C3014">
        <v>13</v>
      </c>
      <c r="D3014">
        <v>601</v>
      </c>
      <c r="E3014">
        <v>80</v>
      </c>
      <c r="F3014">
        <v>2015</v>
      </c>
      <c r="G3014">
        <v>2015</v>
      </c>
      <c r="H3014">
        <v>11</v>
      </c>
      <c r="I3014">
        <v>121100</v>
      </c>
      <c r="J3014">
        <f t="shared" si="235"/>
        <v>12</v>
      </c>
      <c r="K3014">
        <f t="shared" si="236"/>
        <v>11</v>
      </c>
      <c r="L3014" s="1">
        <f t="shared" si="237"/>
        <v>0</v>
      </c>
      <c r="M3014" s="1" t="str">
        <f t="shared" si="238"/>
        <v>2015-11-12 11:0</v>
      </c>
      <c r="N3014" s="1" t="s">
        <v>1613</v>
      </c>
      <c r="O3014" s="2">
        <f t="shared" si="239"/>
        <v>42320.458333333336</v>
      </c>
      <c r="P3014" s="2">
        <v>42320.458333333336</v>
      </c>
      <c r="Q3014">
        <v>13</v>
      </c>
      <c r="R3014">
        <v>3.6</v>
      </c>
      <c r="V3014">
        <v>3.7</v>
      </c>
      <c r="W3014">
        <v>3.7</v>
      </c>
      <c r="X3014">
        <v>0</v>
      </c>
      <c r="AZ3014" t="s">
        <v>63</v>
      </c>
      <c r="BA3014">
        <v>35.575555559999898</v>
      </c>
      <c r="BB3014">
        <v>139.75694440000001</v>
      </c>
    </row>
    <row r="3015" spans="1:54" x14ac:dyDescent="0.2">
      <c r="A3015">
        <v>1330340001</v>
      </c>
      <c r="B3015">
        <v>1330340</v>
      </c>
      <c r="C3015">
        <v>13</v>
      </c>
      <c r="D3015">
        <v>601</v>
      </c>
      <c r="E3015">
        <v>80</v>
      </c>
      <c r="F3015">
        <v>2015</v>
      </c>
      <c r="G3015">
        <v>2015</v>
      </c>
      <c r="H3015">
        <v>12</v>
      </c>
      <c r="I3015">
        <v>91113</v>
      </c>
      <c r="J3015">
        <f t="shared" si="235"/>
        <v>9</v>
      </c>
      <c r="K3015">
        <f t="shared" si="236"/>
        <v>11</v>
      </c>
      <c r="L3015" s="1">
        <f t="shared" si="237"/>
        <v>13</v>
      </c>
      <c r="M3015" s="1" t="str">
        <f t="shared" si="238"/>
        <v>2015-12-9 11:13</v>
      </c>
      <c r="N3015" s="1" t="s">
        <v>1614</v>
      </c>
      <c r="O3015" s="2">
        <f t="shared" si="239"/>
        <v>42347.458333333336</v>
      </c>
      <c r="P3015" s="2">
        <v>42347.458333333336</v>
      </c>
      <c r="Q3015">
        <v>11</v>
      </c>
      <c r="R3015">
        <v>0</v>
      </c>
      <c r="S3015">
        <v>7.4</v>
      </c>
      <c r="T3015">
        <v>7.4</v>
      </c>
      <c r="U3015">
        <v>0</v>
      </c>
      <c r="V3015">
        <v>6.5</v>
      </c>
      <c r="W3015">
        <v>6.5</v>
      </c>
      <c r="X3015">
        <v>0</v>
      </c>
      <c r="AB3015">
        <v>4.8</v>
      </c>
      <c r="AC3015">
        <v>4.8</v>
      </c>
      <c r="AD3015">
        <v>0</v>
      </c>
      <c r="AE3015">
        <v>1</v>
      </c>
      <c r="AF3015">
        <v>1</v>
      </c>
      <c r="AG3015">
        <v>0</v>
      </c>
      <c r="AN3015">
        <v>1.2999999999999999E-2</v>
      </c>
      <c r="AO3015">
        <v>1.2999999999999999E-2</v>
      </c>
      <c r="AP3015">
        <v>0</v>
      </c>
      <c r="AT3015" t="s">
        <v>48</v>
      </c>
      <c r="AU3015">
        <v>0</v>
      </c>
      <c r="AV3015">
        <v>0</v>
      </c>
      <c r="AW3015" t="s">
        <v>49</v>
      </c>
      <c r="AX3015">
        <v>0</v>
      </c>
      <c r="AY3015">
        <v>0</v>
      </c>
      <c r="AZ3015" t="s">
        <v>63</v>
      </c>
      <c r="BA3015">
        <v>35.575555559999898</v>
      </c>
      <c r="BB3015">
        <v>139.75694440000001</v>
      </c>
    </row>
    <row r="3016" spans="1:54" x14ac:dyDescent="0.2">
      <c r="A3016">
        <v>1330340001</v>
      </c>
      <c r="B3016">
        <v>1330340</v>
      </c>
      <c r="C3016">
        <v>13</v>
      </c>
      <c r="D3016">
        <v>601</v>
      </c>
      <c r="E3016">
        <v>80</v>
      </c>
      <c r="F3016">
        <v>2015</v>
      </c>
      <c r="G3016">
        <v>2015</v>
      </c>
      <c r="H3016">
        <v>12</v>
      </c>
      <c r="I3016">
        <v>91113</v>
      </c>
      <c r="J3016">
        <f t="shared" si="235"/>
        <v>9</v>
      </c>
      <c r="K3016">
        <f t="shared" si="236"/>
        <v>11</v>
      </c>
      <c r="L3016" s="1">
        <f t="shared" si="237"/>
        <v>13</v>
      </c>
      <c r="M3016" s="1" t="str">
        <f t="shared" si="238"/>
        <v>2015-12-9 11:13</v>
      </c>
      <c r="N3016" s="1" t="s">
        <v>1614</v>
      </c>
      <c r="O3016" s="2">
        <f t="shared" si="239"/>
        <v>42347.458333333336</v>
      </c>
      <c r="P3016" s="2">
        <v>42347.458333333336</v>
      </c>
      <c r="Q3016">
        <v>13</v>
      </c>
      <c r="R3016">
        <v>3.9</v>
      </c>
      <c r="V3016">
        <v>5.8</v>
      </c>
      <c r="W3016">
        <v>5.8</v>
      </c>
      <c r="X3016">
        <v>0</v>
      </c>
      <c r="AZ3016" t="s">
        <v>63</v>
      </c>
      <c r="BA3016">
        <v>35.575555559999898</v>
      </c>
      <c r="BB3016">
        <v>139.75694440000001</v>
      </c>
    </row>
    <row r="3017" spans="1:54" x14ac:dyDescent="0.2">
      <c r="A3017">
        <v>1330340001</v>
      </c>
      <c r="B3017">
        <v>1330340</v>
      </c>
      <c r="C3017">
        <v>13</v>
      </c>
      <c r="D3017">
        <v>601</v>
      </c>
      <c r="E3017">
        <v>80</v>
      </c>
      <c r="F3017">
        <v>2015</v>
      </c>
      <c r="G3017">
        <v>2016</v>
      </c>
      <c r="H3017">
        <v>1</v>
      </c>
      <c r="I3017">
        <v>141236</v>
      </c>
      <c r="J3017">
        <f t="shared" si="235"/>
        <v>14</v>
      </c>
      <c r="K3017">
        <f t="shared" si="236"/>
        <v>12</v>
      </c>
      <c r="L3017" s="1">
        <f t="shared" si="237"/>
        <v>36</v>
      </c>
      <c r="M3017" s="1" t="str">
        <f t="shared" si="238"/>
        <v>2016-1-14 12:36</v>
      </c>
      <c r="N3017" s="1" t="s">
        <v>2401</v>
      </c>
      <c r="O3017" s="2">
        <f t="shared" si="239"/>
        <v>42383.541666666664</v>
      </c>
      <c r="P3017" s="2">
        <v>42383.541666666664</v>
      </c>
      <c r="Q3017">
        <v>11</v>
      </c>
      <c r="R3017">
        <v>0</v>
      </c>
      <c r="S3017">
        <v>7.8</v>
      </c>
      <c r="T3017">
        <v>7.8</v>
      </c>
      <c r="U3017">
        <v>0</v>
      </c>
      <c r="V3017">
        <v>7.3</v>
      </c>
      <c r="W3017">
        <v>7.3</v>
      </c>
      <c r="X3017">
        <v>0</v>
      </c>
      <c r="AB3017">
        <v>3.1</v>
      </c>
      <c r="AC3017">
        <v>3.1</v>
      </c>
      <c r="AD3017">
        <v>0</v>
      </c>
      <c r="AE3017">
        <v>2</v>
      </c>
      <c r="AF3017">
        <v>2</v>
      </c>
      <c r="AG3017">
        <v>0</v>
      </c>
      <c r="AH3017">
        <v>2300</v>
      </c>
      <c r="AI3017">
        <v>2300</v>
      </c>
      <c r="AJ3017">
        <v>0</v>
      </c>
      <c r="AN3017">
        <v>8.0000000000000002E-3</v>
      </c>
      <c r="AO3017">
        <v>8.0000000000000002E-3</v>
      </c>
      <c r="AP3017">
        <v>0</v>
      </c>
      <c r="AT3017" t="s">
        <v>48</v>
      </c>
      <c r="AU3017">
        <v>0</v>
      </c>
      <c r="AV3017">
        <v>0</v>
      </c>
      <c r="AW3017" t="s">
        <v>49</v>
      </c>
      <c r="AX3017">
        <v>0</v>
      </c>
      <c r="AY3017">
        <v>0</v>
      </c>
      <c r="AZ3017" t="s">
        <v>63</v>
      </c>
      <c r="BA3017">
        <v>35.575555559999898</v>
      </c>
      <c r="BB3017">
        <v>139.75694440000001</v>
      </c>
    </row>
    <row r="3018" spans="1:54" x14ac:dyDescent="0.2">
      <c r="A3018">
        <v>1330340001</v>
      </c>
      <c r="B3018">
        <v>1330340</v>
      </c>
      <c r="C3018">
        <v>13</v>
      </c>
      <c r="D3018">
        <v>601</v>
      </c>
      <c r="E3018">
        <v>80</v>
      </c>
      <c r="F3018">
        <v>2015</v>
      </c>
      <c r="G3018">
        <v>2016</v>
      </c>
      <c r="H3018">
        <v>1</v>
      </c>
      <c r="I3018">
        <v>141236</v>
      </c>
      <c r="J3018">
        <f t="shared" si="235"/>
        <v>14</v>
      </c>
      <c r="K3018">
        <f t="shared" si="236"/>
        <v>12</v>
      </c>
      <c r="L3018" s="1">
        <f t="shared" si="237"/>
        <v>36</v>
      </c>
      <c r="M3018" s="1" t="str">
        <f t="shared" si="238"/>
        <v>2016-1-14 12:36</v>
      </c>
      <c r="N3018" s="1" t="s">
        <v>2401</v>
      </c>
      <c r="O3018" s="2">
        <f t="shared" si="239"/>
        <v>42383.541666666664</v>
      </c>
      <c r="P3018" s="2">
        <v>42383.541666666664</v>
      </c>
      <c r="Q3018">
        <v>13</v>
      </c>
      <c r="R3018">
        <v>3.8</v>
      </c>
      <c r="V3018">
        <v>7.3</v>
      </c>
      <c r="W3018">
        <v>7.3</v>
      </c>
      <c r="X3018">
        <v>0</v>
      </c>
      <c r="AZ3018" t="s">
        <v>63</v>
      </c>
      <c r="BA3018">
        <v>35.575555559999898</v>
      </c>
      <c r="BB3018">
        <v>139.75694440000001</v>
      </c>
    </row>
    <row r="3019" spans="1:54" x14ac:dyDescent="0.2">
      <c r="A3019">
        <v>1330340001</v>
      </c>
      <c r="B3019">
        <v>1330340</v>
      </c>
      <c r="C3019">
        <v>13</v>
      </c>
      <c r="D3019">
        <v>601</v>
      </c>
      <c r="E3019">
        <v>80</v>
      </c>
      <c r="F3019">
        <v>2015</v>
      </c>
      <c r="G3019">
        <v>2016</v>
      </c>
      <c r="H3019">
        <v>2</v>
      </c>
      <c r="I3019">
        <v>121049</v>
      </c>
      <c r="J3019">
        <f t="shared" si="235"/>
        <v>12</v>
      </c>
      <c r="K3019">
        <f t="shared" si="236"/>
        <v>10</v>
      </c>
      <c r="L3019" s="1">
        <f t="shared" si="237"/>
        <v>49</v>
      </c>
      <c r="M3019" s="1" t="str">
        <f t="shared" si="238"/>
        <v>2016-2-12 10:49</v>
      </c>
      <c r="N3019" s="1" t="s">
        <v>2402</v>
      </c>
      <c r="O3019" s="2">
        <f t="shared" si="239"/>
        <v>42412.458333333336</v>
      </c>
      <c r="P3019" s="2">
        <v>42412.458333333336</v>
      </c>
      <c r="Q3019">
        <v>11</v>
      </c>
      <c r="R3019">
        <v>0</v>
      </c>
      <c r="S3019">
        <v>7.9</v>
      </c>
      <c r="T3019">
        <v>7.9</v>
      </c>
      <c r="U3019">
        <v>0</v>
      </c>
      <c r="V3019">
        <v>9.5</v>
      </c>
      <c r="W3019">
        <v>9.5</v>
      </c>
      <c r="X3019">
        <v>0</v>
      </c>
      <c r="AB3019">
        <v>4.4000000000000004</v>
      </c>
      <c r="AC3019">
        <v>4.4000000000000004</v>
      </c>
      <c r="AD3019">
        <v>0</v>
      </c>
      <c r="AE3019">
        <v>4</v>
      </c>
      <c r="AF3019">
        <v>4</v>
      </c>
      <c r="AG3019">
        <v>0</v>
      </c>
      <c r="AN3019">
        <v>1.0999999999999999E-2</v>
      </c>
      <c r="AO3019">
        <v>1.0999999999999999E-2</v>
      </c>
      <c r="AP3019">
        <v>0</v>
      </c>
      <c r="AT3019" t="s">
        <v>48</v>
      </c>
      <c r="AU3019">
        <v>0</v>
      </c>
      <c r="AV3019">
        <v>0</v>
      </c>
      <c r="AW3019" t="s">
        <v>49</v>
      </c>
      <c r="AX3019">
        <v>0</v>
      </c>
      <c r="AY3019">
        <v>0</v>
      </c>
      <c r="AZ3019" t="s">
        <v>63</v>
      </c>
      <c r="BA3019">
        <v>35.575555559999898</v>
      </c>
      <c r="BB3019">
        <v>139.75694440000001</v>
      </c>
    </row>
    <row r="3020" spans="1:54" x14ac:dyDescent="0.2">
      <c r="A3020">
        <v>1330340001</v>
      </c>
      <c r="B3020">
        <v>1330340</v>
      </c>
      <c r="C3020">
        <v>13</v>
      </c>
      <c r="D3020">
        <v>601</v>
      </c>
      <c r="E3020">
        <v>80</v>
      </c>
      <c r="F3020">
        <v>2015</v>
      </c>
      <c r="G3020">
        <v>2016</v>
      </c>
      <c r="H3020">
        <v>2</v>
      </c>
      <c r="I3020">
        <v>121049</v>
      </c>
      <c r="J3020">
        <f t="shared" si="235"/>
        <v>12</v>
      </c>
      <c r="K3020">
        <f t="shared" si="236"/>
        <v>10</v>
      </c>
      <c r="L3020" s="1">
        <f t="shared" si="237"/>
        <v>49</v>
      </c>
      <c r="M3020" s="1" t="str">
        <f t="shared" si="238"/>
        <v>2016-2-12 10:49</v>
      </c>
      <c r="N3020" s="1" t="s">
        <v>2402</v>
      </c>
      <c r="O3020" s="2">
        <f t="shared" si="239"/>
        <v>42412.458333333336</v>
      </c>
      <c r="P3020" s="2">
        <v>42412.458333333336</v>
      </c>
      <c r="Q3020">
        <v>13</v>
      </c>
      <c r="R3020">
        <v>3.8</v>
      </c>
      <c r="V3020">
        <v>8.6999999999999904</v>
      </c>
      <c r="W3020">
        <v>8.6999999999999904</v>
      </c>
      <c r="X3020">
        <v>0</v>
      </c>
      <c r="AZ3020" t="s">
        <v>63</v>
      </c>
      <c r="BA3020">
        <v>35.575555559999898</v>
      </c>
      <c r="BB3020">
        <v>139.75694440000001</v>
      </c>
    </row>
    <row r="3021" spans="1:54" x14ac:dyDescent="0.2">
      <c r="A3021">
        <v>1330340001</v>
      </c>
      <c r="B3021">
        <v>1330340</v>
      </c>
      <c r="C3021">
        <v>13</v>
      </c>
      <c r="D3021">
        <v>601</v>
      </c>
      <c r="E3021">
        <v>80</v>
      </c>
      <c r="F3021">
        <v>2015</v>
      </c>
      <c r="G3021">
        <v>2016</v>
      </c>
      <c r="H3021">
        <v>3</v>
      </c>
      <c r="I3021">
        <v>101055</v>
      </c>
      <c r="J3021">
        <f t="shared" si="235"/>
        <v>10</v>
      </c>
      <c r="K3021">
        <f t="shared" si="236"/>
        <v>10</v>
      </c>
      <c r="L3021" s="1">
        <f t="shared" si="237"/>
        <v>55</v>
      </c>
      <c r="M3021" s="1" t="str">
        <f t="shared" si="238"/>
        <v>2016-3-10 10:55</v>
      </c>
      <c r="N3021" s="1" t="s">
        <v>2403</v>
      </c>
      <c r="O3021" s="2">
        <f t="shared" si="239"/>
        <v>42439.458333333336</v>
      </c>
      <c r="P3021" s="2">
        <v>42439.458333333336</v>
      </c>
      <c r="Q3021">
        <v>11</v>
      </c>
      <c r="R3021">
        <v>0</v>
      </c>
      <c r="S3021">
        <v>7.1</v>
      </c>
      <c r="T3021">
        <v>7.1</v>
      </c>
      <c r="U3021">
        <v>0</v>
      </c>
      <c r="V3021">
        <v>7.8</v>
      </c>
      <c r="W3021">
        <v>7.8</v>
      </c>
      <c r="X3021">
        <v>0</v>
      </c>
      <c r="AB3021">
        <v>5.9</v>
      </c>
      <c r="AC3021">
        <v>5.9</v>
      </c>
      <c r="AD3021">
        <v>0</v>
      </c>
      <c r="AE3021">
        <v>3</v>
      </c>
      <c r="AF3021">
        <v>3</v>
      </c>
      <c r="AG3021">
        <v>0</v>
      </c>
      <c r="AH3021">
        <v>230</v>
      </c>
      <c r="AI3021">
        <v>230</v>
      </c>
      <c r="AJ3021">
        <v>0</v>
      </c>
      <c r="AN3021">
        <v>2.4E-2</v>
      </c>
      <c r="AO3021">
        <v>2.4E-2</v>
      </c>
      <c r="AP3021">
        <v>0</v>
      </c>
      <c r="AT3021">
        <v>2.7E-2</v>
      </c>
      <c r="AU3021">
        <v>2.7E-2</v>
      </c>
      <c r="AV3021">
        <v>0</v>
      </c>
      <c r="AW3021" t="s">
        <v>49</v>
      </c>
      <c r="AX3021">
        <v>0</v>
      </c>
      <c r="AY3021">
        <v>0</v>
      </c>
      <c r="AZ3021" t="s">
        <v>63</v>
      </c>
      <c r="BA3021">
        <v>35.575555559999898</v>
      </c>
      <c r="BB3021">
        <v>139.75694440000001</v>
      </c>
    </row>
    <row r="3022" spans="1:54" x14ac:dyDescent="0.2">
      <c r="A3022">
        <v>1330340001</v>
      </c>
      <c r="B3022">
        <v>1330340</v>
      </c>
      <c r="C3022">
        <v>13</v>
      </c>
      <c r="D3022">
        <v>601</v>
      </c>
      <c r="E3022">
        <v>80</v>
      </c>
      <c r="F3022">
        <v>2015</v>
      </c>
      <c r="G3022">
        <v>2016</v>
      </c>
      <c r="H3022">
        <v>3</v>
      </c>
      <c r="I3022">
        <v>101055</v>
      </c>
      <c r="J3022">
        <f t="shared" si="235"/>
        <v>10</v>
      </c>
      <c r="K3022">
        <f t="shared" si="236"/>
        <v>10</v>
      </c>
      <c r="L3022" s="1">
        <f t="shared" si="237"/>
        <v>55</v>
      </c>
      <c r="M3022" s="1" t="str">
        <f t="shared" si="238"/>
        <v>2016-3-10 10:55</v>
      </c>
      <c r="N3022" s="1" t="s">
        <v>2403</v>
      </c>
      <c r="O3022" s="2">
        <f t="shared" si="239"/>
        <v>42439.458333333336</v>
      </c>
      <c r="P3022" s="2">
        <v>42439.458333333336</v>
      </c>
      <c r="Q3022">
        <v>13</v>
      </c>
      <c r="R3022">
        <v>3.5</v>
      </c>
      <c r="V3022">
        <v>7.8</v>
      </c>
      <c r="W3022">
        <v>7.8</v>
      </c>
      <c r="X3022">
        <v>0</v>
      </c>
      <c r="AZ3022" t="s">
        <v>63</v>
      </c>
      <c r="BA3022">
        <v>35.575555559999898</v>
      </c>
      <c r="BB3022">
        <v>139.75694440000001</v>
      </c>
    </row>
    <row r="3023" spans="1:54" x14ac:dyDescent="0.2">
      <c r="A3023">
        <v>1330350001</v>
      </c>
      <c r="B3023">
        <v>1330350</v>
      </c>
      <c r="C3023">
        <v>13</v>
      </c>
      <c r="D3023">
        <v>601</v>
      </c>
      <c r="E3023">
        <v>81</v>
      </c>
      <c r="F3023">
        <v>2015</v>
      </c>
      <c r="G3023">
        <v>2015</v>
      </c>
      <c r="H3023">
        <v>4</v>
      </c>
      <c r="I3023">
        <v>201059</v>
      </c>
      <c r="J3023">
        <f t="shared" si="235"/>
        <v>20</v>
      </c>
      <c r="K3023">
        <f t="shared" si="236"/>
        <v>10</v>
      </c>
      <c r="L3023" s="1">
        <f t="shared" si="237"/>
        <v>59</v>
      </c>
      <c r="M3023" s="1" t="str">
        <f t="shared" si="238"/>
        <v>2015-4-20 10:59</v>
      </c>
      <c r="N3023" s="1" t="s">
        <v>1615</v>
      </c>
      <c r="O3023" s="2">
        <f t="shared" si="239"/>
        <v>42114.458333333336</v>
      </c>
      <c r="P3023" s="2">
        <v>42114.458333333336</v>
      </c>
      <c r="Q3023">
        <v>11</v>
      </c>
      <c r="R3023">
        <v>0</v>
      </c>
      <c r="S3023">
        <v>7.6</v>
      </c>
      <c r="T3023">
        <v>7.6</v>
      </c>
      <c r="U3023">
        <v>0</v>
      </c>
      <c r="V3023">
        <v>7.1</v>
      </c>
      <c r="W3023">
        <v>7.1</v>
      </c>
      <c r="X3023">
        <v>0</v>
      </c>
      <c r="AB3023">
        <v>5.9</v>
      </c>
      <c r="AC3023">
        <v>5.9</v>
      </c>
      <c r="AD3023">
        <v>0</v>
      </c>
      <c r="AE3023">
        <v>44</v>
      </c>
      <c r="AF3023">
        <v>44</v>
      </c>
      <c r="AG3023">
        <v>0</v>
      </c>
      <c r="AN3023">
        <v>2.1000000000000001E-2</v>
      </c>
      <c r="AO3023">
        <v>2.1000000000000001E-2</v>
      </c>
      <c r="AP3023">
        <v>0</v>
      </c>
      <c r="AT3023" t="s">
        <v>48</v>
      </c>
      <c r="AU3023">
        <v>0</v>
      </c>
      <c r="AV3023">
        <v>0</v>
      </c>
      <c r="AW3023" t="s">
        <v>49</v>
      </c>
      <c r="AX3023">
        <v>0</v>
      </c>
      <c r="AY3023">
        <v>0</v>
      </c>
      <c r="AZ3023" t="s">
        <v>63</v>
      </c>
      <c r="BA3023">
        <v>35.562777779999898</v>
      </c>
      <c r="BB3023">
        <v>139.753888899999</v>
      </c>
    </row>
    <row r="3024" spans="1:54" x14ac:dyDescent="0.2">
      <c r="A3024">
        <v>1330350001</v>
      </c>
      <c r="B3024">
        <v>1330350</v>
      </c>
      <c r="C3024">
        <v>13</v>
      </c>
      <c r="D3024">
        <v>601</v>
      </c>
      <c r="E3024">
        <v>81</v>
      </c>
      <c r="F3024">
        <v>2015</v>
      </c>
      <c r="G3024">
        <v>2015</v>
      </c>
      <c r="H3024">
        <v>4</v>
      </c>
      <c r="I3024">
        <v>201059</v>
      </c>
      <c r="J3024">
        <f t="shared" si="235"/>
        <v>20</v>
      </c>
      <c r="K3024">
        <f t="shared" si="236"/>
        <v>10</v>
      </c>
      <c r="L3024" s="1">
        <f t="shared" si="237"/>
        <v>59</v>
      </c>
      <c r="M3024" s="1" t="str">
        <f t="shared" si="238"/>
        <v>2015-4-20 10:59</v>
      </c>
      <c r="N3024" s="1" t="s">
        <v>1615</v>
      </c>
      <c r="O3024" s="2">
        <f t="shared" si="239"/>
        <v>42114.458333333336</v>
      </c>
      <c r="P3024" s="2">
        <v>42114.458333333336</v>
      </c>
      <c r="Q3024">
        <v>13</v>
      </c>
      <c r="R3024">
        <v>0.6</v>
      </c>
      <c r="V3024">
        <v>6.9</v>
      </c>
      <c r="W3024">
        <v>6.9</v>
      </c>
      <c r="X3024">
        <v>0</v>
      </c>
      <c r="AZ3024" t="s">
        <v>63</v>
      </c>
      <c r="BA3024">
        <v>35.562777779999898</v>
      </c>
      <c r="BB3024">
        <v>139.753888899999</v>
      </c>
    </row>
    <row r="3025" spans="1:54" x14ac:dyDescent="0.2">
      <c r="A3025">
        <v>1330350001</v>
      </c>
      <c r="B3025">
        <v>1330350</v>
      </c>
      <c r="C3025">
        <v>13</v>
      </c>
      <c r="D3025">
        <v>601</v>
      </c>
      <c r="E3025">
        <v>81</v>
      </c>
      <c r="F3025">
        <v>2015</v>
      </c>
      <c r="G3025">
        <v>2015</v>
      </c>
      <c r="H3025">
        <v>5</v>
      </c>
      <c r="I3025">
        <v>121110</v>
      </c>
      <c r="J3025">
        <f t="shared" si="235"/>
        <v>12</v>
      </c>
      <c r="K3025">
        <f t="shared" si="236"/>
        <v>11</v>
      </c>
      <c r="L3025" s="1">
        <f t="shared" si="237"/>
        <v>10</v>
      </c>
      <c r="M3025" s="1" t="str">
        <f t="shared" si="238"/>
        <v>2015-5-12 11:10</v>
      </c>
      <c r="N3025" s="1" t="s">
        <v>1616</v>
      </c>
      <c r="O3025" s="2">
        <f t="shared" si="239"/>
        <v>42136.458333333336</v>
      </c>
      <c r="P3025" s="2">
        <v>42136.458333333336</v>
      </c>
      <c r="Q3025">
        <v>11</v>
      </c>
      <c r="R3025">
        <v>0</v>
      </c>
      <c r="S3025">
        <v>7.9</v>
      </c>
      <c r="T3025">
        <v>7.9</v>
      </c>
      <c r="U3025">
        <v>0</v>
      </c>
      <c r="V3025">
        <v>4.7</v>
      </c>
      <c r="W3025">
        <v>4.7</v>
      </c>
      <c r="X3025">
        <v>0</v>
      </c>
      <c r="AB3025">
        <v>4.5</v>
      </c>
      <c r="AC3025">
        <v>4.5</v>
      </c>
      <c r="AD3025">
        <v>0</v>
      </c>
      <c r="AE3025">
        <v>2</v>
      </c>
      <c r="AF3025">
        <v>2</v>
      </c>
      <c r="AG3025">
        <v>0</v>
      </c>
      <c r="AH3025">
        <v>230</v>
      </c>
      <c r="AI3025">
        <v>230</v>
      </c>
      <c r="AJ3025">
        <v>0</v>
      </c>
      <c r="AN3025">
        <v>8.0000000000000002E-3</v>
      </c>
      <c r="AO3025">
        <v>8.0000000000000002E-3</v>
      </c>
      <c r="AP3025">
        <v>0</v>
      </c>
      <c r="AT3025" t="s">
        <v>48</v>
      </c>
      <c r="AU3025">
        <v>0</v>
      </c>
      <c r="AV3025">
        <v>0</v>
      </c>
      <c r="AW3025" t="s">
        <v>49</v>
      </c>
      <c r="AX3025">
        <v>0</v>
      </c>
      <c r="AY3025">
        <v>0</v>
      </c>
      <c r="AZ3025" t="s">
        <v>63</v>
      </c>
      <c r="BA3025">
        <v>35.562777779999898</v>
      </c>
      <c r="BB3025">
        <v>139.753888899999</v>
      </c>
    </row>
    <row r="3026" spans="1:54" x14ac:dyDescent="0.2">
      <c r="A3026">
        <v>1330350001</v>
      </c>
      <c r="B3026">
        <v>1330350</v>
      </c>
      <c r="C3026">
        <v>13</v>
      </c>
      <c r="D3026">
        <v>601</v>
      </c>
      <c r="E3026">
        <v>81</v>
      </c>
      <c r="F3026">
        <v>2015</v>
      </c>
      <c r="G3026">
        <v>2015</v>
      </c>
      <c r="H3026">
        <v>5</v>
      </c>
      <c r="I3026">
        <v>121110</v>
      </c>
      <c r="J3026">
        <f t="shared" si="235"/>
        <v>12</v>
      </c>
      <c r="K3026">
        <f t="shared" si="236"/>
        <v>11</v>
      </c>
      <c r="L3026" s="1">
        <f t="shared" si="237"/>
        <v>10</v>
      </c>
      <c r="M3026" s="1" t="str">
        <f t="shared" si="238"/>
        <v>2015-5-12 11:10</v>
      </c>
      <c r="N3026" s="1" t="s">
        <v>1616</v>
      </c>
      <c r="O3026" s="2">
        <f t="shared" si="239"/>
        <v>42136.458333333336</v>
      </c>
      <c r="P3026" s="2">
        <v>42136.458333333336</v>
      </c>
      <c r="Q3026">
        <v>13</v>
      </c>
      <c r="R3026">
        <v>2</v>
      </c>
      <c r="V3026">
        <v>3.3</v>
      </c>
      <c r="W3026">
        <v>3.3</v>
      </c>
      <c r="X3026">
        <v>0</v>
      </c>
      <c r="AZ3026" t="s">
        <v>63</v>
      </c>
      <c r="BA3026">
        <v>35.562777779999898</v>
      </c>
      <c r="BB3026">
        <v>139.753888899999</v>
      </c>
    </row>
    <row r="3027" spans="1:54" x14ac:dyDescent="0.2">
      <c r="A3027">
        <v>1330350001</v>
      </c>
      <c r="B3027">
        <v>1330350</v>
      </c>
      <c r="C3027">
        <v>13</v>
      </c>
      <c r="D3027">
        <v>601</v>
      </c>
      <c r="E3027">
        <v>81</v>
      </c>
      <c r="F3027">
        <v>2015</v>
      </c>
      <c r="G3027">
        <v>2015</v>
      </c>
      <c r="H3027">
        <v>6</v>
      </c>
      <c r="I3027">
        <v>111054</v>
      </c>
      <c r="J3027">
        <f t="shared" si="235"/>
        <v>11</v>
      </c>
      <c r="K3027">
        <f t="shared" si="236"/>
        <v>10</v>
      </c>
      <c r="L3027" s="1">
        <f t="shared" si="237"/>
        <v>54</v>
      </c>
      <c r="M3027" s="1" t="str">
        <f t="shared" si="238"/>
        <v>2015-6-11 10:54</v>
      </c>
      <c r="N3027" s="1" t="s">
        <v>1617</v>
      </c>
      <c r="O3027" s="2">
        <f t="shared" si="239"/>
        <v>42166.458333333336</v>
      </c>
      <c r="P3027" s="2">
        <v>42166.458333333336</v>
      </c>
      <c r="Q3027">
        <v>11</v>
      </c>
      <c r="R3027">
        <v>0</v>
      </c>
      <c r="S3027">
        <v>7</v>
      </c>
      <c r="T3027">
        <v>7</v>
      </c>
      <c r="U3027">
        <v>0</v>
      </c>
      <c r="V3027">
        <v>4.9000000000000004</v>
      </c>
      <c r="W3027">
        <v>4.9000000000000004</v>
      </c>
      <c r="X3027">
        <v>0</v>
      </c>
      <c r="AB3027">
        <v>5.7</v>
      </c>
      <c r="AC3027">
        <v>5.7</v>
      </c>
      <c r="AD3027">
        <v>0</v>
      </c>
      <c r="AE3027">
        <v>6</v>
      </c>
      <c r="AF3027">
        <v>6</v>
      </c>
      <c r="AG3027">
        <v>0</v>
      </c>
      <c r="AN3027">
        <v>2.1999999999999999E-2</v>
      </c>
      <c r="AO3027">
        <v>2.1999999999999999E-2</v>
      </c>
      <c r="AP3027">
        <v>0</v>
      </c>
      <c r="AT3027" t="s">
        <v>48</v>
      </c>
      <c r="AU3027">
        <v>0</v>
      </c>
      <c r="AV3027">
        <v>0</v>
      </c>
      <c r="AW3027" t="s">
        <v>49</v>
      </c>
      <c r="AX3027">
        <v>0</v>
      </c>
      <c r="AY3027">
        <v>0</v>
      </c>
      <c r="AZ3027" t="s">
        <v>63</v>
      </c>
      <c r="BA3027">
        <v>35.562777779999898</v>
      </c>
      <c r="BB3027">
        <v>139.753888899999</v>
      </c>
    </row>
    <row r="3028" spans="1:54" x14ac:dyDescent="0.2">
      <c r="A3028">
        <v>1330350001</v>
      </c>
      <c r="B3028">
        <v>1330350</v>
      </c>
      <c r="C3028">
        <v>13</v>
      </c>
      <c r="D3028">
        <v>601</v>
      </c>
      <c r="E3028">
        <v>81</v>
      </c>
      <c r="F3028">
        <v>2015</v>
      </c>
      <c r="G3028">
        <v>2015</v>
      </c>
      <c r="H3028">
        <v>6</v>
      </c>
      <c r="I3028">
        <v>111054</v>
      </c>
      <c r="J3028">
        <f t="shared" si="235"/>
        <v>11</v>
      </c>
      <c r="K3028">
        <f t="shared" si="236"/>
        <v>10</v>
      </c>
      <c r="L3028" s="1">
        <f t="shared" si="237"/>
        <v>54</v>
      </c>
      <c r="M3028" s="1" t="str">
        <f t="shared" si="238"/>
        <v>2015-6-11 10:54</v>
      </c>
      <c r="N3028" s="1" t="s">
        <v>1617</v>
      </c>
      <c r="O3028" s="2">
        <f t="shared" si="239"/>
        <v>42166.458333333336</v>
      </c>
      <c r="P3028" s="2">
        <v>42166.458333333336</v>
      </c>
      <c r="Q3028">
        <v>13</v>
      </c>
      <c r="R3028">
        <v>1.6</v>
      </c>
      <c r="V3028">
        <v>1.8</v>
      </c>
      <c r="W3028">
        <v>1.8</v>
      </c>
      <c r="X3028">
        <v>1</v>
      </c>
      <c r="AZ3028" t="s">
        <v>63</v>
      </c>
      <c r="BA3028">
        <v>35.562777779999898</v>
      </c>
      <c r="BB3028">
        <v>139.753888899999</v>
      </c>
    </row>
    <row r="3029" spans="1:54" x14ac:dyDescent="0.2">
      <c r="A3029">
        <v>1330350001</v>
      </c>
      <c r="B3029">
        <v>1330350</v>
      </c>
      <c r="C3029">
        <v>13</v>
      </c>
      <c r="D3029">
        <v>601</v>
      </c>
      <c r="E3029">
        <v>81</v>
      </c>
      <c r="F3029">
        <v>2015</v>
      </c>
      <c r="G3029">
        <v>2015</v>
      </c>
      <c r="H3029">
        <v>7</v>
      </c>
      <c r="I3029">
        <v>221255</v>
      </c>
      <c r="J3029">
        <f t="shared" si="235"/>
        <v>22</v>
      </c>
      <c r="K3029">
        <f t="shared" si="236"/>
        <v>12</v>
      </c>
      <c r="L3029" s="1">
        <f t="shared" si="237"/>
        <v>55</v>
      </c>
      <c r="M3029" s="1" t="str">
        <f t="shared" si="238"/>
        <v>2015-7-22 12:55</v>
      </c>
      <c r="N3029" s="1" t="s">
        <v>1618</v>
      </c>
      <c r="O3029" s="2">
        <f t="shared" si="239"/>
        <v>42207.541666666664</v>
      </c>
      <c r="P3029" s="2">
        <v>42207.541666666664</v>
      </c>
      <c r="Q3029">
        <v>11</v>
      </c>
      <c r="R3029">
        <v>0</v>
      </c>
      <c r="S3029">
        <v>7.8</v>
      </c>
      <c r="T3029">
        <v>7.8</v>
      </c>
      <c r="U3029">
        <v>0</v>
      </c>
      <c r="V3029">
        <v>4.5999999999999996</v>
      </c>
      <c r="W3029">
        <v>4.5999999999999996</v>
      </c>
      <c r="X3029">
        <v>0</v>
      </c>
      <c r="AB3029">
        <v>3.9</v>
      </c>
      <c r="AC3029">
        <v>3.9</v>
      </c>
      <c r="AD3029">
        <v>0</v>
      </c>
      <c r="AE3029">
        <v>5</v>
      </c>
      <c r="AF3029">
        <v>5</v>
      </c>
      <c r="AG3029">
        <v>0</v>
      </c>
      <c r="AH3029">
        <v>2800</v>
      </c>
      <c r="AI3029">
        <v>2800</v>
      </c>
      <c r="AJ3029">
        <v>0</v>
      </c>
      <c r="AN3029">
        <v>5.0000000000000001E-3</v>
      </c>
      <c r="AO3029">
        <v>5.0000000000000001E-3</v>
      </c>
      <c r="AP3029">
        <v>0</v>
      </c>
      <c r="AT3029" t="s">
        <v>48</v>
      </c>
      <c r="AU3029">
        <v>0</v>
      </c>
      <c r="AV3029">
        <v>0</v>
      </c>
      <c r="AW3029" t="s">
        <v>49</v>
      </c>
      <c r="AX3029">
        <v>0</v>
      </c>
      <c r="AY3029">
        <v>0</v>
      </c>
      <c r="AZ3029" t="s">
        <v>63</v>
      </c>
      <c r="BA3029">
        <v>35.562777779999898</v>
      </c>
      <c r="BB3029">
        <v>139.753888899999</v>
      </c>
    </row>
    <row r="3030" spans="1:54" x14ac:dyDescent="0.2">
      <c r="A3030">
        <v>1330350001</v>
      </c>
      <c r="B3030">
        <v>1330350</v>
      </c>
      <c r="C3030">
        <v>13</v>
      </c>
      <c r="D3030">
        <v>601</v>
      </c>
      <c r="E3030">
        <v>81</v>
      </c>
      <c r="F3030">
        <v>2015</v>
      </c>
      <c r="G3030">
        <v>2015</v>
      </c>
      <c r="H3030">
        <v>7</v>
      </c>
      <c r="I3030">
        <v>221255</v>
      </c>
      <c r="J3030">
        <f t="shared" si="235"/>
        <v>22</v>
      </c>
      <c r="K3030">
        <f t="shared" si="236"/>
        <v>12</v>
      </c>
      <c r="L3030" s="1">
        <f t="shared" si="237"/>
        <v>55</v>
      </c>
      <c r="M3030" s="1" t="str">
        <f t="shared" si="238"/>
        <v>2015-7-22 12:55</v>
      </c>
      <c r="N3030" s="1" t="s">
        <v>1618</v>
      </c>
      <c r="O3030" s="2">
        <f t="shared" si="239"/>
        <v>42207.541666666664</v>
      </c>
      <c r="P3030" s="2">
        <v>42207.541666666664</v>
      </c>
      <c r="Q3030">
        <v>13</v>
      </c>
      <c r="R3030">
        <v>1.1000000000000001</v>
      </c>
      <c r="V3030">
        <v>1.8</v>
      </c>
      <c r="W3030">
        <v>1.8</v>
      </c>
      <c r="X3030">
        <v>1</v>
      </c>
      <c r="AZ3030" t="s">
        <v>63</v>
      </c>
      <c r="BA3030">
        <v>35.562777779999898</v>
      </c>
      <c r="BB3030">
        <v>139.753888899999</v>
      </c>
    </row>
    <row r="3031" spans="1:54" x14ac:dyDescent="0.2">
      <c r="A3031">
        <v>1330350001</v>
      </c>
      <c r="B3031">
        <v>1330350</v>
      </c>
      <c r="C3031">
        <v>13</v>
      </c>
      <c r="D3031">
        <v>601</v>
      </c>
      <c r="E3031">
        <v>81</v>
      </c>
      <c r="F3031">
        <v>2015</v>
      </c>
      <c r="G3031">
        <v>2015</v>
      </c>
      <c r="H3031">
        <v>8</v>
      </c>
      <c r="I3031">
        <v>201118</v>
      </c>
      <c r="J3031">
        <f t="shared" si="235"/>
        <v>20</v>
      </c>
      <c r="K3031">
        <f t="shared" si="236"/>
        <v>11</v>
      </c>
      <c r="L3031" s="1">
        <f t="shared" si="237"/>
        <v>18</v>
      </c>
      <c r="M3031" s="1" t="str">
        <f t="shared" si="238"/>
        <v>2015-8-20 11:18</v>
      </c>
      <c r="N3031" s="1" t="s">
        <v>1619</v>
      </c>
      <c r="O3031" s="2">
        <f t="shared" si="239"/>
        <v>42236.458333333336</v>
      </c>
      <c r="P3031" s="2">
        <v>42236.458333333336</v>
      </c>
      <c r="Q3031">
        <v>11</v>
      </c>
      <c r="R3031">
        <v>0</v>
      </c>
      <c r="S3031">
        <v>7.1</v>
      </c>
      <c r="T3031">
        <v>7.1</v>
      </c>
      <c r="U3031">
        <v>0</v>
      </c>
      <c r="V3031">
        <v>4.5999999999999996</v>
      </c>
      <c r="W3031">
        <v>4.5999999999999996</v>
      </c>
      <c r="X3031">
        <v>0</v>
      </c>
      <c r="AB3031">
        <v>4.8</v>
      </c>
      <c r="AC3031">
        <v>4.8</v>
      </c>
      <c r="AD3031">
        <v>0</v>
      </c>
      <c r="AE3031">
        <v>3</v>
      </c>
      <c r="AF3031">
        <v>3</v>
      </c>
      <c r="AG3031">
        <v>0</v>
      </c>
      <c r="AN3031">
        <v>2.1000000000000001E-2</v>
      </c>
      <c r="AO3031">
        <v>2.1000000000000001E-2</v>
      </c>
      <c r="AP3031">
        <v>0</v>
      </c>
      <c r="AT3031" t="s">
        <v>48</v>
      </c>
      <c r="AU3031">
        <v>0</v>
      </c>
      <c r="AV3031">
        <v>0</v>
      </c>
      <c r="AW3031" t="s">
        <v>49</v>
      </c>
      <c r="AX3031">
        <v>0</v>
      </c>
      <c r="AY3031">
        <v>0</v>
      </c>
      <c r="AZ3031" t="s">
        <v>63</v>
      </c>
      <c r="BA3031">
        <v>35.562777779999898</v>
      </c>
      <c r="BB3031">
        <v>139.753888899999</v>
      </c>
    </row>
    <row r="3032" spans="1:54" x14ac:dyDescent="0.2">
      <c r="A3032">
        <v>1330350001</v>
      </c>
      <c r="B3032">
        <v>1330350</v>
      </c>
      <c r="C3032">
        <v>13</v>
      </c>
      <c r="D3032">
        <v>601</v>
      </c>
      <c r="E3032">
        <v>81</v>
      </c>
      <c r="F3032">
        <v>2015</v>
      </c>
      <c r="G3032">
        <v>2015</v>
      </c>
      <c r="H3032">
        <v>8</v>
      </c>
      <c r="I3032">
        <v>201118</v>
      </c>
      <c r="J3032">
        <f t="shared" si="235"/>
        <v>20</v>
      </c>
      <c r="K3032">
        <f t="shared" si="236"/>
        <v>11</v>
      </c>
      <c r="L3032" s="1">
        <f t="shared" si="237"/>
        <v>18</v>
      </c>
      <c r="M3032" s="1" t="str">
        <f t="shared" si="238"/>
        <v>2015-8-20 11:18</v>
      </c>
      <c r="N3032" s="1" t="s">
        <v>1619</v>
      </c>
      <c r="O3032" s="2">
        <f t="shared" si="239"/>
        <v>42236.458333333336</v>
      </c>
      <c r="P3032" s="2">
        <v>42236.458333333336</v>
      </c>
      <c r="Q3032">
        <v>13</v>
      </c>
      <c r="R3032">
        <v>1.4</v>
      </c>
      <c r="V3032">
        <v>0.8</v>
      </c>
      <c r="W3032">
        <v>0.8</v>
      </c>
      <c r="X3032">
        <v>1</v>
      </c>
      <c r="AZ3032" t="s">
        <v>63</v>
      </c>
      <c r="BA3032">
        <v>35.562777779999898</v>
      </c>
      <c r="BB3032">
        <v>139.753888899999</v>
      </c>
    </row>
    <row r="3033" spans="1:54" x14ac:dyDescent="0.2">
      <c r="A3033">
        <v>1330350001</v>
      </c>
      <c r="B3033">
        <v>1330350</v>
      </c>
      <c r="C3033">
        <v>13</v>
      </c>
      <c r="D3033">
        <v>601</v>
      </c>
      <c r="E3033">
        <v>81</v>
      </c>
      <c r="F3033">
        <v>2015</v>
      </c>
      <c r="G3033">
        <v>2015</v>
      </c>
      <c r="H3033">
        <v>9</v>
      </c>
      <c r="I3033">
        <v>151104</v>
      </c>
      <c r="J3033">
        <f t="shared" si="235"/>
        <v>15</v>
      </c>
      <c r="K3033">
        <f t="shared" si="236"/>
        <v>11</v>
      </c>
      <c r="L3033" s="1">
        <f t="shared" si="237"/>
        <v>4</v>
      </c>
      <c r="M3033" s="1" t="str">
        <f t="shared" si="238"/>
        <v>2015-9-15 11:4</v>
      </c>
      <c r="N3033" s="1" t="s">
        <v>1620</v>
      </c>
      <c r="O3033" s="2">
        <f t="shared" si="239"/>
        <v>42262.458333333336</v>
      </c>
      <c r="P3033" s="2">
        <v>42262.458333333336</v>
      </c>
      <c r="Q3033">
        <v>11</v>
      </c>
      <c r="R3033">
        <v>0</v>
      </c>
      <c r="S3033">
        <v>7.4</v>
      </c>
      <c r="T3033">
        <v>7.4</v>
      </c>
      <c r="U3033">
        <v>0</v>
      </c>
      <c r="V3033">
        <v>6.5</v>
      </c>
      <c r="W3033">
        <v>6.5</v>
      </c>
      <c r="X3033">
        <v>0</v>
      </c>
      <c r="AB3033">
        <v>5.8</v>
      </c>
      <c r="AC3033">
        <v>5.8</v>
      </c>
      <c r="AD3033">
        <v>0</v>
      </c>
      <c r="AE3033">
        <v>56</v>
      </c>
      <c r="AF3033">
        <v>56</v>
      </c>
      <c r="AG3033">
        <v>0</v>
      </c>
      <c r="AH3033">
        <v>4900</v>
      </c>
      <c r="AI3033">
        <v>4900</v>
      </c>
      <c r="AJ3033">
        <v>0</v>
      </c>
      <c r="AN3033">
        <v>1.4E-2</v>
      </c>
      <c r="AO3033">
        <v>1.4E-2</v>
      </c>
      <c r="AP3033">
        <v>0</v>
      </c>
      <c r="AT3033">
        <v>1.9E-3</v>
      </c>
      <c r="AU3033">
        <v>1.9E-3</v>
      </c>
      <c r="AV3033">
        <v>0</v>
      </c>
      <c r="AW3033" t="s">
        <v>49</v>
      </c>
      <c r="AX3033">
        <v>0</v>
      </c>
      <c r="AY3033">
        <v>0</v>
      </c>
      <c r="AZ3033" t="s">
        <v>63</v>
      </c>
      <c r="BA3033">
        <v>35.562777779999898</v>
      </c>
      <c r="BB3033">
        <v>139.753888899999</v>
      </c>
    </row>
    <row r="3034" spans="1:54" x14ac:dyDescent="0.2">
      <c r="A3034">
        <v>1330350001</v>
      </c>
      <c r="B3034">
        <v>1330350</v>
      </c>
      <c r="C3034">
        <v>13</v>
      </c>
      <c r="D3034">
        <v>601</v>
      </c>
      <c r="E3034">
        <v>81</v>
      </c>
      <c r="F3034">
        <v>2015</v>
      </c>
      <c r="G3034">
        <v>2015</v>
      </c>
      <c r="H3034">
        <v>9</v>
      </c>
      <c r="I3034">
        <v>151104</v>
      </c>
      <c r="J3034">
        <f t="shared" si="235"/>
        <v>15</v>
      </c>
      <c r="K3034">
        <f t="shared" si="236"/>
        <v>11</v>
      </c>
      <c r="L3034" s="1">
        <f t="shared" si="237"/>
        <v>4</v>
      </c>
      <c r="M3034" s="1" t="str">
        <f t="shared" si="238"/>
        <v>2015-9-15 11:4</v>
      </c>
      <c r="N3034" s="1" t="s">
        <v>1620</v>
      </c>
      <c r="O3034" s="2">
        <f t="shared" si="239"/>
        <v>42262.458333333336</v>
      </c>
      <c r="P3034" s="2">
        <v>42262.458333333336</v>
      </c>
      <c r="Q3034">
        <v>13</v>
      </c>
      <c r="R3034">
        <v>0.8</v>
      </c>
      <c r="V3034">
        <v>5.8</v>
      </c>
      <c r="W3034">
        <v>5.8</v>
      </c>
      <c r="X3034">
        <v>0</v>
      </c>
      <c r="AZ3034" t="s">
        <v>63</v>
      </c>
      <c r="BA3034">
        <v>35.562777779999898</v>
      </c>
      <c r="BB3034">
        <v>139.753888899999</v>
      </c>
    </row>
    <row r="3035" spans="1:54" x14ac:dyDescent="0.2">
      <c r="A3035">
        <v>1330350001</v>
      </c>
      <c r="B3035">
        <v>1330350</v>
      </c>
      <c r="C3035">
        <v>13</v>
      </c>
      <c r="D3035">
        <v>601</v>
      </c>
      <c r="E3035">
        <v>81</v>
      </c>
      <c r="F3035">
        <v>2015</v>
      </c>
      <c r="G3035">
        <v>2015</v>
      </c>
      <c r="H3035">
        <v>10</v>
      </c>
      <c r="I3035">
        <v>71135</v>
      </c>
      <c r="J3035">
        <f t="shared" si="235"/>
        <v>7</v>
      </c>
      <c r="K3035">
        <f t="shared" si="236"/>
        <v>11</v>
      </c>
      <c r="L3035" s="1">
        <f t="shared" si="237"/>
        <v>35</v>
      </c>
      <c r="M3035" s="1" t="str">
        <f t="shared" si="238"/>
        <v>2015-10-7 11:35</v>
      </c>
      <c r="N3035" s="1" t="s">
        <v>1621</v>
      </c>
      <c r="O3035" s="2">
        <f t="shared" si="239"/>
        <v>42284.5</v>
      </c>
      <c r="P3035" s="2">
        <v>42284.5</v>
      </c>
      <c r="Q3035">
        <v>11</v>
      </c>
      <c r="R3035">
        <v>0</v>
      </c>
      <c r="S3035">
        <v>7.4</v>
      </c>
      <c r="T3035">
        <v>7.4</v>
      </c>
      <c r="U3035">
        <v>0</v>
      </c>
      <c r="V3035">
        <v>7.8</v>
      </c>
      <c r="W3035">
        <v>7.8</v>
      </c>
      <c r="X3035">
        <v>0</v>
      </c>
      <c r="AB3035">
        <v>5.8</v>
      </c>
      <c r="AC3035">
        <v>5.8</v>
      </c>
      <c r="AD3035">
        <v>0</v>
      </c>
      <c r="AE3035">
        <v>4</v>
      </c>
      <c r="AF3035">
        <v>4</v>
      </c>
      <c r="AG3035">
        <v>0</v>
      </c>
      <c r="AN3035">
        <v>1.6E-2</v>
      </c>
      <c r="AO3035">
        <v>1.6E-2</v>
      </c>
      <c r="AP3035">
        <v>0</v>
      </c>
      <c r="AT3035" t="s">
        <v>48</v>
      </c>
      <c r="AU3035">
        <v>0</v>
      </c>
      <c r="AV3035">
        <v>0</v>
      </c>
      <c r="AW3035" t="s">
        <v>49</v>
      </c>
      <c r="AX3035">
        <v>0</v>
      </c>
      <c r="AY3035">
        <v>0</v>
      </c>
      <c r="AZ3035" t="s">
        <v>63</v>
      </c>
      <c r="BA3035">
        <v>35.562777779999898</v>
      </c>
      <c r="BB3035">
        <v>139.753888899999</v>
      </c>
    </row>
    <row r="3036" spans="1:54" x14ac:dyDescent="0.2">
      <c r="A3036">
        <v>1330350001</v>
      </c>
      <c r="B3036">
        <v>1330350</v>
      </c>
      <c r="C3036">
        <v>13</v>
      </c>
      <c r="D3036">
        <v>601</v>
      </c>
      <c r="E3036">
        <v>81</v>
      </c>
      <c r="F3036">
        <v>2015</v>
      </c>
      <c r="G3036">
        <v>2015</v>
      </c>
      <c r="H3036">
        <v>10</v>
      </c>
      <c r="I3036">
        <v>71135</v>
      </c>
      <c r="J3036">
        <f t="shared" si="235"/>
        <v>7</v>
      </c>
      <c r="K3036">
        <f t="shared" si="236"/>
        <v>11</v>
      </c>
      <c r="L3036" s="1">
        <f t="shared" si="237"/>
        <v>35</v>
      </c>
      <c r="M3036" s="1" t="str">
        <f t="shared" si="238"/>
        <v>2015-10-7 11:35</v>
      </c>
      <c r="N3036" s="1" t="s">
        <v>1621</v>
      </c>
      <c r="O3036" s="2">
        <f t="shared" si="239"/>
        <v>42284.5</v>
      </c>
      <c r="P3036" s="2">
        <v>42284.5</v>
      </c>
      <c r="Q3036">
        <v>13</v>
      </c>
      <c r="R3036">
        <v>1.7</v>
      </c>
      <c r="V3036">
        <v>7.4</v>
      </c>
      <c r="W3036">
        <v>7.4</v>
      </c>
      <c r="X3036">
        <v>0</v>
      </c>
      <c r="AZ3036" t="s">
        <v>63</v>
      </c>
      <c r="BA3036">
        <v>35.562777779999898</v>
      </c>
      <c r="BB3036">
        <v>139.753888899999</v>
      </c>
    </row>
    <row r="3037" spans="1:54" x14ac:dyDescent="0.2">
      <c r="A3037">
        <v>1330350001</v>
      </c>
      <c r="B3037">
        <v>1330350</v>
      </c>
      <c r="C3037">
        <v>13</v>
      </c>
      <c r="D3037">
        <v>601</v>
      </c>
      <c r="E3037">
        <v>81</v>
      </c>
      <c r="F3037">
        <v>2015</v>
      </c>
      <c r="G3037">
        <v>2015</v>
      </c>
      <c r="H3037">
        <v>11</v>
      </c>
      <c r="I3037">
        <v>121123</v>
      </c>
      <c r="J3037">
        <f t="shared" si="235"/>
        <v>12</v>
      </c>
      <c r="K3037">
        <f t="shared" si="236"/>
        <v>11</v>
      </c>
      <c r="L3037" s="1">
        <f t="shared" si="237"/>
        <v>23</v>
      </c>
      <c r="M3037" s="1" t="str">
        <f t="shared" si="238"/>
        <v>2015-11-12 11:23</v>
      </c>
      <c r="N3037" s="1" t="s">
        <v>1622</v>
      </c>
      <c r="O3037" s="2">
        <f t="shared" si="239"/>
        <v>42320.458333333336</v>
      </c>
      <c r="P3037" s="2">
        <v>42320.458333333336</v>
      </c>
      <c r="Q3037">
        <v>11</v>
      </c>
      <c r="R3037">
        <v>0</v>
      </c>
      <c r="S3037">
        <v>7.3</v>
      </c>
      <c r="T3037">
        <v>7.3</v>
      </c>
      <c r="U3037">
        <v>0</v>
      </c>
      <c r="V3037">
        <v>5.5</v>
      </c>
      <c r="W3037">
        <v>5.5</v>
      </c>
      <c r="X3037">
        <v>0</v>
      </c>
      <c r="AB3037">
        <v>4.5</v>
      </c>
      <c r="AC3037">
        <v>4.5</v>
      </c>
      <c r="AD3037">
        <v>0</v>
      </c>
      <c r="AE3037">
        <v>2</v>
      </c>
      <c r="AF3037">
        <v>2</v>
      </c>
      <c r="AG3037">
        <v>0</v>
      </c>
      <c r="AH3037">
        <v>1300</v>
      </c>
      <c r="AI3037">
        <v>1300</v>
      </c>
      <c r="AJ3037">
        <v>0</v>
      </c>
      <c r="AN3037">
        <v>2.1999999999999999E-2</v>
      </c>
      <c r="AO3037">
        <v>2.1999999999999999E-2</v>
      </c>
      <c r="AP3037">
        <v>0</v>
      </c>
      <c r="AT3037" t="s">
        <v>48</v>
      </c>
      <c r="AU3037">
        <v>0</v>
      </c>
      <c r="AV3037">
        <v>0</v>
      </c>
      <c r="AW3037" t="s">
        <v>49</v>
      </c>
      <c r="AX3037">
        <v>0</v>
      </c>
      <c r="AY3037">
        <v>0</v>
      </c>
      <c r="AZ3037" t="s">
        <v>63</v>
      </c>
      <c r="BA3037">
        <v>35.562777779999898</v>
      </c>
      <c r="BB3037">
        <v>139.753888899999</v>
      </c>
    </row>
    <row r="3038" spans="1:54" x14ac:dyDescent="0.2">
      <c r="A3038">
        <v>1330350001</v>
      </c>
      <c r="B3038">
        <v>1330350</v>
      </c>
      <c r="C3038">
        <v>13</v>
      </c>
      <c r="D3038">
        <v>601</v>
      </c>
      <c r="E3038">
        <v>81</v>
      </c>
      <c r="F3038">
        <v>2015</v>
      </c>
      <c r="G3038">
        <v>2015</v>
      </c>
      <c r="H3038">
        <v>11</v>
      </c>
      <c r="I3038">
        <v>121123</v>
      </c>
      <c r="J3038">
        <f t="shared" si="235"/>
        <v>12</v>
      </c>
      <c r="K3038">
        <f t="shared" si="236"/>
        <v>11</v>
      </c>
      <c r="L3038" s="1">
        <f t="shared" si="237"/>
        <v>23</v>
      </c>
      <c r="M3038" s="1" t="str">
        <f t="shared" si="238"/>
        <v>2015-11-12 11:23</v>
      </c>
      <c r="N3038" s="1" t="s">
        <v>1622</v>
      </c>
      <c r="O3038" s="2">
        <f t="shared" si="239"/>
        <v>42320.458333333336</v>
      </c>
      <c r="P3038" s="2">
        <v>42320.458333333336</v>
      </c>
      <c r="Q3038">
        <v>13</v>
      </c>
      <c r="R3038">
        <v>1.1000000000000001</v>
      </c>
      <c r="V3038">
        <v>3.1</v>
      </c>
      <c r="W3038">
        <v>3.1</v>
      </c>
      <c r="X3038">
        <v>0</v>
      </c>
      <c r="AZ3038" t="s">
        <v>63</v>
      </c>
      <c r="BA3038">
        <v>35.562777779999898</v>
      </c>
      <c r="BB3038">
        <v>139.753888899999</v>
      </c>
    </row>
    <row r="3039" spans="1:54" x14ac:dyDescent="0.2">
      <c r="A3039">
        <v>1330350001</v>
      </c>
      <c r="B3039">
        <v>1330350</v>
      </c>
      <c r="C3039">
        <v>13</v>
      </c>
      <c r="D3039">
        <v>601</v>
      </c>
      <c r="E3039">
        <v>81</v>
      </c>
      <c r="F3039">
        <v>2015</v>
      </c>
      <c r="G3039">
        <v>2015</v>
      </c>
      <c r="H3039">
        <v>12</v>
      </c>
      <c r="I3039">
        <v>91136</v>
      </c>
      <c r="J3039">
        <f t="shared" si="235"/>
        <v>9</v>
      </c>
      <c r="K3039">
        <f t="shared" si="236"/>
        <v>11</v>
      </c>
      <c r="L3039" s="1">
        <f t="shared" si="237"/>
        <v>36</v>
      </c>
      <c r="M3039" s="1" t="str">
        <f t="shared" si="238"/>
        <v>2015-12-9 11:36</v>
      </c>
      <c r="N3039" s="1" t="s">
        <v>1623</v>
      </c>
      <c r="O3039" s="2">
        <f t="shared" si="239"/>
        <v>42347.5</v>
      </c>
      <c r="P3039" s="2">
        <v>42347.5</v>
      </c>
      <c r="Q3039">
        <v>11</v>
      </c>
      <c r="R3039">
        <v>0</v>
      </c>
      <c r="S3039">
        <v>7.3</v>
      </c>
      <c r="T3039">
        <v>7.3</v>
      </c>
      <c r="U3039">
        <v>0</v>
      </c>
      <c r="V3039">
        <v>6.4</v>
      </c>
      <c r="W3039">
        <v>6.4</v>
      </c>
      <c r="X3039">
        <v>0</v>
      </c>
      <c r="AB3039">
        <v>5</v>
      </c>
      <c r="AC3039">
        <v>5</v>
      </c>
      <c r="AD3039">
        <v>0</v>
      </c>
      <c r="AE3039">
        <v>1</v>
      </c>
      <c r="AF3039">
        <v>1</v>
      </c>
      <c r="AG3039">
        <v>0</v>
      </c>
      <c r="AN3039">
        <v>1.9E-2</v>
      </c>
      <c r="AO3039">
        <v>1.9E-2</v>
      </c>
      <c r="AP3039">
        <v>0</v>
      </c>
      <c r="AT3039" t="s">
        <v>48</v>
      </c>
      <c r="AU3039">
        <v>0</v>
      </c>
      <c r="AV3039">
        <v>0</v>
      </c>
      <c r="AW3039" t="s">
        <v>49</v>
      </c>
      <c r="AX3039">
        <v>0</v>
      </c>
      <c r="AY3039">
        <v>0</v>
      </c>
      <c r="AZ3039" t="s">
        <v>63</v>
      </c>
      <c r="BA3039">
        <v>35.562777779999898</v>
      </c>
      <c r="BB3039">
        <v>139.753888899999</v>
      </c>
    </row>
    <row r="3040" spans="1:54" x14ac:dyDescent="0.2">
      <c r="A3040">
        <v>1330350001</v>
      </c>
      <c r="B3040">
        <v>1330350</v>
      </c>
      <c r="C3040">
        <v>13</v>
      </c>
      <c r="D3040">
        <v>601</v>
      </c>
      <c r="E3040">
        <v>81</v>
      </c>
      <c r="F3040">
        <v>2015</v>
      </c>
      <c r="G3040">
        <v>2015</v>
      </c>
      <c r="H3040">
        <v>12</v>
      </c>
      <c r="I3040">
        <v>91136</v>
      </c>
      <c r="J3040">
        <f t="shared" si="235"/>
        <v>9</v>
      </c>
      <c r="K3040">
        <f t="shared" si="236"/>
        <v>11</v>
      </c>
      <c r="L3040" s="1">
        <f t="shared" si="237"/>
        <v>36</v>
      </c>
      <c r="M3040" s="1" t="str">
        <f t="shared" si="238"/>
        <v>2015-12-9 11:36</v>
      </c>
      <c r="N3040" s="1" t="s">
        <v>1623</v>
      </c>
      <c r="O3040" s="2">
        <f t="shared" si="239"/>
        <v>42347.5</v>
      </c>
      <c r="P3040" s="2">
        <v>42347.5</v>
      </c>
      <c r="Q3040">
        <v>13</v>
      </c>
      <c r="R3040">
        <v>1.5</v>
      </c>
      <c r="V3040">
        <v>4.2</v>
      </c>
      <c r="W3040">
        <v>4.2</v>
      </c>
      <c r="X3040">
        <v>0</v>
      </c>
      <c r="AZ3040" t="s">
        <v>63</v>
      </c>
      <c r="BA3040">
        <v>35.562777779999898</v>
      </c>
      <c r="BB3040">
        <v>139.753888899999</v>
      </c>
    </row>
    <row r="3041" spans="1:54" x14ac:dyDescent="0.2">
      <c r="A3041">
        <v>1330350001</v>
      </c>
      <c r="B3041">
        <v>1330350</v>
      </c>
      <c r="C3041">
        <v>13</v>
      </c>
      <c r="D3041">
        <v>601</v>
      </c>
      <c r="E3041">
        <v>81</v>
      </c>
      <c r="F3041">
        <v>2015</v>
      </c>
      <c r="G3041">
        <v>2016</v>
      </c>
      <c r="H3041">
        <v>1</v>
      </c>
      <c r="I3041">
        <v>141302</v>
      </c>
      <c r="J3041">
        <f t="shared" si="235"/>
        <v>14</v>
      </c>
      <c r="K3041">
        <f t="shared" si="236"/>
        <v>13</v>
      </c>
      <c r="L3041" s="1">
        <f t="shared" si="237"/>
        <v>2</v>
      </c>
      <c r="M3041" s="1" t="str">
        <f t="shared" si="238"/>
        <v>2016-1-14 13:2</v>
      </c>
      <c r="N3041" s="1" t="s">
        <v>2404</v>
      </c>
      <c r="O3041" s="2">
        <f t="shared" si="239"/>
        <v>42383.541666666664</v>
      </c>
      <c r="P3041" s="2">
        <v>42383.541666666664</v>
      </c>
      <c r="Q3041">
        <v>11</v>
      </c>
      <c r="R3041">
        <v>0</v>
      </c>
      <c r="S3041">
        <v>7.7</v>
      </c>
      <c r="T3041">
        <v>7.7</v>
      </c>
      <c r="U3041">
        <v>0</v>
      </c>
      <c r="V3041">
        <v>6.4</v>
      </c>
      <c r="W3041">
        <v>6.4</v>
      </c>
      <c r="X3041">
        <v>0</v>
      </c>
      <c r="AB3041">
        <v>3.8</v>
      </c>
      <c r="AC3041">
        <v>3.8</v>
      </c>
      <c r="AD3041">
        <v>0</v>
      </c>
      <c r="AE3041">
        <v>7</v>
      </c>
      <c r="AF3041">
        <v>7</v>
      </c>
      <c r="AG3041">
        <v>0</v>
      </c>
      <c r="AH3041">
        <v>230</v>
      </c>
      <c r="AI3041">
        <v>230</v>
      </c>
      <c r="AJ3041">
        <v>0</v>
      </c>
      <c r="AN3041">
        <v>1.4E-2</v>
      </c>
      <c r="AO3041">
        <v>1.4E-2</v>
      </c>
      <c r="AP3041">
        <v>0</v>
      </c>
      <c r="AT3041">
        <v>5.9999999999999995E-4</v>
      </c>
      <c r="AU3041">
        <v>5.9999999999999995E-4</v>
      </c>
      <c r="AV3041">
        <v>0</v>
      </c>
      <c r="AW3041" t="s">
        <v>49</v>
      </c>
      <c r="AX3041">
        <v>0</v>
      </c>
      <c r="AY3041">
        <v>0</v>
      </c>
      <c r="AZ3041" t="s">
        <v>63</v>
      </c>
      <c r="BA3041">
        <v>35.562777779999898</v>
      </c>
      <c r="BB3041">
        <v>139.753888899999</v>
      </c>
    </row>
    <row r="3042" spans="1:54" x14ac:dyDescent="0.2">
      <c r="A3042">
        <v>1330350001</v>
      </c>
      <c r="B3042">
        <v>1330350</v>
      </c>
      <c r="C3042">
        <v>13</v>
      </c>
      <c r="D3042">
        <v>601</v>
      </c>
      <c r="E3042">
        <v>81</v>
      </c>
      <c r="F3042">
        <v>2015</v>
      </c>
      <c r="G3042">
        <v>2016</v>
      </c>
      <c r="H3042">
        <v>1</v>
      </c>
      <c r="I3042">
        <v>141302</v>
      </c>
      <c r="J3042">
        <f t="shared" si="235"/>
        <v>14</v>
      </c>
      <c r="K3042">
        <f t="shared" si="236"/>
        <v>13</v>
      </c>
      <c r="L3042" s="1">
        <f t="shared" si="237"/>
        <v>2</v>
      </c>
      <c r="M3042" s="1" t="str">
        <f t="shared" si="238"/>
        <v>2016-1-14 13:2</v>
      </c>
      <c r="N3042" s="1" t="s">
        <v>2404</v>
      </c>
      <c r="O3042" s="2">
        <f t="shared" si="239"/>
        <v>42383.541666666664</v>
      </c>
      <c r="P3042" s="2">
        <v>42383.541666666664</v>
      </c>
      <c r="Q3042">
        <v>13</v>
      </c>
      <c r="R3042">
        <v>0.9</v>
      </c>
      <c r="V3042">
        <v>6.1</v>
      </c>
      <c r="W3042">
        <v>6.1</v>
      </c>
      <c r="X3042">
        <v>0</v>
      </c>
      <c r="AZ3042" t="s">
        <v>63</v>
      </c>
      <c r="BA3042">
        <v>35.562777779999898</v>
      </c>
      <c r="BB3042">
        <v>139.753888899999</v>
      </c>
    </row>
    <row r="3043" spans="1:54" x14ac:dyDescent="0.2">
      <c r="A3043">
        <v>1330350001</v>
      </c>
      <c r="B3043">
        <v>1330350</v>
      </c>
      <c r="C3043">
        <v>13</v>
      </c>
      <c r="D3043">
        <v>601</v>
      </c>
      <c r="E3043">
        <v>81</v>
      </c>
      <c r="F3043">
        <v>2015</v>
      </c>
      <c r="G3043">
        <v>2016</v>
      </c>
      <c r="H3043">
        <v>2</v>
      </c>
      <c r="I3043">
        <v>121140</v>
      </c>
      <c r="J3043">
        <f t="shared" si="235"/>
        <v>12</v>
      </c>
      <c r="K3043">
        <f t="shared" si="236"/>
        <v>11</v>
      </c>
      <c r="L3043" s="1">
        <f t="shared" si="237"/>
        <v>40</v>
      </c>
      <c r="M3043" s="1" t="str">
        <f t="shared" si="238"/>
        <v>2016-2-12 11:40</v>
      </c>
      <c r="N3043" s="1" t="s">
        <v>2405</v>
      </c>
      <c r="O3043" s="2">
        <f t="shared" si="239"/>
        <v>42412.5</v>
      </c>
      <c r="P3043" s="2">
        <v>42412.5</v>
      </c>
      <c r="Q3043">
        <v>11</v>
      </c>
      <c r="R3043">
        <v>0</v>
      </c>
      <c r="S3043">
        <v>8</v>
      </c>
      <c r="T3043">
        <v>8</v>
      </c>
      <c r="U3043">
        <v>0</v>
      </c>
      <c r="V3043">
        <v>9.9</v>
      </c>
      <c r="W3043">
        <v>9.9</v>
      </c>
      <c r="X3043">
        <v>0</v>
      </c>
      <c r="AB3043">
        <v>5.3</v>
      </c>
      <c r="AC3043">
        <v>5.3</v>
      </c>
      <c r="AD3043">
        <v>0</v>
      </c>
      <c r="AE3043">
        <v>12</v>
      </c>
      <c r="AF3043">
        <v>12</v>
      </c>
      <c r="AG3043">
        <v>0</v>
      </c>
      <c r="AN3043">
        <v>1.4999999999999999E-2</v>
      </c>
      <c r="AO3043">
        <v>1.4999999999999999E-2</v>
      </c>
      <c r="AP3043">
        <v>0</v>
      </c>
      <c r="AT3043" t="s">
        <v>48</v>
      </c>
      <c r="AU3043">
        <v>0</v>
      </c>
      <c r="AV3043">
        <v>0</v>
      </c>
      <c r="AW3043" t="s">
        <v>49</v>
      </c>
      <c r="AX3043">
        <v>0</v>
      </c>
      <c r="AY3043">
        <v>0</v>
      </c>
      <c r="AZ3043" t="s">
        <v>63</v>
      </c>
      <c r="BA3043">
        <v>35.562777779999898</v>
      </c>
      <c r="BB3043">
        <v>139.753888899999</v>
      </c>
    </row>
    <row r="3044" spans="1:54" x14ac:dyDescent="0.2">
      <c r="A3044">
        <v>1330350001</v>
      </c>
      <c r="B3044">
        <v>1330350</v>
      </c>
      <c r="C3044">
        <v>13</v>
      </c>
      <c r="D3044">
        <v>601</v>
      </c>
      <c r="E3044">
        <v>81</v>
      </c>
      <c r="F3044">
        <v>2015</v>
      </c>
      <c r="G3044">
        <v>2016</v>
      </c>
      <c r="H3044">
        <v>2</v>
      </c>
      <c r="I3044">
        <v>121140</v>
      </c>
      <c r="J3044">
        <f t="shared" si="235"/>
        <v>12</v>
      </c>
      <c r="K3044">
        <f t="shared" si="236"/>
        <v>11</v>
      </c>
      <c r="L3044" s="1">
        <f t="shared" si="237"/>
        <v>40</v>
      </c>
      <c r="M3044" s="1" t="str">
        <f t="shared" si="238"/>
        <v>2016-2-12 11:40</v>
      </c>
      <c r="N3044" s="1" t="s">
        <v>2405</v>
      </c>
      <c r="O3044" s="2">
        <f t="shared" si="239"/>
        <v>42412.5</v>
      </c>
      <c r="P3044" s="2">
        <v>42412.5</v>
      </c>
      <c r="Q3044">
        <v>13</v>
      </c>
      <c r="R3044">
        <v>0.8</v>
      </c>
      <c r="V3044">
        <v>9.3000000000000007</v>
      </c>
      <c r="W3044">
        <v>9.3000000000000007</v>
      </c>
      <c r="X3044">
        <v>0</v>
      </c>
      <c r="AZ3044" t="s">
        <v>63</v>
      </c>
      <c r="BA3044">
        <v>35.562777779999898</v>
      </c>
      <c r="BB3044">
        <v>139.753888899999</v>
      </c>
    </row>
    <row r="3045" spans="1:54" x14ac:dyDescent="0.2">
      <c r="A3045">
        <v>1330350001</v>
      </c>
      <c r="B3045">
        <v>1330350</v>
      </c>
      <c r="C3045">
        <v>13</v>
      </c>
      <c r="D3045">
        <v>601</v>
      </c>
      <c r="E3045">
        <v>81</v>
      </c>
      <c r="F3045">
        <v>2015</v>
      </c>
      <c r="G3045">
        <v>2016</v>
      </c>
      <c r="H3045">
        <v>3</v>
      </c>
      <c r="I3045">
        <v>101120</v>
      </c>
      <c r="J3045">
        <f t="shared" si="235"/>
        <v>10</v>
      </c>
      <c r="K3045">
        <f t="shared" si="236"/>
        <v>11</v>
      </c>
      <c r="L3045" s="1">
        <f t="shared" si="237"/>
        <v>20</v>
      </c>
      <c r="M3045" s="1" t="str">
        <f t="shared" si="238"/>
        <v>2016-3-10 11:20</v>
      </c>
      <c r="N3045" s="1" t="s">
        <v>2406</v>
      </c>
      <c r="O3045" s="2">
        <f t="shared" si="239"/>
        <v>42439.458333333336</v>
      </c>
      <c r="P3045" s="2">
        <v>42439.458333333336</v>
      </c>
      <c r="Q3045">
        <v>11</v>
      </c>
      <c r="R3045">
        <v>0</v>
      </c>
      <c r="S3045">
        <v>7.6</v>
      </c>
      <c r="T3045">
        <v>7.6</v>
      </c>
      <c r="U3045">
        <v>0</v>
      </c>
      <c r="V3045">
        <v>7.4</v>
      </c>
      <c r="W3045">
        <v>7.4</v>
      </c>
      <c r="X3045">
        <v>0</v>
      </c>
      <c r="AB3045">
        <v>7.2</v>
      </c>
      <c r="AC3045">
        <v>7.2</v>
      </c>
      <c r="AD3045">
        <v>0</v>
      </c>
      <c r="AE3045">
        <v>62</v>
      </c>
      <c r="AF3045">
        <v>62</v>
      </c>
      <c r="AG3045">
        <v>0</v>
      </c>
      <c r="AH3045">
        <v>14000</v>
      </c>
      <c r="AI3045">
        <v>14000</v>
      </c>
      <c r="AJ3045">
        <v>0</v>
      </c>
      <c r="AN3045">
        <v>2.8000000000000001E-2</v>
      </c>
      <c r="AO3045">
        <v>2.8000000000000001E-2</v>
      </c>
      <c r="AP3045">
        <v>0</v>
      </c>
      <c r="AT3045">
        <v>0.01</v>
      </c>
      <c r="AU3045">
        <v>0.01</v>
      </c>
      <c r="AV3045">
        <v>0</v>
      </c>
      <c r="AW3045">
        <v>1.1E-4</v>
      </c>
      <c r="AX3045">
        <v>1E-4</v>
      </c>
      <c r="AY3045">
        <v>0</v>
      </c>
      <c r="AZ3045" t="s">
        <v>63</v>
      </c>
      <c r="BA3045">
        <v>35.562777779999898</v>
      </c>
      <c r="BB3045">
        <v>139.753888899999</v>
      </c>
    </row>
    <row r="3046" spans="1:54" x14ac:dyDescent="0.2">
      <c r="A3046">
        <v>1330350001</v>
      </c>
      <c r="B3046">
        <v>1330350</v>
      </c>
      <c r="C3046">
        <v>13</v>
      </c>
      <c r="D3046">
        <v>601</v>
      </c>
      <c r="E3046">
        <v>81</v>
      </c>
      <c r="F3046">
        <v>2015</v>
      </c>
      <c r="G3046">
        <v>2016</v>
      </c>
      <c r="H3046">
        <v>3</v>
      </c>
      <c r="I3046">
        <v>101120</v>
      </c>
      <c r="J3046">
        <f t="shared" si="235"/>
        <v>10</v>
      </c>
      <c r="K3046">
        <f t="shared" si="236"/>
        <v>11</v>
      </c>
      <c r="L3046" s="1">
        <f t="shared" si="237"/>
        <v>20</v>
      </c>
      <c r="M3046" s="1" t="str">
        <f t="shared" si="238"/>
        <v>2016-3-10 11:20</v>
      </c>
      <c r="N3046" s="1" t="s">
        <v>2406</v>
      </c>
      <c r="O3046" s="2">
        <f t="shared" si="239"/>
        <v>42439.458333333336</v>
      </c>
      <c r="P3046" s="2">
        <v>42439.458333333336</v>
      </c>
      <c r="Q3046">
        <v>13</v>
      </c>
      <c r="R3046">
        <v>0.3</v>
      </c>
      <c r="V3046">
        <v>7.4</v>
      </c>
      <c r="W3046">
        <v>7.4</v>
      </c>
      <c r="X3046">
        <v>0</v>
      </c>
      <c r="AZ3046" t="s">
        <v>63</v>
      </c>
      <c r="BA3046">
        <v>35.562777779999898</v>
      </c>
      <c r="BB3046">
        <v>139.753888899999</v>
      </c>
    </row>
    <row r="3047" spans="1:54" x14ac:dyDescent="0.2">
      <c r="A3047">
        <v>1330370001</v>
      </c>
      <c r="B3047">
        <v>1330370</v>
      </c>
      <c r="C3047">
        <v>13</v>
      </c>
      <c r="D3047">
        <v>602</v>
      </c>
      <c r="E3047">
        <v>1</v>
      </c>
      <c r="F3047">
        <v>2015</v>
      </c>
      <c r="G3047">
        <v>2015</v>
      </c>
      <c r="H3047">
        <v>4</v>
      </c>
      <c r="I3047">
        <v>71130</v>
      </c>
      <c r="J3047">
        <f t="shared" si="235"/>
        <v>7</v>
      </c>
      <c r="K3047">
        <f t="shared" si="236"/>
        <v>11</v>
      </c>
      <c r="L3047" s="1">
        <f t="shared" si="237"/>
        <v>30</v>
      </c>
      <c r="M3047" s="1" t="str">
        <f t="shared" si="238"/>
        <v>2015-4-7 11:30</v>
      </c>
      <c r="N3047" s="1" t="s">
        <v>1624</v>
      </c>
      <c r="O3047" s="2">
        <f t="shared" si="239"/>
        <v>42101.5</v>
      </c>
      <c r="P3047" s="2">
        <v>42101.5</v>
      </c>
      <c r="Q3047">
        <v>11</v>
      </c>
      <c r="R3047">
        <v>0</v>
      </c>
      <c r="S3047">
        <v>8</v>
      </c>
      <c r="T3047">
        <v>8</v>
      </c>
      <c r="U3047">
        <v>0</v>
      </c>
      <c r="V3047">
        <v>6.6</v>
      </c>
      <c r="W3047">
        <v>6.6</v>
      </c>
      <c r="X3047">
        <v>0</v>
      </c>
      <c r="AB3047">
        <v>3.6</v>
      </c>
      <c r="AC3047">
        <v>3.6</v>
      </c>
      <c r="AD3047">
        <v>1</v>
      </c>
      <c r="AK3047" t="s">
        <v>47</v>
      </c>
      <c r="AL3047">
        <v>0</v>
      </c>
      <c r="AM3047">
        <v>0</v>
      </c>
      <c r="AN3047">
        <v>1.0999999999999999E-2</v>
      </c>
      <c r="AO3047">
        <v>1.0999999999999999E-2</v>
      </c>
      <c r="AP3047">
        <v>0</v>
      </c>
      <c r="AT3047" t="s">
        <v>48</v>
      </c>
      <c r="AU3047">
        <v>0</v>
      </c>
      <c r="AV3047">
        <v>0</v>
      </c>
      <c r="AW3047" t="s">
        <v>49</v>
      </c>
      <c r="AX3047">
        <v>0</v>
      </c>
      <c r="AY3047">
        <v>0</v>
      </c>
      <c r="AZ3047" t="s">
        <v>61</v>
      </c>
      <c r="BA3047">
        <v>35.614166670000003</v>
      </c>
      <c r="BB3047">
        <v>139.8461111</v>
      </c>
    </row>
    <row r="3048" spans="1:54" x14ac:dyDescent="0.2">
      <c r="A3048">
        <v>1330370001</v>
      </c>
      <c r="B3048">
        <v>1330370</v>
      </c>
      <c r="C3048">
        <v>13</v>
      </c>
      <c r="D3048">
        <v>602</v>
      </c>
      <c r="E3048">
        <v>1</v>
      </c>
      <c r="F3048">
        <v>2015</v>
      </c>
      <c r="G3048">
        <v>2015</v>
      </c>
      <c r="H3048">
        <v>4</v>
      </c>
      <c r="I3048">
        <v>71130</v>
      </c>
      <c r="J3048">
        <f t="shared" si="235"/>
        <v>7</v>
      </c>
      <c r="K3048">
        <f t="shared" si="236"/>
        <v>11</v>
      </c>
      <c r="L3048" s="1">
        <f t="shared" si="237"/>
        <v>30</v>
      </c>
      <c r="M3048" s="1" t="str">
        <f t="shared" si="238"/>
        <v>2015-4-7 11:30</v>
      </c>
      <c r="N3048" s="1" t="s">
        <v>1624</v>
      </c>
      <c r="O3048" s="2">
        <f t="shared" si="239"/>
        <v>42101.5</v>
      </c>
      <c r="P3048" s="2">
        <v>42101.5</v>
      </c>
      <c r="Q3048">
        <v>13</v>
      </c>
      <c r="R3048">
        <v>3.8</v>
      </c>
      <c r="S3048">
        <v>8.1</v>
      </c>
      <c r="T3048">
        <v>8.1</v>
      </c>
      <c r="U3048">
        <v>0</v>
      </c>
      <c r="V3048">
        <v>7.2</v>
      </c>
      <c r="W3048">
        <v>7.2</v>
      </c>
      <c r="X3048">
        <v>0</v>
      </c>
      <c r="AB3048">
        <v>3.6</v>
      </c>
      <c r="AC3048">
        <v>3.6</v>
      </c>
      <c r="AD3048">
        <v>1</v>
      </c>
      <c r="AN3048">
        <v>0.01</v>
      </c>
      <c r="AO3048">
        <v>0.01</v>
      </c>
      <c r="AP3048">
        <v>0</v>
      </c>
      <c r="AT3048" t="s">
        <v>48</v>
      </c>
      <c r="AU3048">
        <v>0</v>
      </c>
      <c r="AV3048">
        <v>0</v>
      </c>
      <c r="AW3048" t="s">
        <v>49</v>
      </c>
      <c r="AX3048">
        <v>0</v>
      </c>
      <c r="AY3048">
        <v>0</v>
      </c>
      <c r="AZ3048" t="s">
        <v>61</v>
      </c>
      <c r="BA3048">
        <v>35.614166670000003</v>
      </c>
      <c r="BB3048">
        <v>139.8461111</v>
      </c>
    </row>
    <row r="3049" spans="1:54" x14ac:dyDescent="0.2">
      <c r="A3049">
        <v>1330370001</v>
      </c>
      <c r="B3049">
        <v>1330370</v>
      </c>
      <c r="C3049">
        <v>13</v>
      </c>
      <c r="D3049">
        <v>602</v>
      </c>
      <c r="E3049">
        <v>1</v>
      </c>
      <c r="F3049">
        <v>2015</v>
      </c>
      <c r="G3049">
        <v>2015</v>
      </c>
      <c r="H3049">
        <v>5</v>
      </c>
      <c r="I3049">
        <v>71203</v>
      </c>
      <c r="J3049">
        <f t="shared" si="235"/>
        <v>7</v>
      </c>
      <c r="K3049">
        <f t="shared" si="236"/>
        <v>12</v>
      </c>
      <c r="L3049" s="1">
        <f t="shared" si="237"/>
        <v>3</v>
      </c>
      <c r="M3049" s="1" t="str">
        <f t="shared" si="238"/>
        <v>2015-5-7 12:3</v>
      </c>
      <c r="N3049" s="1" t="s">
        <v>1625</v>
      </c>
      <c r="O3049" s="2">
        <f t="shared" si="239"/>
        <v>42131.5</v>
      </c>
      <c r="P3049" s="2">
        <v>42131.5</v>
      </c>
      <c r="Q3049">
        <v>11</v>
      </c>
      <c r="R3049">
        <v>0</v>
      </c>
      <c r="S3049">
        <v>8.1999999999999904</v>
      </c>
      <c r="T3049">
        <v>8.1999999999999904</v>
      </c>
      <c r="U3049">
        <v>0</v>
      </c>
      <c r="V3049">
        <v>6.1</v>
      </c>
      <c r="W3049">
        <v>6.1</v>
      </c>
      <c r="X3049">
        <v>0</v>
      </c>
      <c r="AB3049">
        <v>6</v>
      </c>
      <c r="AC3049">
        <v>6</v>
      </c>
      <c r="AD3049">
        <v>1</v>
      </c>
      <c r="AE3049">
        <v>15</v>
      </c>
      <c r="AF3049">
        <v>15</v>
      </c>
      <c r="AG3049">
        <v>0</v>
      </c>
      <c r="AH3049">
        <v>790</v>
      </c>
      <c r="AI3049">
        <v>790</v>
      </c>
      <c r="AJ3049">
        <v>0</v>
      </c>
      <c r="AN3049">
        <v>1.4E-2</v>
      </c>
      <c r="AO3049">
        <v>1.4E-2</v>
      </c>
      <c r="AP3049">
        <v>0</v>
      </c>
      <c r="AT3049" t="s">
        <v>48</v>
      </c>
      <c r="AU3049">
        <v>0</v>
      </c>
      <c r="AV3049">
        <v>0</v>
      </c>
      <c r="AW3049">
        <v>6.9999999999999994E-5</v>
      </c>
      <c r="AX3049">
        <v>1E-4</v>
      </c>
      <c r="AY3049">
        <v>0</v>
      </c>
      <c r="AZ3049" t="s">
        <v>61</v>
      </c>
      <c r="BA3049">
        <v>35.614166670000003</v>
      </c>
      <c r="BB3049">
        <v>139.8461111</v>
      </c>
    </row>
    <row r="3050" spans="1:54" x14ac:dyDescent="0.2">
      <c r="A3050">
        <v>1330370001</v>
      </c>
      <c r="B3050">
        <v>1330370</v>
      </c>
      <c r="C3050">
        <v>13</v>
      </c>
      <c r="D3050">
        <v>602</v>
      </c>
      <c r="E3050">
        <v>1</v>
      </c>
      <c r="F3050">
        <v>2015</v>
      </c>
      <c r="G3050">
        <v>2015</v>
      </c>
      <c r="H3050">
        <v>5</v>
      </c>
      <c r="I3050">
        <v>71203</v>
      </c>
      <c r="J3050">
        <f t="shared" si="235"/>
        <v>7</v>
      </c>
      <c r="K3050">
        <f t="shared" si="236"/>
        <v>12</v>
      </c>
      <c r="L3050" s="1">
        <f t="shared" si="237"/>
        <v>3</v>
      </c>
      <c r="M3050" s="1" t="str">
        <f t="shared" si="238"/>
        <v>2015-5-7 12:3</v>
      </c>
      <c r="N3050" s="1" t="s">
        <v>1625</v>
      </c>
      <c r="O3050" s="2">
        <f t="shared" si="239"/>
        <v>42131.5</v>
      </c>
      <c r="P3050" s="2">
        <v>42131.5</v>
      </c>
      <c r="Q3050">
        <v>13</v>
      </c>
      <c r="R3050">
        <v>3.3</v>
      </c>
      <c r="S3050">
        <v>8.3000000000000007</v>
      </c>
      <c r="T3050">
        <v>8.3000000000000007</v>
      </c>
      <c r="U3050">
        <v>0</v>
      </c>
      <c r="V3050">
        <v>5.3</v>
      </c>
      <c r="W3050">
        <v>5.3</v>
      </c>
      <c r="X3050">
        <v>0</v>
      </c>
      <c r="AB3050">
        <v>4.5</v>
      </c>
      <c r="AC3050">
        <v>4.5</v>
      </c>
      <c r="AD3050">
        <v>1</v>
      </c>
      <c r="AE3050">
        <v>30</v>
      </c>
      <c r="AF3050">
        <v>30</v>
      </c>
      <c r="AG3050">
        <v>0</v>
      </c>
      <c r="AN3050">
        <v>6.0000000000000001E-3</v>
      </c>
      <c r="AO3050">
        <v>6.0000000000000001E-3</v>
      </c>
      <c r="AP3050">
        <v>0</v>
      </c>
      <c r="AT3050" t="s">
        <v>48</v>
      </c>
      <c r="AU3050">
        <v>0</v>
      </c>
      <c r="AV3050">
        <v>0</v>
      </c>
      <c r="AW3050" t="s">
        <v>49</v>
      </c>
      <c r="AX3050">
        <v>0</v>
      </c>
      <c r="AY3050">
        <v>0</v>
      </c>
      <c r="AZ3050" t="s">
        <v>61</v>
      </c>
      <c r="BA3050">
        <v>35.614166670000003</v>
      </c>
      <c r="BB3050">
        <v>139.8461111</v>
      </c>
    </row>
    <row r="3051" spans="1:54" x14ac:dyDescent="0.2">
      <c r="A3051">
        <v>1330370001</v>
      </c>
      <c r="B3051">
        <v>1330370</v>
      </c>
      <c r="C3051">
        <v>13</v>
      </c>
      <c r="D3051">
        <v>602</v>
      </c>
      <c r="E3051">
        <v>1</v>
      </c>
      <c r="F3051">
        <v>2015</v>
      </c>
      <c r="G3051">
        <v>2015</v>
      </c>
      <c r="H3051">
        <v>6</v>
      </c>
      <c r="I3051">
        <v>21122</v>
      </c>
      <c r="J3051">
        <f t="shared" si="235"/>
        <v>2</v>
      </c>
      <c r="K3051">
        <f t="shared" si="236"/>
        <v>11</v>
      </c>
      <c r="L3051" s="1">
        <f t="shared" si="237"/>
        <v>22</v>
      </c>
      <c r="M3051" s="1" t="str">
        <f t="shared" si="238"/>
        <v>2015-6-2 11:22</v>
      </c>
      <c r="N3051" s="1" t="s">
        <v>1626</v>
      </c>
      <c r="O3051" s="2">
        <f t="shared" si="239"/>
        <v>42157.458333333336</v>
      </c>
      <c r="P3051" s="2">
        <v>42157.458333333336</v>
      </c>
      <c r="Q3051">
        <v>11</v>
      </c>
      <c r="R3051">
        <v>0</v>
      </c>
      <c r="S3051">
        <v>7.8</v>
      </c>
      <c r="T3051">
        <v>7.8</v>
      </c>
      <c r="U3051">
        <v>0</v>
      </c>
      <c r="V3051">
        <v>6.4</v>
      </c>
      <c r="W3051">
        <v>6.4</v>
      </c>
      <c r="X3051">
        <v>0</v>
      </c>
      <c r="AB3051">
        <v>6</v>
      </c>
      <c r="AC3051">
        <v>6</v>
      </c>
      <c r="AD3051">
        <v>1</v>
      </c>
      <c r="AK3051" t="s">
        <v>47</v>
      </c>
      <c r="AL3051">
        <v>0</v>
      </c>
      <c r="AM3051">
        <v>0</v>
      </c>
      <c r="AN3051">
        <v>1.4999999999999999E-2</v>
      </c>
      <c r="AO3051">
        <v>1.4999999999999999E-2</v>
      </c>
      <c r="AP3051">
        <v>0</v>
      </c>
      <c r="AT3051" t="s">
        <v>48</v>
      </c>
      <c r="AU3051">
        <v>0</v>
      </c>
      <c r="AV3051">
        <v>0</v>
      </c>
      <c r="AW3051" t="s">
        <v>49</v>
      </c>
      <c r="AX3051">
        <v>0</v>
      </c>
      <c r="AY3051">
        <v>0</v>
      </c>
      <c r="AZ3051" t="s">
        <v>61</v>
      </c>
      <c r="BA3051">
        <v>35.614166670000003</v>
      </c>
      <c r="BB3051">
        <v>139.8461111</v>
      </c>
    </row>
    <row r="3052" spans="1:54" x14ac:dyDescent="0.2">
      <c r="A3052">
        <v>1330370001</v>
      </c>
      <c r="B3052">
        <v>1330370</v>
      </c>
      <c r="C3052">
        <v>13</v>
      </c>
      <c r="D3052">
        <v>602</v>
      </c>
      <c r="E3052">
        <v>1</v>
      </c>
      <c r="F3052">
        <v>2015</v>
      </c>
      <c r="G3052">
        <v>2015</v>
      </c>
      <c r="H3052">
        <v>6</v>
      </c>
      <c r="I3052">
        <v>21122</v>
      </c>
      <c r="J3052">
        <f t="shared" si="235"/>
        <v>2</v>
      </c>
      <c r="K3052">
        <f t="shared" si="236"/>
        <v>11</v>
      </c>
      <c r="L3052" s="1">
        <f t="shared" si="237"/>
        <v>22</v>
      </c>
      <c r="M3052" s="1" t="str">
        <f t="shared" si="238"/>
        <v>2015-6-2 11:22</v>
      </c>
      <c r="N3052" s="1" t="s">
        <v>1626</v>
      </c>
      <c r="O3052" s="2">
        <f t="shared" si="239"/>
        <v>42157.458333333336</v>
      </c>
      <c r="P3052" s="2">
        <v>42157.458333333336</v>
      </c>
      <c r="Q3052">
        <v>13</v>
      </c>
      <c r="R3052">
        <v>3.5</v>
      </c>
      <c r="S3052">
        <v>8.1999999999999904</v>
      </c>
      <c r="T3052">
        <v>8.1999999999999904</v>
      </c>
      <c r="U3052">
        <v>0</v>
      </c>
      <c r="V3052">
        <v>3.8</v>
      </c>
      <c r="W3052">
        <v>3.8</v>
      </c>
      <c r="X3052">
        <v>1</v>
      </c>
      <c r="AB3052">
        <v>4.4000000000000004</v>
      </c>
      <c r="AC3052">
        <v>4.4000000000000004</v>
      </c>
      <c r="AD3052">
        <v>1</v>
      </c>
      <c r="AN3052">
        <v>1.0999999999999999E-2</v>
      </c>
      <c r="AO3052">
        <v>1.0999999999999999E-2</v>
      </c>
      <c r="AP3052">
        <v>0</v>
      </c>
      <c r="AT3052" t="s">
        <v>48</v>
      </c>
      <c r="AU3052">
        <v>0</v>
      </c>
      <c r="AV3052">
        <v>0</v>
      </c>
      <c r="AW3052" t="s">
        <v>49</v>
      </c>
      <c r="AX3052">
        <v>0</v>
      </c>
      <c r="AY3052">
        <v>0</v>
      </c>
      <c r="AZ3052" t="s">
        <v>61</v>
      </c>
      <c r="BA3052">
        <v>35.614166670000003</v>
      </c>
      <c r="BB3052">
        <v>139.8461111</v>
      </c>
    </row>
    <row r="3053" spans="1:54" x14ac:dyDescent="0.2">
      <c r="A3053">
        <v>1330370001</v>
      </c>
      <c r="B3053">
        <v>1330370</v>
      </c>
      <c r="C3053">
        <v>13</v>
      </c>
      <c r="D3053">
        <v>602</v>
      </c>
      <c r="E3053">
        <v>1</v>
      </c>
      <c r="F3053">
        <v>2015</v>
      </c>
      <c r="G3053">
        <v>2015</v>
      </c>
      <c r="H3053">
        <v>7</v>
      </c>
      <c r="I3053">
        <v>151055</v>
      </c>
      <c r="J3053">
        <f t="shared" si="235"/>
        <v>15</v>
      </c>
      <c r="K3053">
        <f t="shared" si="236"/>
        <v>10</v>
      </c>
      <c r="L3053" s="1">
        <f t="shared" si="237"/>
        <v>55</v>
      </c>
      <c r="M3053" s="1" t="str">
        <f t="shared" si="238"/>
        <v>2015-7-15 10:55</v>
      </c>
      <c r="N3053" s="1" t="s">
        <v>1627</v>
      </c>
      <c r="O3053" s="2">
        <f t="shared" si="239"/>
        <v>42200.458333333336</v>
      </c>
      <c r="P3053" s="2">
        <v>42200.458333333336</v>
      </c>
      <c r="Q3053">
        <v>11</v>
      </c>
      <c r="R3053">
        <v>0</v>
      </c>
      <c r="S3053">
        <v>7.6</v>
      </c>
      <c r="T3053">
        <v>7.6</v>
      </c>
      <c r="U3053">
        <v>1</v>
      </c>
      <c r="V3053">
        <v>5.9</v>
      </c>
      <c r="W3053">
        <v>5.9</v>
      </c>
      <c r="X3053">
        <v>0</v>
      </c>
      <c r="AB3053">
        <v>5.4</v>
      </c>
      <c r="AC3053">
        <v>5.4</v>
      </c>
      <c r="AD3053">
        <v>1</v>
      </c>
      <c r="AE3053">
        <v>25</v>
      </c>
      <c r="AF3053">
        <v>25</v>
      </c>
      <c r="AG3053">
        <v>0</v>
      </c>
      <c r="AH3053">
        <v>790</v>
      </c>
      <c r="AI3053">
        <v>790</v>
      </c>
      <c r="AJ3053">
        <v>0</v>
      </c>
      <c r="AN3053">
        <v>1.4999999999999999E-2</v>
      </c>
      <c r="AO3053">
        <v>1.4999999999999999E-2</v>
      </c>
      <c r="AP3053">
        <v>0</v>
      </c>
      <c r="AT3053" t="s">
        <v>48</v>
      </c>
      <c r="AU3053">
        <v>0</v>
      </c>
      <c r="AV3053">
        <v>0</v>
      </c>
      <c r="AW3053" t="s">
        <v>49</v>
      </c>
      <c r="AX3053">
        <v>0</v>
      </c>
      <c r="AY3053">
        <v>0</v>
      </c>
      <c r="AZ3053" t="s">
        <v>61</v>
      </c>
      <c r="BA3053">
        <v>35.614166670000003</v>
      </c>
      <c r="BB3053">
        <v>139.8461111</v>
      </c>
    </row>
    <row r="3054" spans="1:54" x14ac:dyDescent="0.2">
      <c r="A3054">
        <v>1330370001</v>
      </c>
      <c r="B3054">
        <v>1330370</v>
      </c>
      <c r="C3054">
        <v>13</v>
      </c>
      <c r="D3054">
        <v>602</v>
      </c>
      <c r="E3054">
        <v>1</v>
      </c>
      <c r="F3054">
        <v>2015</v>
      </c>
      <c r="G3054">
        <v>2015</v>
      </c>
      <c r="H3054">
        <v>7</v>
      </c>
      <c r="I3054">
        <v>151055</v>
      </c>
      <c r="J3054">
        <f t="shared" si="235"/>
        <v>15</v>
      </c>
      <c r="K3054">
        <f t="shared" si="236"/>
        <v>10</v>
      </c>
      <c r="L3054" s="1">
        <f t="shared" si="237"/>
        <v>55</v>
      </c>
      <c r="M3054" s="1" t="str">
        <f t="shared" si="238"/>
        <v>2015-7-15 10:55</v>
      </c>
      <c r="N3054" s="1" t="s">
        <v>1627</v>
      </c>
      <c r="O3054" s="2">
        <f t="shared" si="239"/>
        <v>42200.458333333336</v>
      </c>
      <c r="P3054" s="2">
        <v>42200.458333333336</v>
      </c>
      <c r="Q3054">
        <v>13</v>
      </c>
      <c r="R3054">
        <v>3.7</v>
      </c>
      <c r="S3054">
        <v>8.4</v>
      </c>
      <c r="T3054">
        <v>8.4</v>
      </c>
      <c r="U3054">
        <v>1</v>
      </c>
      <c r="V3054">
        <v>6.5</v>
      </c>
      <c r="W3054">
        <v>6.5</v>
      </c>
      <c r="X3054">
        <v>0</v>
      </c>
      <c r="AB3054">
        <v>4.7</v>
      </c>
      <c r="AC3054">
        <v>4.7</v>
      </c>
      <c r="AD3054">
        <v>1</v>
      </c>
      <c r="AE3054">
        <v>12</v>
      </c>
      <c r="AF3054">
        <v>12</v>
      </c>
      <c r="AG3054">
        <v>0</v>
      </c>
      <c r="AN3054">
        <v>6.0000000000000001E-3</v>
      </c>
      <c r="AO3054">
        <v>6.0000000000000001E-3</v>
      </c>
      <c r="AP3054">
        <v>0</v>
      </c>
      <c r="AT3054" t="s">
        <v>48</v>
      </c>
      <c r="AU3054">
        <v>0</v>
      </c>
      <c r="AV3054">
        <v>0</v>
      </c>
      <c r="AW3054" t="s">
        <v>49</v>
      </c>
      <c r="AX3054">
        <v>0</v>
      </c>
      <c r="AY3054">
        <v>0</v>
      </c>
      <c r="AZ3054" t="s">
        <v>61</v>
      </c>
      <c r="BA3054">
        <v>35.614166670000003</v>
      </c>
      <c r="BB3054">
        <v>139.8461111</v>
      </c>
    </row>
    <row r="3055" spans="1:54" x14ac:dyDescent="0.2">
      <c r="A3055">
        <v>1330370001</v>
      </c>
      <c r="B3055">
        <v>1330370</v>
      </c>
      <c r="C3055">
        <v>13</v>
      </c>
      <c r="D3055">
        <v>602</v>
      </c>
      <c r="E3055">
        <v>1</v>
      </c>
      <c r="F3055">
        <v>2015</v>
      </c>
      <c r="G3055">
        <v>2015</v>
      </c>
      <c r="H3055">
        <v>8</v>
      </c>
      <c r="I3055">
        <v>51130</v>
      </c>
      <c r="J3055">
        <f t="shared" si="235"/>
        <v>5</v>
      </c>
      <c r="K3055">
        <f t="shared" si="236"/>
        <v>11</v>
      </c>
      <c r="L3055" s="1">
        <f t="shared" si="237"/>
        <v>30</v>
      </c>
      <c r="M3055" s="1" t="str">
        <f t="shared" si="238"/>
        <v>2015-8-5 11:30</v>
      </c>
      <c r="N3055" s="1" t="s">
        <v>1628</v>
      </c>
      <c r="O3055" s="2">
        <f t="shared" si="239"/>
        <v>42221.5</v>
      </c>
      <c r="P3055" s="2">
        <v>42221.5</v>
      </c>
      <c r="Q3055">
        <v>11</v>
      </c>
      <c r="R3055">
        <v>0</v>
      </c>
      <c r="S3055">
        <v>8.6</v>
      </c>
      <c r="T3055">
        <v>8.6</v>
      </c>
      <c r="U3055">
        <v>1</v>
      </c>
      <c r="V3055">
        <v>8.1999999999999904</v>
      </c>
      <c r="W3055">
        <v>8.1999999999999904</v>
      </c>
      <c r="X3055">
        <v>0</v>
      </c>
      <c r="AB3055">
        <v>5.2</v>
      </c>
      <c r="AC3055">
        <v>5.2</v>
      </c>
      <c r="AD3055">
        <v>1</v>
      </c>
      <c r="AK3055" t="s">
        <v>47</v>
      </c>
      <c r="AL3055">
        <v>0</v>
      </c>
      <c r="AM3055">
        <v>0</v>
      </c>
      <c r="AN3055">
        <v>7.0000000000000001E-3</v>
      </c>
      <c r="AO3055">
        <v>7.0000000000000001E-3</v>
      </c>
      <c r="AP3055">
        <v>0</v>
      </c>
      <c r="AT3055" t="s">
        <v>48</v>
      </c>
      <c r="AU3055">
        <v>0</v>
      </c>
      <c r="AV3055">
        <v>0</v>
      </c>
      <c r="AW3055" t="s">
        <v>49</v>
      </c>
      <c r="AX3055">
        <v>0</v>
      </c>
      <c r="AY3055">
        <v>0</v>
      </c>
      <c r="AZ3055" t="s">
        <v>61</v>
      </c>
      <c r="BA3055">
        <v>35.614166670000003</v>
      </c>
      <c r="BB3055">
        <v>139.8461111</v>
      </c>
    </row>
    <row r="3056" spans="1:54" x14ac:dyDescent="0.2">
      <c r="A3056">
        <v>1330370001</v>
      </c>
      <c r="B3056">
        <v>1330370</v>
      </c>
      <c r="C3056">
        <v>13</v>
      </c>
      <c r="D3056">
        <v>602</v>
      </c>
      <c r="E3056">
        <v>1</v>
      </c>
      <c r="F3056">
        <v>2015</v>
      </c>
      <c r="G3056">
        <v>2015</v>
      </c>
      <c r="H3056">
        <v>8</v>
      </c>
      <c r="I3056">
        <v>51130</v>
      </c>
      <c r="J3056">
        <f t="shared" si="235"/>
        <v>5</v>
      </c>
      <c r="K3056">
        <f t="shared" si="236"/>
        <v>11</v>
      </c>
      <c r="L3056" s="1">
        <f t="shared" si="237"/>
        <v>30</v>
      </c>
      <c r="M3056" s="1" t="str">
        <f t="shared" si="238"/>
        <v>2015-8-5 11:30</v>
      </c>
      <c r="N3056" s="1" t="s">
        <v>1628</v>
      </c>
      <c r="O3056" s="2">
        <f t="shared" si="239"/>
        <v>42221.5</v>
      </c>
      <c r="P3056" s="2">
        <v>42221.5</v>
      </c>
      <c r="Q3056">
        <v>13</v>
      </c>
      <c r="R3056">
        <v>4.3</v>
      </c>
      <c r="S3056">
        <v>8.5</v>
      </c>
      <c r="T3056">
        <v>8.5</v>
      </c>
      <c r="U3056">
        <v>1</v>
      </c>
      <c r="V3056">
        <v>4.7</v>
      </c>
      <c r="W3056">
        <v>4.7</v>
      </c>
      <c r="X3056">
        <v>1</v>
      </c>
      <c r="AB3056">
        <v>5.0999999999999996</v>
      </c>
      <c r="AC3056">
        <v>5.0999999999999996</v>
      </c>
      <c r="AD3056">
        <v>1</v>
      </c>
      <c r="AN3056">
        <v>5.0000000000000001E-3</v>
      </c>
      <c r="AO3056">
        <v>5.0000000000000001E-3</v>
      </c>
      <c r="AP3056">
        <v>0</v>
      </c>
      <c r="AT3056" t="s">
        <v>48</v>
      </c>
      <c r="AU3056">
        <v>0</v>
      </c>
      <c r="AV3056">
        <v>0</v>
      </c>
      <c r="AW3056" t="s">
        <v>49</v>
      </c>
      <c r="AX3056">
        <v>0</v>
      </c>
      <c r="AY3056">
        <v>0</v>
      </c>
      <c r="AZ3056" t="s">
        <v>61</v>
      </c>
      <c r="BA3056">
        <v>35.614166670000003</v>
      </c>
      <c r="BB3056">
        <v>139.8461111</v>
      </c>
    </row>
    <row r="3057" spans="1:54" x14ac:dyDescent="0.2">
      <c r="A3057">
        <v>1330370001</v>
      </c>
      <c r="B3057">
        <v>1330370</v>
      </c>
      <c r="C3057">
        <v>13</v>
      </c>
      <c r="D3057">
        <v>602</v>
      </c>
      <c r="E3057">
        <v>1</v>
      </c>
      <c r="F3057">
        <v>2015</v>
      </c>
      <c r="G3057">
        <v>2015</v>
      </c>
      <c r="H3057">
        <v>9</v>
      </c>
      <c r="I3057">
        <v>11315</v>
      </c>
      <c r="J3057">
        <f t="shared" si="235"/>
        <v>1</v>
      </c>
      <c r="K3057">
        <f t="shared" si="236"/>
        <v>13</v>
      </c>
      <c r="L3057" s="1">
        <f t="shared" si="237"/>
        <v>15</v>
      </c>
      <c r="M3057" s="1" t="str">
        <f t="shared" si="238"/>
        <v>2015-9-1 13:15</v>
      </c>
      <c r="N3057" s="1" t="s">
        <v>1629</v>
      </c>
      <c r="O3057" s="2">
        <f t="shared" si="239"/>
        <v>42248.541666666664</v>
      </c>
      <c r="P3057" s="2">
        <v>42248.541666666664</v>
      </c>
      <c r="Q3057">
        <v>11</v>
      </c>
      <c r="R3057">
        <v>0</v>
      </c>
      <c r="S3057">
        <v>7.6</v>
      </c>
      <c r="T3057">
        <v>7.6</v>
      </c>
      <c r="U3057">
        <v>1</v>
      </c>
      <c r="V3057">
        <v>3</v>
      </c>
      <c r="W3057">
        <v>3</v>
      </c>
      <c r="X3057">
        <v>1</v>
      </c>
      <c r="AB3057">
        <v>3.7</v>
      </c>
      <c r="AC3057">
        <v>3.7</v>
      </c>
      <c r="AD3057">
        <v>1</v>
      </c>
      <c r="AH3057">
        <v>3300</v>
      </c>
      <c r="AI3057">
        <v>3300</v>
      </c>
      <c r="AJ3057">
        <v>0</v>
      </c>
      <c r="AN3057">
        <v>7.0000000000000001E-3</v>
      </c>
      <c r="AO3057">
        <v>7.0000000000000001E-3</v>
      </c>
      <c r="AP3057">
        <v>0</v>
      </c>
      <c r="AT3057" t="s">
        <v>48</v>
      </c>
      <c r="AU3057">
        <v>0</v>
      </c>
      <c r="AV3057">
        <v>0</v>
      </c>
      <c r="AW3057" t="s">
        <v>49</v>
      </c>
      <c r="AX3057">
        <v>0</v>
      </c>
      <c r="AY3057">
        <v>0</v>
      </c>
      <c r="AZ3057" t="s">
        <v>61</v>
      </c>
      <c r="BA3057">
        <v>35.614166670000003</v>
      </c>
      <c r="BB3057">
        <v>139.8461111</v>
      </c>
    </row>
    <row r="3058" spans="1:54" x14ac:dyDescent="0.2">
      <c r="A3058">
        <v>1330370001</v>
      </c>
      <c r="B3058">
        <v>1330370</v>
      </c>
      <c r="C3058">
        <v>13</v>
      </c>
      <c r="D3058">
        <v>602</v>
      </c>
      <c r="E3058">
        <v>1</v>
      </c>
      <c r="F3058">
        <v>2015</v>
      </c>
      <c r="G3058">
        <v>2015</v>
      </c>
      <c r="H3058">
        <v>9</v>
      </c>
      <c r="I3058">
        <v>11315</v>
      </c>
      <c r="J3058">
        <f t="shared" si="235"/>
        <v>1</v>
      </c>
      <c r="K3058">
        <f t="shared" si="236"/>
        <v>13</v>
      </c>
      <c r="L3058" s="1">
        <f t="shared" si="237"/>
        <v>15</v>
      </c>
      <c r="M3058" s="1" t="str">
        <f t="shared" si="238"/>
        <v>2015-9-1 13:15</v>
      </c>
      <c r="N3058" s="1" t="s">
        <v>1629</v>
      </c>
      <c r="O3058" s="2">
        <f t="shared" si="239"/>
        <v>42248.541666666664</v>
      </c>
      <c r="P3058" s="2">
        <v>42248.541666666664</v>
      </c>
      <c r="Q3058">
        <v>13</v>
      </c>
      <c r="R3058">
        <v>3.9</v>
      </c>
      <c r="S3058">
        <v>7.8</v>
      </c>
      <c r="T3058">
        <v>7.8</v>
      </c>
      <c r="U3058">
        <v>0</v>
      </c>
      <c r="V3058">
        <v>2</v>
      </c>
      <c r="W3058">
        <v>2</v>
      </c>
      <c r="X3058">
        <v>1</v>
      </c>
      <c r="AB3058">
        <v>3.5</v>
      </c>
      <c r="AC3058">
        <v>3.5</v>
      </c>
      <c r="AD3058">
        <v>1</v>
      </c>
      <c r="AN3058">
        <v>5.0000000000000001E-3</v>
      </c>
      <c r="AO3058">
        <v>5.0000000000000001E-3</v>
      </c>
      <c r="AP3058">
        <v>0</v>
      </c>
      <c r="AT3058" t="s">
        <v>48</v>
      </c>
      <c r="AU3058">
        <v>0</v>
      </c>
      <c r="AV3058">
        <v>0</v>
      </c>
      <c r="AW3058" t="s">
        <v>49</v>
      </c>
      <c r="AX3058">
        <v>0</v>
      </c>
      <c r="AY3058">
        <v>0</v>
      </c>
      <c r="AZ3058" t="s">
        <v>61</v>
      </c>
      <c r="BA3058">
        <v>35.614166670000003</v>
      </c>
      <c r="BB3058">
        <v>139.8461111</v>
      </c>
    </row>
    <row r="3059" spans="1:54" x14ac:dyDescent="0.2">
      <c r="A3059">
        <v>1330370001</v>
      </c>
      <c r="B3059">
        <v>1330370</v>
      </c>
      <c r="C3059">
        <v>13</v>
      </c>
      <c r="D3059">
        <v>602</v>
      </c>
      <c r="E3059">
        <v>1</v>
      </c>
      <c r="F3059">
        <v>2015</v>
      </c>
      <c r="G3059">
        <v>2015</v>
      </c>
      <c r="H3059">
        <v>10</v>
      </c>
      <c r="I3059">
        <v>11136</v>
      </c>
      <c r="J3059">
        <f t="shared" si="235"/>
        <v>1</v>
      </c>
      <c r="K3059">
        <f t="shared" si="236"/>
        <v>11</v>
      </c>
      <c r="L3059" s="1">
        <f t="shared" si="237"/>
        <v>36</v>
      </c>
      <c r="M3059" s="1" t="str">
        <f t="shared" si="238"/>
        <v>2015-10-1 11:36</v>
      </c>
      <c r="N3059" s="1" t="s">
        <v>1630</v>
      </c>
      <c r="O3059" s="2">
        <f t="shared" si="239"/>
        <v>42278.5</v>
      </c>
      <c r="P3059" s="2">
        <v>42278.5</v>
      </c>
      <c r="Q3059">
        <v>11</v>
      </c>
      <c r="R3059">
        <v>0</v>
      </c>
      <c r="S3059">
        <v>7.9</v>
      </c>
      <c r="T3059">
        <v>7.9</v>
      </c>
      <c r="U3059">
        <v>0</v>
      </c>
      <c r="V3059">
        <v>6.3</v>
      </c>
      <c r="W3059">
        <v>6.3</v>
      </c>
      <c r="X3059">
        <v>0</v>
      </c>
      <c r="AB3059">
        <v>4.0999999999999996</v>
      </c>
      <c r="AC3059">
        <v>4.0999999999999996</v>
      </c>
      <c r="AD3059">
        <v>1</v>
      </c>
      <c r="AK3059" t="s">
        <v>47</v>
      </c>
      <c r="AL3059">
        <v>0</v>
      </c>
      <c r="AM3059">
        <v>0</v>
      </c>
      <c r="AN3059">
        <v>4.0000000000000001E-3</v>
      </c>
      <c r="AO3059">
        <v>4.0000000000000001E-3</v>
      </c>
      <c r="AP3059">
        <v>0</v>
      </c>
      <c r="AT3059" t="s">
        <v>48</v>
      </c>
      <c r="AU3059">
        <v>0</v>
      </c>
      <c r="AV3059">
        <v>0</v>
      </c>
      <c r="AW3059" t="s">
        <v>49</v>
      </c>
      <c r="AX3059">
        <v>0</v>
      </c>
      <c r="AY3059">
        <v>0</v>
      </c>
      <c r="AZ3059" t="s">
        <v>61</v>
      </c>
      <c r="BA3059">
        <v>35.614166670000003</v>
      </c>
      <c r="BB3059">
        <v>139.8461111</v>
      </c>
    </row>
    <row r="3060" spans="1:54" x14ac:dyDescent="0.2">
      <c r="A3060">
        <v>1330370001</v>
      </c>
      <c r="B3060">
        <v>1330370</v>
      </c>
      <c r="C3060">
        <v>13</v>
      </c>
      <c r="D3060">
        <v>602</v>
      </c>
      <c r="E3060">
        <v>1</v>
      </c>
      <c r="F3060">
        <v>2015</v>
      </c>
      <c r="G3060">
        <v>2015</v>
      </c>
      <c r="H3060">
        <v>10</v>
      </c>
      <c r="I3060">
        <v>11136</v>
      </c>
      <c r="J3060">
        <f t="shared" si="235"/>
        <v>1</v>
      </c>
      <c r="K3060">
        <f t="shared" si="236"/>
        <v>11</v>
      </c>
      <c r="L3060" s="1">
        <f t="shared" si="237"/>
        <v>36</v>
      </c>
      <c r="M3060" s="1" t="str">
        <f t="shared" si="238"/>
        <v>2015-10-1 11:36</v>
      </c>
      <c r="N3060" s="1" t="s">
        <v>1630</v>
      </c>
      <c r="O3060" s="2">
        <f t="shared" si="239"/>
        <v>42278.5</v>
      </c>
      <c r="P3060" s="2">
        <v>42278.5</v>
      </c>
      <c r="Q3060">
        <v>13</v>
      </c>
      <c r="R3060">
        <v>4.3</v>
      </c>
      <c r="S3060">
        <v>8</v>
      </c>
      <c r="T3060">
        <v>8</v>
      </c>
      <c r="U3060">
        <v>0</v>
      </c>
      <c r="V3060">
        <v>4.5</v>
      </c>
      <c r="W3060">
        <v>4.5</v>
      </c>
      <c r="X3060">
        <v>1</v>
      </c>
      <c r="AB3060">
        <v>3.9</v>
      </c>
      <c r="AC3060">
        <v>3.9</v>
      </c>
      <c r="AD3060">
        <v>1</v>
      </c>
      <c r="AN3060">
        <v>5.0000000000000001E-3</v>
      </c>
      <c r="AO3060">
        <v>5.0000000000000001E-3</v>
      </c>
      <c r="AP3060">
        <v>0</v>
      </c>
      <c r="AT3060" t="s">
        <v>48</v>
      </c>
      <c r="AU3060">
        <v>0</v>
      </c>
      <c r="AV3060">
        <v>0</v>
      </c>
      <c r="AW3060" t="s">
        <v>49</v>
      </c>
      <c r="AX3060">
        <v>0</v>
      </c>
      <c r="AY3060">
        <v>0</v>
      </c>
      <c r="AZ3060" t="s">
        <v>61</v>
      </c>
      <c r="BA3060">
        <v>35.614166670000003</v>
      </c>
      <c r="BB3060">
        <v>139.8461111</v>
      </c>
    </row>
    <row r="3061" spans="1:54" x14ac:dyDescent="0.2">
      <c r="A3061">
        <v>1330370001</v>
      </c>
      <c r="B3061">
        <v>1330370</v>
      </c>
      <c r="C3061">
        <v>13</v>
      </c>
      <c r="D3061">
        <v>602</v>
      </c>
      <c r="E3061">
        <v>1</v>
      </c>
      <c r="F3061">
        <v>2015</v>
      </c>
      <c r="G3061">
        <v>2015</v>
      </c>
      <c r="H3061">
        <v>11</v>
      </c>
      <c r="I3061">
        <v>61125</v>
      </c>
      <c r="J3061">
        <f t="shared" si="235"/>
        <v>6</v>
      </c>
      <c r="K3061">
        <f t="shared" si="236"/>
        <v>11</v>
      </c>
      <c r="L3061" s="1">
        <f t="shared" si="237"/>
        <v>25</v>
      </c>
      <c r="M3061" s="1" t="str">
        <f t="shared" si="238"/>
        <v>2015-11-6 11:25</v>
      </c>
      <c r="N3061" s="1" t="s">
        <v>1631</v>
      </c>
      <c r="O3061" s="2">
        <f t="shared" si="239"/>
        <v>42314.458333333336</v>
      </c>
      <c r="P3061" s="2">
        <v>42314.458333333336</v>
      </c>
      <c r="Q3061">
        <v>11</v>
      </c>
      <c r="R3061">
        <v>0</v>
      </c>
      <c r="S3061">
        <v>8</v>
      </c>
      <c r="T3061">
        <v>8</v>
      </c>
      <c r="U3061">
        <v>0</v>
      </c>
      <c r="V3061">
        <v>6.6</v>
      </c>
      <c r="W3061">
        <v>6.6</v>
      </c>
      <c r="X3061">
        <v>0</v>
      </c>
      <c r="AB3061">
        <v>2.9</v>
      </c>
      <c r="AC3061">
        <v>2.9</v>
      </c>
      <c r="AD3061">
        <v>0</v>
      </c>
      <c r="AH3061">
        <v>790</v>
      </c>
      <c r="AI3061">
        <v>790</v>
      </c>
      <c r="AJ3061">
        <v>0</v>
      </c>
      <c r="AN3061">
        <v>4.0000000000000001E-3</v>
      </c>
      <c r="AO3061">
        <v>4.0000000000000001E-3</v>
      </c>
      <c r="AP3061">
        <v>0</v>
      </c>
      <c r="AT3061" t="s">
        <v>48</v>
      </c>
      <c r="AU3061">
        <v>0</v>
      </c>
      <c r="AV3061">
        <v>0</v>
      </c>
      <c r="AW3061" t="s">
        <v>49</v>
      </c>
      <c r="AX3061">
        <v>0</v>
      </c>
      <c r="AY3061">
        <v>0</v>
      </c>
      <c r="AZ3061" t="s">
        <v>61</v>
      </c>
      <c r="BA3061">
        <v>35.614166670000003</v>
      </c>
      <c r="BB3061">
        <v>139.8461111</v>
      </c>
    </row>
    <row r="3062" spans="1:54" x14ac:dyDescent="0.2">
      <c r="A3062">
        <v>1330370001</v>
      </c>
      <c r="B3062">
        <v>1330370</v>
      </c>
      <c r="C3062">
        <v>13</v>
      </c>
      <c r="D3062">
        <v>602</v>
      </c>
      <c r="E3062">
        <v>1</v>
      </c>
      <c r="F3062">
        <v>2015</v>
      </c>
      <c r="G3062">
        <v>2015</v>
      </c>
      <c r="H3062">
        <v>11</v>
      </c>
      <c r="I3062">
        <v>61125</v>
      </c>
      <c r="J3062">
        <f t="shared" si="235"/>
        <v>6</v>
      </c>
      <c r="K3062">
        <f t="shared" si="236"/>
        <v>11</v>
      </c>
      <c r="L3062" s="1">
        <f t="shared" si="237"/>
        <v>25</v>
      </c>
      <c r="M3062" s="1" t="str">
        <f t="shared" si="238"/>
        <v>2015-11-6 11:25</v>
      </c>
      <c r="N3062" s="1" t="s">
        <v>1631</v>
      </c>
      <c r="O3062" s="2">
        <f t="shared" si="239"/>
        <v>42314.458333333336</v>
      </c>
      <c r="P3062" s="2">
        <v>42314.458333333336</v>
      </c>
      <c r="Q3062">
        <v>13</v>
      </c>
      <c r="R3062">
        <v>4.2</v>
      </c>
      <c r="S3062">
        <v>8.1</v>
      </c>
      <c r="T3062">
        <v>8.1</v>
      </c>
      <c r="U3062">
        <v>0</v>
      </c>
      <c r="V3062">
        <v>6.6</v>
      </c>
      <c r="W3062">
        <v>6.6</v>
      </c>
      <c r="X3062">
        <v>0</v>
      </c>
      <c r="AB3062">
        <v>1.5</v>
      </c>
      <c r="AC3062">
        <v>1.5</v>
      </c>
      <c r="AD3062">
        <v>0</v>
      </c>
      <c r="AN3062">
        <v>3.0000000000000001E-3</v>
      </c>
      <c r="AO3062">
        <v>3.0000000000000001E-3</v>
      </c>
      <c r="AP3062">
        <v>0</v>
      </c>
      <c r="AT3062" t="s">
        <v>48</v>
      </c>
      <c r="AU3062">
        <v>0</v>
      </c>
      <c r="AV3062">
        <v>0</v>
      </c>
      <c r="AW3062" t="s">
        <v>49</v>
      </c>
      <c r="AX3062">
        <v>0</v>
      </c>
      <c r="AY3062">
        <v>0</v>
      </c>
      <c r="AZ3062" t="s">
        <v>61</v>
      </c>
      <c r="BA3062">
        <v>35.614166670000003</v>
      </c>
      <c r="BB3062">
        <v>139.8461111</v>
      </c>
    </row>
    <row r="3063" spans="1:54" x14ac:dyDescent="0.2">
      <c r="A3063">
        <v>1330370001</v>
      </c>
      <c r="B3063">
        <v>1330370</v>
      </c>
      <c r="C3063">
        <v>13</v>
      </c>
      <c r="D3063">
        <v>602</v>
      </c>
      <c r="E3063">
        <v>1</v>
      </c>
      <c r="F3063">
        <v>2015</v>
      </c>
      <c r="G3063">
        <v>2015</v>
      </c>
      <c r="H3063">
        <v>12</v>
      </c>
      <c r="I3063">
        <v>21052</v>
      </c>
      <c r="J3063">
        <f t="shared" si="235"/>
        <v>2</v>
      </c>
      <c r="K3063">
        <f t="shared" si="236"/>
        <v>10</v>
      </c>
      <c r="L3063" s="1">
        <f t="shared" si="237"/>
        <v>52</v>
      </c>
      <c r="M3063" s="1" t="str">
        <f t="shared" si="238"/>
        <v>2015-12-2 10:52</v>
      </c>
      <c r="N3063" s="1" t="s">
        <v>1632</v>
      </c>
      <c r="O3063" s="2">
        <f t="shared" si="239"/>
        <v>42340.458333333336</v>
      </c>
      <c r="P3063" s="2">
        <v>42340.458333333336</v>
      </c>
      <c r="Q3063">
        <v>11</v>
      </c>
      <c r="R3063">
        <v>0</v>
      </c>
      <c r="S3063">
        <v>8.1</v>
      </c>
      <c r="T3063">
        <v>8.1</v>
      </c>
      <c r="U3063">
        <v>0</v>
      </c>
      <c r="V3063">
        <v>7.4</v>
      </c>
      <c r="W3063">
        <v>7.4</v>
      </c>
      <c r="X3063">
        <v>0</v>
      </c>
      <c r="AB3063">
        <v>1.5</v>
      </c>
      <c r="AC3063">
        <v>1.5</v>
      </c>
      <c r="AD3063">
        <v>0</v>
      </c>
      <c r="AK3063" t="s">
        <v>47</v>
      </c>
      <c r="AL3063">
        <v>0</v>
      </c>
      <c r="AM3063">
        <v>0</v>
      </c>
      <c r="AN3063">
        <v>2E-3</v>
      </c>
      <c r="AO3063">
        <v>2E-3</v>
      </c>
      <c r="AP3063">
        <v>0</v>
      </c>
      <c r="AT3063" t="s">
        <v>48</v>
      </c>
      <c r="AU3063">
        <v>0</v>
      </c>
      <c r="AV3063">
        <v>0</v>
      </c>
      <c r="AW3063" t="s">
        <v>49</v>
      </c>
      <c r="AX3063">
        <v>0</v>
      </c>
      <c r="AY3063">
        <v>0</v>
      </c>
      <c r="AZ3063" t="s">
        <v>61</v>
      </c>
      <c r="BA3063">
        <v>35.614166670000003</v>
      </c>
      <c r="BB3063">
        <v>139.8461111</v>
      </c>
    </row>
    <row r="3064" spans="1:54" x14ac:dyDescent="0.2">
      <c r="A3064">
        <v>1330370001</v>
      </c>
      <c r="B3064">
        <v>1330370</v>
      </c>
      <c r="C3064">
        <v>13</v>
      </c>
      <c r="D3064">
        <v>602</v>
      </c>
      <c r="E3064">
        <v>1</v>
      </c>
      <c r="F3064">
        <v>2015</v>
      </c>
      <c r="G3064">
        <v>2015</v>
      </c>
      <c r="H3064">
        <v>12</v>
      </c>
      <c r="I3064">
        <v>21052</v>
      </c>
      <c r="J3064">
        <f t="shared" si="235"/>
        <v>2</v>
      </c>
      <c r="K3064">
        <f t="shared" si="236"/>
        <v>10</v>
      </c>
      <c r="L3064" s="1">
        <f t="shared" si="237"/>
        <v>52</v>
      </c>
      <c r="M3064" s="1" t="str">
        <f t="shared" si="238"/>
        <v>2015-12-2 10:52</v>
      </c>
      <c r="N3064" s="1" t="s">
        <v>1632</v>
      </c>
      <c r="O3064" s="2">
        <f t="shared" si="239"/>
        <v>42340.458333333336</v>
      </c>
      <c r="P3064" s="2">
        <v>42340.458333333336</v>
      </c>
      <c r="Q3064">
        <v>13</v>
      </c>
      <c r="R3064">
        <v>4.0999999999999996</v>
      </c>
      <c r="S3064">
        <v>8.1</v>
      </c>
      <c r="T3064">
        <v>8.1</v>
      </c>
      <c r="U3064">
        <v>0</v>
      </c>
      <c r="V3064">
        <v>6.7</v>
      </c>
      <c r="W3064">
        <v>6.7</v>
      </c>
      <c r="X3064">
        <v>0</v>
      </c>
      <c r="AB3064">
        <v>1.5</v>
      </c>
      <c r="AC3064">
        <v>1.5</v>
      </c>
      <c r="AD3064">
        <v>0</v>
      </c>
      <c r="AN3064">
        <v>1E-3</v>
      </c>
      <c r="AO3064">
        <v>1E-3</v>
      </c>
      <c r="AP3064">
        <v>0</v>
      </c>
      <c r="AT3064" t="s">
        <v>48</v>
      </c>
      <c r="AU3064">
        <v>0</v>
      </c>
      <c r="AV3064">
        <v>0</v>
      </c>
      <c r="AW3064" t="s">
        <v>49</v>
      </c>
      <c r="AX3064">
        <v>0</v>
      </c>
      <c r="AY3064">
        <v>0</v>
      </c>
      <c r="AZ3064" t="s">
        <v>61</v>
      </c>
      <c r="BA3064">
        <v>35.614166670000003</v>
      </c>
      <c r="BB3064">
        <v>139.8461111</v>
      </c>
    </row>
    <row r="3065" spans="1:54" x14ac:dyDescent="0.2">
      <c r="A3065">
        <v>1330370001</v>
      </c>
      <c r="B3065">
        <v>1330370</v>
      </c>
      <c r="C3065">
        <v>13</v>
      </c>
      <c r="D3065">
        <v>602</v>
      </c>
      <c r="E3065">
        <v>1</v>
      </c>
      <c r="F3065">
        <v>2015</v>
      </c>
      <c r="G3065">
        <v>2016</v>
      </c>
      <c r="H3065">
        <v>1</v>
      </c>
      <c r="I3065">
        <v>51013</v>
      </c>
      <c r="J3065">
        <f t="shared" si="235"/>
        <v>5</v>
      </c>
      <c r="K3065">
        <f t="shared" si="236"/>
        <v>10</v>
      </c>
      <c r="L3065" s="1">
        <f t="shared" si="237"/>
        <v>13</v>
      </c>
      <c r="M3065" s="1" t="str">
        <f t="shared" si="238"/>
        <v>2016-1-5 10:13</v>
      </c>
      <c r="N3065" s="1" t="s">
        <v>2407</v>
      </c>
      <c r="O3065" s="2">
        <f t="shared" si="239"/>
        <v>42374.416666666664</v>
      </c>
      <c r="P3065" s="2">
        <v>42374.416666666664</v>
      </c>
      <c r="Q3065">
        <v>11</v>
      </c>
      <c r="R3065">
        <v>0</v>
      </c>
      <c r="S3065">
        <v>8</v>
      </c>
      <c r="T3065">
        <v>8</v>
      </c>
      <c r="U3065">
        <v>0</v>
      </c>
      <c r="V3065">
        <v>8.4</v>
      </c>
      <c r="W3065">
        <v>8.4</v>
      </c>
      <c r="X3065">
        <v>0</v>
      </c>
      <c r="AB3065">
        <v>2.4</v>
      </c>
      <c r="AC3065">
        <v>2.4</v>
      </c>
      <c r="AD3065">
        <v>0</v>
      </c>
      <c r="AE3065">
        <v>2</v>
      </c>
      <c r="AF3065">
        <v>2</v>
      </c>
      <c r="AG3065">
        <v>0</v>
      </c>
      <c r="AH3065">
        <v>13</v>
      </c>
      <c r="AI3065">
        <v>13</v>
      </c>
      <c r="AJ3065">
        <v>0</v>
      </c>
      <c r="AN3065">
        <v>7.0000000000000001E-3</v>
      </c>
      <c r="AO3065">
        <v>7.0000000000000001E-3</v>
      </c>
      <c r="AP3065">
        <v>0</v>
      </c>
      <c r="AT3065" t="s">
        <v>48</v>
      </c>
      <c r="AU3065">
        <v>0</v>
      </c>
      <c r="AV3065">
        <v>0</v>
      </c>
      <c r="AW3065" t="s">
        <v>49</v>
      </c>
      <c r="AX3065">
        <v>0</v>
      </c>
      <c r="AY3065">
        <v>0</v>
      </c>
      <c r="AZ3065" t="s">
        <v>61</v>
      </c>
      <c r="BA3065">
        <v>35.614166670000003</v>
      </c>
      <c r="BB3065">
        <v>139.8461111</v>
      </c>
    </row>
    <row r="3066" spans="1:54" x14ac:dyDescent="0.2">
      <c r="A3066">
        <v>1330370001</v>
      </c>
      <c r="B3066">
        <v>1330370</v>
      </c>
      <c r="C3066">
        <v>13</v>
      </c>
      <c r="D3066">
        <v>602</v>
      </c>
      <c r="E3066">
        <v>1</v>
      </c>
      <c r="F3066">
        <v>2015</v>
      </c>
      <c r="G3066">
        <v>2016</v>
      </c>
      <c r="H3066">
        <v>1</v>
      </c>
      <c r="I3066">
        <v>51013</v>
      </c>
      <c r="J3066">
        <f t="shared" si="235"/>
        <v>5</v>
      </c>
      <c r="K3066">
        <f t="shared" si="236"/>
        <v>10</v>
      </c>
      <c r="L3066" s="1">
        <f t="shared" si="237"/>
        <v>13</v>
      </c>
      <c r="M3066" s="1" t="str">
        <f t="shared" si="238"/>
        <v>2016-1-5 10:13</v>
      </c>
      <c r="N3066" s="1" t="s">
        <v>2407</v>
      </c>
      <c r="O3066" s="2">
        <f t="shared" si="239"/>
        <v>42374.416666666664</v>
      </c>
      <c r="P3066" s="2">
        <v>42374.416666666664</v>
      </c>
      <c r="Q3066">
        <v>13</v>
      </c>
      <c r="R3066">
        <v>4.5999999999999996</v>
      </c>
      <c r="S3066">
        <v>8.1999999999999904</v>
      </c>
      <c r="T3066">
        <v>8.1999999999999904</v>
      </c>
      <c r="U3066">
        <v>0</v>
      </c>
      <c r="V3066">
        <v>7.7</v>
      </c>
      <c r="W3066">
        <v>7.7</v>
      </c>
      <c r="X3066">
        <v>0</v>
      </c>
      <c r="AB3066">
        <v>1.9</v>
      </c>
      <c r="AC3066">
        <v>1.9</v>
      </c>
      <c r="AD3066">
        <v>0</v>
      </c>
      <c r="AE3066">
        <v>2</v>
      </c>
      <c r="AF3066">
        <v>2</v>
      </c>
      <c r="AG3066">
        <v>0</v>
      </c>
      <c r="AN3066">
        <v>5.0000000000000001E-3</v>
      </c>
      <c r="AO3066">
        <v>5.0000000000000001E-3</v>
      </c>
      <c r="AP3066">
        <v>0</v>
      </c>
      <c r="AT3066" t="s">
        <v>48</v>
      </c>
      <c r="AU3066">
        <v>0</v>
      </c>
      <c r="AV3066">
        <v>0</v>
      </c>
      <c r="AW3066" t="s">
        <v>49</v>
      </c>
      <c r="AX3066">
        <v>0</v>
      </c>
      <c r="AY3066">
        <v>0</v>
      </c>
      <c r="AZ3066" t="s">
        <v>61</v>
      </c>
      <c r="BA3066">
        <v>35.614166670000003</v>
      </c>
      <c r="BB3066">
        <v>139.8461111</v>
      </c>
    </row>
    <row r="3067" spans="1:54" x14ac:dyDescent="0.2">
      <c r="A3067">
        <v>1330370001</v>
      </c>
      <c r="B3067">
        <v>1330370</v>
      </c>
      <c r="C3067">
        <v>13</v>
      </c>
      <c r="D3067">
        <v>602</v>
      </c>
      <c r="E3067">
        <v>1</v>
      </c>
      <c r="F3067">
        <v>2015</v>
      </c>
      <c r="G3067">
        <v>2016</v>
      </c>
      <c r="H3067">
        <v>2</v>
      </c>
      <c r="I3067">
        <v>31117</v>
      </c>
      <c r="J3067">
        <f t="shared" si="235"/>
        <v>3</v>
      </c>
      <c r="K3067">
        <f t="shared" si="236"/>
        <v>11</v>
      </c>
      <c r="L3067" s="1">
        <f t="shared" si="237"/>
        <v>17</v>
      </c>
      <c r="M3067" s="1" t="str">
        <f t="shared" si="238"/>
        <v>2016-2-3 11:17</v>
      </c>
      <c r="N3067" s="1" t="s">
        <v>2408</v>
      </c>
      <c r="O3067" s="2">
        <f t="shared" si="239"/>
        <v>42403.458333333336</v>
      </c>
      <c r="P3067" s="2">
        <v>42403.458333333336</v>
      </c>
      <c r="Q3067">
        <v>11</v>
      </c>
      <c r="R3067">
        <v>0</v>
      </c>
      <c r="S3067">
        <v>8.4</v>
      </c>
      <c r="T3067">
        <v>8.4</v>
      </c>
      <c r="U3067">
        <v>1</v>
      </c>
      <c r="V3067">
        <v>9.6999999999999904</v>
      </c>
      <c r="W3067">
        <v>9.6999999999999904</v>
      </c>
      <c r="X3067">
        <v>0</v>
      </c>
      <c r="AB3067">
        <v>2.2999999999999998</v>
      </c>
      <c r="AC3067">
        <v>2.2999999999999998</v>
      </c>
      <c r="AD3067">
        <v>0</v>
      </c>
      <c r="AK3067" t="s">
        <v>47</v>
      </c>
      <c r="AL3067">
        <v>0</v>
      </c>
      <c r="AM3067">
        <v>0</v>
      </c>
      <c r="AN3067">
        <v>6.0000000000000001E-3</v>
      </c>
      <c r="AO3067">
        <v>6.0000000000000001E-3</v>
      </c>
      <c r="AP3067">
        <v>0</v>
      </c>
      <c r="AT3067">
        <v>1E-3</v>
      </c>
      <c r="AU3067">
        <v>1E-3</v>
      </c>
      <c r="AV3067">
        <v>0</v>
      </c>
      <c r="AW3067" t="s">
        <v>49</v>
      </c>
      <c r="AX3067">
        <v>0</v>
      </c>
      <c r="AY3067">
        <v>0</v>
      </c>
      <c r="AZ3067" t="s">
        <v>61</v>
      </c>
      <c r="BA3067">
        <v>35.614166670000003</v>
      </c>
      <c r="BB3067">
        <v>139.8461111</v>
      </c>
    </row>
    <row r="3068" spans="1:54" x14ac:dyDescent="0.2">
      <c r="A3068">
        <v>1330370001</v>
      </c>
      <c r="B3068">
        <v>1330370</v>
      </c>
      <c r="C3068">
        <v>13</v>
      </c>
      <c r="D3068">
        <v>602</v>
      </c>
      <c r="E3068">
        <v>1</v>
      </c>
      <c r="F3068">
        <v>2015</v>
      </c>
      <c r="G3068">
        <v>2016</v>
      </c>
      <c r="H3068">
        <v>2</v>
      </c>
      <c r="I3068">
        <v>31117</v>
      </c>
      <c r="J3068">
        <f t="shared" si="235"/>
        <v>3</v>
      </c>
      <c r="K3068">
        <f t="shared" si="236"/>
        <v>11</v>
      </c>
      <c r="L3068" s="1">
        <f t="shared" si="237"/>
        <v>17</v>
      </c>
      <c r="M3068" s="1" t="str">
        <f t="shared" si="238"/>
        <v>2016-2-3 11:17</v>
      </c>
      <c r="N3068" s="1" t="s">
        <v>2408</v>
      </c>
      <c r="O3068" s="2">
        <f t="shared" si="239"/>
        <v>42403.458333333336</v>
      </c>
      <c r="P3068" s="2">
        <v>42403.458333333336</v>
      </c>
      <c r="Q3068">
        <v>13</v>
      </c>
      <c r="R3068">
        <v>4.4000000000000004</v>
      </c>
      <c r="S3068">
        <v>8.4</v>
      </c>
      <c r="T3068">
        <v>8.4</v>
      </c>
      <c r="U3068">
        <v>1</v>
      </c>
      <c r="V3068">
        <v>8.5</v>
      </c>
      <c r="W3068">
        <v>8.5</v>
      </c>
      <c r="X3068">
        <v>0</v>
      </c>
      <c r="AB3068">
        <v>1.9</v>
      </c>
      <c r="AC3068">
        <v>1.9</v>
      </c>
      <c r="AD3068">
        <v>0</v>
      </c>
      <c r="AN3068">
        <v>4.0000000000000001E-3</v>
      </c>
      <c r="AO3068">
        <v>4.0000000000000001E-3</v>
      </c>
      <c r="AP3068">
        <v>0</v>
      </c>
      <c r="AT3068" t="s">
        <v>48</v>
      </c>
      <c r="AU3068">
        <v>0</v>
      </c>
      <c r="AV3068">
        <v>0</v>
      </c>
      <c r="AW3068" t="s">
        <v>49</v>
      </c>
      <c r="AX3068">
        <v>0</v>
      </c>
      <c r="AY3068">
        <v>0</v>
      </c>
      <c r="AZ3068" t="s">
        <v>61</v>
      </c>
      <c r="BA3068">
        <v>35.614166670000003</v>
      </c>
      <c r="BB3068">
        <v>139.8461111</v>
      </c>
    </row>
    <row r="3069" spans="1:54" x14ac:dyDescent="0.2">
      <c r="A3069">
        <v>1330370001</v>
      </c>
      <c r="B3069">
        <v>1330370</v>
      </c>
      <c r="C3069">
        <v>13</v>
      </c>
      <c r="D3069">
        <v>602</v>
      </c>
      <c r="E3069">
        <v>1</v>
      </c>
      <c r="F3069">
        <v>2015</v>
      </c>
      <c r="G3069">
        <v>2016</v>
      </c>
      <c r="H3069">
        <v>3</v>
      </c>
      <c r="I3069">
        <v>31052</v>
      </c>
      <c r="J3069">
        <f t="shared" si="235"/>
        <v>3</v>
      </c>
      <c r="K3069">
        <f t="shared" si="236"/>
        <v>10</v>
      </c>
      <c r="L3069" s="1">
        <f t="shared" si="237"/>
        <v>52</v>
      </c>
      <c r="M3069" s="1" t="str">
        <f t="shared" si="238"/>
        <v>2016-3-3 10:52</v>
      </c>
      <c r="N3069" s="1" t="s">
        <v>2409</v>
      </c>
      <c r="O3069" s="2">
        <f t="shared" si="239"/>
        <v>42432.458333333336</v>
      </c>
      <c r="P3069" s="2">
        <v>42432.458333333336</v>
      </c>
      <c r="Q3069">
        <v>11</v>
      </c>
      <c r="R3069">
        <v>0</v>
      </c>
      <c r="S3069">
        <v>7.9</v>
      </c>
      <c r="T3069">
        <v>7.9</v>
      </c>
      <c r="U3069">
        <v>0</v>
      </c>
      <c r="V3069">
        <v>9.5</v>
      </c>
      <c r="W3069">
        <v>9.5</v>
      </c>
      <c r="X3069">
        <v>0</v>
      </c>
      <c r="AB3069">
        <v>4.5999999999999996</v>
      </c>
      <c r="AC3069">
        <v>4.5999999999999996</v>
      </c>
      <c r="AD3069">
        <v>1</v>
      </c>
      <c r="AH3069">
        <v>490</v>
      </c>
      <c r="AI3069">
        <v>490</v>
      </c>
      <c r="AJ3069">
        <v>0</v>
      </c>
      <c r="AN3069">
        <v>8.9999999999999993E-3</v>
      </c>
      <c r="AO3069">
        <v>8.9999999999999993E-3</v>
      </c>
      <c r="AP3069">
        <v>0</v>
      </c>
      <c r="AT3069">
        <v>1.2999999999999999E-3</v>
      </c>
      <c r="AU3069">
        <v>1.2999999999999999E-3</v>
      </c>
      <c r="AV3069">
        <v>0</v>
      </c>
      <c r="AW3069" t="s">
        <v>49</v>
      </c>
      <c r="AX3069">
        <v>0</v>
      </c>
      <c r="AY3069">
        <v>0</v>
      </c>
      <c r="AZ3069" t="s">
        <v>61</v>
      </c>
      <c r="BA3069">
        <v>35.614166670000003</v>
      </c>
      <c r="BB3069">
        <v>139.8461111</v>
      </c>
    </row>
    <row r="3070" spans="1:54" x14ac:dyDescent="0.2">
      <c r="A3070">
        <v>1330370001</v>
      </c>
      <c r="B3070">
        <v>1330370</v>
      </c>
      <c r="C3070">
        <v>13</v>
      </c>
      <c r="D3070">
        <v>602</v>
      </c>
      <c r="E3070">
        <v>1</v>
      </c>
      <c r="F3070">
        <v>2015</v>
      </c>
      <c r="G3070">
        <v>2016</v>
      </c>
      <c r="H3070">
        <v>3</v>
      </c>
      <c r="I3070">
        <v>31052</v>
      </c>
      <c r="J3070">
        <f t="shared" si="235"/>
        <v>3</v>
      </c>
      <c r="K3070">
        <f t="shared" si="236"/>
        <v>10</v>
      </c>
      <c r="L3070" s="1">
        <f t="shared" si="237"/>
        <v>52</v>
      </c>
      <c r="M3070" s="1" t="str">
        <f t="shared" si="238"/>
        <v>2016-3-3 10:52</v>
      </c>
      <c r="N3070" s="1" t="s">
        <v>2409</v>
      </c>
      <c r="O3070" s="2">
        <f t="shared" si="239"/>
        <v>42432.458333333336</v>
      </c>
      <c r="P3070" s="2">
        <v>42432.458333333336</v>
      </c>
      <c r="Q3070">
        <v>13</v>
      </c>
      <c r="R3070">
        <v>4.8</v>
      </c>
      <c r="S3070">
        <v>8.1999999999999904</v>
      </c>
      <c r="T3070">
        <v>8.1999999999999904</v>
      </c>
      <c r="U3070">
        <v>0</v>
      </c>
      <c r="V3070">
        <v>7.1</v>
      </c>
      <c r="W3070">
        <v>7.1</v>
      </c>
      <c r="X3070">
        <v>0</v>
      </c>
      <c r="AB3070">
        <v>2</v>
      </c>
      <c r="AC3070">
        <v>2</v>
      </c>
      <c r="AD3070">
        <v>0</v>
      </c>
      <c r="AN3070">
        <v>3.0000000000000001E-3</v>
      </c>
      <c r="AO3070">
        <v>3.0000000000000001E-3</v>
      </c>
      <c r="AP3070">
        <v>0</v>
      </c>
      <c r="AT3070" t="s">
        <v>48</v>
      </c>
      <c r="AU3070">
        <v>0</v>
      </c>
      <c r="AV3070">
        <v>0</v>
      </c>
      <c r="AW3070" t="s">
        <v>49</v>
      </c>
      <c r="AX3070">
        <v>0</v>
      </c>
      <c r="AY3070">
        <v>0</v>
      </c>
      <c r="AZ3070" t="s">
        <v>61</v>
      </c>
      <c r="BA3070">
        <v>35.614166670000003</v>
      </c>
      <c r="BB3070">
        <v>139.8461111</v>
      </c>
    </row>
    <row r="3071" spans="1:54" x14ac:dyDescent="0.2">
      <c r="A3071">
        <v>1330380001</v>
      </c>
      <c r="B3071">
        <v>1330380</v>
      </c>
      <c r="C3071">
        <v>13</v>
      </c>
      <c r="D3071">
        <v>602</v>
      </c>
      <c r="E3071">
        <v>51</v>
      </c>
      <c r="F3071">
        <v>2015</v>
      </c>
      <c r="G3071">
        <v>2015</v>
      </c>
      <c r="H3071">
        <v>7</v>
      </c>
      <c r="I3071">
        <v>241005</v>
      </c>
      <c r="J3071">
        <f t="shared" si="235"/>
        <v>24</v>
      </c>
      <c r="K3071">
        <f t="shared" si="236"/>
        <v>10</v>
      </c>
      <c r="L3071" s="1">
        <f t="shared" si="237"/>
        <v>5</v>
      </c>
      <c r="M3071" s="1" t="str">
        <f t="shared" si="238"/>
        <v>2015-7-24 10:5</v>
      </c>
      <c r="N3071" s="1" t="s">
        <v>1633</v>
      </c>
      <c r="O3071" s="2">
        <f t="shared" si="239"/>
        <v>42209.416666666664</v>
      </c>
      <c r="P3071" s="2">
        <v>42209.416666666664</v>
      </c>
      <c r="Q3071">
        <v>11</v>
      </c>
      <c r="R3071">
        <v>0</v>
      </c>
      <c r="S3071">
        <v>8.4</v>
      </c>
      <c r="T3071">
        <v>8.4</v>
      </c>
      <c r="U3071">
        <v>1</v>
      </c>
      <c r="V3071">
        <v>9.4</v>
      </c>
      <c r="W3071">
        <v>9.4</v>
      </c>
      <c r="X3071">
        <v>0</v>
      </c>
      <c r="AB3071">
        <v>4.5</v>
      </c>
      <c r="AC3071">
        <v>4.5</v>
      </c>
      <c r="AD3071">
        <v>1</v>
      </c>
      <c r="AN3071">
        <v>4.0000000000000001E-3</v>
      </c>
      <c r="AO3071">
        <v>4.0000000000000001E-3</v>
      </c>
      <c r="AP3071">
        <v>0</v>
      </c>
      <c r="AT3071" t="s">
        <v>48</v>
      </c>
      <c r="AU3071">
        <v>0</v>
      </c>
      <c r="AV3071">
        <v>0</v>
      </c>
      <c r="AW3071" t="s">
        <v>49</v>
      </c>
      <c r="AX3071">
        <v>0</v>
      </c>
      <c r="AY3071">
        <v>0</v>
      </c>
      <c r="AZ3071" t="s">
        <v>61</v>
      </c>
      <c r="BA3071">
        <v>35.61444444</v>
      </c>
      <c r="BB3071">
        <v>139.86611110000001</v>
      </c>
    </row>
    <row r="3072" spans="1:54" x14ac:dyDescent="0.2">
      <c r="A3072">
        <v>1330380001</v>
      </c>
      <c r="B3072">
        <v>1330380</v>
      </c>
      <c r="C3072">
        <v>13</v>
      </c>
      <c r="D3072">
        <v>602</v>
      </c>
      <c r="E3072">
        <v>51</v>
      </c>
      <c r="F3072">
        <v>2015</v>
      </c>
      <c r="G3072">
        <v>2015</v>
      </c>
      <c r="H3072">
        <v>7</v>
      </c>
      <c r="I3072">
        <v>241005</v>
      </c>
      <c r="J3072">
        <f t="shared" si="235"/>
        <v>24</v>
      </c>
      <c r="K3072">
        <f t="shared" si="236"/>
        <v>10</v>
      </c>
      <c r="L3072" s="1">
        <f t="shared" si="237"/>
        <v>5</v>
      </c>
      <c r="M3072" s="1" t="str">
        <f t="shared" si="238"/>
        <v>2015-7-24 10:5</v>
      </c>
      <c r="N3072" s="1" t="s">
        <v>1633</v>
      </c>
      <c r="O3072" s="2">
        <f t="shared" si="239"/>
        <v>42209.416666666664</v>
      </c>
      <c r="P3072" s="2">
        <v>42209.416666666664</v>
      </c>
      <c r="Q3072">
        <v>13</v>
      </c>
      <c r="R3072">
        <v>6.6</v>
      </c>
      <c r="S3072">
        <v>8.6</v>
      </c>
      <c r="T3072">
        <v>8.6</v>
      </c>
      <c r="U3072">
        <v>1</v>
      </c>
      <c r="V3072">
        <v>2.6</v>
      </c>
      <c r="W3072">
        <v>2.6</v>
      </c>
      <c r="X3072">
        <v>1</v>
      </c>
      <c r="AB3072">
        <v>4.5999999999999996</v>
      </c>
      <c r="AC3072">
        <v>4.5999999999999996</v>
      </c>
      <c r="AD3072">
        <v>1</v>
      </c>
      <c r="AN3072">
        <v>5.0000000000000001E-3</v>
      </c>
      <c r="AO3072">
        <v>5.0000000000000001E-3</v>
      </c>
      <c r="AP3072">
        <v>0</v>
      </c>
      <c r="AT3072" t="s">
        <v>48</v>
      </c>
      <c r="AU3072">
        <v>0</v>
      </c>
      <c r="AV3072">
        <v>0</v>
      </c>
      <c r="AW3072" t="s">
        <v>49</v>
      </c>
      <c r="AX3072">
        <v>0</v>
      </c>
      <c r="AY3072">
        <v>0</v>
      </c>
      <c r="AZ3072" t="s">
        <v>61</v>
      </c>
      <c r="BA3072">
        <v>35.61444444</v>
      </c>
      <c r="BB3072">
        <v>139.86611110000001</v>
      </c>
    </row>
    <row r="3073" spans="1:54" x14ac:dyDescent="0.2">
      <c r="A3073">
        <v>1330380001</v>
      </c>
      <c r="B3073">
        <v>1330380</v>
      </c>
      <c r="C3073">
        <v>13</v>
      </c>
      <c r="D3073">
        <v>602</v>
      </c>
      <c r="E3073">
        <v>51</v>
      </c>
      <c r="F3073">
        <v>2015</v>
      </c>
      <c r="G3073">
        <v>2016</v>
      </c>
      <c r="H3073">
        <v>1</v>
      </c>
      <c r="I3073">
        <v>70939</v>
      </c>
      <c r="J3073">
        <f t="shared" si="235"/>
        <v>7</v>
      </c>
      <c r="K3073">
        <f t="shared" si="236"/>
        <v>9</v>
      </c>
      <c r="L3073" s="1">
        <f t="shared" si="237"/>
        <v>39</v>
      </c>
      <c r="M3073" s="1" t="str">
        <f t="shared" si="238"/>
        <v>2016-1-7 9:39</v>
      </c>
      <c r="N3073" s="1" t="s">
        <v>2188</v>
      </c>
      <c r="O3073" s="2">
        <f t="shared" si="239"/>
        <v>42376.416666666664</v>
      </c>
      <c r="P3073" s="2">
        <v>42376.416666666664</v>
      </c>
      <c r="Q3073">
        <v>11</v>
      </c>
      <c r="R3073">
        <v>0</v>
      </c>
      <c r="S3073">
        <v>8.1</v>
      </c>
      <c r="T3073">
        <v>8.1</v>
      </c>
      <c r="U3073">
        <v>0</v>
      </c>
      <c r="V3073">
        <v>9.6</v>
      </c>
      <c r="W3073">
        <v>9.6</v>
      </c>
      <c r="X3073">
        <v>0</v>
      </c>
      <c r="AB3073">
        <v>2.2999999999999998</v>
      </c>
      <c r="AC3073">
        <v>2.2999999999999998</v>
      </c>
      <c r="AD3073">
        <v>0</v>
      </c>
      <c r="AN3073">
        <v>5.0000000000000001E-3</v>
      </c>
      <c r="AO3073">
        <v>5.0000000000000001E-3</v>
      </c>
      <c r="AP3073">
        <v>0</v>
      </c>
      <c r="AT3073" t="s">
        <v>48</v>
      </c>
      <c r="AU3073">
        <v>0</v>
      </c>
      <c r="AV3073">
        <v>0</v>
      </c>
      <c r="AW3073" t="s">
        <v>49</v>
      </c>
      <c r="AX3073">
        <v>0</v>
      </c>
      <c r="AY3073">
        <v>0</v>
      </c>
      <c r="AZ3073" t="s">
        <v>61</v>
      </c>
      <c r="BA3073">
        <v>35.61444444</v>
      </c>
      <c r="BB3073">
        <v>139.86611110000001</v>
      </c>
    </row>
    <row r="3074" spans="1:54" x14ac:dyDescent="0.2">
      <c r="A3074">
        <v>1330380001</v>
      </c>
      <c r="B3074">
        <v>1330380</v>
      </c>
      <c r="C3074">
        <v>13</v>
      </c>
      <c r="D3074">
        <v>602</v>
      </c>
      <c r="E3074">
        <v>51</v>
      </c>
      <c r="F3074">
        <v>2015</v>
      </c>
      <c r="G3074">
        <v>2016</v>
      </c>
      <c r="H3074">
        <v>1</v>
      </c>
      <c r="I3074">
        <v>70939</v>
      </c>
      <c r="J3074">
        <f t="shared" si="235"/>
        <v>7</v>
      </c>
      <c r="K3074">
        <f t="shared" si="236"/>
        <v>9</v>
      </c>
      <c r="L3074" s="1">
        <f t="shared" si="237"/>
        <v>39</v>
      </c>
      <c r="M3074" s="1" t="str">
        <f t="shared" si="238"/>
        <v>2016-1-7 9:39</v>
      </c>
      <c r="N3074" s="1" t="s">
        <v>2188</v>
      </c>
      <c r="O3074" s="2">
        <f t="shared" si="239"/>
        <v>42376.416666666664</v>
      </c>
      <c r="P3074" s="2">
        <v>42376.416666666664</v>
      </c>
      <c r="Q3074">
        <v>13</v>
      </c>
      <c r="R3074">
        <v>6</v>
      </c>
      <c r="S3074">
        <v>8.1999999999999904</v>
      </c>
      <c r="T3074">
        <v>8.1999999999999904</v>
      </c>
      <c r="U3074">
        <v>0</v>
      </c>
      <c r="V3074">
        <v>9.1999999999999904</v>
      </c>
      <c r="W3074">
        <v>9.1999999999999904</v>
      </c>
      <c r="X3074">
        <v>0</v>
      </c>
      <c r="AB3074">
        <v>2</v>
      </c>
      <c r="AC3074">
        <v>2</v>
      </c>
      <c r="AD3074">
        <v>0</v>
      </c>
      <c r="AN3074">
        <v>4.0000000000000001E-3</v>
      </c>
      <c r="AO3074">
        <v>4.0000000000000001E-3</v>
      </c>
      <c r="AP3074">
        <v>0</v>
      </c>
      <c r="AT3074">
        <v>8.9999999999999998E-4</v>
      </c>
      <c r="AU3074">
        <v>8.9999999999999998E-4</v>
      </c>
      <c r="AV3074">
        <v>0</v>
      </c>
      <c r="AW3074" t="s">
        <v>49</v>
      </c>
      <c r="AX3074">
        <v>0</v>
      </c>
      <c r="AY3074">
        <v>0</v>
      </c>
      <c r="AZ3074" t="s">
        <v>61</v>
      </c>
      <c r="BA3074">
        <v>35.61444444</v>
      </c>
      <c r="BB3074">
        <v>139.86611110000001</v>
      </c>
    </row>
    <row r="3075" spans="1:54" x14ac:dyDescent="0.2">
      <c r="A3075">
        <v>1330390001</v>
      </c>
      <c r="B3075">
        <v>1330390</v>
      </c>
      <c r="C3075">
        <v>13</v>
      </c>
      <c r="D3075">
        <v>602</v>
      </c>
      <c r="E3075">
        <v>52</v>
      </c>
      <c r="F3075">
        <v>2015</v>
      </c>
      <c r="G3075">
        <v>2015</v>
      </c>
      <c r="H3075">
        <v>7</v>
      </c>
      <c r="I3075">
        <v>241027</v>
      </c>
      <c r="J3075">
        <f t="shared" ref="J3075:J3138" si="240">QUOTIENT(I3075,10000)</f>
        <v>24</v>
      </c>
      <c r="K3075">
        <f t="shared" ref="K3075:K3138" si="241">QUOTIENT(I3075-L3075-J3075*10000,100)</f>
        <v>10</v>
      </c>
      <c r="L3075" s="1">
        <f t="shared" ref="L3075:L3138" si="242">MOD(I3075,100)</f>
        <v>27</v>
      </c>
      <c r="M3075" s="1" t="str">
        <f t="shared" ref="M3075:M3138" si="243">CONCATENATE(G3075,"-",H3075,"-",J3075," ",K3075,":",L3075)</f>
        <v>2015-7-24 10:27</v>
      </c>
      <c r="N3075" s="1" t="s">
        <v>1634</v>
      </c>
      <c r="O3075" s="2">
        <f t="shared" ref="O3075:O3138" si="244">ROUND(N3075*24,0)/24</f>
        <v>42209.416666666664</v>
      </c>
      <c r="P3075" s="2">
        <v>42209.416666666664</v>
      </c>
      <c r="Q3075">
        <v>11</v>
      </c>
      <c r="R3075">
        <v>0</v>
      </c>
      <c r="S3075">
        <v>8.8000000000000007</v>
      </c>
      <c r="T3075">
        <v>8.8000000000000007</v>
      </c>
      <c r="U3075">
        <v>1</v>
      </c>
      <c r="V3075">
        <v>9.1</v>
      </c>
      <c r="W3075">
        <v>9.1</v>
      </c>
      <c r="X3075">
        <v>0</v>
      </c>
      <c r="AB3075">
        <v>5.5</v>
      </c>
      <c r="AC3075">
        <v>5.5</v>
      </c>
      <c r="AD3075">
        <v>1</v>
      </c>
      <c r="AN3075">
        <v>5.0000000000000001E-3</v>
      </c>
      <c r="AO3075">
        <v>5.0000000000000001E-3</v>
      </c>
      <c r="AP3075">
        <v>0</v>
      </c>
      <c r="AT3075" t="s">
        <v>48</v>
      </c>
      <c r="AU3075">
        <v>0</v>
      </c>
      <c r="AV3075">
        <v>0</v>
      </c>
      <c r="AW3075" t="s">
        <v>49</v>
      </c>
      <c r="AX3075">
        <v>0</v>
      </c>
      <c r="AY3075">
        <v>0</v>
      </c>
      <c r="AZ3075" t="s">
        <v>61</v>
      </c>
      <c r="BA3075">
        <v>35.611666669999899</v>
      </c>
      <c r="BB3075">
        <v>139.89500000000001</v>
      </c>
    </row>
    <row r="3076" spans="1:54" x14ac:dyDescent="0.2">
      <c r="A3076">
        <v>1330390001</v>
      </c>
      <c r="B3076">
        <v>1330390</v>
      </c>
      <c r="C3076">
        <v>13</v>
      </c>
      <c r="D3076">
        <v>602</v>
      </c>
      <c r="E3076">
        <v>52</v>
      </c>
      <c r="F3076">
        <v>2015</v>
      </c>
      <c r="G3076">
        <v>2015</v>
      </c>
      <c r="H3076">
        <v>7</v>
      </c>
      <c r="I3076">
        <v>241027</v>
      </c>
      <c r="J3076">
        <f t="shared" si="240"/>
        <v>24</v>
      </c>
      <c r="K3076">
        <f t="shared" si="241"/>
        <v>10</v>
      </c>
      <c r="L3076" s="1">
        <f t="shared" si="242"/>
        <v>27</v>
      </c>
      <c r="M3076" s="1" t="str">
        <f t="shared" si="243"/>
        <v>2015-7-24 10:27</v>
      </c>
      <c r="N3076" s="1" t="s">
        <v>1634</v>
      </c>
      <c r="O3076" s="2">
        <f t="shared" si="244"/>
        <v>42209.416666666664</v>
      </c>
      <c r="P3076" s="2">
        <v>42209.416666666664</v>
      </c>
      <c r="Q3076">
        <v>13</v>
      </c>
      <c r="R3076">
        <v>7.2</v>
      </c>
      <c r="S3076">
        <v>8.5</v>
      </c>
      <c r="T3076">
        <v>8.5</v>
      </c>
      <c r="U3076">
        <v>1</v>
      </c>
      <c r="V3076">
        <v>2.5</v>
      </c>
      <c r="W3076">
        <v>2.5</v>
      </c>
      <c r="X3076">
        <v>1</v>
      </c>
      <c r="AB3076">
        <v>3.7</v>
      </c>
      <c r="AC3076">
        <v>3.7</v>
      </c>
      <c r="AD3076">
        <v>1</v>
      </c>
      <c r="AN3076">
        <v>5.0000000000000001E-3</v>
      </c>
      <c r="AO3076">
        <v>5.0000000000000001E-3</v>
      </c>
      <c r="AP3076">
        <v>0</v>
      </c>
      <c r="AT3076" t="s">
        <v>48</v>
      </c>
      <c r="AU3076">
        <v>0</v>
      </c>
      <c r="AV3076">
        <v>0</v>
      </c>
      <c r="AW3076" t="s">
        <v>49</v>
      </c>
      <c r="AX3076">
        <v>0</v>
      </c>
      <c r="AY3076">
        <v>0</v>
      </c>
      <c r="AZ3076" t="s">
        <v>61</v>
      </c>
      <c r="BA3076">
        <v>35.611666669999899</v>
      </c>
      <c r="BB3076">
        <v>139.89500000000001</v>
      </c>
    </row>
    <row r="3077" spans="1:54" x14ac:dyDescent="0.2">
      <c r="A3077">
        <v>1330390001</v>
      </c>
      <c r="B3077">
        <v>1330390</v>
      </c>
      <c r="C3077">
        <v>13</v>
      </c>
      <c r="D3077">
        <v>602</v>
      </c>
      <c r="E3077">
        <v>52</v>
      </c>
      <c r="F3077">
        <v>2015</v>
      </c>
      <c r="G3077">
        <v>2016</v>
      </c>
      <c r="H3077">
        <v>1</v>
      </c>
      <c r="I3077">
        <v>71002</v>
      </c>
      <c r="J3077">
        <f t="shared" si="240"/>
        <v>7</v>
      </c>
      <c r="K3077">
        <f t="shared" si="241"/>
        <v>10</v>
      </c>
      <c r="L3077" s="1">
        <f t="shared" si="242"/>
        <v>2</v>
      </c>
      <c r="M3077" s="1" t="str">
        <f t="shared" si="243"/>
        <v>2016-1-7 10:2</v>
      </c>
      <c r="N3077" s="1" t="s">
        <v>2410</v>
      </c>
      <c r="O3077" s="2">
        <f t="shared" si="244"/>
        <v>42376.416666666664</v>
      </c>
      <c r="P3077" s="2">
        <v>42376.416666666664</v>
      </c>
      <c r="Q3077">
        <v>11</v>
      </c>
      <c r="R3077">
        <v>0</v>
      </c>
      <c r="S3077">
        <v>8.1999999999999904</v>
      </c>
      <c r="T3077">
        <v>8.1999999999999904</v>
      </c>
      <c r="U3077">
        <v>0</v>
      </c>
      <c r="V3077">
        <v>9.4</v>
      </c>
      <c r="W3077">
        <v>9.4</v>
      </c>
      <c r="X3077">
        <v>0</v>
      </c>
      <c r="AB3077">
        <v>1.3</v>
      </c>
      <c r="AC3077">
        <v>1.3</v>
      </c>
      <c r="AD3077">
        <v>0</v>
      </c>
      <c r="AN3077">
        <v>2E-3</v>
      </c>
      <c r="AO3077">
        <v>2E-3</v>
      </c>
      <c r="AP3077">
        <v>0</v>
      </c>
      <c r="AT3077" t="s">
        <v>48</v>
      </c>
      <c r="AU3077">
        <v>0</v>
      </c>
      <c r="AV3077">
        <v>0</v>
      </c>
      <c r="AW3077" t="s">
        <v>49</v>
      </c>
      <c r="AX3077">
        <v>0</v>
      </c>
      <c r="AY3077">
        <v>0</v>
      </c>
      <c r="AZ3077" t="s">
        <v>61</v>
      </c>
      <c r="BA3077">
        <v>35.611666669999899</v>
      </c>
      <c r="BB3077">
        <v>139.89500000000001</v>
      </c>
    </row>
    <row r="3078" spans="1:54" x14ac:dyDescent="0.2">
      <c r="A3078">
        <v>1330390001</v>
      </c>
      <c r="B3078">
        <v>1330390</v>
      </c>
      <c r="C3078">
        <v>13</v>
      </c>
      <c r="D3078">
        <v>602</v>
      </c>
      <c r="E3078">
        <v>52</v>
      </c>
      <c r="F3078">
        <v>2015</v>
      </c>
      <c r="G3078">
        <v>2016</v>
      </c>
      <c r="H3078">
        <v>1</v>
      </c>
      <c r="I3078">
        <v>71002</v>
      </c>
      <c r="J3078">
        <f t="shared" si="240"/>
        <v>7</v>
      </c>
      <c r="K3078">
        <f t="shared" si="241"/>
        <v>10</v>
      </c>
      <c r="L3078" s="1">
        <f t="shared" si="242"/>
        <v>2</v>
      </c>
      <c r="M3078" s="1" t="str">
        <f t="shared" si="243"/>
        <v>2016-1-7 10:2</v>
      </c>
      <c r="N3078" s="1" t="s">
        <v>2410</v>
      </c>
      <c r="O3078" s="2">
        <f t="shared" si="244"/>
        <v>42376.416666666664</v>
      </c>
      <c r="P3078" s="2">
        <v>42376.416666666664</v>
      </c>
      <c r="Q3078">
        <v>13</v>
      </c>
      <c r="R3078">
        <v>6.9</v>
      </c>
      <c r="S3078">
        <v>8.1999999999999904</v>
      </c>
      <c r="T3078">
        <v>8.1999999999999904</v>
      </c>
      <c r="U3078">
        <v>0</v>
      </c>
      <c r="V3078">
        <v>8.6999999999999904</v>
      </c>
      <c r="W3078">
        <v>8.6999999999999904</v>
      </c>
      <c r="X3078">
        <v>0</v>
      </c>
      <c r="AB3078">
        <v>1.5</v>
      </c>
      <c r="AC3078">
        <v>1.5</v>
      </c>
      <c r="AD3078">
        <v>0</v>
      </c>
      <c r="AN3078">
        <v>2E-3</v>
      </c>
      <c r="AO3078">
        <v>2E-3</v>
      </c>
      <c r="AP3078">
        <v>0</v>
      </c>
      <c r="AT3078">
        <v>1.1000000000000001E-3</v>
      </c>
      <c r="AU3078">
        <v>1.1000000000000001E-3</v>
      </c>
      <c r="AV3078">
        <v>0</v>
      </c>
      <c r="AW3078" t="s">
        <v>49</v>
      </c>
      <c r="AX3078">
        <v>0</v>
      </c>
      <c r="AY3078">
        <v>0</v>
      </c>
      <c r="AZ3078" t="s">
        <v>61</v>
      </c>
      <c r="BA3078">
        <v>35.611666669999899</v>
      </c>
      <c r="BB3078">
        <v>139.89500000000001</v>
      </c>
    </row>
    <row r="3079" spans="1:54" x14ac:dyDescent="0.2">
      <c r="A3079">
        <v>1330400001</v>
      </c>
      <c r="B3079">
        <v>1330400</v>
      </c>
      <c r="C3079">
        <v>13</v>
      </c>
      <c r="D3079">
        <v>602</v>
      </c>
      <c r="E3079">
        <v>53</v>
      </c>
      <c r="F3079">
        <v>2015</v>
      </c>
      <c r="G3079">
        <v>2015</v>
      </c>
      <c r="H3079">
        <v>7</v>
      </c>
      <c r="I3079">
        <v>141232</v>
      </c>
      <c r="J3079">
        <f t="shared" si="240"/>
        <v>14</v>
      </c>
      <c r="K3079">
        <f t="shared" si="241"/>
        <v>12</v>
      </c>
      <c r="L3079" s="1">
        <f t="shared" si="242"/>
        <v>32</v>
      </c>
      <c r="M3079" s="1" t="str">
        <f t="shared" si="243"/>
        <v>2015-7-14 12:32</v>
      </c>
      <c r="N3079" s="1" t="s">
        <v>1635</v>
      </c>
      <c r="O3079" s="2">
        <f t="shared" si="244"/>
        <v>42199.541666666664</v>
      </c>
      <c r="P3079" s="2">
        <v>42199.541666666664</v>
      </c>
      <c r="Q3079">
        <v>11</v>
      </c>
      <c r="R3079">
        <v>0</v>
      </c>
      <c r="S3079">
        <v>8.6999999999999904</v>
      </c>
      <c r="T3079">
        <v>8.6999999999999904</v>
      </c>
      <c r="U3079">
        <v>1</v>
      </c>
      <c r="V3079">
        <v>14</v>
      </c>
      <c r="W3079">
        <v>14</v>
      </c>
      <c r="X3079">
        <v>0</v>
      </c>
      <c r="AB3079">
        <v>7</v>
      </c>
      <c r="AC3079">
        <v>7</v>
      </c>
      <c r="AD3079">
        <v>1</v>
      </c>
      <c r="AN3079">
        <v>6.0000000000000001E-3</v>
      </c>
      <c r="AO3079">
        <v>6.0000000000000001E-3</v>
      </c>
      <c r="AP3079">
        <v>0</v>
      </c>
      <c r="AT3079" t="s">
        <v>48</v>
      </c>
      <c r="AU3079">
        <v>0</v>
      </c>
      <c r="AV3079">
        <v>0</v>
      </c>
      <c r="AW3079" t="s">
        <v>49</v>
      </c>
      <c r="AX3079">
        <v>0</v>
      </c>
      <c r="AY3079">
        <v>0</v>
      </c>
      <c r="AZ3079" t="s">
        <v>61</v>
      </c>
      <c r="BA3079">
        <v>35.596111110000002</v>
      </c>
      <c r="BB3079">
        <v>139.799444399999</v>
      </c>
    </row>
    <row r="3080" spans="1:54" x14ac:dyDescent="0.2">
      <c r="A3080">
        <v>1330400001</v>
      </c>
      <c r="B3080">
        <v>1330400</v>
      </c>
      <c r="C3080">
        <v>13</v>
      </c>
      <c r="D3080">
        <v>602</v>
      </c>
      <c r="E3080">
        <v>53</v>
      </c>
      <c r="F3080">
        <v>2015</v>
      </c>
      <c r="G3080">
        <v>2015</v>
      </c>
      <c r="H3080">
        <v>7</v>
      </c>
      <c r="I3080">
        <v>141232</v>
      </c>
      <c r="J3080">
        <f t="shared" si="240"/>
        <v>14</v>
      </c>
      <c r="K3080">
        <f t="shared" si="241"/>
        <v>12</v>
      </c>
      <c r="L3080" s="1">
        <f t="shared" si="242"/>
        <v>32</v>
      </c>
      <c r="M3080" s="1" t="str">
        <f t="shared" si="243"/>
        <v>2015-7-14 12:32</v>
      </c>
      <c r="N3080" s="1" t="s">
        <v>1635</v>
      </c>
      <c r="O3080" s="2">
        <f t="shared" si="244"/>
        <v>42199.541666666664</v>
      </c>
      <c r="P3080" s="2">
        <v>42199.541666666664</v>
      </c>
      <c r="Q3080">
        <v>13</v>
      </c>
      <c r="R3080">
        <v>4.2</v>
      </c>
      <c r="S3080">
        <v>8.6</v>
      </c>
      <c r="T3080">
        <v>8.6</v>
      </c>
      <c r="U3080">
        <v>1</v>
      </c>
      <c r="V3080">
        <v>9.9</v>
      </c>
      <c r="W3080">
        <v>9.9</v>
      </c>
      <c r="X3080">
        <v>0</v>
      </c>
      <c r="AB3080">
        <v>5.7</v>
      </c>
      <c r="AC3080">
        <v>5.7</v>
      </c>
      <c r="AD3080">
        <v>1</v>
      </c>
      <c r="AN3080">
        <v>4.0000000000000001E-3</v>
      </c>
      <c r="AO3080">
        <v>4.0000000000000001E-3</v>
      </c>
      <c r="AP3080">
        <v>0</v>
      </c>
      <c r="AT3080" t="s">
        <v>48</v>
      </c>
      <c r="AU3080">
        <v>0</v>
      </c>
      <c r="AV3080">
        <v>0</v>
      </c>
      <c r="AW3080" t="s">
        <v>49</v>
      </c>
      <c r="AX3080">
        <v>0</v>
      </c>
      <c r="AY3080">
        <v>0</v>
      </c>
      <c r="AZ3080" t="s">
        <v>61</v>
      </c>
      <c r="BA3080">
        <v>35.596111110000002</v>
      </c>
      <c r="BB3080">
        <v>139.799444399999</v>
      </c>
    </row>
    <row r="3081" spans="1:54" x14ac:dyDescent="0.2">
      <c r="A3081">
        <v>1330400001</v>
      </c>
      <c r="B3081">
        <v>1330400</v>
      </c>
      <c r="C3081">
        <v>13</v>
      </c>
      <c r="D3081">
        <v>602</v>
      </c>
      <c r="E3081">
        <v>53</v>
      </c>
      <c r="F3081">
        <v>2015</v>
      </c>
      <c r="G3081">
        <v>2016</v>
      </c>
      <c r="H3081">
        <v>1</v>
      </c>
      <c r="I3081">
        <v>61049</v>
      </c>
      <c r="J3081">
        <f t="shared" si="240"/>
        <v>6</v>
      </c>
      <c r="K3081">
        <f t="shared" si="241"/>
        <v>10</v>
      </c>
      <c r="L3081" s="1">
        <f t="shared" si="242"/>
        <v>49</v>
      </c>
      <c r="M3081" s="1" t="str">
        <f t="shared" si="243"/>
        <v>2016-1-6 10:49</v>
      </c>
      <c r="N3081" s="1" t="s">
        <v>2411</v>
      </c>
      <c r="O3081" s="2">
        <f t="shared" si="244"/>
        <v>42375.458333333336</v>
      </c>
      <c r="P3081" s="2">
        <v>42375.458333333336</v>
      </c>
      <c r="Q3081">
        <v>11</v>
      </c>
      <c r="R3081">
        <v>0</v>
      </c>
      <c r="S3081">
        <v>8</v>
      </c>
      <c r="T3081">
        <v>8</v>
      </c>
      <c r="U3081">
        <v>0</v>
      </c>
      <c r="V3081">
        <v>8.1999999999999904</v>
      </c>
      <c r="W3081">
        <v>8.1999999999999904</v>
      </c>
      <c r="X3081">
        <v>0</v>
      </c>
      <c r="AB3081">
        <v>2.1</v>
      </c>
      <c r="AC3081">
        <v>2.1</v>
      </c>
      <c r="AD3081">
        <v>0</v>
      </c>
      <c r="AN3081">
        <v>5.0000000000000001E-3</v>
      </c>
      <c r="AO3081">
        <v>5.0000000000000001E-3</v>
      </c>
      <c r="AP3081">
        <v>0</v>
      </c>
      <c r="AT3081" t="s">
        <v>48</v>
      </c>
      <c r="AU3081">
        <v>0</v>
      </c>
      <c r="AV3081">
        <v>0</v>
      </c>
      <c r="AW3081" t="s">
        <v>49</v>
      </c>
      <c r="AX3081">
        <v>0</v>
      </c>
      <c r="AY3081">
        <v>0</v>
      </c>
      <c r="AZ3081" t="s">
        <v>61</v>
      </c>
      <c r="BA3081">
        <v>35.596111110000002</v>
      </c>
      <c r="BB3081">
        <v>139.799444399999</v>
      </c>
    </row>
    <row r="3082" spans="1:54" x14ac:dyDescent="0.2">
      <c r="A3082">
        <v>1330400001</v>
      </c>
      <c r="B3082">
        <v>1330400</v>
      </c>
      <c r="C3082">
        <v>13</v>
      </c>
      <c r="D3082">
        <v>602</v>
      </c>
      <c r="E3082">
        <v>53</v>
      </c>
      <c r="F3082">
        <v>2015</v>
      </c>
      <c r="G3082">
        <v>2016</v>
      </c>
      <c r="H3082">
        <v>1</v>
      </c>
      <c r="I3082">
        <v>61049</v>
      </c>
      <c r="J3082">
        <f t="shared" si="240"/>
        <v>6</v>
      </c>
      <c r="K3082">
        <f t="shared" si="241"/>
        <v>10</v>
      </c>
      <c r="L3082" s="1">
        <f t="shared" si="242"/>
        <v>49</v>
      </c>
      <c r="M3082" s="1" t="str">
        <f t="shared" si="243"/>
        <v>2016-1-6 10:49</v>
      </c>
      <c r="N3082" s="1" t="s">
        <v>2411</v>
      </c>
      <c r="O3082" s="2">
        <f t="shared" si="244"/>
        <v>42375.458333333336</v>
      </c>
      <c r="P3082" s="2">
        <v>42375.458333333336</v>
      </c>
      <c r="Q3082">
        <v>13</v>
      </c>
      <c r="R3082">
        <v>4.2</v>
      </c>
      <c r="S3082">
        <v>8.1</v>
      </c>
      <c r="T3082">
        <v>8.1</v>
      </c>
      <c r="U3082">
        <v>0</v>
      </c>
      <c r="V3082">
        <v>6.9</v>
      </c>
      <c r="W3082">
        <v>6.9</v>
      </c>
      <c r="X3082">
        <v>0</v>
      </c>
      <c r="AB3082">
        <v>1.8</v>
      </c>
      <c r="AC3082">
        <v>1.8</v>
      </c>
      <c r="AD3082">
        <v>0</v>
      </c>
      <c r="AN3082">
        <v>6.0000000000000001E-3</v>
      </c>
      <c r="AO3082">
        <v>6.0000000000000001E-3</v>
      </c>
      <c r="AP3082">
        <v>0</v>
      </c>
      <c r="AT3082" t="s">
        <v>48</v>
      </c>
      <c r="AU3082">
        <v>0</v>
      </c>
      <c r="AV3082">
        <v>0</v>
      </c>
      <c r="AW3082" t="s">
        <v>49</v>
      </c>
      <c r="AX3082">
        <v>0</v>
      </c>
      <c r="AY3082">
        <v>0</v>
      </c>
      <c r="AZ3082" t="s">
        <v>61</v>
      </c>
      <c r="BA3082">
        <v>35.596111110000002</v>
      </c>
      <c r="BB3082">
        <v>139.799444399999</v>
      </c>
    </row>
    <row r="3083" spans="1:54" x14ac:dyDescent="0.2">
      <c r="A3083">
        <v>1330410001</v>
      </c>
      <c r="B3083">
        <v>1330410</v>
      </c>
      <c r="C3083">
        <v>13</v>
      </c>
      <c r="D3083">
        <v>602</v>
      </c>
      <c r="E3083">
        <v>55</v>
      </c>
      <c r="F3083">
        <v>2015</v>
      </c>
      <c r="G3083">
        <v>2015</v>
      </c>
      <c r="H3083">
        <v>7</v>
      </c>
      <c r="I3083">
        <v>211321</v>
      </c>
      <c r="J3083">
        <f t="shared" si="240"/>
        <v>21</v>
      </c>
      <c r="K3083">
        <f t="shared" si="241"/>
        <v>13</v>
      </c>
      <c r="L3083" s="1">
        <f t="shared" si="242"/>
        <v>21</v>
      </c>
      <c r="M3083" s="1" t="str">
        <f t="shared" si="243"/>
        <v>2015-7-21 13:21</v>
      </c>
      <c r="N3083" s="1" t="s">
        <v>1636</v>
      </c>
      <c r="O3083" s="2">
        <f t="shared" si="244"/>
        <v>42206.541666666664</v>
      </c>
      <c r="P3083" s="2">
        <v>42206.541666666664</v>
      </c>
      <c r="Q3083">
        <v>11</v>
      </c>
      <c r="R3083">
        <v>0</v>
      </c>
      <c r="S3083">
        <v>8.9</v>
      </c>
      <c r="T3083">
        <v>8.9</v>
      </c>
      <c r="U3083">
        <v>1</v>
      </c>
      <c r="V3083">
        <v>13</v>
      </c>
      <c r="W3083">
        <v>13</v>
      </c>
      <c r="X3083">
        <v>0</v>
      </c>
      <c r="AB3083">
        <v>8.3000000000000007</v>
      </c>
      <c r="AC3083">
        <v>8.3000000000000007</v>
      </c>
      <c r="AD3083">
        <v>1</v>
      </c>
      <c r="AN3083">
        <v>7.0000000000000001E-3</v>
      </c>
      <c r="AO3083">
        <v>7.0000000000000001E-3</v>
      </c>
      <c r="AP3083">
        <v>0</v>
      </c>
      <c r="AT3083" t="s">
        <v>48</v>
      </c>
      <c r="AU3083">
        <v>0</v>
      </c>
      <c r="AV3083">
        <v>0</v>
      </c>
      <c r="AW3083" t="s">
        <v>49</v>
      </c>
      <c r="AX3083">
        <v>0</v>
      </c>
      <c r="AY3083">
        <v>0</v>
      </c>
      <c r="AZ3083" t="s">
        <v>61</v>
      </c>
      <c r="BA3083">
        <v>35.578055560000003</v>
      </c>
      <c r="BB3083">
        <v>139.799444399999</v>
      </c>
    </row>
    <row r="3084" spans="1:54" x14ac:dyDescent="0.2">
      <c r="A3084">
        <v>1330410001</v>
      </c>
      <c r="B3084">
        <v>1330410</v>
      </c>
      <c r="C3084">
        <v>13</v>
      </c>
      <c r="D3084">
        <v>602</v>
      </c>
      <c r="E3084">
        <v>55</v>
      </c>
      <c r="F3084">
        <v>2015</v>
      </c>
      <c r="G3084">
        <v>2015</v>
      </c>
      <c r="H3084">
        <v>7</v>
      </c>
      <c r="I3084">
        <v>211321</v>
      </c>
      <c r="J3084">
        <f t="shared" si="240"/>
        <v>21</v>
      </c>
      <c r="K3084">
        <f t="shared" si="241"/>
        <v>13</v>
      </c>
      <c r="L3084" s="1">
        <f t="shared" si="242"/>
        <v>21</v>
      </c>
      <c r="M3084" s="1" t="str">
        <f t="shared" si="243"/>
        <v>2015-7-21 13:21</v>
      </c>
      <c r="N3084" s="1" t="s">
        <v>1636</v>
      </c>
      <c r="O3084" s="2">
        <f t="shared" si="244"/>
        <v>42206.541666666664</v>
      </c>
      <c r="P3084" s="2">
        <v>42206.541666666664</v>
      </c>
      <c r="Q3084">
        <v>13</v>
      </c>
      <c r="R3084">
        <v>16.3</v>
      </c>
      <c r="S3084">
        <v>7.9</v>
      </c>
      <c r="T3084">
        <v>7.9</v>
      </c>
      <c r="U3084">
        <v>0</v>
      </c>
      <c r="V3084">
        <v>1.6</v>
      </c>
      <c r="W3084">
        <v>1.6</v>
      </c>
      <c r="X3084">
        <v>1</v>
      </c>
      <c r="AB3084">
        <v>1.8</v>
      </c>
      <c r="AC3084">
        <v>1.8</v>
      </c>
      <c r="AD3084">
        <v>0</v>
      </c>
      <c r="AN3084">
        <v>4.0000000000000001E-3</v>
      </c>
      <c r="AO3084">
        <v>4.0000000000000001E-3</v>
      </c>
      <c r="AP3084">
        <v>0</v>
      </c>
      <c r="AT3084" t="s">
        <v>48</v>
      </c>
      <c r="AU3084">
        <v>0</v>
      </c>
      <c r="AV3084">
        <v>0</v>
      </c>
      <c r="AW3084" t="s">
        <v>49</v>
      </c>
      <c r="AX3084">
        <v>0</v>
      </c>
      <c r="AY3084">
        <v>0</v>
      </c>
      <c r="AZ3084" t="s">
        <v>61</v>
      </c>
      <c r="BA3084">
        <v>35.578055560000003</v>
      </c>
      <c r="BB3084">
        <v>139.799444399999</v>
      </c>
    </row>
    <row r="3085" spans="1:54" x14ac:dyDescent="0.2">
      <c r="A3085">
        <v>1330410001</v>
      </c>
      <c r="B3085">
        <v>1330410</v>
      </c>
      <c r="C3085">
        <v>13</v>
      </c>
      <c r="D3085">
        <v>602</v>
      </c>
      <c r="E3085">
        <v>55</v>
      </c>
      <c r="F3085">
        <v>2015</v>
      </c>
      <c r="G3085">
        <v>2016</v>
      </c>
      <c r="H3085">
        <v>1</v>
      </c>
      <c r="I3085">
        <v>81107</v>
      </c>
      <c r="J3085">
        <f t="shared" si="240"/>
        <v>8</v>
      </c>
      <c r="K3085">
        <f t="shared" si="241"/>
        <v>11</v>
      </c>
      <c r="L3085" s="1">
        <f t="shared" si="242"/>
        <v>7</v>
      </c>
      <c r="M3085" s="1" t="str">
        <f t="shared" si="243"/>
        <v>2016-1-8 11:7</v>
      </c>
      <c r="N3085" s="1" t="s">
        <v>2412</v>
      </c>
      <c r="O3085" s="2">
        <f t="shared" si="244"/>
        <v>42377.458333333336</v>
      </c>
      <c r="P3085" s="2">
        <v>42377.458333333336</v>
      </c>
      <c r="Q3085">
        <v>11</v>
      </c>
      <c r="R3085">
        <v>0</v>
      </c>
      <c r="S3085">
        <v>8.1</v>
      </c>
      <c r="T3085">
        <v>8.1</v>
      </c>
      <c r="U3085">
        <v>0</v>
      </c>
      <c r="V3085">
        <v>7.9</v>
      </c>
      <c r="W3085">
        <v>7.9</v>
      </c>
      <c r="X3085">
        <v>0</v>
      </c>
      <c r="AB3085">
        <v>1.6</v>
      </c>
      <c r="AC3085">
        <v>1.6</v>
      </c>
      <c r="AD3085">
        <v>0</v>
      </c>
      <c r="AN3085">
        <v>4.0000000000000001E-3</v>
      </c>
      <c r="AO3085">
        <v>4.0000000000000001E-3</v>
      </c>
      <c r="AP3085">
        <v>0</v>
      </c>
      <c r="AT3085" t="s">
        <v>48</v>
      </c>
      <c r="AU3085">
        <v>0</v>
      </c>
      <c r="AV3085">
        <v>0</v>
      </c>
      <c r="AW3085" t="s">
        <v>49</v>
      </c>
      <c r="AX3085">
        <v>0</v>
      </c>
      <c r="AY3085">
        <v>0</v>
      </c>
      <c r="AZ3085" t="s">
        <v>61</v>
      </c>
      <c r="BA3085">
        <v>35.578055560000003</v>
      </c>
      <c r="BB3085">
        <v>139.799444399999</v>
      </c>
    </row>
    <row r="3086" spans="1:54" x14ac:dyDescent="0.2">
      <c r="A3086">
        <v>1330410001</v>
      </c>
      <c r="B3086">
        <v>1330410</v>
      </c>
      <c r="C3086">
        <v>13</v>
      </c>
      <c r="D3086">
        <v>602</v>
      </c>
      <c r="E3086">
        <v>55</v>
      </c>
      <c r="F3086">
        <v>2015</v>
      </c>
      <c r="G3086">
        <v>2016</v>
      </c>
      <c r="H3086">
        <v>1</v>
      </c>
      <c r="I3086">
        <v>81107</v>
      </c>
      <c r="J3086">
        <f t="shared" si="240"/>
        <v>8</v>
      </c>
      <c r="K3086">
        <f t="shared" si="241"/>
        <v>11</v>
      </c>
      <c r="L3086" s="1">
        <f t="shared" si="242"/>
        <v>7</v>
      </c>
      <c r="M3086" s="1" t="str">
        <f t="shared" si="243"/>
        <v>2016-1-8 11:7</v>
      </c>
      <c r="N3086" s="1" t="s">
        <v>2412</v>
      </c>
      <c r="O3086" s="2">
        <f t="shared" si="244"/>
        <v>42377.458333333336</v>
      </c>
      <c r="P3086" s="2">
        <v>42377.458333333336</v>
      </c>
      <c r="Q3086">
        <v>13</v>
      </c>
      <c r="R3086">
        <v>17</v>
      </c>
      <c r="S3086">
        <v>8.1</v>
      </c>
      <c r="T3086">
        <v>8.1</v>
      </c>
      <c r="U3086">
        <v>0</v>
      </c>
      <c r="V3086">
        <v>7.5</v>
      </c>
      <c r="W3086">
        <v>7.5</v>
      </c>
      <c r="X3086">
        <v>0</v>
      </c>
      <c r="AB3086">
        <v>1.4</v>
      </c>
      <c r="AC3086">
        <v>1.4</v>
      </c>
      <c r="AD3086">
        <v>0</v>
      </c>
      <c r="AN3086">
        <v>3.0000000000000001E-3</v>
      </c>
      <c r="AO3086">
        <v>3.0000000000000001E-3</v>
      </c>
      <c r="AP3086">
        <v>0</v>
      </c>
      <c r="AT3086" t="s">
        <v>48</v>
      </c>
      <c r="AU3086">
        <v>0</v>
      </c>
      <c r="AV3086">
        <v>0</v>
      </c>
      <c r="AW3086" t="s">
        <v>49</v>
      </c>
      <c r="AX3086">
        <v>0</v>
      </c>
      <c r="AY3086">
        <v>0</v>
      </c>
      <c r="AZ3086" t="s">
        <v>61</v>
      </c>
      <c r="BA3086">
        <v>35.578055560000003</v>
      </c>
      <c r="BB3086">
        <v>139.799444399999</v>
      </c>
    </row>
    <row r="3087" spans="1:54" x14ac:dyDescent="0.2">
      <c r="A3087">
        <v>1330420001</v>
      </c>
      <c r="B3087">
        <v>1330420</v>
      </c>
      <c r="C3087">
        <v>13</v>
      </c>
      <c r="D3087">
        <v>602</v>
      </c>
      <c r="E3087">
        <v>56</v>
      </c>
      <c r="F3087">
        <v>2015</v>
      </c>
      <c r="G3087">
        <v>2015</v>
      </c>
      <c r="H3087">
        <v>7</v>
      </c>
      <c r="I3087">
        <v>211055</v>
      </c>
      <c r="J3087">
        <f t="shared" si="240"/>
        <v>21</v>
      </c>
      <c r="K3087">
        <f t="shared" si="241"/>
        <v>10</v>
      </c>
      <c r="L3087" s="1">
        <f t="shared" si="242"/>
        <v>55</v>
      </c>
      <c r="M3087" s="1" t="str">
        <f t="shared" si="243"/>
        <v>2015-7-21 10:55</v>
      </c>
      <c r="N3087" s="1" t="s">
        <v>1637</v>
      </c>
      <c r="O3087" s="2">
        <f t="shared" si="244"/>
        <v>42206.458333333336</v>
      </c>
      <c r="P3087" s="2">
        <v>42206.458333333336</v>
      </c>
      <c r="Q3087">
        <v>11</v>
      </c>
      <c r="R3087">
        <v>0</v>
      </c>
      <c r="S3087">
        <v>8.3000000000000007</v>
      </c>
      <c r="T3087">
        <v>8.3000000000000007</v>
      </c>
      <c r="U3087">
        <v>0</v>
      </c>
      <c r="V3087">
        <v>10</v>
      </c>
      <c r="W3087">
        <v>10</v>
      </c>
      <c r="X3087">
        <v>0</v>
      </c>
      <c r="AB3087">
        <v>4.8</v>
      </c>
      <c r="AC3087">
        <v>4.8</v>
      </c>
      <c r="AD3087">
        <v>1</v>
      </c>
      <c r="AN3087">
        <v>5.0000000000000001E-3</v>
      </c>
      <c r="AO3087">
        <v>5.0000000000000001E-3</v>
      </c>
      <c r="AP3087">
        <v>0</v>
      </c>
      <c r="AT3087" t="s">
        <v>48</v>
      </c>
      <c r="AU3087">
        <v>0</v>
      </c>
      <c r="AV3087">
        <v>0</v>
      </c>
      <c r="AW3087" t="s">
        <v>49</v>
      </c>
      <c r="AX3087">
        <v>0</v>
      </c>
      <c r="AY3087">
        <v>0</v>
      </c>
      <c r="AZ3087" t="s">
        <v>61</v>
      </c>
      <c r="BA3087">
        <v>35.523888890000002</v>
      </c>
      <c r="BB3087">
        <v>139.799444399999</v>
      </c>
    </row>
    <row r="3088" spans="1:54" x14ac:dyDescent="0.2">
      <c r="A3088">
        <v>1330420001</v>
      </c>
      <c r="B3088">
        <v>1330420</v>
      </c>
      <c r="C3088">
        <v>13</v>
      </c>
      <c r="D3088">
        <v>602</v>
      </c>
      <c r="E3088">
        <v>56</v>
      </c>
      <c r="F3088">
        <v>2015</v>
      </c>
      <c r="G3088">
        <v>2015</v>
      </c>
      <c r="H3088">
        <v>7</v>
      </c>
      <c r="I3088">
        <v>211055</v>
      </c>
      <c r="J3088">
        <f t="shared" si="240"/>
        <v>21</v>
      </c>
      <c r="K3088">
        <f t="shared" si="241"/>
        <v>10</v>
      </c>
      <c r="L3088" s="1">
        <f t="shared" si="242"/>
        <v>55</v>
      </c>
      <c r="M3088" s="1" t="str">
        <f t="shared" si="243"/>
        <v>2015-7-21 10:55</v>
      </c>
      <c r="N3088" s="1" t="s">
        <v>1637</v>
      </c>
      <c r="O3088" s="2">
        <f t="shared" si="244"/>
        <v>42206.458333333336</v>
      </c>
      <c r="P3088" s="2">
        <v>42206.458333333336</v>
      </c>
      <c r="Q3088">
        <v>13</v>
      </c>
      <c r="R3088">
        <v>14.3</v>
      </c>
      <c r="S3088">
        <v>8.1</v>
      </c>
      <c r="T3088">
        <v>8.1</v>
      </c>
      <c r="U3088">
        <v>0</v>
      </c>
      <c r="V3088">
        <v>1</v>
      </c>
      <c r="W3088">
        <v>1</v>
      </c>
      <c r="X3088">
        <v>1</v>
      </c>
      <c r="AB3088">
        <v>2.4</v>
      </c>
      <c r="AC3088">
        <v>2.4</v>
      </c>
      <c r="AD3088">
        <v>0</v>
      </c>
      <c r="AN3088">
        <v>5.0000000000000001E-3</v>
      </c>
      <c r="AO3088">
        <v>5.0000000000000001E-3</v>
      </c>
      <c r="AP3088">
        <v>0</v>
      </c>
      <c r="AT3088" t="s">
        <v>48</v>
      </c>
      <c r="AU3088">
        <v>0</v>
      </c>
      <c r="AV3088">
        <v>0</v>
      </c>
      <c r="AW3088" t="s">
        <v>49</v>
      </c>
      <c r="AX3088">
        <v>0</v>
      </c>
      <c r="AY3088">
        <v>0</v>
      </c>
      <c r="AZ3088" t="s">
        <v>61</v>
      </c>
      <c r="BA3088">
        <v>35.523888890000002</v>
      </c>
      <c r="BB3088">
        <v>139.799444399999</v>
      </c>
    </row>
    <row r="3089" spans="1:54" x14ac:dyDescent="0.2">
      <c r="A3089">
        <v>1330420001</v>
      </c>
      <c r="B3089">
        <v>1330420</v>
      </c>
      <c r="C3089">
        <v>13</v>
      </c>
      <c r="D3089">
        <v>602</v>
      </c>
      <c r="E3089">
        <v>56</v>
      </c>
      <c r="F3089">
        <v>2015</v>
      </c>
      <c r="G3089">
        <v>2016</v>
      </c>
      <c r="H3089">
        <v>1</v>
      </c>
      <c r="I3089">
        <v>61213</v>
      </c>
      <c r="J3089">
        <f t="shared" si="240"/>
        <v>6</v>
      </c>
      <c r="K3089">
        <f t="shared" si="241"/>
        <v>12</v>
      </c>
      <c r="L3089" s="1">
        <f t="shared" si="242"/>
        <v>13</v>
      </c>
      <c r="M3089" s="1" t="str">
        <f t="shared" si="243"/>
        <v>2016-1-6 12:13</v>
      </c>
      <c r="N3089" s="1" t="s">
        <v>2413</v>
      </c>
      <c r="O3089" s="2">
        <f t="shared" si="244"/>
        <v>42375.5</v>
      </c>
      <c r="P3089" s="2">
        <v>42375.5</v>
      </c>
      <c r="Q3089">
        <v>11</v>
      </c>
      <c r="R3089">
        <v>0</v>
      </c>
      <c r="S3089">
        <v>8</v>
      </c>
      <c r="T3089">
        <v>8</v>
      </c>
      <c r="U3089">
        <v>0</v>
      </c>
      <c r="V3089">
        <v>8.9</v>
      </c>
      <c r="W3089">
        <v>8.9</v>
      </c>
      <c r="X3089">
        <v>0</v>
      </c>
      <c r="AB3089">
        <v>1.9</v>
      </c>
      <c r="AC3089">
        <v>1.9</v>
      </c>
      <c r="AD3089">
        <v>0</v>
      </c>
      <c r="AN3089">
        <v>5.0000000000000001E-3</v>
      </c>
      <c r="AO3089">
        <v>5.0000000000000001E-3</v>
      </c>
      <c r="AP3089">
        <v>0</v>
      </c>
      <c r="AT3089" t="s">
        <v>48</v>
      </c>
      <c r="AU3089">
        <v>0</v>
      </c>
      <c r="AV3089">
        <v>0</v>
      </c>
      <c r="AW3089" t="s">
        <v>49</v>
      </c>
      <c r="AX3089">
        <v>0</v>
      </c>
      <c r="AY3089">
        <v>0</v>
      </c>
      <c r="AZ3089" t="s">
        <v>61</v>
      </c>
      <c r="BA3089">
        <v>35.523888890000002</v>
      </c>
      <c r="BB3089">
        <v>139.799444399999</v>
      </c>
    </row>
    <row r="3090" spans="1:54" x14ac:dyDescent="0.2">
      <c r="A3090">
        <v>1330420001</v>
      </c>
      <c r="B3090">
        <v>1330420</v>
      </c>
      <c r="C3090">
        <v>13</v>
      </c>
      <c r="D3090">
        <v>602</v>
      </c>
      <c r="E3090">
        <v>56</v>
      </c>
      <c r="F3090">
        <v>2015</v>
      </c>
      <c r="G3090">
        <v>2016</v>
      </c>
      <c r="H3090">
        <v>1</v>
      </c>
      <c r="I3090">
        <v>61213</v>
      </c>
      <c r="J3090">
        <f t="shared" si="240"/>
        <v>6</v>
      </c>
      <c r="K3090">
        <f t="shared" si="241"/>
        <v>12</v>
      </c>
      <c r="L3090" s="1">
        <f t="shared" si="242"/>
        <v>13</v>
      </c>
      <c r="M3090" s="1" t="str">
        <f t="shared" si="243"/>
        <v>2016-1-6 12:13</v>
      </c>
      <c r="N3090" s="1" t="s">
        <v>2413</v>
      </c>
      <c r="O3090" s="2">
        <f t="shared" si="244"/>
        <v>42375.5</v>
      </c>
      <c r="P3090" s="2">
        <v>42375.5</v>
      </c>
      <c r="Q3090">
        <v>13</v>
      </c>
      <c r="R3090">
        <v>15.5</v>
      </c>
      <c r="S3090">
        <v>8.1</v>
      </c>
      <c r="T3090">
        <v>8.1</v>
      </c>
      <c r="U3090">
        <v>0</v>
      </c>
      <c r="V3090">
        <v>6.1</v>
      </c>
      <c r="W3090">
        <v>6.1</v>
      </c>
      <c r="X3090">
        <v>0</v>
      </c>
      <c r="AB3090">
        <v>0.8</v>
      </c>
      <c r="AC3090">
        <v>0.8</v>
      </c>
      <c r="AD3090">
        <v>0</v>
      </c>
      <c r="AN3090">
        <v>1E-3</v>
      </c>
      <c r="AO3090">
        <v>1E-3</v>
      </c>
      <c r="AP3090">
        <v>0</v>
      </c>
      <c r="AT3090" t="s">
        <v>48</v>
      </c>
      <c r="AU3090">
        <v>0</v>
      </c>
      <c r="AV3090">
        <v>0</v>
      </c>
      <c r="AW3090" t="s">
        <v>49</v>
      </c>
      <c r="AX3090">
        <v>0</v>
      </c>
      <c r="AY3090">
        <v>0</v>
      </c>
      <c r="AZ3090" t="s">
        <v>61</v>
      </c>
      <c r="BA3090">
        <v>35.523888890000002</v>
      </c>
      <c r="BB3090">
        <v>139.799444399999</v>
      </c>
    </row>
    <row r="3091" spans="1:54" x14ac:dyDescent="0.2">
      <c r="A3091">
        <v>1330440001</v>
      </c>
      <c r="B3091">
        <v>1330440</v>
      </c>
      <c r="C3091">
        <v>13</v>
      </c>
      <c r="D3091">
        <v>603</v>
      </c>
      <c r="E3091">
        <v>1</v>
      </c>
      <c r="F3091">
        <v>2015</v>
      </c>
      <c r="G3091">
        <v>2015</v>
      </c>
      <c r="H3091">
        <v>4</v>
      </c>
      <c r="I3091">
        <v>90943</v>
      </c>
      <c r="J3091">
        <f t="shared" si="240"/>
        <v>9</v>
      </c>
      <c r="K3091">
        <f t="shared" si="241"/>
        <v>9</v>
      </c>
      <c r="L3091" s="1">
        <f t="shared" si="242"/>
        <v>43</v>
      </c>
      <c r="M3091" s="1" t="str">
        <f t="shared" si="243"/>
        <v>2015-4-9 9:43</v>
      </c>
      <c r="N3091" s="1" t="s">
        <v>1638</v>
      </c>
      <c r="O3091" s="2">
        <f t="shared" si="244"/>
        <v>42103.416666666664</v>
      </c>
      <c r="P3091" s="2">
        <v>42103.416666666664</v>
      </c>
      <c r="Q3091">
        <v>11</v>
      </c>
      <c r="R3091">
        <v>0</v>
      </c>
      <c r="S3091">
        <v>8.3000000000000007</v>
      </c>
      <c r="T3091">
        <v>8.3000000000000007</v>
      </c>
      <c r="U3091">
        <v>0</v>
      </c>
      <c r="V3091">
        <v>8.6999999999999904</v>
      </c>
      <c r="W3091">
        <v>8.6999999999999904</v>
      </c>
      <c r="X3091">
        <v>0</v>
      </c>
      <c r="AB3091">
        <v>2</v>
      </c>
      <c r="AC3091">
        <v>2</v>
      </c>
      <c r="AD3091">
        <v>0</v>
      </c>
      <c r="AK3091" t="s">
        <v>47</v>
      </c>
      <c r="AL3091">
        <v>0</v>
      </c>
      <c r="AM3091">
        <v>0</v>
      </c>
      <c r="AN3091">
        <v>4.0000000000000001E-3</v>
      </c>
      <c r="AO3091">
        <v>4.0000000000000001E-3</v>
      </c>
      <c r="AP3091">
        <v>0</v>
      </c>
      <c r="AT3091" t="s">
        <v>48</v>
      </c>
      <c r="AU3091">
        <v>0</v>
      </c>
      <c r="AV3091">
        <v>0</v>
      </c>
      <c r="AW3091" t="s">
        <v>49</v>
      </c>
      <c r="AX3091">
        <v>0</v>
      </c>
      <c r="AY3091">
        <v>0</v>
      </c>
      <c r="AZ3091" t="s">
        <v>64</v>
      </c>
      <c r="BA3091">
        <v>35.580555560000001</v>
      </c>
      <c r="BB3091">
        <v>139.88888890000001</v>
      </c>
    </row>
    <row r="3092" spans="1:54" x14ac:dyDescent="0.2">
      <c r="A3092">
        <v>1330440001</v>
      </c>
      <c r="B3092">
        <v>1330440</v>
      </c>
      <c r="C3092">
        <v>13</v>
      </c>
      <c r="D3092">
        <v>603</v>
      </c>
      <c r="E3092">
        <v>1</v>
      </c>
      <c r="F3092">
        <v>2015</v>
      </c>
      <c r="G3092">
        <v>2015</v>
      </c>
      <c r="H3092">
        <v>4</v>
      </c>
      <c r="I3092">
        <v>90943</v>
      </c>
      <c r="J3092">
        <f t="shared" si="240"/>
        <v>9</v>
      </c>
      <c r="K3092">
        <f t="shared" si="241"/>
        <v>9</v>
      </c>
      <c r="L3092" s="1">
        <f t="shared" si="242"/>
        <v>43</v>
      </c>
      <c r="M3092" s="1" t="str">
        <f t="shared" si="243"/>
        <v>2015-4-9 9:43</v>
      </c>
      <c r="N3092" s="1" t="s">
        <v>1638</v>
      </c>
      <c r="O3092" s="2">
        <f t="shared" si="244"/>
        <v>42103.416666666664</v>
      </c>
      <c r="P3092" s="2">
        <v>42103.416666666664</v>
      </c>
      <c r="Q3092">
        <v>13</v>
      </c>
      <c r="R3092">
        <v>13.4</v>
      </c>
      <c r="S3092">
        <v>8.1999999999999904</v>
      </c>
      <c r="T3092">
        <v>8.1999999999999904</v>
      </c>
      <c r="U3092">
        <v>0</v>
      </c>
      <c r="V3092">
        <v>7.8</v>
      </c>
      <c r="W3092">
        <v>7.8</v>
      </c>
      <c r="X3092">
        <v>0</v>
      </c>
      <c r="AB3092">
        <v>1.3</v>
      </c>
      <c r="AC3092">
        <v>1.3</v>
      </c>
      <c r="AD3092">
        <v>0</v>
      </c>
      <c r="AN3092">
        <v>3.0000000000000001E-3</v>
      </c>
      <c r="AO3092">
        <v>3.0000000000000001E-3</v>
      </c>
      <c r="AP3092">
        <v>0</v>
      </c>
      <c r="AT3092" t="s">
        <v>48</v>
      </c>
      <c r="AU3092">
        <v>0</v>
      </c>
      <c r="AV3092">
        <v>0</v>
      </c>
      <c r="AW3092" t="s">
        <v>49</v>
      </c>
      <c r="AX3092">
        <v>0</v>
      </c>
      <c r="AY3092">
        <v>0</v>
      </c>
      <c r="AZ3092" t="s">
        <v>64</v>
      </c>
      <c r="BA3092">
        <v>35.580555560000001</v>
      </c>
      <c r="BB3092">
        <v>139.88888890000001</v>
      </c>
    </row>
    <row r="3093" spans="1:54" x14ac:dyDescent="0.2">
      <c r="A3093">
        <v>1330440001</v>
      </c>
      <c r="B3093">
        <v>1330440</v>
      </c>
      <c r="C3093">
        <v>13</v>
      </c>
      <c r="D3093">
        <v>603</v>
      </c>
      <c r="E3093">
        <v>1</v>
      </c>
      <c r="F3093">
        <v>2015</v>
      </c>
      <c r="G3093">
        <v>2015</v>
      </c>
      <c r="H3093">
        <v>5</v>
      </c>
      <c r="I3093">
        <v>71244</v>
      </c>
      <c r="J3093">
        <f t="shared" si="240"/>
        <v>7</v>
      </c>
      <c r="K3093">
        <f t="shared" si="241"/>
        <v>12</v>
      </c>
      <c r="L3093" s="1">
        <f t="shared" si="242"/>
        <v>44</v>
      </c>
      <c r="M3093" s="1" t="str">
        <f t="shared" si="243"/>
        <v>2015-5-7 12:44</v>
      </c>
      <c r="N3093" s="1" t="s">
        <v>1639</v>
      </c>
      <c r="O3093" s="2">
        <f t="shared" si="244"/>
        <v>42131.541666666664</v>
      </c>
      <c r="P3093" s="2">
        <v>42131.541666666664</v>
      </c>
      <c r="Q3093">
        <v>11</v>
      </c>
      <c r="R3093">
        <v>0</v>
      </c>
      <c r="S3093">
        <v>8.8000000000000007</v>
      </c>
      <c r="T3093">
        <v>8.8000000000000007</v>
      </c>
      <c r="U3093">
        <v>1</v>
      </c>
      <c r="V3093">
        <v>12</v>
      </c>
      <c r="W3093">
        <v>12</v>
      </c>
      <c r="X3093">
        <v>0</v>
      </c>
      <c r="AB3093">
        <v>7.3</v>
      </c>
      <c r="AC3093">
        <v>7.3</v>
      </c>
      <c r="AD3093">
        <v>1</v>
      </c>
      <c r="AE3093">
        <v>4</v>
      </c>
      <c r="AF3093">
        <v>4</v>
      </c>
      <c r="AG3093">
        <v>0</v>
      </c>
      <c r="AH3093">
        <v>2</v>
      </c>
      <c r="AI3093">
        <v>2</v>
      </c>
      <c r="AJ3093">
        <v>0</v>
      </c>
      <c r="AN3093">
        <v>4.0000000000000001E-3</v>
      </c>
      <c r="AO3093">
        <v>4.0000000000000001E-3</v>
      </c>
      <c r="AP3093">
        <v>0</v>
      </c>
      <c r="AT3093" t="s">
        <v>48</v>
      </c>
      <c r="AU3093">
        <v>0</v>
      </c>
      <c r="AV3093">
        <v>0</v>
      </c>
      <c r="AW3093" t="s">
        <v>49</v>
      </c>
      <c r="AX3093">
        <v>0</v>
      </c>
      <c r="AY3093">
        <v>0</v>
      </c>
      <c r="AZ3093" t="s">
        <v>64</v>
      </c>
      <c r="BA3093">
        <v>35.580555560000001</v>
      </c>
      <c r="BB3093">
        <v>139.88888890000001</v>
      </c>
    </row>
    <row r="3094" spans="1:54" x14ac:dyDescent="0.2">
      <c r="A3094">
        <v>1330440001</v>
      </c>
      <c r="B3094">
        <v>1330440</v>
      </c>
      <c r="C3094">
        <v>13</v>
      </c>
      <c r="D3094">
        <v>603</v>
      </c>
      <c r="E3094">
        <v>1</v>
      </c>
      <c r="F3094">
        <v>2015</v>
      </c>
      <c r="G3094">
        <v>2015</v>
      </c>
      <c r="H3094">
        <v>5</v>
      </c>
      <c r="I3094">
        <v>71244</v>
      </c>
      <c r="J3094">
        <f t="shared" si="240"/>
        <v>7</v>
      </c>
      <c r="K3094">
        <f t="shared" si="241"/>
        <v>12</v>
      </c>
      <c r="L3094" s="1">
        <f t="shared" si="242"/>
        <v>44</v>
      </c>
      <c r="M3094" s="1" t="str">
        <f t="shared" si="243"/>
        <v>2015-5-7 12:44</v>
      </c>
      <c r="N3094" s="1" t="s">
        <v>1639</v>
      </c>
      <c r="O3094" s="2">
        <f t="shared" si="244"/>
        <v>42131.541666666664</v>
      </c>
      <c r="P3094" s="2">
        <v>42131.541666666664</v>
      </c>
      <c r="Q3094">
        <v>13</v>
      </c>
      <c r="R3094">
        <v>12.3</v>
      </c>
      <c r="S3094">
        <v>7.9</v>
      </c>
      <c r="T3094">
        <v>7.9</v>
      </c>
      <c r="U3094">
        <v>0</v>
      </c>
      <c r="V3094">
        <v>3</v>
      </c>
      <c r="W3094">
        <v>3</v>
      </c>
      <c r="X3094">
        <v>1</v>
      </c>
      <c r="AB3094">
        <v>2</v>
      </c>
      <c r="AC3094">
        <v>2</v>
      </c>
      <c r="AD3094">
        <v>0</v>
      </c>
      <c r="AE3094">
        <v>1</v>
      </c>
      <c r="AF3094">
        <v>1</v>
      </c>
      <c r="AG3094">
        <v>0</v>
      </c>
      <c r="AN3094">
        <v>4.0000000000000001E-3</v>
      </c>
      <c r="AO3094">
        <v>4.0000000000000001E-3</v>
      </c>
      <c r="AP3094">
        <v>0</v>
      </c>
      <c r="AT3094" t="s">
        <v>48</v>
      </c>
      <c r="AU3094">
        <v>0</v>
      </c>
      <c r="AV3094">
        <v>0</v>
      </c>
      <c r="AW3094" t="s">
        <v>49</v>
      </c>
      <c r="AX3094">
        <v>0</v>
      </c>
      <c r="AY3094">
        <v>0</v>
      </c>
      <c r="AZ3094" t="s">
        <v>64</v>
      </c>
      <c r="BA3094">
        <v>35.580555560000001</v>
      </c>
      <c r="BB3094">
        <v>139.88888890000001</v>
      </c>
    </row>
    <row r="3095" spans="1:54" x14ac:dyDescent="0.2">
      <c r="A3095">
        <v>1330440001</v>
      </c>
      <c r="B3095">
        <v>1330440</v>
      </c>
      <c r="C3095">
        <v>13</v>
      </c>
      <c r="D3095">
        <v>603</v>
      </c>
      <c r="E3095">
        <v>1</v>
      </c>
      <c r="F3095">
        <v>2015</v>
      </c>
      <c r="G3095">
        <v>2015</v>
      </c>
      <c r="H3095">
        <v>6</v>
      </c>
      <c r="I3095">
        <v>31130</v>
      </c>
      <c r="J3095">
        <f t="shared" si="240"/>
        <v>3</v>
      </c>
      <c r="K3095">
        <f t="shared" si="241"/>
        <v>11</v>
      </c>
      <c r="L3095" s="1">
        <f t="shared" si="242"/>
        <v>30</v>
      </c>
      <c r="M3095" s="1" t="str">
        <f t="shared" si="243"/>
        <v>2015-6-3 11:30</v>
      </c>
      <c r="N3095" s="1" t="s">
        <v>1640</v>
      </c>
      <c r="O3095" s="2">
        <f t="shared" si="244"/>
        <v>42158.5</v>
      </c>
      <c r="P3095" s="2">
        <v>42158.5</v>
      </c>
      <c r="Q3095">
        <v>11</v>
      </c>
      <c r="R3095">
        <v>0</v>
      </c>
      <c r="S3095">
        <v>8.4</v>
      </c>
      <c r="T3095">
        <v>8.4</v>
      </c>
      <c r="U3095">
        <v>1</v>
      </c>
      <c r="V3095">
        <v>7.7</v>
      </c>
      <c r="W3095">
        <v>7.7</v>
      </c>
      <c r="X3095">
        <v>0</v>
      </c>
      <c r="AB3095">
        <v>2.7</v>
      </c>
      <c r="AC3095">
        <v>2.7</v>
      </c>
      <c r="AD3095">
        <v>0</v>
      </c>
      <c r="AK3095" t="s">
        <v>47</v>
      </c>
      <c r="AL3095">
        <v>0</v>
      </c>
      <c r="AM3095">
        <v>0</v>
      </c>
      <c r="AN3095">
        <v>3.0000000000000001E-3</v>
      </c>
      <c r="AO3095">
        <v>3.0000000000000001E-3</v>
      </c>
      <c r="AP3095">
        <v>0</v>
      </c>
      <c r="AT3095" t="s">
        <v>48</v>
      </c>
      <c r="AU3095">
        <v>0</v>
      </c>
      <c r="AV3095">
        <v>0</v>
      </c>
      <c r="AW3095" t="s">
        <v>49</v>
      </c>
      <c r="AX3095">
        <v>0</v>
      </c>
      <c r="AY3095">
        <v>0</v>
      </c>
      <c r="AZ3095" t="s">
        <v>64</v>
      </c>
      <c r="BA3095">
        <v>35.580555560000001</v>
      </c>
      <c r="BB3095">
        <v>139.88888890000001</v>
      </c>
    </row>
    <row r="3096" spans="1:54" x14ac:dyDescent="0.2">
      <c r="A3096">
        <v>1330440001</v>
      </c>
      <c r="B3096">
        <v>1330440</v>
      </c>
      <c r="C3096">
        <v>13</v>
      </c>
      <c r="D3096">
        <v>603</v>
      </c>
      <c r="E3096">
        <v>1</v>
      </c>
      <c r="F3096">
        <v>2015</v>
      </c>
      <c r="G3096">
        <v>2015</v>
      </c>
      <c r="H3096">
        <v>6</v>
      </c>
      <c r="I3096">
        <v>31130</v>
      </c>
      <c r="J3096">
        <f t="shared" si="240"/>
        <v>3</v>
      </c>
      <c r="K3096">
        <f t="shared" si="241"/>
        <v>11</v>
      </c>
      <c r="L3096" s="1">
        <f t="shared" si="242"/>
        <v>30</v>
      </c>
      <c r="M3096" s="1" t="str">
        <f t="shared" si="243"/>
        <v>2015-6-3 11:30</v>
      </c>
      <c r="N3096" s="1" t="s">
        <v>1640</v>
      </c>
      <c r="O3096" s="2">
        <f t="shared" si="244"/>
        <v>42158.5</v>
      </c>
      <c r="P3096" s="2">
        <v>42158.5</v>
      </c>
      <c r="Q3096">
        <v>13</v>
      </c>
      <c r="R3096">
        <v>12.4</v>
      </c>
      <c r="S3096">
        <v>8.1</v>
      </c>
      <c r="T3096">
        <v>8.1</v>
      </c>
      <c r="U3096">
        <v>0</v>
      </c>
      <c r="V3096">
        <v>0.1</v>
      </c>
      <c r="W3096">
        <v>0</v>
      </c>
      <c r="X3096">
        <v>1</v>
      </c>
      <c r="AB3096">
        <v>2</v>
      </c>
      <c r="AC3096">
        <v>2</v>
      </c>
      <c r="AD3096">
        <v>0</v>
      </c>
      <c r="AN3096">
        <v>1E-3</v>
      </c>
      <c r="AO3096">
        <v>1E-3</v>
      </c>
      <c r="AP3096">
        <v>0</v>
      </c>
      <c r="AT3096" t="s">
        <v>48</v>
      </c>
      <c r="AU3096">
        <v>0</v>
      </c>
      <c r="AV3096">
        <v>0</v>
      </c>
      <c r="AW3096" t="s">
        <v>49</v>
      </c>
      <c r="AX3096">
        <v>0</v>
      </c>
      <c r="AY3096">
        <v>0</v>
      </c>
      <c r="AZ3096" t="s">
        <v>64</v>
      </c>
      <c r="BA3096">
        <v>35.580555560000001</v>
      </c>
      <c r="BB3096">
        <v>139.88888890000001</v>
      </c>
    </row>
    <row r="3097" spans="1:54" x14ac:dyDescent="0.2">
      <c r="A3097">
        <v>1330440001</v>
      </c>
      <c r="B3097">
        <v>1330440</v>
      </c>
      <c r="C3097">
        <v>13</v>
      </c>
      <c r="D3097">
        <v>603</v>
      </c>
      <c r="E3097">
        <v>1</v>
      </c>
      <c r="F3097">
        <v>2015</v>
      </c>
      <c r="G3097">
        <v>2015</v>
      </c>
      <c r="H3097">
        <v>7</v>
      </c>
      <c r="I3097">
        <v>241125</v>
      </c>
      <c r="J3097">
        <f t="shared" si="240"/>
        <v>24</v>
      </c>
      <c r="K3097">
        <f t="shared" si="241"/>
        <v>11</v>
      </c>
      <c r="L3097" s="1">
        <f t="shared" si="242"/>
        <v>25</v>
      </c>
      <c r="M3097" s="1" t="str">
        <f t="shared" si="243"/>
        <v>2015-7-24 11:25</v>
      </c>
      <c r="N3097" s="1" t="s">
        <v>1641</v>
      </c>
      <c r="O3097" s="2">
        <f t="shared" si="244"/>
        <v>42209.458333333336</v>
      </c>
      <c r="P3097" s="2">
        <v>42209.458333333336</v>
      </c>
      <c r="Q3097">
        <v>11</v>
      </c>
      <c r="R3097">
        <v>0</v>
      </c>
      <c r="S3097">
        <v>9</v>
      </c>
      <c r="T3097">
        <v>9</v>
      </c>
      <c r="U3097">
        <v>1</v>
      </c>
      <c r="V3097">
        <v>13</v>
      </c>
      <c r="W3097">
        <v>13</v>
      </c>
      <c r="X3097">
        <v>0</v>
      </c>
      <c r="AB3097">
        <v>6.4</v>
      </c>
      <c r="AC3097">
        <v>6.4</v>
      </c>
      <c r="AD3097">
        <v>1</v>
      </c>
      <c r="AE3097">
        <v>7</v>
      </c>
      <c r="AF3097">
        <v>7</v>
      </c>
      <c r="AG3097">
        <v>0</v>
      </c>
      <c r="AH3097">
        <v>13</v>
      </c>
      <c r="AI3097">
        <v>13</v>
      </c>
      <c r="AJ3097">
        <v>0</v>
      </c>
      <c r="AN3097">
        <v>4.0000000000000001E-3</v>
      </c>
      <c r="AO3097">
        <v>4.0000000000000001E-3</v>
      </c>
      <c r="AP3097">
        <v>0</v>
      </c>
      <c r="AT3097" t="s">
        <v>48</v>
      </c>
      <c r="AU3097">
        <v>0</v>
      </c>
      <c r="AV3097">
        <v>0</v>
      </c>
      <c r="AW3097" t="s">
        <v>49</v>
      </c>
      <c r="AX3097">
        <v>0</v>
      </c>
      <c r="AY3097">
        <v>0</v>
      </c>
      <c r="AZ3097" t="s">
        <v>64</v>
      </c>
      <c r="BA3097">
        <v>35.580555560000001</v>
      </c>
      <c r="BB3097">
        <v>139.88888890000001</v>
      </c>
    </row>
    <row r="3098" spans="1:54" x14ac:dyDescent="0.2">
      <c r="A3098">
        <v>1330440001</v>
      </c>
      <c r="B3098">
        <v>1330440</v>
      </c>
      <c r="C3098">
        <v>13</v>
      </c>
      <c r="D3098">
        <v>603</v>
      </c>
      <c r="E3098">
        <v>1</v>
      </c>
      <c r="F3098">
        <v>2015</v>
      </c>
      <c r="G3098">
        <v>2015</v>
      </c>
      <c r="H3098">
        <v>7</v>
      </c>
      <c r="I3098">
        <v>241125</v>
      </c>
      <c r="J3098">
        <f t="shared" si="240"/>
        <v>24</v>
      </c>
      <c r="K3098">
        <f t="shared" si="241"/>
        <v>11</v>
      </c>
      <c r="L3098" s="1">
        <f t="shared" si="242"/>
        <v>25</v>
      </c>
      <c r="M3098" s="1" t="str">
        <f t="shared" si="243"/>
        <v>2015-7-24 11:25</v>
      </c>
      <c r="N3098" s="1" t="s">
        <v>1641</v>
      </c>
      <c r="O3098" s="2">
        <f t="shared" si="244"/>
        <v>42209.458333333336</v>
      </c>
      <c r="P3098" s="2">
        <v>42209.458333333336</v>
      </c>
      <c r="Q3098">
        <v>13</v>
      </c>
      <c r="R3098">
        <v>13.3</v>
      </c>
      <c r="S3098">
        <v>8.1999999999999904</v>
      </c>
      <c r="T3098">
        <v>8.1999999999999904</v>
      </c>
      <c r="U3098">
        <v>0</v>
      </c>
      <c r="V3098">
        <v>0.1</v>
      </c>
      <c r="W3098">
        <v>0</v>
      </c>
      <c r="X3098">
        <v>1</v>
      </c>
      <c r="AB3098">
        <v>2.7</v>
      </c>
      <c r="AC3098">
        <v>2.7</v>
      </c>
      <c r="AD3098">
        <v>0</v>
      </c>
      <c r="AE3098">
        <v>2</v>
      </c>
      <c r="AF3098">
        <v>2</v>
      </c>
      <c r="AG3098">
        <v>0</v>
      </c>
      <c r="AN3098">
        <v>3.0000000000000001E-3</v>
      </c>
      <c r="AO3098">
        <v>3.0000000000000001E-3</v>
      </c>
      <c r="AP3098">
        <v>0</v>
      </c>
      <c r="AT3098" t="s">
        <v>48</v>
      </c>
      <c r="AU3098">
        <v>0</v>
      </c>
      <c r="AV3098">
        <v>0</v>
      </c>
      <c r="AW3098" t="s">
        <v>49</v>
      </c>
      <c r="AX3098">
        <v>0</v>
      </c>
      <c r="AY3098">
        <v>0</v>
      </c>
      <c r="AZ3098" t="s">
        <v>64</v>
      </c>
      <c r="BA3098">
        <v>35.580555560000001</v>
      </c>
      <c r="BB3098">
        <v>139.88888890000001</v>
      </c>
    </row>
    <row r="3099" spans="1:54" x14ac:dyDescent="0.2">
      <c r="A3099">
        <v>1330440001</v>
      </c>
      <c r="B3099">
        <v>1330440</v>
      </c>
      <c r="C3099">
        <v>13</v>
      </c>
      <c r="D3099">
        <v>603</v>
      </c>
      <c r="E3099">
        <v>1</v>
      </c>
      <c r="F3099">
        <v>2015</v>
      </c>
      <c r="G3099">
        <v>2015</v>
      </c>
      <c r="H3099">
        <v>8</v>
      </c>
      <c r="I3099">
        <v>51219</v>
      </c>
      <c r="J3099">
        <f t="shared" si="240"/>
        <v>5</v>
      </c>
      <c r="K3099">
        <f t="shared" si="241"/>
        <v>12</v>
      </c>
      <c r="L3099" s="1">
        <f t="shared" si="242"/>
        <v>19</v>
      </c>
      <c r="M3099" s="1" t="str">
        <f t="shared" si="243"/>
        <v>2015-8-5 12:19</v>
      </c>
      <c r="N3099" s="1" t="s">
        <v>1642</v>
      </c>
      <c r="O3099" s="2">
        <f t="shared" si="244"/>
        <v>42221.5</v>
      </c>
      <c r="P3099" s="2">
        <v>42221.5</v>
      </c>
      <c r="Q3099">
        <v>11</v>
      </c>
      <c r="R3099">
        <v>0</v>
      </c>
      <c r="S3099">
        <v>8.6</v>
      </c>
      <c r="T3099">
        <v>8.6</v>
      </c>
      <c r="U3099">
        <v>1</v>
      </c>
      <c r="V3099">
        <v>7.2</v>
      </c>
      <c r="W3099">
        <v>7.2</v>
      </c>
      <c r="X3099">
        <v>0</v>
      </c>
      <c r="AB3099">
        <v>4.2</v>
      </c>
      <c r="AC3099">
        <v>4.2</v>
      </c>
      <c r="AD3099">
        <v>1</v>
      </c>
      <c r="AK3099" t="s">
        <v>47</v>
      </c>
      <c r="AL3099">
        <v>0</v>
      </c>
      <c r="AM3099">
        <v>0</v>
      </c>
      <c r="AN3099">
        <v>2E-3</v>
      </c>
      <c r="AO3099">
        <v>2E-3</v>
      </c>
      <c r="AP3099">
        <v>0</v>
      </c>
      <c r="AT3099" t="s">
        <v>48</v>
      </c>
      <c r="AU3099">
        <v>0</v>
      </c>
      <c r="AV3099">
        <v>0</v>
      </c>
      <c r="AW3099" t="s">
        <v>49</v>
      </c>
      <c r="AX3099">
        <v>0</v>
      </c>
      <c r="AY3099">
        <v>0</v>
      </c>
      <c r="AZ3099" t="s">
        <v>64</v>
      </c>
      <c r="BA3099">
        <v>35.580555560000001</v>
      </c>
      <c r="BB3099">
        <v>139.88888890000001</v>
      </c>
    </row>
    <row r="3100" spans="1:54" x14ac:dyDescent="0.2">
      <c r="A3100">
        <v>1330440001</v>
      </c>
      <c r="B3100">
        <v>1330440</v>
      </c>
      <c r="C3100">
        <v>13</v>
      </c>
      <c r="D3100">
        <v>603</v>
      </c>
      <c r="E3100">
        <v>1</v>
      </c>
      <c r="F3100">
        <v>2015</v>
      </c>
      <c r="G3100">
        <v>2015</v>
      </c>
      <c r="H3100">
        <v>8</v>
      </c>
      <c r="I3100">
        <v>51219</v>
      </c>
      <c r="J3100">
        <f t="shared" si="240"/>
        <v>5</v>
      </c>
      <c r="K3100">
        <f t="shared" si="241"/>
        <v>12</v>
      </c>
      <c r="L3100" s="1">
        <f t="shared" si="242"/>
        <v>19</v>
      </c>
      <c r="M3100" s="1" t="str">
        <f t="shared" si="243"/>
        <v>2015-8-5 12:19</v>
      </c>
      <c r="N3100" s="1" t="s">
        <v>1642</v>
      </c>
      <c r="O3100" s="2">
        <f t="shared" si="244"/>
        <v>42221.5</v>
      </c>
      <c r="P3100" s="2">
        <v>42221.5</v>
      </c>
      <c r="Q3100">
        <v>13</v>
      </c>
      <c r="R3100">
        <v>13.3</v>
      </c>
      <c r="S3100">
        <v>8</v>
      </c>
      <c r="T3100">
        <v>8</v>
      </c>
      <c r="U3100">
        <v>0</v>
      </c>
      <c r="V3100">
        <v>0.1</v>
      </c>
      <c r="W3100">
        <v>0</v>
      </c>
      <c r="X3100">
        <v>1</v>
      </c>
      <c r="AB3100">
        <v>2.4</v>
      </c>
      <c r="AC3100">
        <v>2.4</v>
      </c>
      <c r="AD3100">
        <v>0</v>
      </c>
      <c r="AN3100">
        <v>1E-3</v>
      </c>
      <c r="AO3100">
        <v>1E-3</v>
      </c>
      <c r="AP3100">
        <v>0</v>
      </c>
      <c r="AT3100" t="s">
        <v>48</v>
      </c>
      <c r="AU3100">
        <v>0</v>
      </c>
      <c r="AV3100">
        <v>0</v>
      </c>
      <c r="AW3100" t="s">
        <v>49</v>
      </c>
      <c r="AX3100">
        <v>0</v>
      </c>
      <c r="AY3100">
        <v>0</v>
      </c>
      <c r="AZ3100" t="s">
        <v>64</v>
      </c>
      <c r="BA3100">
        <v>35.580555560000001</v>
      </c>
      <c r="BB3100">
        <v>139.88888890000001</v>
      </c>
    </row>
    <row r="3101" spans="1:54" x14ac:dyDescent="0.2">
      <c r="A3101">
        <v>1330440001</v>
      </c>
      <c r="B3101">
        <v>1330440</v>
      </c>
      <c r="C3101">
        <v>13</v>
      </c>
      <c r="D3101">
        <v>603</v>
      </c>
      <c r="E3101">
        <v>1</v>
      </c>
      <c r="F3101">
        <v>2015</v>
      </c>
      <c r="G3101">
        <v>2015</v>
      </c>
      <c r="H3101">
        <v>9</v>
      </c>
      <c r="I3101">
        <v>11211</v>
      </c>
      <c r="J3101">
        <f t="shared" si="240"/>
        <v>1</v>
      </c>
      <c r="K3101">
        <f t="shared" si="241"/>
        <v>12</v>
      </c>
      <c r="L3101" s="1">
        <f t="shared" si="242"/>
        <v>11</v>
      </c>
      <c r="M3101" s="1" t="str">
        <f t="shared" si="243"/>
        <v>2015-9-1 12:11</v>
      </c>
      <c r="N3101" s="1" t="s">
        <v>1643</v>
      </c>
      <c r="O3101" s="2">
        <f t="shared" si="244"/>
        <v>42248.5</v>
      </c>
      <c r="P3101" s="2">
        <v>42248.5</v>
      </c>
      <c r="Q3101">
        <v>11</v>
      </c>
      <c r="R3101">
        <v>0</v>
      </c>
      <c r="S3101">
        <v>8.3000000000000007</v>
      </c>
      <c r="T3101">
        <v>8.3000000000000007</v>
      </c>
      <c r="U3101">
        <v>0</v>
      </c>
      <c r="V3101">
        <v>11</v>
      </c>
      <c r="W3101">
        <v>11</v>
      </c>
      <c r="X3101">
        <v>0</v>
      </c>
      <c r="AB3101">
        <v>4.0999999999999996</v>
      </c>
      <c r="AC3101">
        <v>4.0999999999999996</v>
      </c>
      <c r="AD3101">
        <v>1</v>
      </c>
      <c r="AH3101">
        <v>110</v>
      </c>
      <c r="AI3101">
        <v>110</v>
      </c>
      <c r="AJ3101">
        <v>0</v>
      </c>
      <c r="AN3101">
        <v>3.0000000000000001E-3</v>
      </c>
      <c r="AO3101">
        <v>3.0000000000000001E-3</v>
      </c>
      <c r="AP3101">
        <v>0</v>
      </c>
      <c r="AT3101" t="s">
        <v>48</v>
      </c>
      <c r="AU3101">
        <v>0</v>
      </c>
      <c r="AV3101">
        <v>0</v>
      </c>
      <c r="AW3101" t="s">
        <v>49</v>
      </c>
      <c r="AX3101">
        <v>0</v>
      </c>
      <c r="AY3101">
        <v>0</v>
      </c>
      <c r="AZ3101" t="s">
        <v>64</v>
      </c>
      <c r="BA3101">
        <v>35.580555560000001</v>
      </c>
      <c r="BB3101">
        <v>139.88888890000001</v>
      </c>
    </row>
    <row r="3102" spans="1:54" x14ac:dyDescent="0.2">
      <c r="A3102">
        <v>1330440001</v>
      </c>
      <c r="B3102">
        <v>1330440</v>
      </c>
      <c r="C3102">
        <v>13</v>
      </c>
      <c r="D3102">
        <v>603</v>
      </c>
      <c r="E3102">
        <v>1</v>
      </c>
      <c r="F3102">
        <v>2015</v>
      </c>
      <c r="G3102">
        <v>2015</v>
      </c>
      <c r="H3102">
        <v>9</v>
      </c>
      <c r="I3102">
        <v>11211</v>
      </c>
      <c r="J3102">
        <f t="shared" si="240"/>
        <v>1</v>
      </c>
      <c r="K3102">
        <f t="shared" si="241"/>
        <v>12</v>
      </c>
      <c r="L3102" s="1">
        <f t="shared" si="242"/>
        <v>11</v>
      </c>
      <c r="M3102" s="1" t="str">
        <f t="shared" si="243"/>
        <v>2015-9-1 12:11</v>
      </c>
      <c r="N3102" s="1" t="s">
        <v>1643</v>
      </c>
      <c r="O3102" s="2">
        <f t="shared" si="244"/>
        <v>42248.5</v>
      </c>
      <c r="P3102" s="2">
        <v>42248.5</v>
      </c>
      <c r="Q3102">
        <v>13</v>
      </c>
      <c r="R3102">
        <v>12.6</v>
      </c>
      <c r="S3102">
        <v>7.8</v>
      </c>
      <c r="T3102">
        <v>7.8</v>
      </c>
      <c r="U3102">
        <v>0</v>
      </c>
      <c r="V3102">
        <v>0.1</v>
      </c>
      <c r="W3102">
        <v>0</v>
      </c>
      <c r="X3102">
        <v>1</v>
      </c>
      <c r="AB3102">
        <v>2.1</v>
      </c>
      <c r="AC3102">
        <v>2.1</v>
      </c>
      <c r="AD3102">
        <v>0</v>
      </c>
      <c r="AN3102">
        <v>2E-3</v>
      </c>
      <c r="AO3102">
        <v>2E-3</v>
      </c>
      <c r="AP3102">
        <v>0</v>
      </c>
      <c r="AT3102" t="s">
        <v>48</v>
      </c>
      <c r="AU3102">
        <v>0</v>
      </c>
      <c r="AV3102">
        <v>0</v>
      </c>
      <c r="AW3102" t="s">
        <v>49</v>
      </c>
      <c r="AX3102">
        <v>0</v>
      </c>
      <c r="AY3102">
        <v>0</v>
      </c>
      <c r="AZ3102" t="s">
        <v>64</v>
      </c>
      <c r="BA3102">
        <v>35.580555560000001</v>
      </c>
      <c r="BB3102">
        <v>139.88888890000001</v>
      </c>
    </row>
    <row r="3103" spans="1:54" x14ac:dyDescent="0.2">
      <c r="A3103">
        <v>1330440001</v>
      </c>
      <c r="B3103">
        <v>1330440</v>
      </c>
      <c r="C3103">
        <v>13</v>
      </c>
      <c r="D3103">
        <v>603</v>
      </c>
      <c r="E3103">
        <v>1</v>
      </c>
      <c r="F3103">
        <v>2015</v>
      </c>
      <c r="G3103">
        <v>2015</v>
      </c>
      <c r="H3103">
        <v>10</v>
      </c>
      <c r="I3103">
        <v>21155</v>
      </c>
      <c r="J3103">
        <f t="shared" si="240"/>
        <v>2</v>
      </c>
      <c r="K3103">
        <f t="shared" si="241"/>
        <v>11</v>
      </c>
      <c r="L3103" s="1">
        <f t="shared" si="242"/>
        <v>55</v>
      </c>
      <c r="M3103" s="1" t="str">
        <f t="shared" si="243"/>
        <v>2015-10-2 11:55</v>
      </c>
      <c r="N3103" s="1" t="s">
        <v>1644</v>
      </c>
      <c r="O3103" s="2">
        <f t="shared" si="244"/>
        <v>42279.5</v>
      </c>
      <c r="P3103" s="2">
        <v>42279.5</v>
      </c>
      <c r="Q3103">
        <v>11</v>
      </c>
      <c r="R3103">
        <v>0</v>
      </c>
      <c r="S3103">
        <v>8.1999999999999904</v>
      </c>
      <c r="T3103">
        <v>8.1999999999999904</v>
      </c>
      <c r="U3103">
        <v>0</v>
      </c>
      <c r="V3103">
        <v>10</v>
      </c>
      <c r="W3103">
        <v>10</v>
      </c>
      <c r="X3103">
        <v>0</v>
      </c>
      <c r="AB3103">
        <v>4.7</v>
      </c>
      <c r="AC3103">
        <v>4.7</v>
      </c>
      <c r="AD3103">
        <v>1</v>
      </c>
      <c r="AK3103" t="s">
        <v>47</v>
      </c>
      <c r="AL3103">
        <v>0</v>
      </c>
      <c r="AM3103">
        <v>0</v>
      </c>
      <c r="AN3103">
        <v>3.0000000000000001E-3</v>
      </c>
      <c r="AO3103">
        <v>3.0000000000000001E-3</v>
      </c>
      <c r="AP3103">
        <v>0</v>
      </c>
      <c r="AT3103" t="s">
        <v>48</v>
      </c>
      <c r="AU3103">
        <v>0</v>
      </c>
      <c r="AV3103">
        <v>0</v>
      </c>
      <c r="AW3103" t="s">
        <v>49</v>
      </c>
      <c r="AX3103">
        <v>0</v>
      </c>
      <c r="AY3103">
        <v>0</v>
      </c>
      <c r="AZ3103" t="s">
        <v>64</v>
      </c>
      <c r="BA3103">
        <v>35.580555560000001</v>
      </c>
      <c r="BB3103">
        <v>139.88888890000001</v>
      </c>
    </row>
    <row r="3104" spans="1:54" x14ac:dyDescent="0.2">
      <c r="A3104">
        <v>1330440001</v>
      </c>
      <c r="B3104">
        <v>1330440</v>
      </c>
      <c r="C3104">
        <v>13</v>
      </c>
      <c r="D3104">
        <v>603</v>
      </c>
      <c r="E3104">
        <v>1</v>
      </c>
      <c r="F3104">
        <v>2015</v>
      </c>
      <c r="G3104">
        <v>2015</v>
      </c>
      <c r="H3104">
        <v>10</v>
      </c>
      <c r="I3104">
        <v>21155</v>
      </c>
      <c r="J3104">
        <f t="shared" si="240"/>
        <v>2</v>
      </c>
      <c r="K3104">
        <f t="shared" si="241"/>
        <v>11</v>
      </c>
      <c r="L3104" s="1">
        <f t="shared" si="242"/>
        <v>55</v>
      </c>
      <c r="M3104" s="1" t="str">
        <f t="shared" si="243"/>
        <v>2015-10-2 11:55</v>
      </c>
      <c r="N3104" s="1" t="s">
        <v>1644</v>
      </c>
      <c r="O3104" s="2">
        <f t="shared" si="244"/>
        <v>42279.5</v>
      </c>
      <c r="P3104" s="2">
        <v>42279.5</v>
      </c>
      <c r="Q3104">
        <v>13</v>
      </c>
      <c r="R3104">
        <v>13.1999999999999</v>
      </c>
      <c r="S3104">
        <v>8</v>
      </c>
      <c r="T3104">
        <v>8</v>
      </c>
      <c r="U3104">
        <v>0</v>
      </c>
      <c r="V3104">
        <v>4.0999999999999996</v>
      </c>
      <c r="W3104">
        <v>4.0999999999999996</v>
      </c>
      <c r="X3104">
        <v>1</v>
      </c>
      <c r="AB3104">
        <v>2.4</v>
      </c>
      <c r="AC3104">
        <v>2.4</v>
      </c>
      <c r="AD3104">
        <v>0</v>
      </c>
      <c r="AN3104">
        <v>2E-3</v>
      </c>
      <c r="AO3104">
        <v>2E-3</v>
      </c>
      <c r="AP3104">
        <v>0</v>
      </c>
      <c r="AT3104" t="s">
        <v>48</v>
      </c>
      <c r="AU3104">
        <v>0</v>
      </c>
      <c r="AV3104">
        <v>0</v>
      </c>
      <c r="AW3104" t="s">
        <v>49</v>
      </c>
      <c r="AX3104">
        <v>0</v>
      </c>
      <c r="AY3104">
        <v>0</v>
      </c>
      <c r="AZ3104" t="s">
        <v>64</v>
      </c>
      <c r="BA3104">
        <v>35.580555560000001</v>
      </c>
      <c r="BB3104">
        <v>139.88888890000001</v>
      </c>
    </row>
    <row r="3105" spans="1:54" x14ac:dyDescent="0.2">
      <c r="A3105">
        <v>1330440001</v>
      </c>
      <c r="B3105">
        <v>1330440</v>
      </c>
      <c r="C3105">
        <v>13</v>
      </c>
      <c r="D3105">
        <v>603</v>
      </c>
      <c r="E3105">
        <v>1</v>
      </c>
      <c r="F3105">
        <v>2015</v>
      </c>
      <c r="G3105">
        <v>2015</v>
      </c>
      <c r="H3105">
        <v>11</v>
      </c>
      <c r="I3105">
        <v>51318</v>
      </c>
      <c r="J3105">
        <f t="shared" si="240"/>
        <v>5</v>
      </c>
      <c r="K3105">
        <f t="shared" si="241"/>
        <v>13</v>
      </c>
      <c r="L3105" s="1">
        <f t="shared" si="242"/>
        <v>18</v>
      </c>
      <c r="M3105" s="1" t="str">
        <f t="shared" si="243"/>
        <v>2015-11-5 13:18</v>
      </c>
      <c r="N3105" s="1" t="s">
        <v>1645</v>
      </c>
      <c r="O3105" s="2">
        <f t="shared" si="244"/>
        <v>42313.541666666664</v>
      </c>
      <c r="P3105" s="2">
        <v>42313.541666666664</v>
      </c>
      <c r="Q3105">
        <v>11</v>
      </c>
      <c r="R3105">
        <v>0</v>
      </c>
      <c r="S3105">
        <v>8.4</v>
      </c>
      <c r="T3105">
        <v>8.4</v>
      </c>
      <c r="U3105">
        <v>1</v>
      </c>
      <c r="V3105">
        <v>11</v>
      </c>
      <c r="W3105">
        <v>11</v>
      </c>
      <c r="X3105">
        <v>0</v>
      </c>
      <c r="AB3105">
        <v>2.6</v>
      </c>
      <c r="AC3105">
        <v>2.6</v>
      </c>
      <c r="AD3105">
        <v>0</v>
      </c>
      <c r="AH3105">
        <v>23</v>
      </c>
      <c r="AI3105">
        <v>23</v>
      </c>
      <c r="AJ3105">
        <v>0</v>
      </c>
      <c r="AN3105">
        <v>2E-3</v>
      </c>
      <c r="AO3105">
        <v>2E-3</v>
      </c>
      <c r="AP3105">
        <v>0</v>
      </c>
      <c r="AT3105" t="s">
        <v>48</v>
      </c>
      <c r="AU3105">
        <v>0</v>
      </c>
      <c r="AV3105">
        <v>0</v>
      </c>
      <c r="AW3105" t="s">
        <v>49</v>
      </c>
      <c r="AX3105">
        <v>0</v>
      </c>
      <c r="AY3105">
        <v>0</v>
      </c>
      <c r="AZ3105" t="s">
        <v>64</v>
      </c>
      <c r="BA3105">
        <v>35.580555560000001</v>
      </c>
      <c r="BB3105">
        <v>139.88888890000001</v>
      </c>
    </row>
    <row r="3106" spans="1:54" x14ac:dyDescent="0.2">
      <c r="A3106">
        <v>1330440001</v>
      </c>
      <c r="B3106">
        <v>1330440</v>
      </c>
      <c r="C3106">
        <v>13</v>
      </c>
      <c r="D3106">
        <v>603</v>
      </c>
      <c r="E3106">
        <v>1</v>
      </c>
      <c r="F3106">
        <v>2015</v>
      </c>
      <c r="G3106">
        <v>2015</v>
      </c>
      <c r="H3106">
        <v>11</v>
      </c>
      <c r="I3106">
        <v>51318</v>
      </c>
      <c r="J3106">
        <f t="shared" si="240"/>
        <v>5</v>
      </c>
      <c r="K3106">
        <f t="shared" si="241"/>
        <v>13</v>
      </c>
      <c r="L3106" s="1">
        <f t="shared" si="242"/>
        <v>18</v>
      </c>
      <c r="M3106" s="1" t="str">
        <f t="shared" si="243"/>
        <v>2015-11-5 13:18</v>
      </c>
      <c r="N3106" s="1" t="s">
        <v>1645</v>
      </c>
      <c r="O3106" s="2">
        <f t="shared" si="244"/>
        <v>42313.541666666664</v>
      </c>
      <c r="P3106" s="2">
        <v>42313.541666666664</v>
      </c>
      <c r="Q3106">
        <v>13</v>
      </c>
      <c r="R3106">
        <v>13.4</v>
      </c>
      <c r="S3106">
        <v>8</v>
      </c>
      <c r="T3106">
        <v>8</v>
      </c>
      <c r="U3106">
        <v>0</v>
      </c>
      <c r="V3106">
        <v>3.2</v>
      </c>
      <c r="W3106">
        <v>3.2</v>
      </c>
      <c r="X3106">
        <v>1</v>
      </c>
      <c r="AB3106">
        <v>1.3</v>
      </c>
      <c r="AC3106">
        <v>1.3</v>
      </c>
      <c r="AD3106">
        <v>0</v>
      </c>
      <c r="AN3106">
        <v>1E-3</v>
      </c>
      <c r="AO3106">
        <v>1E-3</v>
      </c>
      <c r="AP3106">
        <v>0</v>
      </c>
      <c r="AT3106" t="s">
        <v>48</v>
      </c>
      <c r="AU3106">
        <v>0</v>
      </c>
      <c r="AV3106">
        <v>0</v>
      </c>
      <c r="AW3106" t="s">
        <v>49</v>
      </c>
      <c r="AX3106">
        <v>0</v>
      </c>
      <c r="AY3106">
        <v>0</v>
      </c>
      <c r="AZ3106" t="s">
        <v>64</v>
      </c>
      <c r="BA3106">
        <v>35.580555560000001</v>
      </c>
      <c r="BB3106">
        <v>139.88888890000001</v>
      </c>
    </row>
    <row r="3107" spans="1:54" x14ac:dyDescent="0.2">
      <c r="A3107">
        <v>1330440001</v>
      </c>
      <c r="B3107">
        <v>1330440</v>
      </c>
      <c r="C3107">
        <v>13</v>
      </c>
      <c r="D3107">
        <v>603</v>
      </c>
      <c r="E3107">
        <v>1</v>
      </c>
      <c r="F3107">
        <v>2015</v>
      </c>
      <c r="G3107">
        <v>2015</v>
      </c>
      <c r="H3107">
        <v>12</v>
      </c>
      <c r="I3107">
        <v>11159</v>
      </c>
      <c r="J3107">
        <f t="shared" si="240"/>
        <v>1</v>
      </c>
      <c r="K3107">
        <f t="shared" si="241"/>
        <v>11</v>
      </c>
      <c r="L3107" s="1">
        <f t="shared" si="242"/>
        <v>59</v>
      </c>
      <c r="M3107" s="1" t="str">
        <f t="shared" si="243"/>
        <v>2015-12-1 11:59</v>
      </c>
      <c r="N3107" s="1" t="s">
        <v>1646</v>
      </c>
      <c r="O3107" s="2">
        <f t="shared" si="244"/>
        <v>42339.5</v>
      </c>
      <c r="P3107" s="2">
        <v>42339.5</v>
      </c>
      <c r="Q3107">
        <v>11</v>
      </c>
      <c r="R3107">
        <v>0</v>
      </c>
      <c r="S3107">
        <v>8.1</v>
      </c>
      <c r="T3107">
        <v>8.1</v>
      </c>
      <c r="U3107">
        <v>0</v>
      </c>
      <c r="V3107">
        <v>7.5</v>
      </c>
      <c r="W3107">
        <v>7.5</v>
      </c>
      <c r="X3107">
        <v>0</v>
      </c>
      <c r="AB3107">
        <v>1.6</v>
      </c>
      <c r="AC3107">
        <v>1.6</v>
      </c>
      <c r="AD3107">
        <v>0</v>
      </c>
      <c r="AK3107" t="s">
        <v>47</v>
      </c>
      <c r="AL3107">
        <v>0</v>
      </c>
      <c r="AM3107">
        <v>0</v>
      </c>
      <c r="AN3107">
        <v>1E-3</v>
      </c>
      <c r="AO3107">
        <v>1E-3</v>
      </c>
      <c r="AP3107">
        <v>0</v>
      </c>
      <c r="AT3107" t="s">
        <v>48</v>
      </c>
      <c r="AU3107">
        <v>0</v>
      </c>
      <c r="AV3107">
        <v>0</v>
      </c>
      <c r="AW3107" t="s">
        <v>49</v>
      </c>
      <c r="AX3107">
        <v>0</v>
      </c>
      <c r="AY3107">
        <v>0</v>
      </c>
      <c r="AZ3107" t="s">
        <v>64</v>
      </c>
      <c r="BA3107">
        <v>35.580555560000001</v>
      </c>
      <c r="BB3107">
        <v>139.88888890000001</v>
      </c>
    </row>
    <row r="3108" spans="1:54" x14ac:dyDescent="0.2">
      <c r="A3108">
        <v>1330440001</v>
      </c>
      <c r="B3108">
        <v>1330440</v>
      </c>
      <c r="C3108">
        <v>13</v>
      </c>
      <c r="D3108">
        <v>603</v>
      </c>
      <c r="E3108">
        <v>1</v>
      </c>
      <c r="F3108">
        <v>2015</v>
      </c>
      <c r="G3108">
        <v>2015</v>
      </c>
      <c r="H3108">
        <v>12</v>
      </c>
      <c r="I3108">
        <v>11159</v>
      </c>
      <c r="J3108">
        <f t="shared" si="240"/>
        <v>1</v>
      </c>
      <c r="K3108">
        <f t="shared" si="241"/>
        <v>11</v>
      </c>
      <c r="L3108" s="1">
        <f t="shared" si="242"/>
        <v>59</v>
      </c>
      <c r="M3108" s="1" t="str">
        <f t="shared" si="243"/>
        <v>2015-12-1 11:59</v>
      </c>
      <c r="N3108" s="1" t="s">
        <v>1646</v>
      </c>
      <c r="O3108" s="2">
        <f t="shared" si="244"/>
        <v>42339.5</v>
      </c>
      <c r="P3108" s="2">
        <v>42339.5</v>
      </c>
      <c r="Q3108">
        <v>13</v>
      </c>
      <c r="R3108">
        <v>13.4</v>
      </c>
      <c r="S3108">
        <v>8</v>
      </c>
      <c r="T3108">
        <v>8</v>
      </c>
      <c r="U3108">
        <v>0</v>
      </c>
      <c r="V3108">
        <v>6</v>
      </c>
      <c r="W3108">
        <v>6</v>
      </c>
      <c r="X3108">
        <v>0</v>
      </c>
      <c r="AB3108">
        <v>1.3</v>
      </c>
      <c r="AC3108">
        <v>1.3</v>
      </c>
      <c r="AD3108">
        <v>0</v>
      </c>
      <c r="AN3108">
        <v>1E-3</v>
      </c>
      <c r="AO3108">
        <v>1E-3</v>
      </c>
      <c r="AP3108">
        <v>0</v>
      </c>
      <c r="AT3108" t="s">
        <v>48</v>
      </c>
      <c r="AU3108">
        <v>0</v>
      </c>
      <c r="AV3108">
        <v>0</v>
      </c>
      <c r="AW3108" t="s">
        <v>49</v>
      </c>
      <c r="AX3108">
        <v>0</v>
      </c>
      <c r="AY3108">
        <v>0</v>
      </c>
      <c r="AZ3108" t="s">
        <v>64</v>
      </c>
      <c r="BA3108">
        <v>35.580555560000001</v>
      </c>
      <c r="BB3108">
        <v>139.88888890000001</v>
      </c>
    </row>
    <row r="3109" spans="1:54" x14ac:dyDescent="0.2">
      <c r="A3109">
        <v>1330440001</v>
      </c>
      <c r="B3109">
        <v>1330440</v>
      </c>
      <c r="C3109">
        <v>13</v>
      </c>
      <c r="D3109">
        <v>603</v>
      </c>
      <c r="E3109">
        <v>1</v>
      </c>
      <c r="F3109">
        <v>2015</v>
      </c>
      <c r="G3109">
        <v>2016</v>
      </c>
      <c r="H3109">
        <v>1</v>
      </c>
      <c r="I3109">
        <v>71055</v>
      </c>
      <c r="J3109">
        <f t="shared" si="240"/>
        <v>7</v>
      </c>
      <c r="K3109">
        <f t="shared" si="241"/>
        <v>10</v>
      </c>
      <c r="L3109" s="1">
        <f t="shared" si="242"/>
        <v>55</v>
      </c>
      <c r="M3109" s="1" t="str">
        <f t="shared" si="243"/>
        <v>2016-1-7 10:55</v>
      </c>
      <c r="N3109" s="1" t="s">
        <v>2414</v>
      </c>
      <c r="O3109" s="2">
        <f t="shared" si="244"/>
        <v>42376.458333333336</v>
      </c>
      <c r="P3109" s="2">
        <v>42376.458333333336</v>
      </c>
      <c r="Q3109">
        <v>11</v>
      </c>
      <c r="R3109">
        <v>0</v>
      </c>
      <c r="S3109">
        <v>8.1999999999999904</v>
      </c>
      <c r="T3109">
        <v>8.1999999999999904</v>
      </c>
      <c r="U3109">
        <v>0</v>
      </c>
      <c r="V3109">
        <v>9.1999999999999904</v>
      </c>
      <c r="W3109">
        <v>9.1999999999999904</v>
      </c>
      <c r="X3109">
        <v>0</v>
      </c>
      <c r="AB3109">
        <v>1.1000000000000001</v>
      </c>
      <c r="AC3109">
        <v>1.1000000000000001</v>
      </c>
      <c r="AD3109">
        <v>0</v>
      </c>
      <c r="AE3109">
        <v>1</v>
      </c>
      <c r="AF3109">
        <v>1</v>
      </c>
      <c r="AG3109">
        <v>0</v>
      </c>
      <c r="AH3109">
        <v>7</v>
      </c>
      <c r="AI3109">
        <v>7</v>
      </c>
      <c r="AJ3109">
        <v>0</v>
      </c>
      <c r="AN3109">
        <v>2E-3</v>
      </c>
      <c r="AO3109">
        <v>2E-3</v>
      </c>
      <c r="AP3109">
        <v>0</v>
      </c>
      <c r="AT3109" t="s">
        <v>48</v>
      </c>
      <c r="AU3109">
        <v>0</v>
      </c>
      <c r="AV3109">
        <v>0</v>
      </c>
      <c r="AW3109" t="s">
        <v>49</v>
      </c>
      <c r="AX3109">
        <v>0</v>
      </c>
      <c r="AY3109">
        <v>0</v>
      </c>
      <c r="AZ3109" t="s">
        <v>64</v>
      </c>
      <c r="BA3109">
        <v>35.580555560000001</v>
      </c>
      <c r="BB3109">
        <v>139.88888890000001</v>
      </c>
    </row>
    <row r="3110" spans="1:54" x14ac:dyDescent="0.2">
      <c r="A3110">
        <v>1330440001</v>
      </c>
      <c r="B3110">
        <v>1330440</v>
      </c>
      <c r="C3110">
        <v>13</v>
      </c>
      <c r="D3110">
        <v>603</v>
      </c>
      <c r="E3110">
        <v>1</v>
      </c>
      <c r="F3110">
        <v>2015</v>
      </c>
      <c r="G3110">
        <v>2016</v>
      </c>
      <c r="H3110">
        <v>1</v>
      </c>
      <c r="I3110">
        <v>71055</v>
      </c>
      <c r="J3110">
        <f t="shared" si="240"/>
        <v>7</v>
      </c>
      <c r="K3110">
        <f t="shared" si="241"/>
        <v>10</v>
      </c>
      <c r="L3110" s="1">
        <f t="shared" si="242"/>
        <v>55</v>
      </c>
      <c r="M3110" s="1" t="str">
        <f t="shared" si="243"/>
        <v>2016-1-7 10:55</v>
      </c>
      <c r="N3110" s="1" t="s">
        <v>2414</v>
      </c>
      <c r="O3110" s="2">
        <f t="shared" si="244"/>
        <v>42376.458333333336</v>
      </c>
      <c r="P3110" s="2">
        <v>42376.458333333336</v>
      </c>
      <c r="Q3110">
        <v>13</v>
      </c>
      <c r="R3110">
        <v>13.6999999999999</v>
      </c>
      <c r="S3110">
        <v>8.1</v>
      </c>
      <c r="T3110">
        <v>8.1</v>
      </c>
      <c r="U3110">
        <v>0</v>
      </c>
      <c r="V3110">
        <v>7.5</v>
      </c>
      <c r="W3110">
        <v>7.5</v>
      </c>
      <c r="X3110">
        <v>0</v>
      </c>
      <c r="AB3110">
        <v>1.1000000000000001</v>
      </c>
      <c r="AC3110">
        <v>1.1000000000000001</v>
      </c>
      <c r="AD3110">
        <v>0</v>
      </c>
      <c r="AE3110">
        <v>2</v>
      </c>
      <c r="AF3110">
        <v>2</v>
      </c>
      <c r="AG3110">
        <v>0</v>
      </c>
      <c r="AN3110">
        <v>2E-3</v>
      </c>
      <c r="AO3110">
        <v>2E-3</v>
      </c>
      <c r="AP3110">
        <v>0</v>
      </c>
      <c r="AT3110" t="s">
        <v>48</v>
      </c>
      <c r="AU3110">
        <v>0</v>
      </c>
      <c r="AV3110">
        <v>0</v>
      </c>
      <c r="AW3110" t="s">
        <v>49</v>
      </c>
      <c r="AX3110">
        <v>0</v>
      </c>
      <c r="AY3110">
        <v>0</v>
      </c>
      <c r="AZ3110" t="s">
        <v>64</v>
      </c>
      <c r="BA3110">
        <v>35.580555560000001</v>
      </c>
      <c r="BB3110">
        <v>139.88888890000001</v>
      </c>
    </row>
    <row r="3111" spans="1:54" x14ac:dyDescent="0.2">
      <c r="A3111">
        <v>1330440001</v>
      </c>
      <c r="B3111">
        <v>1330440</v>
      </c>
      <c r="C3111">
        <v>13</v>
      </c>
      <c r="D3111">
        <v>603</v>
      </c>
      <c r="E3111">
        <v>1</v>
      </c>
      <c r="F3111">
        <v>2015</v>
      </c>
      <c r="G3111">
        <v>2016</v>
      </c>
      <c r="H3111">
        <v>2</v>
      </c>
      <c r="I3111">
        <v>31153</v>
      </c>
      <c r="J3111">
        <f t="shared" si="240"/>
        <v>3</v>
      </c>
      <c r="K3111">
        <f t="shared" si="241"/>
        <v>11</v>
      </c>
      <c r="L3111" s="1">
        <f t="shared" si="242"/>
        <v>53</v>
      </c>
      <c r="M3111" s="1" t="str">
        <f t="shared" si="243"/>
        <v>2016-2-3 11:53</v>
      </c>
      <c r="N3111" s="1" t="s">
        <v>2415</v>
      </c>
      <c r="O3111" s="2">
        <f t="shared" si="244"/>
        <v>42403.5</v>
      </c>
      <c r="P3111" s="2">
        <v>42403.5</v>
      </c>
      <c r="Q3111">
        <v>11</v>
      </c>
      <c r="R3111">
        <v>0</v>
      </c>
      <c r="S3111">
        <v>8.6</v>
      </c>
      <c r="T3111">
        <v>8.6</v>
      </c>
      <c r="U3111">
        <v>1</v>
      </c>
      <c r="V3111">
        <v>11</v>
      </c>
      <c r="W3111">
        <v>11</v>
      </c>
      <c r="X3111">
        <v>0</v>
      </c>
      <c r="AB3111">
        <v>1.7</v>
      </c>
      <c r="AC3111">
        <v>1.7</v>
      </c>
      <c r="AD3111">
        <v>0</v>
      </c>
      <c r="AK3111" t="s">
        <v>47</v>
      </c>
      <c r="AL3111">
        <v>0</v>
      </c>
      <c r="AM3111">
        <v>0</v>
      </c>
      <c r="AN3111">
        <v>2E-3</v>
      </c>
      <c r="AO3111">
        <v>2E-3</v>
      </c>
      <c r="AP3111">
        <v>0</v>
      </c>
      <c r="AT3111" t="s">
        <v>48</v>
      </c>
      <c r="AU3111">
        <v>0</v>
      </c>
      <c r="AV3111">
        <v>0</v>
      </c>
      <c r="AW3111" t="s">
        <v>49</v>
      </c>
      <c r="AX3111">
        <v>0</v>
      </c>
      <c r="AY3111">
        <v>0</v>
      </c>
      <c r="AZ3111" t="s">
        <v>64</v>
      </c>
      <c r="BA3111">
        <v>35.580555560000001</v>
      </c>
      <c r="BB3111">
        <v>139.88888890000001</v>
      </c>
    </row>
    <row r="3112" spans="1:54" x14ac:dyDescent="0.2">
      <c r="A3112">
        <v>1330440001</v>
      </c>
      <c r="B3112">
        <v>1330440</v>
      </c>
      <c r="C3112">
        <v>13</v>
      </c>
      <c r="D3112">
        <v>603</v>
      </c>
      <c r="E3112">
        <v>1</v>
      </c>
      <c r="F3112">
        <v>2015</v>
      </c>
      <c r="G3112">
        <v>2016</v>
      </c>
      <c r="H3112">
        <v>2</v>
      </c>
      <c r="I3112">
        <v>31153</v>
      </c>
      <c r="J3112">
        <f t="shared" si="240"/>
        <v>3</v>
      </c>
      <c r="K3112">
        <f t="shared" si="241"/>
        <v>11</v>
      </c>
      <c r="L3112" s="1">
        <f t="shared" si="242"/>
        <v>53</v>
      </c>
      <c r="M3112" s="1" t="str">
        <f t="shared" si="243"/>
        <v>2016-2-3 11:53</v>
      </c>
      <c r="N3112" s="1" t="s">
        <v>2415</v>
      </c>
      <c r="O3112" s="2">
        <f t="shared" si="244"/>
        <v>42403.5</v>
      </c>
      <c r="P3112" s="2">
        <v>42403.5</v>
      </c>
      <c r="Q3112">
        <v>13</v>
      </c>
      <c r="R3112">
        <v>13.6999999999999</v>
      </c>
      <c r="S3112">
        <v>8.4</v>
      </c>
      <c r="T3112">
        <v>8.4</v>
      </c>
      <c r="U3112">
        <v>1</v>
      </c>
      <c r="V3112">
        <v>8.8000000000000007</v>
      </c>
      <c r="W3112">
        <v>8.8000000000000007</v>
      </c>
      <c r="X3112">
        <v>0</v>
      </c>
      <c r="AB3112">
        <v>1.4</v>
      </c>
      <c r="AC3112">
        <v>1.4</v>
      </c>
      <c r="AD3112">
        <v>0</v>
      </c>
      <c r="AN3112">
        <v>2E-3</v>
      </c>
      <c r="AO3112">
        <v>2E-3</v>
      </c>
      <c r="AP3112">
        <v>0</v>
      </c>
      <c r="AT3112" t="s">
        <v>48</v>
      </c>
      <c r="AU3112">
        <v>0</v>
      </c>
      <c r="AV3112">
        <v>0</v>
      </c>
      <c r="AW3112" t="s">
        <v>49</v>
      </c>
      <c r="AX3112">
        <v>0</v>
      </c>
      <c r="AY3112">
        <v>0</v>
      </c>
      <c r="AZ3112" t="s">
        <v>64</v>
      </c>
      <c r="BA3112">
        <v>35.580555560000001</v>
      </c>
      <c r="BB3112">
        <v>139.88888890000001</v>
      </c>
    </row>
    <row r="3113" spans="1:54" x14ac:dyDescent="0.2">
      <c r="A3113">
        <v>1330440001</v>
      </c>
      <c r="B3113">
        <v>1330440</v>
      </c>
      <c r="C3113">
        <v>13</v>
      </c>
      <c r="D3113">
        <v>603</v>
      </c>
      <c r="E3113">
        <v>1</v>
      </c>
      <c r="F3113">
        <v>2015</v>
      </c>
      <c r="G3113">
        <v>2016</v>
      </c>
      <c r="H3113">
        <v>3</v>
      </c>
      <c r="I3113">
        <v>21212</v>
      </c>
      <c r="J3113">
        <f t="shared" si="240"/>
        <v>2</v>
      </c>
      <c r="K3113">
        <f t="shared" si="241"/>
        <v>12</v>
      </c>
      <c r="L3113" s="1">
        <f t="shared" si="242"/>
        <v>12</v>
      </c>
      <c r="M3113" s="1" t="str">
        <f t="shared" si="243"/>
        <v>2016-3-2 12:12</v>
      </c>
      <c r="N3113" s="1" t="s">
        <v>2416</v>
      </c>
      <c r="O3113" s="2">
        <f t="shared" si="244"/>
        <v>42431.5</v>
      </c>
      <c r="P3113" s="2">
        <v>42431.5</v>
      </c>
      <c r="Q3113">
        <v>11</v>
      </c>
      <c r="R3113">
        <v>0</v>
      </c>
      <c r="S3113">
        <v>8.3000000000000007</v>
      </c>
      <c r="T3113">
        <v>8.3000000000000007</v>
      </c>
      <c r="U3113">
        <v>0</v>
      </c>
      <c r="V3113">
        <v>9.9</v>
      </c>
      <c r="W3113">
        <v>9.9</v>
      </c>
      <c r="X3113">
        <v>0</v>
      </c>
      <c r="AB3113">
        <v>2</v>
      </c>
      <c r="AC3113">
        <v>2</v>
      </c>
      <c r="AD3113">
        <v>0</v>
      </c>
      <c r="AH3113">
        <v>4</v>
      </c>
      <c r="AI3113">
        <v>4</v>
      </c>
      <c r="AJ3113">
        <v>0</v>
      </c>
      <c r="AN3113">
        <v>2E-3</v>
      </c>
      <c r="AO3113">
        <v>2E-3</v>
      </c>
      <c r="AP3113">
        <v>0</v>
      </c>
      <c r="AT3113" t="s">
        <v>48</v>
      </c>
      <c r="AU3113">
        <v>0</v>
      </c>
      <c r="AV3113">
        <v>0</v>
      </c>
      <c r="AW3113" t="s">
        <v>49</v>
      </c>
      <c r="AX3113">
        <v>0</v>
      </c>
      <c r="AY3113">
        <v>0</v>
      </c>
      <c r="AZ3113" t="s">
        <v>64</v>
      </c>
      <c r="BA3113">
        <v>35.580555560000001</v>
      </c>
      <c r="BB3113">
        <v>139.88888890000001</v>
      </c>
    </row>
    <row r="3114" spans="1:54" x14ac:dyDescent="0.2">
      <c r="A3114">
        <v>1330440001</v>
      </c>
      <c r="B3114">
        <v>1330440</v>
      </c>
      <c r="C3114">
        <v>13</v>
      </c>
      <c r="D3114">
        <v>603</v>
      </c>
      <c r="E3114">
        <v>1</v>
      </c>
      <c r="F3114">
        <v>2015</v>
      </c>
      <c r="G3114">
        <v>2016</v>
      </c>
      <c r="H3114">
        <v>3</v>
      </c>
      <c r="I3114">
        <v>21212</v>
      </c>
      <c r="J3114">
        <f t="shared" si="240"/>
        <v>2</v>
      </c>
      <c r="K3114">
        <f t="shared" si="241"/>
        <v>12</v>
      </c>
      <c r="L3114" s="1">
        <f t="shared" si="242"/>
        <v>12</v>
      </c>
      <c r="M3114" s="1" t="str">
        <f t="shared" si="243"/>
        <v>2016-3-2 12:12</v>
      </c>
      <c r="N3114" s="1" t="s">
        <v>2416</v>
      </c>
      <c r="O3114" s="2">
        <f t="shared" si="244"/>
        <v>42431.5</v>
      </c>
      <c r="P3114" s="2">
        <v>42431.5</v>
      </c>
      <c r="Q3114">
        <v>13</v>
      </c>
      <c r="R3114">
        <v>13.5</v>
      </c>
      <c r="S3114">
        <v>8.1</v>
      </c>
      <c r="T3114">
        <v>8.1</v>
      </c>
      <c r="U3114">
        <v>0</v>
      </c>
      <c r="V3114">
        <v>6.8</v>
      </c>
      <c r="W3114">
        <v>6.8</v>
      </c>
      <c r="X3114">
        <v>0</v>
      </c>
      <c r="AB3114">
        <v>1.7</v>
      </c>
      <c r="AC3114">
        <v>1.7</v>
      </c>
      <c r="AD3114">
        <v>0</v>
      </c>
      <c r="AN3114">
        <v>2E-3</v>
      </c>
      <c r="AO3114">
        <v>2E-3</v>
      </c>
      <c r="AP3114">
        <v>0</v>
      </c>
      <c r="AT3114" t="s">
        <v>48</v>
      </c>
      <c r="AU3114">
        <v>0</v>
      </c>
      <c r="AV3114">
        <v>0</v>
      </c>
      <c r="AW3114" t="s">
        <v>49</v>
      </c>
      <c r="AX3114">
        <v>0</v>
      </c>
      <c r="AY3114">
        <v>0</v>
      </c>
      <c r="AZ3114" t="s">
        <v>64</v>
      </c>
      <c r="BA3114">
        <v>35.580555560000001</v>
      </c>
      <c r="BB3114">
        <v>139.88888890000001</v>
      </c>
    </row>
    <row r="3115" spans="1:54" x14ac:dyDescent="0.2">
      <c r="A3115">
        <v>1330450001</v>
      </c>
      <c r="B3115">
        <v>1330450</v>
      </c>
      <c r="C3115">
        <v>13</v>
      </c>
      <c r="D3115">
        <v>603</v>
      </c>
      <c r="E3115">
        <v>2</v>
      </c>
      <c r="F3115">
        <v>2015</v>
      </c>
      <c r="G3115">
        <v>2015</v>
      </c>
      <c r="H3115">
        <v>4</v>
      </c>
      <c r="I3115">
        <v>91135</v>
      </c>
      <c r="J3115">
        <f t="shared" si="240"/>
        <v>9</v>
      </c>
      <c r="K3115">
        <f t="shared" si="241"/>
        <v>11</v>
      </c>
      <c r="L3115" s="1">
        <f t="shared" si="242"/>
        <v>35</v>
      </c>
      <c r="M3115" s="1" t="str">
        <f t="shared" si="243"/>
        <v>2015-4-9 11:35</v>
      </c>
      <c r="N3115" s="1" t="s">
        <v>1647</v>
      </c>
      <c r="O3115" s="2">
        <f t="shared" si="244"/>
        <v>42103.5</v>
      </c>
      <c r="P3115" s="2">
        <v>42103.5</v>
      </c>
      <c r="Q3115">
        <v>11</v>
      </c>
      <c r="R3115">
        <v>0</v>
      </c>
      <c r="S3115">
        <v>8.1</v>
      </c>
      <c r="T3115">
        <v>8.1</v>
      </c>
      <c r="U3115">
        <v>0</v>
      </c>
      <c r="V3115">
        <v>8.1</v>
      </c>
      <c r="W3115">
        <v>8.1</v>
      </c>
      <c r="X3115">
        <v>0</v>
      </c>
      <c r="AB3115">
        <v>3.1</v>
      </c>
      <c r="AC3115">
        <v>3.1</v>
      </c>
      <c r="AD3115">
        <v>1</v>
      </c>
      <c r="AK3115" t="s">
        <v>47</v>
      </c>
      <c r="AL3115">
        <v>0</v>
      </c>
      <c r="AM3115">
        <v>0</v>
      </c>
      <c r="AN3115">
        <v>6.0000000000000001E-3</v>
      </c>
      <c r="AO3115">
        <v>6.0000000000000001E-3</v>
      </c>
      <c r="AP3115">
        <v>0</v>
      </c>
      <c r="AT3115" t="s">
        <v>48</v>
      </c>
      <c r="AU3115">
        <v>0</v>
      </c>
      <c r="AV3115">
        <v>0</v>
      </c>
      <c r="AW3115" t="s">
        <v>49</v>
      </c>
      <c r="AX3115">
        <v>0</v>
      </c>
      <c r="AY3115">
        <v>0</v>
      </c>
      <c r="AZ3115" t="s">
        <v>64</v>
      </c>
      <c r="BA3115">
        <v>35.563333329999899</v>
      </c>
      <c r="BB3115">
        <v>139.821111099999</v>
      </c>
    </row>
    <row r="3116" spans="1:54" x14ac:dyDescent="0.2">
      <c r="A3116">
        <v>1330450001</v>
      </c>
      <c r="B3116">
        <v>1330450</v>
      </c>
      <c r="C3116">
        <v>13</v>
      </c>
      <c r="D3116">
        <v>603</v>
      </c>
      <c r="E3116">
        <v>2</v>
      </c>
      <c r="F3116">
        <v>2015</v>
      </c>
      <c r="G3116">
        <v>2015</v>
      </c>
      <c r="H3116">
        <v>4</v>
      </c>
      <c r="I3116">
        <v>91135</v>
      </c>
      <c r="J3116">
        <f t="shared" si="240"/>
        <v>9</v>
      </c>
      <c r="K3116">
        <f t="shared" si="241"/>
        <v>11</v>
      </c>
      <c r="L3116" s="1">
        <f t="shared" si="242"/>
        <v>35</v>
      </c>
      <c r="M3116" s="1" t="str">
        <f t="shared" si="243"/>
        <v>2015-4-9 11:35</v>
      </c>
      <c r="N3116" s="1" t="s">
        <v>1647</v>
      </c>
      <c r="O3116" s="2">
        <f t="shared" si="244"/>
        <v>42103.5</v>
      </c>
      <c r="P3116" s="2">
        <v>42103.5</v>
      </c>
      <c r="Q3116">
        <v>13</v>
      </c>
      <c r="R3116">
        <v>14.6999999999999</v>
      </c>
      <c r="S3116">
        <v>8.1999999999999904</v>
      </c>
      <c r="T3116">
        <v>8.1999999999999904</v>
      </c>
      <c r="U3116">
        <v>0</v>
      </c>
      <c r="V3116">
        <v>7.3</v>
      </c>
      <c r="W3116">
        <v>7.3</v>
      </c>
      <c r="X3116">
        <v>0</v>
      </c>
      <c r="AB3116">
        <v>1.3</v>
      </c>
      <c r="AC3116">
        <v>1.3</v>
      </c>
      <c r="AD3116">
        <v>0</v>
      </c>
      <c r="AN3116">
        <v>4.0000000000000001E-3</v>
      </c>
      <c r="AO3116">
        <v>4.0000000000000001E-3</v>
      </c>
      <c r="AP3116">
        <v>0</v>
      </c>
      <c r="AT3116" t="s">
        <v>48</v>
      </c>
      <c r="AU3116">
        <v>0</v>
      </c>
      <c r="AV3116">
        <v>0</v>
      </c>
      <c r="AW3116" t="s">
        <v>49</v>
      </c>
      <c r="AX3116">
        <v>0</v>
      </c>
      <c r="AY3116">
        <v>0</v>
      </c>
      <c r="AZ3116" t="s">
        <v>64</v>
      </c>
      <c r="BA3116">
        <v>35.563333329999899</v>
      </c>
      <c r="BB3116">
        <v>139.821111099999</v>
      </c>
    </row>
    <row r="3117" spans="1:54" x14ac:dyDescent="0.2">
      <c r="A3117">
        <v>1330450001</v>
      </c>
      <c r="B3117">
        <v>1330450</v>
      </c>
      <c r="C3117">
        <v>13</v>
      </c>
      <c r="D3117">
        <v>603</v>
      </c>
      <c r="E3117">
        <v>2</v>
      </c>
      <c r="F3117">
        <v>2015</v>
      </c>
      <c r="G3117">
        <v>2015</v>
      </c>
      <c r="H3117">
        <v>5</v>
      </c>
      <c r="I3117">
        <v>81007</v>
      </c>
      <c r="J3117">
        <f t="shared" si="240"/>
        <v>8</v>
      </c>
      <c r="K3117">
        <f t="shared" si="241"/>
        <v>10</v>
      </c>
      <c r="L3117" s="1">
        <f t="shared" si="242"/>
        <v>7</v>
      </c>
      <c r="M3117" s="1" t="str">
        <f t="shared" si="243"/>
        <v>2015-5-8 10:7</v>
      </c>
      <c r="N3117" s="1" t="s">
        <v>1648</v>
      </c>
      <c r="O3117" s="2">
        <f t="shared" si="244"/>
        <v>42132.416666666664</v>
      </c>
      <c r="P3117" s="2">
        <v>42132.416666666664</v>
      </c>
      <c r="Q3117">
        <v>11</v>
      </c>
      <c r="R3117">
        <v>0</v>
      </c>
      <c r="S3117">
        <v>8.6</v>
      </c>
      <c r="T3117">
        <v>8.6</v>
      </c>
      <c r="U3117">
        <v>1</v>
      </c>
      <c r="V3117">
        <v>11</v>
      </c>
      <c r="W3117">
        <v>11</v>
      </c>
      <c r="X3117">
        <v>0</v>
      </c>
      <c r="AB3117">
        <v>5.9</v>
      </c>
      <c r="AC3117">
        <v>5.9</v>
      </c>
      <c r="AD3117">
        <v>1</v>
      </c>
      <c r="AE3117">
        <v>8</v>
      </c>
      <c r="AF3117">
        <v>8</v>
      </c>
      <c r="AG3117">
        <v>0</v>
      </c>
      <c r="AH3117">
        <v>5</v>
      </c>
      <c r="AI3117">
        <v>5</v>
      </c>
      <c r="AJ3117">
        <v>0</v>
      </c>
      <c r="AN3117">
        <v>3.0000000000000001E-3</v>
      </c>
      <c r="AO3117">
        <v>3.0000000000000001E-3</v>
      </c>
      <c r="AP3117">
        <v>0</v>
      </c>
      <c r="AT3117" t="s">
        <v>48</v>
      </c>
      <c r="AU3117">
        <v>0</v>
      </c>
      <c r="AV3117">
        <v>0</v>
      </c>
      <c r="AW3117" t="s">
        <v>49</v>
      </c>
      <c r="AX3117">
        <v>0</v>
      </c>
      <c r="AY3117">
        <v>0</v>
      </c>
      <c r="AZ3117" t="s">
        <v>64</v>
      </c>
      <c r="BA3117">
        <v>35.563333329999899</v>
      </c>
      <c r="BB3117">
        <v>139.821111099999</v>
      </c>
    </row>
    <row r="3118" spans="1:54" x14ac:dyDescent="0.2">
      <c r="A3118">
        <v>1330450001</v>
      </c>
      <c r="B3118">
        <v>1330450</v>
      </c>
      <c r="C3118">
        <v>13</v>
      </c>
      <c r="D3118">
        <v>603</v>
      </c>
      <c r="E3118">
        <v>2</v>
      </c>
      <c r="F3118">
        <v>2015</v>
      </c>
      <c r="G3118">
        <v>2015</v>
      </c>
      <c r="H3118">
        <v>5</v>
      </c>
      <c r="I3118">
        <v>81007</v>
      </c>
      <c r="J3118">
        <f t="shared" si="240"/>
        <v>8</v>
      </c>
      <c r="K3118">
        <f t="shared" si="241"/>
        <v>10</v>
      </c>
      <c r="L3118" s="1">
        <f t="shared" si="242"/>
        <v>7</v>
      </c>
      <c r="M3118" s="1" t="str">
        <f t="shared" si="243"/>
        <v>2015-5-8 10:7</v>
      </c>
      <c r="N3118" s="1" t="s">
        <v>1648</v>
      </c>
      <c r="O3118" s="2">
        <f t="shared" si="244"/>
        <v>42132.416666666664</v>
      </c>
      <c r="P3118" s="2">
        <v>42132.416666666664</v>
      </c>
      <c r="Q3118">
        <v>13</v>
      </c>
      <c r="R3118">
        <v>14.9</v>
      </c>
      <c r="S3118">
        <v>7.9</v>
      </c>
      <c r="T3118">
        <v>7.9</v>
      </c>
      <c r="U3118">
        <v>0</v>
      </c>
      <c r="V3118">
        <v>4.0999999999999996</v>
      </c>
      <c r="W3118">
        <v>4.0999999999999996</v>
      </c>
      <c r="X3118">
        <v>1</v>
      </c>
      <c r="AB3118">
        <v>1.8</v>
      </c>
      <c r="AC3118">
        <v>1.8</v>
      </c>
      <c r="AD3118">
        <v>0</v>
      </c>
      <c r="AE3118">
        <v>1</v>
      </c>
      <c r="AF3118">
        <v>1</v>
      </c>
      <c r="AG3118">
        <v>0</v>
      </c>
      <c r="AN3118">
        <v>3.0000000000000001E-3</v>
      </c>
      <c r="AO3118">
        <v>3.0000000000000001E-3</v>
      </c>
      <c r="AP3118">
        <v>0</v>
      </c>
      <c r="AT3118" t="s">
        <v>48</v>
      </c>
      <c r="AU3118">
        <v>0</v>
      </c>
      <c r="AV3118">
        <v>0</v>
      </c>
      <c r="AW3118" t="s">
        <v>49</v>
      </c>
      <c r="AX3118">
        <v>0</v>
      </c>
      <c r="AY3118">
        <v>0</v>
      </c>
      <c r="AZ3118" t="s">
        <v>64</v>
      </c>
      <c r="BA3118">
        <v>35.563333329999899</v>
      </c>
      <c r="BB3118">
        <v>139.821111099999</v>
      </c>
    </row>
    <row r="3119" spans="1:54" x14ac:dyDescent="0.2">
      <c r="A3119">
        <v>1330450001</v>
      </c>
      <c r="B3119">
        <v>1330450</v>
      </c>
      <c r="C3119">
        <v>13</v>
      </c>
      <c r="D3119">
        <v>603</v>
      </c>
      <c r="E3119">
        <v>2</v>
      </c>
      <c r="F3119">
        <v>2015</v>
      </c>
      <c r="G3119">
        <v>2015</v>
      </c>
      <c r="H3119">
        <v>6</v>
      </c>
      <c r="I3119">
        <v>30932</v>
      </c>
      <c r="J3119">
        <f t="shared" si="240"/>
        <v>3</v>
      </c>
      <c r="K3119">
        <f t="shared" si="241"/>
        <v>9</v>
      </c>
      <c r="L3119" s="1">
        <f t="shared" si="242"/>
        <v>32</v>
      </c>
      <c r="M3119" s="1" t="str">
        <f t="shared" si="243"/>
        <v>2015-6-3 9:32</v>
      </c>
      <c r="N3119" s="1" t="s">
        <v>1649</v>
      </c>
      <c r="O3119" s="2">
        <f t="shared" si="244"/>
        <v>42158.416666666664</v>
      </c>
      <c r="P3119" s="2">
        <v>42158.416666666664</v>
      </c>
      <c r="Q3119">
        <v>11</v>
      </c>
      <c r="R3119">
        <v>0</v>
      </c>
      <c r="S3119">
        <v>8.1999999999999904</v>
      </c>
      <c r="T3119">
        <v>8.1999999999999904</v>
      </c>
      <c r="U3119">
        <v>0</v>
      </c>
      <c r="V3119">
        <v>7</v>
      </c>
      <c r="W3119">
        <v>7</v>
      </c>
      <c r="X3119">
        <v>0</v>
      </c>
      <c r="AB3119">
        <v>3.5</v>
      </c>
      <c r="AC3119">
        <v>3.5</v>
      </c>
      <c r="AD3119">
        <v>1</v>
      </c>
      <c r="AK3119" t="s">
        <v>47</v>
      </c>
      <c r="AL3119">
        <v>0</v>
      </c>
      <c r="AM3119">
        <v>0</v>
      </c>
      <c r="AN3119">
        <v>5.0000000000000001E-3</v>
      </c>
      <c r="AO3119">
        <v>5.0000000000000001E-3</v>
      </c>
      <c r="AP3119">
        <v>0</v>
      </c>
      <c r="AT3119" t="s">
        <v>48</v>
      </c>
      <c r="AU3119">
        <v>0</v>
      </c>
      <c r="AV3119">
        <v>0</v>
      </c>
      <c r="AW3119" t="s">
        <v>49</v>
      </c>
      <c r="AX3119">
        <v>0</v>
      </c>
      <c r="AY3119">
        <v>0</v>
      </c>
      <c r="AZ3119" t="s">
        <v>64</v>
      </c>
      <c r="BA3119">
        <v>35.563333329999899</v>
      </c>
      <c r="BB3119">
        <v>139.821111099999</v>
      </c>
    </row>
    <row r="3120" spans="1:54" x14ac:dyDescent="0.2">
      <c r="A3120">
        <v>1330450001</v>
      </c>
      <c r="B3120">
        <v>1330450</v>
      </c>
      <c r="C3120">
        <v>13</v>
      </c>
      <c r="D3120">
        <v>603</v>
      </c>
      <c r="E3120">
        <v>2</v>
      </c>
      <c r="F3120">
        <v>2015</v>
      </c>
      <c r="G3120">
        <v>2015</v>
      </c>
      <c r="H3120">
        <v>6</v>
      </c>
      <c r="I3120">
        <v>30932</v>
      </c>
      <c r="J3120">
        <f t="shared" si="240"/>
        <v>3</v>
      </c>
      <c r="K3120">
        <f t="shared" si="241"/>
        <v>9</v>
      </c>
      <c r="L3120" s="1">
        <f t="shared" si="242"/>
        <v>32</v>
      </c>
      <c r="M3120" s="1" t="str">
        <f t="shared" si="243"/>
        <v>2015-6-3 9:32</v>
      </c>
      <c r="N3120" s="1" t="s">
        <v>1649</v>
      </c>
      <c r="O3120" s="2">
        <f t="shared" si="244"/>
        <v>42158.416666666664</v>
      </c>
      <c r="P3120" s="2">
        <v>42158.416666666664</v>
      </c>
      <c r="Q3120">
        <v>13</v>
      </c>
      <c r="R3120">
        <v>15.4</v>
      </c>
      <c r="S3120">
        <v>7.8</v>
      </c>
      <c r="T3120">
        <v>7.8</v>
      </c>
      <c r="U3120">
        <v>0</v>
      </c>
      <c r="V3120">
        <v>1.4</v>
      </c>
      <c r="W3120">
        <v>1.4</v>
      </c>
      <c r="X3120">
        <v>1</v>
      </c>
      <c r="AB3120">
        <v>1.8</v>
      </c>
      <c r="AC3120">
        <v>1.8</v>
      </c>
      <c r="AD3120">
        <v>0</v>
      </c>
      <c r="AN3120">
        <v>5.0000000000000001E-3</v>
      </c>
      <c r="AO3120">
        <v>5.0000000000000001E-3</v>
      </c>
      <c r="AP3120">
        <v>0</v>
      </c>
      <c r="AT3120" t="s">
        <v>48</v>
      </c>
      <c r="AU3120">
        <v>0</v>
      </c>
      <c r="AV3120">
        <v>0</v>
      </c>
      <c r="AW3120" t="s">
        <v>49</v>
      </c>
      <c r="AX3120">
        <v>0</v>
      </c>
      <c r="AY3120">
        <v>0</v>
      </c>
      <c r="AZ3120" t="s">
        <v>64</v>
      </c>
      <c r="BA3120">
        <v>35.563333329999899</v>
      </c>
      <c r="BB3120">
        <v>139.821111099999</v>
      </c>
    </row>
    <row r="3121" spans="1:54" x14ac:dyDescent="0.2">
      <c r="A3121">
        <v>1330450001</v>
      </c>
      <c r="B3121">
        <v>1330450</v>
      </c>
      <c r="C3121">
        <v>13</v>
      </c>
      <c r="D3121">
        <v>603</v>
      </c>
      <c r="E3121">
        <v>2</v>
      </c>
      <c r="F3121">
        <v>2015</v>
      </c>
      <c r="G3121">
        <v>2015</v>
      </c>
      <c r="H3121">
        <v>7</v>
      </c>
      <c r="I3121">
        <v>211228</v>
      </c>
      <c r="J3121">
        <f t="shared" si="240"/>
        <v>21</v>
      </c>
      <c r="K3121">
        <f t="shared" si="241"/>
        <v>12</v>
      </c>
      <c r="L3121" s="1">
        <f t="shared" si="242"/>
        <v>28</v>
      </c>
      <c r="M3121" s="1" t="str">
        <f t="shared" si="243"/>
        <v>2015-7-21 12:28</v>
      </c>
      <c r="N3121" s="1" t="s">
        <v>1650</v>
      </c>
      <c r="O3121" s="2">
        <f t="shared" si="244"/>
        <v>42206.5</v>
      </c>
      <c r="P3121" s="2">
        <v>42206.5</v>
      </c>
      <c r="Q3121">
        <v>11</v>
      </c>
      <c r="R3121">
        <v>0</v>
      </c>
      <c r="S3121">
        <v>8.9</v>
      </c>
      <c r="T3121">
        <v>8.9</v>
      </c>
      <c r="U3121">
        <v>1</v>
      </c>
      <c r="V3121">
        <v>12</v>
      </c>
      <c r="W3121">
        <v>12</v>
      </c>
      <c r="X3121">
        <v>0</v>
      </c>
      <c r="AB3121">
        <v>8</v>
      </c>
      <c r="AC3121">
        <v>8</v>
      </c>
      <c r="AD3121">
        <v>1</v>
      </c>
      <c r="AE3121">
        <v>11</v>
      </c>
      <c r="AF3121">
        <v>11</v>
      </c>
      <c r="AG3121">
        <v>0</v>
      </c>
      <c r="AH3121">
        <v>220</v>
      </c>
      <c r="AI3121">
        <v>220</v>
      </c>
      <c r="AJ3121">
        <v>0</v>
      </c>
      <c r="AN3121">
        <v>5.0000000000000001E-3</v>
      </c>
      <c r="AO3121">
        <v>5.0000000000000001E-3</v>
      </c>
      <c r="AP3121">
        <v>0</v>
      </c>
      <c r="AT3121" t="s">
        <v>48</v>
      </c>
      <c r="AU3121">
        <v>0</v>
      </c>
      <c r="AV3121">
        <v>0</v>
      </c>
      <c r="AW3121" t="s">
        <v>49</v>
      </c>
      <c r="AX3121">
        <v>0</v>
      </c>
      <c r="AY3121">
        <v>0</v>
      </c>
      <c r="AZ3121" t="s">
        <v>64</v>
      </c>
      <c r="BA3121">
        <v>35.563333329999899</v>
      </c>
      <c r="BB3121">
        <v>139.821111099999</v>
      </c>
    </row>
    <row r="3122" spans="1:54" x14ac:dyDescent="0.2">
      <c r="A3122">
        <v>1330450001</v>
      </c>
      <c r="B3122">
        <v>1330450</v>
      </c>
      <c r="C3122">
        <v>13</v>
      </c>
      <c r="D3122">
        <v>603</v>
      </c>
      <c r="E3122">
        <v>2</v>
      </c>
      <c r="F3122">
        <v>2015</v>
      </c>
      <c r="G3122">
        <v>2015</v>
      </c>
      <c r="H3122">
        <v>7</v>
      </c>
      <c r="I3122">
        <v>211228</v>
      </c>
      <c r="J3122">
        <f t="shared" si="240"/>
        <v>21</v>
      </c>
      <c r="K3122">
        <f t="shared" si="241"/>
        <v>12</v>
      </c>
      <c r="L3122" s="1">
        <f t="shared" si="242"/>
        <v>28</v>
      </c>
      <c r="M3122" s="1" t="str">
        <f t="shared" si="243"/>
        <v>2015-7-21 12:28</v>
      </c>
      <c r="N3122" s="1" t="s">
        <v>1650</v>
      </c>
      <c r="O3122" s="2">
        <f t="shared" si="244"/>
        <v>42206.5</v>
      </c>
      <c r="P3122" s="2">
        <v>42206.5</v>
      </c>
      <c r="Q3122">
        <v>13</v>
      </c>
      <c r="R3122">
        <v>14.6</v>
      </c>
      <c r="S3122">
        <v>8.1999999999999904</v>
      </c>
      <c r="T3122">
        <v>8.1999999999999904</v>
      </c>
      <c r="U3122">
        <v>0</v>
      </c>
      <c r="V3122">
        <v>1.8</v>
      </c>
      <c r="W3122">
        <v>1.8</v>
      </c>
      <c r="X3122">
        <v>1</v>
      </c>
      <c r="AB3122">
        <v>2.2000000000000002</v>
      </c>
      <c r="AC3122">
        <v>2.2000000000000002</v>
      </c>
      <c r="AD3122">
        <v>0</v>
      </c>
      <c r="AE3122">
        <v>1</v>
      </c>
      <c r="AF3122">
        <v>1</v>
      </c>
      <c r="AG3122">
        <v>0</v>
      </c>
      <c r="AN3122">
        <v>5.0000000000000001E-3</v>
      </c>
      <c r="AO3122">
        <v>5.0000000000000001E-3</v>
      </c>
      <c r="AP3122">
        <v>0</v>
      </c>
      <c r="AT3122" t="s">
        <v>48</v>
      </c>
      <c r="AU3122">
        <v>0</v>
      </c>
      <c r="AV3122">
        <v>0</v>
      </c>
      <c r="AW3122" t="s">
        <v>49</v>
      </c>
      <c r="AX3122">
        <v>0</v>
      </c>
      <c r="AY3122">
        <v>0</v>
      </c>
      <c r="AZ3122" t="s">
        <v>64</v>
      </c>
      <c r="BA3122">
        <v>35.563333329999899</v>
      </c>
      <c r="BB3122">
        <v>139.821111099999</v>
      </c>
    </row>
    <row r="3123" spans="1:54" x14ac:dyDescent="0.2">
      <c r="A3123">
        <v>1330450001</v>
      </c>
      <c r="B3123">
        <v>1330450</v>
      </c>
      <c r="C3123">
        <v>13</v>
      </c>
      <c r="D3123">
        <v>603</v>
      </c>
      <c r="E3123">
        <v>2</v>
      </c>
      <c r="F3123">
        <v>2015</v>
      </c>
      <c r="G3123">
        <v>2015</v>
      </c>
      <c r="H3123">
        <v>8</v>
      </c>
      <c r="I3123">
        <v>41013</v>
      </c>
      <c r="J3123">
        <f t="shared" si="240"/>
        <v>4</v>
      </c>
      <c r="K3123">
        <f t="shared" si="241"/>
        <v>10</v>
      </c>
      <c r="L3123" s="1">
        <f t="shared" si="242"/>
        <v>13</v>
      </c>
      <c r="M3123" s="1" t="str">
        <f t="shared" si="243"/>
        <v>2015-8-4 10:13</v>
      </c>
      <c r="N3123" s="1" t="s">
        <v>1651</v>
      </c>
      <c r="O3123" s="2">
        <f t="shared" si="244"/>
        <v>42220.416666666664</v>
      </c>
      <c r="P3123" s="2">
        <v>42220.416666666664</v>
      </c>
      <c r="Q3123">
        <v>11</v>
      </c>
      <c r="R3123">
        <v>0</v>
      </c>
      <c r="S3123">
        <v>8.5</v>
      </c>
      <c r="T3123">
        <v>8.5</v>
      </c>
      <c r="U3123">
        <v>1</v>
      </c>
      <c r="V3123">
        <v>7.5</v>
      </c>
      <c r="W3123">
        <v>7.5</v>
      </c>
      <c r="X3123">
        <v>0</v>
      </c>
      <c r="AB3123">
        <v>4.9000000000000004</v>
      </c>
      <c r="AC3123">
        <v>4.9000000000000004</v>
      </c>
      <c r="AD3123">
        <v>1</v>
      </c>
      <c r="AK3123" t="s">
        <v>47</v>
      </c>
      <c r="AL3123">
        <v>0</v>
      </c>
      <c r="AM3123">
        <v>0</v>
      </c>
      <c r="AN3123">
        <v>4.0000000000000001E-3</v>
      </c>
      <c r="AO3123">
        <v>4.0000000000000001E-3</v>
      </c>
      <c r="AP3123">
        <v>0</v>
      </c>
      <c r="AT3123" t="s">
        <v>48</v>
      </c>
      <c r="AU3123">
        <v>0</v>
      </c>
      <c r="AV3123">
        <v>0</v>
      </c>
      <c r="AW3123" t="s">
        <v>49</v>
      </c>
      <c r="AX3123">
        <v>0</v>
      </c>
      <c r="AY3123">
        <v>0</v>
      </c>
      <c r="AZ3123" t="s">
        <v>64</v>
      </c>
      <c r="BA3123">
        <v>35.563333329999899</v>
      </c>
      <c r="BB3123">
        <v>139.821111099999</v>
      </c>
    </row>
    <row r="3124" spans="1:54" x14ac:dyDescent="0.2">
      <c r="A3124">
        <v>1330450001</v>
      </c>
      <c r="B3124">
        <v>1330450</v>
      </c>
      <c r="C3124">
        <v>13</v>
      </c>
      <c r="D3124">
        <v>603</v>
      </c>
      <c r="E3124">
        <v>2</v>
      </c>
      <c r="F3124">
        <v>2015</v>
      </c>
      <c r="G3124">
        <v>2015</v>
      </c>
      <c r="H3124">
        <v>8</v>
      </c>
      <c r="I3124">
        <v>41013</v>
      </c>
      <c r="J3124">
        <f t="shared" si="240"/>
        <v>4</v>
      </c>
      <c r="K3124">
        <f t="shared" si="241"/>
        <v>10</v>
      </c>
      <c r="L3124" s="1">
        <f t="shared" si="242"/>
        <v>13</v>
      </c>
      <c r="M3124" s="1" t="str">
        <f t="shared" si="243"/>
        <v>2015-8-4 10:13</v>
      </c>
      <c r="N3124" s="1" t="s">
        <v>1651</v>
      </c>
      <c r="O3124" s="2">
        <f t="shared" si="244"/>
        <v>42220.416666666664</v>
      </c>
      <c r="P3124" s="2">
        <v>42220.416666666664</v>
      </c>
      <c r="Q3124">
        <v>13</v>
      </c>
      <c r="R3124">
        <v>15.1999999999999</v>
      </c>
      <c r="S3124">
        <v>7.9</v>
      </c>
      <c r="T3124">
        <v>7.9</v>
      </c>
      <c r="U3124">
        <v>0</v>
      </c>
      <c r="V3124">
        <v>0.9</v>
      </c>
      <c r="W3124">
        <v>0.9</v>
      </c>
      <c r="X3124">
        <v>1</v>
      </c>
      <c r="AB3124">
        <v>1.7</v>
      </c>
      <c r="AC3124">
        <v>1.7</v>
      </c>
      <c r="AD3124">
        <v>0</v>
      </c>
      <c r="AN3124">
        <v>1E-3</v>
      </c>
      <c r="AO3124">
        <v>1E-3</v>
      </c>
      <c r="AP3124">
        <v>0</v>
      </c>
      <c r="AT3124" t="s">
        <v>48</v>
      </c>
      <c r="AU3124">
        <v>0</v>
      </c>
      <c r="AV3124">
        <v>0</v>
      </c>
      <c r="AW3124" t="s">
        <v>49</v>
      </c>
      <c r="AX3124">
        <v>0</v>
      </c>
      <c r="AY3124">
        <v>0</v>
      </c>
      <c r="AZ3124" t="s">
        <v>64</v>
      </c>
      <c r="BA3124">
        <v>35.563333329999899</v>
      </c>
      <c r="BB3124">
        <v>139.821111099999</v>
      </c>
    </row>
    <row r="3125" spans="1:54" x14ac:dyDescent="0.2">
      <c r="A3125">
        <v>1330450001</v>
      </c>
      <c r="B3125">
        <v>1330450</v>
      </c>
      <c r="C3125">
        <v>13</v>
      </c>
      <c r="D3125">
        <v>603</v>
      </c>
      <c r="E3125">
        <v>2</v>
      </c>
      <c r="F3125">
        <v>2015</v>
      </c>
      <c r="G3125">
        <v>2015</v>
      </c>
      <c r="H3125">
        <v>9</v>
      </c>
      <c r="I3125">
        <v>11000</v>
      </c>
      <c r="J3125">
        <f t="shared" si="240"/>
        <v>1</v>
      </c>
      <c r="K3125">
        <f t="shared" si="241"/>
        <v>10</v>
      </c>
      <c r="L3125" s="1">
        <f t="shared" si="242"/>
        <v>0</v>
      </c>
      <c r="M3125" s="1" t="str">
        <f t="shared" si="243"/>
        <v>2015-9-1 10:0</v>
      </c>
      <c r="N3125" s="1" t="s">
        <v>1652</v>
      </c>
      <c r="O3125" s="2">
        <f t="shared" si="244"/>
        <v>42248.416666666664</v>
      </c>
      <c r="P3125" s="2">
        <v>42248.416666666664</v>
      </c>
      <c r="Q3125">
        <v>11</v>
      </c>
      <c r="R3125">
        <v>0</v>
      </c>
      <c r="S3125">
        <v>7.9</v>
      </c>
      <c r="T3125">
        <v>7.9</v>
      </c>
      <c r="U3125">
        <v>0</v>
      </c>
      <c r="V3125">
        <v>6.3</v>
      </c>
      <c r="W3125">
        <v>6.3</v>
      </c>
      <c r="X3125">
        <v>0</v>
      </c>
      <c r="AB3125">
        <v>3.7</v>
      </c>
      <c r="AC3125">
        <v>3.7</v>
      </c>
      <c r="AD3125">
        <v>1</v>
      </c>
      <c r="AH3125">
        <v>490</v>
      </c>
      <c r="AI3125">
        <v>490</v>
      </c>
      <c r="AJ3125">
        <v>0</v>
      </c>
      <c r="AN3125">
        <v>3.0000000000000001E-3</v>
      </c>
      <c r="AO3125">
        <v>3.0000000000000001E-3</v>
      </c>
      <c r="AP3125">
        <v>0</v>
      </c>
      <c r="AT3125" t="s">
        <v>48</v>
      </c>
      <c r="AU3125">
        <v>0</v>
      </c>
      <c r="AV3125">
        <v>0</v>
      </c>
      <c r="AW3125" t="s">
        <v>49</v>
      </c>
      <c r="AX3125">
        <v>0</v>
      </c>
      <c r="AY3125">
        <v>0</v>
      </c>
      <c r="AZ3125" t="s">
        <v>64</v>
      </c>
      <c r="BA3125">
        <v>35.563333329999899</v>
      </c>
      <c r="BB3125">
        <v>139.821111099999</v>
      </c>
    </row>
    <row r="3126" spans="1:54" x14ac:dyDescent="0.2">
      <c r="A3126">
        <v>1330450001</v>
      </c>
      <c r="B3126">
        <v>1330450</v>
      </c>
      <c r="C3126">
        <v>13</v>
      </c>
      <c r="D3126">
        <v>603</v>
      </c>
      <c r="E3126">
        <v>2</v>
      </c>
      <c r="F3126">
        <v>2015</v>
      </c>
      <c r="G3126">
        <v>2015</v>
      </c>
      <c r="H3126">
        <v>9</v>
      </c>
      <c r="I3126">
        <v>11000</v>
      </c>
      <c r="J3126">
        <f t="shared" si="240"/>
        <v>1</v>
      </c>
      <c r="K3126">
        <f t="shared" si="241"/>
        <v>10</v>
      </c>
      <c r="L3126" s="1">
        <f t="shared" si="242"/>
        <v>0</v>
      </c>
      <c r="M3126" s="1" t="str">
        <f t="shared" si="243"/>
        <v>2015-9-1 10:0</v>
      </c>
      <c r="N3126" s="1" t="s">
        <v>1652</v>
      </c>
      <c r="O3126" s="2">
        <f t="shared" si="244"/>
        <v>42248.416666666664</v>
      </c>
      <c r="P3126" s="2">
        <v>42248.416666666664</v>
      </c>
      <c r="Q3126">
        <v>13</v>
      </c>
      <c r="R3126">
        <v>14.8</v>
      </c>
      <c r="S3126">
        <v>7.8</v>
      </c>
      <c r="T3126">
        <v>7.8</v>
      </c>
      <c r="U3126">
        <v>0</v>
      </c>
      <c r="V3126">
        <v>1.1000000000000001</v>
      </c>
      <c r="W3126">
        <v>1.1000000000000001</v>
      </c>
      <c r="X3126">
        <v>1</v>
      </c>
      <c r="AB3126">
        <v>1.6</v>
      </c>
      <c r="AC3126">
        <v>1.6</v>
      </c>
      <c r="AD3126">
        <v>0</v>
      </c>
      <c r="AN3126">
        <v>1E-3</v>
      </c>
      <c r="AO3126">
        <v>1E-3</v>
      </c>
      <c r="AP3126">
        <v>0</v>
      </c>
      <c r="AT3126" t="s">
        <v>48</v>
      </c>
      <c r="AU3126">
        <v>0</v>
      </c>
      <c r="AV3126">
        <v>0</v>
      </c>
      <c r="AW3126" t="s">
        <v>49</v>
      </c>
      <c r="AX3126">
        <v>0</v>
      </c>
      <c r="AY3126">
        <v>0</v>
      </c>
      <c r="AZ3126" t="s">
        <v>64</v>
      </c>
      <c r="BA3126">
        <v>35.563333329999899</v>
      </c>
      <c r="BB3126">
        <v>139.821111099999</v>
      </c>
    </row>
    <row r="3127" spans="1:54" x14ac:dyDescent="0.2">
      <c r="A3127">
        <v>1330450001</v>
      </c>
      <c r="B3127">
        <v>1330450</v>
      </c>
      <c r="C3127">
        <v>13</v>
      </c>
      <c r="D3127">
        <v>603</v>
      </c>
      <c r="E3127">
        <v>2</v>
      </c>
      <c r="F3127">
        <v>2015</v>
      </c>
      <c r="G3127">
        <v>2015</v>
      </c>
      <c r="H3127">
        <v>10</v>
      </c>
      <c r="I3127">
        <v>21000</v>
      </c>
      <c r="J3127">
        <f t="shared" si="240"/>
        <v>2</v>
      </c>
      <c r="K3127">
        <f t="shared" si="241"/>
        <v>10</v>
      </c>
      <c r="L3127" s="1">
        <f t="shared" si="242"/>
        <v>0</v>
      </c>
      <c r="M3127" s="1" t="str">
        <f t="shared" si="243"/>
        <v>2015-10-2 10:0</v>
      </c>
      <c r="N3127" s="1" t="s">
        <v>1653</v>
      </c>
      <c r="O3127" s="2">
        <f t="shared" si="244"/>
        <v>42279.416666666664</v>
      </c>
      <c r="P3127" s="2">
        <v>42279.416666666664</v>
      </c>
      <c r="Q3127">
        <v>11</v>
      </c>
      <c r="R3127">
        <v>0</v>
      </c>
      <c r="S3127">
        <v>8</v>
      </c>
      <c r="T3127">
        <v>8</v>
      </c>
      <c r="U3127">
        <v>0</v>
      </c>
      <c r="V3127">
        <v>5.2</v>
      </c>
      <c r="W3127">
        <v>5.2</v>
      </c>
      <c r="X3127">
        <v>0</v>
      </c>
      <c r="AB3127">
        <v>2.6</v>
      </c>
      <c r="AC3127">
        <v>2.6</v>
      </c>
      <c r="AD3127">
        <v>0</v>
      </c>
      <c r="AK3127" t="s">
        <v>47</v>
      </c>
      <c r="AL3127">
        <v>0</v>
      </c>
      <c r="AM3127">
        <v>0</v>
      </c>
      <c r="AN3127">
        <v>1E-3</v>
      </c>
      <c r="AO3127">
        <v>1E-3</v>
      </c>
      <c r="AP3127">
        <v>0</v>
      </c>
      <c r="AT3127" t="s">
        <v>48</v>
      </c>
      <c r="AU3127">
        <v>0</v>
      </c>
      <c r="AV3127">
        <v>0</v>
      </c>
      <c r="AW3127" t="s">
        <v>49</v>
      </c>
      <c r="AX3127">
        <v>0</v>
      </c>
      <c r="AY3127">
        <v>0</v>
      </c>
      <c r="AZ3127" t="s">
        <v>64</v>
      </c>
      <c r="BA3127">
        <v>35.563333329999899</v>
      </c>
      <c r="BB3127">
        <v>139.821111099999</v>
      </c>
    </row>
    <row r="3128" spans="1:54" x14ac:dyDescent="0.2">
      <c r="A3128">
        <v>1330450001</v>
      </c>
      <c r="B3128">
        <v>1330450</v>
      </c>
      <c r="C3128">
        <v>13</v>
      </c>
      <c r="D3128">
        <v>603</v>
      </c>
      <c r="E3128">
        <v>2</v>
      </c>
      <c r="F3128">
        <v>2015</v>
      </c>
      <c r="G3128">
        <v>2015</v>
      </c>
      <c r="H3128">
        <v>10</v>
      </c>
      <c r="I3128">
        <v>21000</v>
      </c>
      <c r="J3128">
        <f t="shared" si="240"/>
        <v>2</v>
      </c>
      <c r="K3128">
        <f t="shared" si="241"/>
        <v>10</v>
      </c>
      <c r="L3128" s="1">
        <f t="shared" si="242"/>
        <v>0</v>
      </c>
      <c r="M3128" s="1" t="str">
        <f t="shared" si="243"/>
        <v>2015-10-2 10:0</v>
      </c>
      <c r="N3128" s="1" t="s">
        <v>1653</v>
      </c>
      <c r="O3128" s="2">
        <f t="shared" si="244"/>
        <v>42279.416666666664</v>
      </c>
      <c r="P3128" s="2">
        <v>42279.416666666664</v>
      </c>
      <c r="Q3128">
        <v>13</v>
      </c>
      <c r="R3128">
        <v>15.4</v>
      </c>
      <c r="S3128">
        <v>7.9</v>
      </c>
      <c r="T3128">
        <v>7.9</v>
      </c>
      <c r="U3128">
        <v>0</v>
      </c>
      <c r="V3128">
        <v>1.7</v>
      </c>
      <c r="W3128">
        <v>1.7</v>
      </c>
      <c r="X3128">
        <v>1</v>
      </c>
      <c r="AB3128">
        <v>2</v>
      </c>
      <c r="AC3128">
        <v>2</v>
      </c>
      <c r="AD3128">
        <v>0</v>
      </c>
      <c r="AN3128">
        <v>1E-3</v>
      </c>
      <c r="AO3128">
        <v>1E-3</v>
      </c>
      <c r="AP3128">
        <v>0</v>
      </c>
      <c r="AT3128" t="s">
        <v>48</v>
      </c>
      <c r="AU3128">
        <v>0</v>
      </c>
      <c r="AV3128">
        <v>0</v>
      </c>
      <c r="AW3128" t="s">
        <v>49</v>
      </c>
      <c r="AX3128">
        <v>0</v>
      </c>
      <c r="AY3128">
        <v>0</v>
      </c>
      <c r="AZ3128" t="s">
        <v>64</v>
      </c>
      <c r="BA3128">
        <v>35.563333329999899</v>
      </c>
      <c r="BB3128">
        <v>139.821111099999</v>
      </c>
    </row>
    <row r="3129" spans="1:54" x14ac:dyDescent="0.2">
      <c r="A3129">
        <v>1330450001</v>
      </c>
      <c r="B3129">
        <v>1330450</v>
      </c>
      <c r="C3129">
        <v>13</v>
      </c>
      <c r="D3129">
        <v>603</v>
      </c>
      <c r="E3129">
        <v>2</v>
      </c>
      <c r="F3129">
        <v>2015</v>
      </c>
      <c r="G3129">
        <v>2015</v>
      </c>
      <c r="H3129">
        <v>11</v>
      </c>
      <c r="I3129">
        <v>51026</v>
      </c>
      <c r="J3129">
        <f t="shared" si="240"/>
        <v>5</v>
      </c>
      <c r="K3129">
        <f t="shared" si="241"/>
        <v>10</v>
      </c>
      <c r="L3129" s="1">
        <f t="shared" si="242"/>
        <v>26</v>
      </c>
      <c r="M3129" s="1" t="str">
        <f t="shared" si="243"/>
        <v>2015-11-5 10:26</v>
      </c>
      <c r="N3129" s="1" t="s">
        <v>1334</v>
      </c>
      <c r="O3129" s="2">
        <f t="shared" si="244"/>
        <v>42313.416666666664</v>
      </c>
      <c r="P3129" s="2">
        <v>42313.416666666664</v>
      </c>
      <c r="Q3129">
        <v>11</v>
      </c>
      <c r="R3129">
        <v>0</v>
      </c>
      <c r="S3129">
        <v>8</v>
      </c>
      <c r="T3129">
        <v>8</v>
      </c>
      <c r="U3129">
        <v>0</v>
      </c>
      <c r="V3129">
        <v>7.6</v>
      </c>
      <c r="W3129">
        <v>7.6</v>
      </c>
      <c r="X3129">
        <v>0</v>
      </c>
      <c r="AB3129">
        <v>3.5</v>
      </c>
      <c r="AC3129">
        <v>3.5</v>
      </c>
      <c r="AD3129">
        <v>1</v>
      </c>
      <c r="AH3129">
        <v>1700</v>
      </c>
      <c r="AI3129">
        <v>1700</v>
      </c>
      <c r="AJ3129">
        <v>0</v>
      </c>
      <c r="AN3129">
        <v>5.0000000000000001E-3</v>
      </c>
      <c r="AO3129">
        <v>5.0000000000000001E-3</v>
      </c>
      <c r="AP3129">
        <v>0</v>
      </c>
      <c r="AT3129" t="s">
        <v>48</v>
      </c>
      <c r="AU3129">
        <v>0</v>
      </c>
      <c r="AV3129">
        <v>0</v>
      </c>
      <c r="AW3129" t="s">
        <v>49</v>
      </c>
      <c r="AX3129">
        <v>0</v>
      </c>
      <c r="AY3129">
        <v>0</v>
      </c>
      <c r="AZ3129" t="s">
        <v>64</v>
      </c>
      <c r="BA3129">
        <v>35.563333329999899</v>
      </c>
      <c r="BB3129">
        <v>139.821111099999</v>
      </c>
    </row>
    <row r="3130" spans="1:54" x14ac:dyDescent="0.2">
      <c r="A3130">
        <v>1330450001</v>
      </c>
      <c r="B3130">
        <v>1330450</v>
      </c>
      <c r="C3130">
        <v>13</v>
      </c>
      <c r="D3130">
        <v>603</v>
      </c>
      <c r="E3130">
        <v>2</v>
      </c>
      <c r="F3130">
        <v>2015</v>
      </c>
      <c r="G3130">
        <v>2015</v>
      </c>
      <c r="H3130">
        <v>11</v>
      </c>
      <c r="I3130">
        <v>51026</v>
      </c>
      <c r="J3130">
        <f t="shared" si="240"/>
        <v>5</v>
      </c>
      <c r="K3130">
        <f t="shared" si="241"/>
        <v>10</v>
      </c>
      <c r="L3130" s="1">
        <f t="shared" si="242"/>
        <v>26</v>
      </c>
      <c r="M3130" s="1" t="str">
        <f t="shared" si="243"/>
        <v>2015-11-5 10:26</v>
      </c>
      <c r="N3130" s="1" t="s">
        <v>1334</v>
      </c>
      <c r="O3130" s="2">
        <f t="shared" si="244"/>
        <v>42313.416666666664</v>
      </c>
      <c r="P3130" s="2">
        <v>42313.416666666664</v>
      </c>
      <c r="Q3130">
        <v>13</v>
      </c>
      <c r="R3130">
        <v>15.1999999999999</v>
      </c>
      <c r="S3130">
        <v>8</v>
      </c>
      <c r="T3130">
        <v>8</v>
      </c>
      <c r="U3130">
        <v>0</v>
      </c>
      <c r="V3130">
        <v>3.5</v>
      </c>
      <c r="W3130">
        <v>3.5</v>
      </c>
      <c r="X3130">
        <v>1</v>
      </c>
      <c r="AB3130">
        <v>1.4</v>
      </c>
      <c r="AC3130">
        <v>1.4</v>
      </c>
      <c r="AD3130">
        <v>0</v>
      </c>
      <c r="AN3130">
        <v>2E-3</v>
      </c>
      <c r="AO3130">
        <v>2E-3</v>
      </c>
      <c r="AP3130">
        <v>0</v>
      </c>
      <c r="AT3130" t="s">
        <v>48</v>
      </c>
      <c r="AU3130">
        <v>0</v>
      </c>
      <c r="AV3130">
        <v>0</v>
      </c>
      <c r="AW3130" t="s">
        <v>49</v>
      </c>
      <c r="AX3130">
        <v>0</v>
      </c>
      <c r="AY3130">
        <v>0</v>
      </c>
      <c r="AZ3130" t="s">
        <v>64</v>
      </c>
      <c r="BA3130">
        <v>35.563333329999899</v>
      </c>
      <c r="BB3130">
        <v>139.821111099999</v>
      </c>
    </row>
    <row r="3131" spans="1:54" x14ac:dyDescent="0.2">
      <c r="A3131">
        <v>1330450001</v>
      </c>
      <c r="B3131">
        <v>1330450</v>
      </c>
      <c r="C3131">
        <v>13</v>
      </c>
      <c r="D3131">
        <v>603</v>
      </c>
      <c r="E3131">
        <v>2</v>
      </c>
      <c r="F3131">
        <v>2015</v>
      </c>
      <c r="G3131">
        <v>2015</v>
      </c>
      <c r="H3131">
        <v>12</v>
      </c>
      <c r="I3131">
        <v>11017</v>
      </c>
      <c r="J3131">
        <f t="shared" si="240"/>
        <v>1</v>
      </c>
      <c r="K3131">
        <f t="shared" si="241"/>
        <v>10</v>
      </c>
      <c r="L3131" s="1">
        <f t="shared" si="242"/>
        <v>17</v>
      </c>
      <c r="M3131" s="1" t="str">
        <f t="shared" si="243"/>
        <v>2015-12-1 10:17</v>
      </c>
      <c r="N3131" s="1" t="s">
        <v>1654</v>
      </c>
      <c r="O3131" s="2">
        <f t="shared" si="244"/>
        <v>42339.416666666664</v>
      </c>
      <c r="P3131" s="2">
        <v>42339.416666666664</v>
      </c>
      <c r="Q3131">
        <v>11</v>
      </c>
      <c r="R3131">
        <v>0</v>
      </c>
      <c r="S3131">
        <v>8</v>
      </c>
      <c r="T3131">
        <v>8</v>
      </c>
      <c r="U3131">
        <v>0</v>
      </c>
      <c r="V3131">
        <v>7.1</v>
      </c>
      <c r="W3131">
        <v>7.1</v>
      </c>
      <c r="X3131">
        <v>0</v>
      </c>
      <c r="AB3131">
        <v>1.9</v>
      </c>
      <c r="AC3131">
        <v>1.9</v>
      </c>
      <c r="AD3131">
        <v>0</v>
      </c>
      <c r="AK3131" t="s">
        <v>47</v>
      </c>
      <c r="AL3131">
        <v>0</v>
      </c>
      <c r="AM3131">
        <v>0</v>
      </c>
      <c r="AN3131">
        <v>2E-3</v>
      </c>
      <c r="AO3131">
        <v>2E-3</v>
      </c>
      <c r="AP3131">
        <v>0</v>
      </c>
      <c r="AT3131" t="s">
        <v>48</v>
      </c>
      <c r="AU3131">
        <v>0</v>
      </c>
      <c r="AV3131">
        <v>0</v>
      </c>
      <c r="AW3131" t="s">
        <v>49</v>
      </c>
      <c r="AX3131">
        <v>0</v>
      </c>
      <c r="AY3131">
        <v>0</v>
      </c>
      <c r="AZ3131" t="s">
        <v>64</v>
      </c>
      <c r="BA3131">
        <v>35.563333329999899</v>
      </c>
      <c r="BB3131">
        <v>139.821111099999</v>
      </c>
    </row>
    <row r="3132" spans="1:54" x14ac:dyDescent="0.2">
      <c r="A3132">
        <v>1330450001</v>
      </c>
      <c r="B3132">
        <v>1330450</v>
      </c>
      <c r="C3132">
        <v>13</v>
      </c>
      <c r="D3132">
        <v>603</v>
      </c>
      <c r="E3132">
        <v>2</v>
      </c>
      <c r="F3132">
        <v>2015</v>
      </c>
      <c r="G3132">
        <v>2015</v>
      </c>
      <c r="H3132">
        <v>12</v>
      </c>
      <c r="I3132">
        <v>11017</v>
      </c>
      <c r="J3132">
        <f t="shared" si="240"/>
        <v>1</v>
      </c>
      <c r="K3132">
        <f t="shared" si="241"/>
        <v>10</v>
      </c>
      <c r="L3132" s="1">
        <f t="shared" si="242"/>
        <v>17</v>
      </c>
      <c r="M3132" s="1" t="str">
        <f t="shared" si="243"/>
        <v>2015-12-1 10:17</v>
      </c>
      <c r="N3132" s="1" t="s">
        <v>1654</v>
      </c>
      <c r="O3132" s="2">
        <f t="shared" si="244"/>
        <v>42339.416666666664</v>
      </c>
      <c r="P3132" s="2">
        <v>42339.416666666664</v>
      </c>
      <c r="Q3132">
        <v>13</v>
      </c>
      <c r="R3132">
        <v>15.4</v>
      </c>
      <c r="S3132">
        <v>8.1</v>
      </c>
      <c r="T3132">
        <v>8.1</v>
      </c>
      <c r="U3132">
        <v>0</v>
      </c>
      <c r="V3132">
        <v>5.9</v>
      </c>
      <c r="W3132">
        <v>5.9</v>
      </c>
      <c r="X3132">
        <v>0</v>
      </c>
      <c r="AB3132">
        <v>1.3</v>
      </c>
      <c r="AC3132">
        <v>1.3</v>
      </c>
      <c r="AD3132">
        <v>0</v>
      </c>
      <c r="AN3132">
        <v>1E-3</v>
      </c>
      <c r="AO3132">
        <v>1E-3</v>
      </c>
      <c r="AP3132">
        <v>0</v>
      </c>
      <c r="AT3132" t="s">
        <v>48</v>
      </c>
      <c r="AU3132">
        <v>0</v>
      </c>
      <c r="AV3132">
        <v>0</v>
      </c>
      <c r="AW3132" t="s">
        <v>49</v>
      </c>
      <c r="AX3132">
        <v>0</v>
      </c>
      <c r="AY3132">
        <v>0</v>
      </c>
      <c r="AZ3132" t="s">
        <v>64</v>
      </c>
      <c r="BA3132">
        <v>35.563333329999899</v>
      </c>
      <c r="BB3132">
        <v>139.821111099999</v>
      </c>
    </row>
    <row r="3133" spans="1:54" x14ac:dyDescent="0.2">
      <c r="A3133">
        <v>1330450001</v>
      </c>
      <c r="B3133">
        <v>1330450</v>
      </c>
      <c r="C3133">
        <v>13</v>
      </c>
      <c r="D3133">
        <v>603</v>
      </c>
      <c r="E3133">
        <v>2</v>
      </c>
      <c r="F3133">
        <v>2015</v>
      </c>
      <c r="G3133">
        <v>2016</v>
      </c>
      <c r="H3133">
        <v>1</v>
      </c>
      <c r="I3133">
        <v>81007</v>
      </c>
      <c r="J3133">
        <f t="shared" si="240"/>
        <v>8</v>
      </c>
      <c r="K3133">
        <f t="shared" si="241"/>
        <v>10</v>
      </c>
      <c r="L3133" s="1">
        <f t="shared" si="242"/>
        <v>7</v>
      </c>
      <c r="M3133" s="1" t="str">
        <f t="shared" si="243"/>
        <v>2016-1-8 10:7</v>
      </c>
      <c r="N3133" s="1" t="s">
        <v>2417</v>
      </c>
      <c r="O3133" s="2">
        <f t="shared" si="244"/>
        <v>42377.416666666664</v>
      </c>
      <c r="P3133" s="2">
        <v>42377.416666666664</v>
      </c>
      <c r="Q3133">
        <v>11</v>
      </c>
      <c r="R3133">
        <v>0</v>
      </c>
      <c r="S3133">
        <v>8.1999999999999904</v>
      </c>
      <c r="T3133">
        <v>8.1999999999999904</v>
      </c>
      <c r="U3133">
        <v>0</v>
      </c>
      <c r="V3133">
        <v>9.1</v>
      </c>
      <c r="W3133">
        <v>9.1</v>
      </c>
      <c r="X3133">
        <v>0</v>
      </c>
      <c r="AB3133">
        <v>1.6</v>
      </c>
      <c r="AC3133">
        <v>1.6</v>
      </c>
      <c r="AD3133">
        <v>0</v>
      </c>
      <c r="AE3133">
        <v>3</v>
      </c>
      <c r="AF3133">
        <v>3</v>
      </c>
      <c r="AG3133">
        <v>0</v>
      </c>
      <c r="AH3133">
        <v>33</v>
      </c>
      <c r="AI3133">
        <v>33</v>
      </c>
      <c r="AJ3133">
        <v>0</v>
      </c>
      <c r="AN3133">
        <v>3.0000000000000001E-3</v>
      </c>
      <c r="AO3133">
        <v>3.0000000000000001E-3</v>
      </c>
      <c r="AP3133">
        <v>0</v>
      </c>
      <c r="AT3133" t="s">
        <v>48</v>
      </c>
      <c r="AU3133">
        <v>0</v>
      </c>
      <c r="AV3133">
        <v>0</v>
      </c>
      <c r="AW3133" t="s">
        <v>49</v>
      </c>
      <c r="AX3133">
        <v>0</v>
      </c>
      <c r="AY3133">
        <v>0</v>
      </c>
      <c r="AZ3133" t="s">
        <v>64</v>
      </c>
      <c r="BA3133">
        <v>35.563333329999899</v>
      </c>
      <c r="BB3133">
        <v>139.821111099999</v>
      </c>
    </row>
    <row r="3134" spans="1:54" x14ac:dyDescent="0.2">
      <c r="A3134">
        <v>1330450001</v>
      </c>
      <c r="B3134">
        <v>1330450</v>
      </c>
      <c r="C3134">
        <v>13</v>
      </c>
      <c r="D3134">
        <v>603</v>
      </c>
      <c r="E3134">
        <v>2</v>
      </c>
      <c r="F3134">
        <v>2015</v>
      </c>
      <c r="G3134">
        <v>2016</v>
      </c>
      <c r="H3134">
        <v>1</v>
      </c>
      <c r="I3134">
        <v>81007</v>
      </c>
      <c r="J3134">
        <f t="shared" si="240"/>
        <v>8</v>
      </c>
      <c r="K3134">
        <f t="shared" si="241"/>
        <v>10</v>
      </c>
      <c r="L3134" s="1">
        <f t="shared" si="242"/>
        <v>7</v>
      </c>
      <c r="M3134" s="1" t="str">
        <f t="shared" si="243"/>
        <v>2016-1-8 10:7</v>
      </c>
      <c r="N3134" s="1" t="s">
        <v>2417</v>
      </c>
      <c r="O3134" s="2">
        <f t="shared" si="244"/>
        <v>42377.416666666664</v>
      </c>
      <c r="P3134" s="2">
        <v>42377.416666666664</v>
      </c>
      <c r="Q3134">
        <v>13</v>
      </c>
      <c r="R3134">
        <v>15.3</v>
      </c>
      <c r="S3134">
        <v>8.1999999999999904</v>
      </c>
      <c r="T3134">
        <v>8.1999999999999904</v>
      </c>
      <c r="U3134">
        <v>0</v>
      </c>
      <c r="V3134">
        <v>6.4</v>
      </c>
      <c r="W3134">
        <v>6.4</v>
      </c>
      <c r="X3134">
        <v>0</v>
      </c>
      <c r="AB3134">
        <v>1.1000000000000001</v>
      </c>
      <c r="AC3134">
        <v>1.1000000000000001</v>
      </c>
      <c r="AD3134">
        <v>0</v>
      </c>
      <c r="AE3134">
        <v>6</v>
      </c>
      <c r="AF3134">
        <v>6</v>
      </c>
      <c r="AG3134">
        <v>0</v>
      </c>
      <c r="AN3134">
        <v>2E-3</v>
      </c>
      <c r="AO3134">
        <v>2E-3</v>
      </c>
      <c r="AP3134">
        <v>0</v>
      </c>
      <c r="AT3134" t="s">
        <v>48</v>
      </c>
      <c r="AU3134">
        <v>0</v>
      </c>
      <c r="AV3134">
        <v>0</v>
      </c>
      <c r="AW3134" t="s">
        <v>49</v>
      </c>
      <c r="AX3134">
        <v>0</v>
      </c>
      <c r="AY3134">
        <v>0</v>
      </c>
      <c r="AZ3134" t="s">
        <v>64</v>
      </c>
      <c r="BA3134">
        <v>35.563333329999899</v>
      </c>
      <c r="BB3134">
        <v>139.821111099999</v>
      </c>
    </row>
    <row r="3135" spans="1:54" x14ac:dyDescent="0.2">
      <c r="A3135">
        <v>1330450001</v>
      </c>
      <c r="B3135">
        <v>1330450</v>
      </c>
      <c r="C3135">
        <v>13</v>
      </c>
      <c r="D3135">
        <v>603</v>
      </c>
      <c r="E3135">
        <v>2</v>
      </c>
      <c r="F3135">
        <v>2015</v>
      </c>
      <c r="G3135">
        <v>2016</v>
      </c>
      <c r="H3135">
        <v>2</v>
      </c>
      <c r="I3135">
        <v>21010</v>
      </c>
      <c r="J3135">
        <f t="shared" si="240"/>
        <v>2</v>
      </c>
      <c r="K3135">
        <f t="shared" si="241"/>
        <v>10</v>
      </c>
      <c r="L3135" s="1">
        <f t="shared" si="242"/>
        <v>10</v>
      </c>
      <c r="M3135" s="1" t="str">
        <f t="shared" si="243"/>
        <v>2016-2-2 10:10</v>
      </c>
      <c r="N3135" s="1" t="s">
        <v>2418</v>
      </c>
      <c r="O3135" s="2">
        <f t="shared" si="244"/>
        <v>42402.416666666664</v>
      </c>
      <c r="P3135" s="2">
        <v>42402.416666666664</v>
      </c>
      <c r="Q3135">
        <v>11</v>
      </c>
      <c r="R3135">
        <v>0</v>
      </c>
      <c r="S3135">
        <v>8.4</v>
      </c>
      <c r="T3135">
        <v>8.4</v>
      </c>
      <c r="U3135">
        <v>1</v>
      </c>
      <c r="V3135">
        <v>9.9</v>
      </c>
      <c r="W3135">
        <v>9.9</v>
      </c>
      <c r="X3135">
        <v>0</v>
      </c>
      <c r="AB3135">
        <v>2.6</v>
      </c>
      <c r="AC3135">
        <v>2.6</v>
      </c>
      <c r="AD3135">
        <v>0</v>
      </c>
      <c r="AK3135" t="s">
        <v>47</v>
      </c>
      <c r="AL3135">
        <v>0</v>
      </c>
      <c r="AM3135">
        <v>0</v>
      </c>
      <c r="AN3135">
        <v>6.0000000000000001E-3</v>
      </c>
      <c r="AO3135">
        <v>6.0000000000000001E-3</v>
      </c>
      <c r="AP3135">
        <v>0</v>
      </c>
      <c r="AT3135">
        <v>8.9999999999999998E-4</v>
      </c>
      <c r="AU3135">
        <v>8.9999999999999998E-4</v>
      </c>
      <c r="AV3135">
        <v>0</v>
      </c>
      <c r="AW3135" t="s">
        <v>49</v>
      </c>
      <c r="AX3135">
        <v>0</v>
      </c>
      <c r="AY3135">
        <v>0</v>
      </c>
      <c r="AZ3135" t="s">
        <v>64</v>
      </c>
      <c r="BA3135">
        <v>35.563333329999899</v>
      </c>
      <c r="BB3135">
        <v>139.821111099999</v>
      </c>
    </row>
    <row r="3136" spans="1:54" x14ac:dyDescent="0.2">
      <c r="A3136">
        <v>1330450001</v>
      </c>
      <c r="B3136">
        <v>1330450</v>
      </c>
      <c r="C3136">
        <v>13</v>
      </c>
      <c r="D3136">
        <v>603</v>
      </c>
      <c r="E3136">
        <v>2</v>
      </c>
      <c r="F3136">
        <v>2015</v>
      </c>
      <c r="G3136">
        <v>2016</v>
      </c>
      <c r="H3136">
        <v>2</v>
      </c>
      <c r="I3136">
        <v>21010</v>
      </c>
      <c r="J3136">
        <f t="shared" si="240"/>
        <v>2</v>
      </c>
      <c r="K3136">
        <f t="shared" si="241"/>
        <v>10</v>
      </c>
      <c r="L3136" s="1">
        <f t="shared" si="242"/>
        <v>10</v>
      </c>
      <c r="M3136" s="1" t="str">
        <f t="shared" si="243"/>
        <v>2016-2-2 10:10</v>
      </c>
      <c r="N3136" s="1" t="s">
        <v>2418</v>
      </c>
      <c r="O3136" s="2">
        <f t="shared" si="244"/>
        <v>42402.416666666664</v>
      </c>
      <c r="P3136" s="2">
        <v>42402.416666666664</v>
      </c>
      <c r="Q3136">
        <v>13</v>
      </c>
      <c r="R3136">
        <v>15.5</v>
      </c>
      <c r="S3136">
        <v>8.4</v>
      </c>
      <c r="T3136">
        <v>8.4</v>
      </c>
      <c r="U3136">
        <v>1</v>
      </c>
      <c r="V3136">
        <v>8</v>
      </c>
      <c r="W3136">
        <v>8</v>
      </c>
      <c r="X3136">
        <v>0</v>
      </c>
      <c r="AB3136">
        <v>1.2</v>
      </c>
      <c r="AC3136">
        <v>1.2</v>
      </c>
      <c r="AD3136">
        <v>0</v>
      </c>
      <c r="AN3136">
        <v>2E-3</v>
      </c>
      <c r="AO3136">
        <v>2E-3</v>
      </c>
      <c r="AP3136">
        <v>0</v>
      </c>
      <c r="AT3136" t="s">
        <v>48</v>
      </c>
      <c r="AU3136">
        <v>0</v>
      </c>
      <c r="AV3136">
        <v>0</v>
      </c>
      <c r="AW3136" t="s">
        <v>49</v>
      </c>
      <c r="AX3136">
        <v>0</v>
      </c>
      <c r="AY3136">
        <v>0</v>
      </c>
      <c r="AZ3136" t="s">
        <v>64</v>
      </c>
      <c r="BA3136">
        <v>35.563333329999899</v>
      </c>
      <c r="BB3136">
        <v>139.821111099999</v>
      </c>
    </row>
    <row r="3137" spans="1:54" x14ac:dyDescent="0.2">
      <c r="A3137">
        <v>1330450001</v>
      </c>
      <c r="B3137">
        <v>1330450</v>
      </c>
      <c r="C3137">
        <v>13</v>
      </c>
      <c r="D3137">
        <v>603</v>
      </c>
      <c r="E3137">
        <v>2</v>
      </c>
      <c r="F3137">
        <v>2015</v>
      </c>
      <c r="G3137">
        <v>2016</v>
      </c>
      <c r="H3137">
        <v>3</v>
      </c>
      <c r="I3137">
        <v>20958</v>
      </c>
      <c r="J3137">
        <f t="shared" si="240"/>
        <v>2</v>
      </c>
      <c r="K3137">
        <f t="shared" si="241"/>
        <v>9</v>
      </c>
      <c r="L3137" s="1">
        <f t="shared" si="242"/>
        <v>58</v>
      </c>
      <c r="M3137" s="1" t="str">
        <f t="shared" si="243"/>
        <v>2016-3-2 9:58</v>
      </c>
      <c r="N3137" s="1" t="s">
        <v>2419</v>
      </c>
      <c r="O3137" s="2">
        <f t="shared" si="244"/>
        <v>42431.416666666664</v>
      </c>
      <c r="P3137" s="2">
        <v>42431.416666666664</v>
      </c>
      <c r="Q3137">
        <v>11</v>
      </c>
      <c r="R3137">
        <v>0</v>
      </c>
      <c r="S3137">
        <v>8.3000000000000007</v>
      </c>
      <c r="T3137">
        <v>8.3000000000000007</v>
      </c>
      <c r="U3137">
        <v>0</v>
      </c>
      <c r="V3137">
        <v>9.6</v>
      </c>
      <c r="W3137">
        <v>9.6</v>
      </c>
      <c r="X3137">
        <v>0</v>
      </c>
      <c r="AB3137">
        <v>1.8</v>
      </c>
      <c r="AC3137">
        <v>1.8</v>
      </c>
      <c r="AD3137">
        <v>0</v>
      </c>
      <c r="AH3137">
        <v>79</v>
      </c>
      <c r="AI3137">
        <v>79</v>
      </c>
      <c r="AJ3137">
        <v>0</v>
      </c>
      <c r="AN3137">
        <v>3.0000000000000001E-3</v>
      </c>
      <c r="AO3137">
        <v>3.0000000000000001E-3</v>
      </c>
      <c r="AP3137">
        <v>0</v>
      </c>
      <c r="AT3137" t="s">
        <v>48</v>
      </c>
      <c r="AU3137">
        <v>0</v>
      </c>
      <c r="AV3137">
        <v>0</v>
      </c>
      <c r="AW3137" t="s">
        <v>49</v>
      </c>
      <c r="AX3137">
        <v>0</v>
      </c>
      <c r="AY3137">
        <v>0</v>
      </c>
      <c r="AZ3137" t="s">
        <v>64</v>
      </c>
      <c r="BA3137">
        <v>35.563333329999899</v>
      </c>
      <c r="BB3137">
        <v>139.821111099999</v>
      </c>
    </row>
    <row r="3138" spans="1:54" x14ac:dyDescent="0.2">
      <c r="A3138">
        <v>1330450001</v>
      </c>
      <c r="B3138">
        <v>1330450</v>
      </c>
      <c r="C3138">
        <v>13</v>
      </c>
      <c r="D3138">
        <v>603</v>
      </c>
      <c r="E3138">
        <v>2</v>
      </c>
      <c r="F3138">
        <v>2015</v>
      </c>
      <c r="G3138">
        <v>2016</v>
      </c>
      <c r="H3138">
        <v>3</v>
      </c>
      <c r="I3138">
        <v>20958</v>
      </c>
      <c r="J3138">
        <f t="shared" si="240"/>
        <v>2</v>
      </c>
      <c r="K3138">
        <f t="shared" si="241"/>
        <v>9</v>
      </c>
      <c r="L3138" s="1">
        <f t="shared" si="242"/>
        <v>58</v>
      </c>
      <c r="M3138" s="1" t="str">
        <f t="shared" si="243"/>
        <v>2016-3-2 9:58</v>
      </c>
      <c r="N3138" s="1" t="s">
        <v>2419</v>
      </c>
      <c r="O3138" s="2">
        <f t="shared" si="244"/>
        <v>42431.416666666664</v>
      </c>
      <c r="P3138" s="2">
        <v>42431.416666666664</v>
      </c>
      <c r="Q3138">
        <v>13</v>
      </c>
      <c r="R3138">
        <v>15.5</v>
      </c>
      <c r="S3138">
        <v>8.1</v>
      </c>
      <c r="T3138">
        <v>8.1</v>
      </c>
      <c r="U3138">
        <v>0</v>
      </c>
      <c r="V3138">
        <v>6.6</v>
      </c>
      <c r="W3138">
        <v>6.6</v>
      </c>
      <c r="X3138">
        <v>0</v>
      </c>
      <c r="AB3138">
        <v>1.2</v>
      </c>
      <c r="AC3138">
        <v>1.2</v>
      </c>
      <c r="AD3138">
        <v>0</v>
      </c>
      <c r="AN3138">
        <v>2E-3</v>
      </c>
      <c r="AO3138">
        <v>2E-3</v>
      </c>
      <c r="AP3138">
        <v>0</v>
      </c>
      <c r="AT3138" t="s">
        <v>48</v>
      </c>
      <c r="AU3138">
        <v>0</v>
      </c>
      <c r="AV3138">
        <v>0</v>
      </c>
      <c r="AW3138" t="s">
        <v>49</v>
      </c>
      <c r="AX3138">
        <v>0</v>
      </c>
      <c r="AY3138">
        <v>0</v>
      </c>
      <c r="AZ3138" t="s">
        <v>64</v>
      </c>
      <c r="BA3138">
        <v>35.563333329999899</v>
      </c>
      <c r="BB3138">
        <v>139.821111099999</v>
      </c>
    </row>
    <row r="3139" spans="1:54" x14ac:dyDescent="0.2">
      <c r="A3139">
        <v>1330460001</v>
      </c>
      <c r="B3139">
        <v>1330460</v>
      </c>
      <c r="C3139">
        <v>13</v>
      </c>
      <c r="D3139">
        <v>603</v>
      </c>
      <c r="E3139">
        <v>51</v>
      </c>
      <c r="F3139">
        <v>2015</v>
      </c>
      <c r="G3139">
        <v>2015</v>
      </c>
      <c r="H3139">
        <v>7</v>
      </c>
      <c r="I3139">
        <v>151123</v>
      </c>
      <c r="J3139">
        <f t="shared" ref="J3139:J3202" si="245">QUOTIENT(I3139,10000)</f>
        <v>15</v>
      </c>
      <c r="K3139">
        <f t="shared" ref="K3139:K3202" si="246">QUOTIENT(I3139-L3139-J3139*10000,100)</f>
        <v>11</v>
      </c>
      <c r="L3139" s="1">
        <f t="shared" ref="L3139:L3202" si="247">MOD(I3139,100)</f>
        <v>23</v>
      </c>
      <c r="M3139" s="1" t="str">
        <f t="shared" ref="M3139:M3202" si="248">CONCATENATE(G3139,"-",H3139,"-",J3139," ",K3139,":",L3139)</f>
        <v>2015-7-15 11:23</v>
      </c>
      <c r="N3139" s="1" t="s">
        <v>1655</v>
      </c>
      <c r="O3139" s="2">
        <f t="shared" ref="O3139:O3202" si="249">ROUND(N3139*24,0)/24</f>
        <v>42200.458333333336</v>
      </c>
      <c r="P3139" s="2">
        <v>42200.458333333336</v>
      </c>
      <c r="Q3139">
        <v>11</v>
      </c>
      <c r="R3139">
        <v>0</v>
      </c>
      <c r="S3139">
        <v>8.1</v>
      </c>
      <c r="T3139">
        <v>8.1</v>
      </c>
      <c r="U3139">
        <v>0</v>
      </c>
      <c r="V3139">
        <v>6.1</v>
      </c>
      <c r="W3139">
        <v>6.1</v>
      </c>
      <c r="X3139">
        <v>0</v>
      </c>
      <c r="AB3139">
        <v>4.7</v>
      </c>
      <c r="AC3139">
        <v>4.7</v>
      </c>
      <c r="AD3139">
        <v>1</v>
      </c>
      <c r="AN3139">
        <v>5.0000000000000001E-3</v>
      </c>
      <c r="AO3139">
        <v>5.0000000000000001E-3</v>
      </c>
      <c r="AP3139">
        <v>0</v>
      </c>
      <c r="AT3139" t="s">
        <v>48</v>
      </c>
      <c r="AU3139">
        <v>0</v>
      </c>
      <c r="AV3139">
        <v>0</v>
      </c>
      <c r="AW3139" t="s">
        <v>49</v>
      </c>
      <c r="AX3139">
        <v>0</v>
      </c>
      <c r="AY3139">
        <v>0</v>
      </c>
      <c r="AZ3139" t="s">
        <v>64</v>
      </c>
      <c r="BA3139">
        <v>35.596111110000002</v>
      </c>
      <c r="BB3139">
        <v>139.843888899999</v>
      </c>
    </row>
    <row r="3140" spans="1:54" x14ac:dyDescent="0.2">
      <c r="A3140">
        <v>1330460001</v>
      </c>
      <c r="B3140">
        <v>1330460</v>
      </c>
      <c r="C3140">
        <v>13</v>
      </c>
      <c r="D3140">
        <v>603</v>
      </c>
      <c r="E3140">
        <v>51</v>
      </c>
      <c r="F3140">
        <v>2015</v>
      </c>
      <c r="G3140">
        <v>2015</v>
      </c>
      <c r="H3140">
        <v>7</v>
      </c>
      <c r="I3140">
        <v>151123</v>
      </c>
      <c r="J3140">
        <f t="shared" si="245"/>
        <v>15</v>
      </c>
      <c r="K3140">
        <f t="shared" si="246"/>
        <v>11</v>
      </c>
      <c r="L3140" s="1">
        <f t="shared" si="247"/>
        <v>23</v>
      </c>
      <c r="M3140" s="1" t="str">
        <f t="shared" si="248"/>
        <v>2015-7-15 11:23</v>
      </c>
      <c r="N3140" s="1" t="s">
        <v>1655</v>
      </c>
      <c r="O3140" s="2">
        <f t="shared" si="249"/>
        <v>42200.458333333336</v>
      </c>
      <c r="P3140" s="2">
        <v>42200.458333333336</v>
      </c>
      <c r="Q3140">
        <v>13</v>
      </c>
      <c r="R3140">
        <v>8.8000000000000007</v>
      </c>
      <c r="S3140">
        <v>8.5</v>
      </c>
      <c r="T3140">
        <v>8.5</v>
      </c>
      <c r="U3140">
        <v>1</v>
      </c>
      <c r="V3140">
        <v>7.5</v>
      </c>
      <c r="W3140">
        <v>7.5</v>
      </c>
      <c r="X3140">
        <v>0</v>
      </c>
      <c r="AB3140">
        <v>4.2</v>
      </c>
      <c r="AC3140">
        <v>4.2</v>
      </c>
      <c r="AD3140">
        <v>1</v>
      </c>
      <c r="AN3140">
        <v>4.0000000000000001E-3</v>
      </c>
      <c r="AO3140">
        <v>4.0000000000000001E-3</v>
      </c>
      <c r="AP3140">
        <v>0</v>
      </c>
      <c r="AT3140" t="s">
        <v>48</v>
      </c>
      <c r="AU3140">
        <v>0</v>
      </c>
      <c r="AV3140">
        <v>0</v>
      </c>
      <c r="AW3140" t="s">
        <v>49</v>
      </c>
      <c r="AX3140">
        <v>0</v>
      </c>
      <c r="AY3140">
        <v>0</v>
      </c>
      <c r="AZ3140" t="s">
        <v>64</v>
      </c>
      <c r="BA3140">
        <v>35.596111110000002</v>
      </c>
      <c r="BB3140">
        <v>139.843888899999</v>
      </c>
    </row>
    <row r="3141" spans="1:54" x14ac:dyDescent="0.2">
      <c r="A3141">
        <v>1330460001</v>
      </c>
      <c r="B3141">
        <v>1330460</v>
      </c>
      <c r="C3141">
        <v>13</v>
      </c>
      <c r="D3141">
        <v>603</v>
      </c>
      <c r="E3141">
        <v>51</v>
      </c>
      <c r="F3141">
        <v>2015</v>
      </c>
      <c r="G3141">
        <v>2016</v>
      </c>
      <c r="H3141">
        <v>1</v>
      </c>
      <c r="I3141">
        <v>51038</v>
      </c>
      <c r="J3141">
        <f t="shared" si="245"/>
        <v>5</v>
      </c>
      <c r="K3141">
        <f t="shared" si="246"/>
        <v>10</v>
      </c>
      <c r="L3141" s="1">
        <f t="shared" si="247"/>
        <v>38</v>
      </c>
      <c r="M3141" s="1" t="str">
        <f t="shared" si="248"/>
        <v>2016-1-5 10:38</v>
      </c>
      <c r="N3141" s="1" t="s">
        <v>2420</v>
      </c>
      <c r="O3141" s="2">
        <f t="shared" si="249"/>
        <v>42374.458333333336</v>
      </c>
      <c r="P3141" s="2">
        <v>42374.458333333336</v>
      </c>
      <c r="Q3141">
        <v>11</v>
      </c>
      <c r="R3141">
        <v>0</v>
      </c>
      <c r="S3141">
        <v>8</v>
      </c>
      <c r="T3141">
        <v>8</v>
      </c>
      <c r="U3141">
        <v>0</v>
      </c>
      <c r="V3141">
        <v>8.3000000000000007</v>
      </c>
      <c r="W3141">
        <v>8.3000000000000007</v>
      </c>
      <c r="X3141">
        <v>0</v>
      </c>
      <c r="AB3141">
        <v>2.6</v>
      </c>
      <c r="AC3141">
        <v>2.6</v>
      </c>
      <c r="AD3141">
        <v>0</v>
      </c>
      <c r="AN3141">
        <v>6.0000000000000001E-3</v>
      </c>
      <c r="AO3141">
        <v>6.0000000000000001E-3</v>
      </c>
      <c r="AP3141">
        <v>0</v>
      </c>
      <c r="AT3141">
        <v>1.1999999999999999E-3</v>
      </c>
      <c r="AU3141">
        <v>1.1999999999999999E-3</v>
      </c>
      <c r="AV3141">
        <v>0</v>
      </c>
      <c r="AW3141" t="s">
        <v>49</v>
      </c>
      <c r="AX3141">
        <v>0</v>
      </c>
      <c r="AY3141">
        <v>0</v>
      </c>
      <c r="AZ3141" t="s">
        <v>64</v>
      </c>
      <c r="BA3141">
        <v>35.596111110000002</v>
      </c>
      <c r="BB3141">
        <v>139.843888899999</v>
      </c>
    </row>
    <row r="3142" spans="1:54" x14ac:dyDescent="0.2">
      <c r="A3142">
        <v>1330460001</v>
      </c>
      <c r="B3142">
        <v>1330460</v>
      </c>
      <c r="C3142">
        <v>13</v>
      </c>
      <c r="D3142">
        <v>603</v>
      </c>
      <c r="E3142">
        <v>51</v>
      </c>
      <c r="F3142">
        <v>2015</v>
      </c>
      <c r="G3142">
        <v>2016</v>
      </c>
      <c r="H3142">
        <v>1</v>
      </c>
      <c r="I3142">
        <v>51038</v>
      </c>
      <c r="J3142">
        <f t="shared" si="245"/>
        <v>5</v>
      </c>
      <c r="K3142">
        <f t="shared" si="246"/>
        <v>10</v>
      </c>
      <c r="L3142" s="1">
        <f t="shared" si="247"/>
        <v>38</v>
      </c>
      <c r="M3142" s="1" t="str">
        <f t="shared" si="248"/>
        <v>2016-1-5 10:38</v>
      </c>
      <c r="N3142" s="1" t="s">
        <v>2420</v>
      </c>
      <c r="O3142" s="2">
        <f t="shared" si="249"/>
        <v>42374.458333333336</v>
      </c>
      <c r="P3142" s="2">
        <v>42374.458333333336</v>
      </c>
      <c r="Q3142">
        <v>13</v>
      </c>
      <c r="R3142">
        <v>9.6999999999999904</v>
      </c>
      <c r="S3142">
        <v>8.1999999999999904</v>
      </c>
      <c r="T3142">
        <v>8.1999999999999904</v>
      </c>
      <c r="U3142">
        <v>0</v>
      </c>
      <c r="V3142">
        <v>7.1</v>
      </c>
      <c r="W3142">
        <v>7.1</v>
      </c>
      <c r="X3142">
        <v>0</v>
      </c>
      <c r="AB3142">
        <v>1.5</v>
      </c>
      <c r="AC3142">
        <v>1.5</v>
      </c>
      <c r="AD3142">
        <v>0</v>
      </c>
      <c r="AN3142">
        <v>1E-3</v>
      </c>
      <c r="AO3142">
        <v>1E-3</v>
      </c>
      <c r="AP3142">
        <v>0</v>
      </c>
      <c r="AT3142" t="s">
        <v>48</v>
      </c>
      <c r="AU3142">
        <v>0</v>
      </c>
      <c r="AV3142">
        <v>0</v>
      </c>
      <c r="AW3142" t="s">
        <v>49</v>
      </c>
      <c r="AX3142">
        <v>0</v>
      </c>
      <c r="AY3142">
        <v>0</v>
      </c>
      <c r="AZ3142" t="s">
        <v>64</v>
      </c>
      <c r="BA3142">
        <v>35.596111110000002</v>
      </c>
      <c r="BB3142">
        <v>139.843888899999</v>
      </c>
    </row>
    <row r="3143" spans="1:54" x14ac:dyDescent="0.2">
      <c r="A3143">
        <v>1330470001</v>
      </c>
      <c r="B3143">
        <v>1330470</v>
      </c>
      <c r="C3143">
        <v>13</v>
      </c>
      <c r="D3143">
        <v>603</v>
      </c>
      <c r="E3143">
        <v>52</v>
      </c>
      <c r="F3143">
        <v>2015</v>
      </c>
      <c r="G3143">
        <v>2015</v>
      </c>
      <c r="H3143">
        <v>7</v>
      </c>
      <c r="I3143">
        <v>241105</v>
      </c>
      <c r="J3143">
        <f t="shared" si="245"/>
        <v>24</v>
      </c>
      <c r="K3143">
        <f t="shared" si="246"/>
        <v>11</v>
      </c>
      <c r="L3143" s="1">
        <f t="shared" si="247"/>
        <v>5</v>
      </c>
      <c r="M3143" s="1" t="str">
        <f t="shared" si="248"/>
        <v>2015-7-24 11:5</v>
      </c>
      <c r="N3143" s="1" t="s">
        <v>1656</v>
      </c>
      <c r="O3143" s="2">
        <f t="shared" si="249"/>
        <v>42209.458333333336</v>
      </c>
      <c r="P3143" s="2">
        <v>42209.458333333336</v>
      </c>
      <c r="Q3143">
        <v>11</v>
      </c>
      <c r="R3143">
        <v>0</v>
      </c>
      <c r="S3143">
        <v>8.8000000000000007</v>
      </c>
      <c r="T3143">
        <v>8.8000000000000007</v>
      </c>
      <c r="U3143">
        <v>1</v>
      </c>
      <c r="V3143">
        <v>9.6999999999999904</v>
      </c>
      <c r="W3143">
        <v>9.6999999999999904</v>
      </c>
      <c r="X3143">
        <v>0</v>
      </c>
      <c r="AB3143">
        <v>5.0999999999999996</v>
      </c>
      <c r="AC3143">
        <v>5.0999999999999996</v>
      </c>
      <c r="AD3143">
        <v>1</v>
      </c>
      <c r="AN3143">
        <v>5.0000000000000001E-3</v>
      </c>
      <c r="AO3143">
        <v>5.0000000000000001E-3</v>
      </c>
      <c r="AP3143">
        <v>0</v>
      </c>
      <c r="AT3143" t="s">
        <v>48</v>
      </c>
      <c r="AU3143">
        <v>0</v>
      </c>
      <c r="AV3143">
        <v>0</v>
      </c>
      <c r="AW3143" t="s">
        <v>49</v>
      </c>
      <c r="AX3143">
        <v>0</v>
      </c>
      <c r="AY3143">
        <v>0</v>
      </c>
      <c r="AZ3143" t="s">
        <v>64</v>
      </c>
      <c r="BA3143">
        <v>35.596111110000002</v>
      </c>
      <c r="BB3143">
        <v>139.86611110000001</v>
      </c>
    </row>
    <row r="3144" spans="1:54" x14ac:dyDescent="0.2">
      <c r="A3144">
        <v>1330470001</v>
      </c>
      <c r="B3144">
        <v>1330470</v>
      </c>
      <c r="C3144">
        <v>13</v>
      </c>
      <c r="D3144">
        <v>603</v>
      </c>
      <c r="E3144">
        <v>52</v>
      </c>
      <c r="F3144">
        <v>2015</v>
      </c>
      <c r="G3144">
        <v>2015</v>
      </c>
      <c r="H3144">
        <v>7</v>
      </c>
      <c r="I3144">
        <v>241105</v>
      </c>
      <c r="J3144">
        <f t="shared" si="245"/>
        <v>24</v>
      </c>
      <c r="K3144">
        <f t="shared" si="246"/>
        <v>11</v>
      </c>
      <c r="L3144" s="1">
        <f t="shared" si="247"/>
        <v>5</v>
      </c>
      <c r="M3144" s="1" t="str">
        <f t="shared" si="248"/>
        <v>2015-7-24 11:5</v>
      </c>
      <c r="N3144" s="1" t="s">
        <v>1656</v>
      </c>
      <c r="O3144" s="2">
        <f t="shared" si="249"/>
        <v>42209.458333333336</v>
      </c>
      <c r="P3144" s="2">
        <v>42209.458333333336</v>
      </c>
      <c r="Q3144">
        <v>13</v>
      </c>
      <c r="R3144">
        <v>10.6</v>
      </c>
      <c r="S3144">
        <v>8.4</v>
      </c>
      <c r="T3144">
        <v>8.4</v>
      </c>
      <c r="U3144">
        <v>1</v>
      </c>
      <c r="V3144">
        <v>3.5</v>
      </c>
      <c r="W3144">
        <v>3.5</v>
      </c>
      <c r="X3144">
        <v>1</v>
      </c>
      <c r="AB3144">
        <v>3</v>
      </c>
      <c r="AC3144">
        <v>3</v>
      </c>
      <c r="AD3144">
        <v>0</v>
      </c>
      <c r="AN3144">
        <v>3.0000000000000001E-3</v>
      </c>
      <c r="AO3144">
        <v>3.0000000000000001E-3</v>
      </c>
      <c r="AP3144">
        <v>0</v>
      </c>
      <c r="AT3144" t="s">
        <v>48</v>
      </c>
      <c r="AU3144">
        <v>0</v>
      </c>
      <c r="AV3144">
        <v>0</v>
      </c>
      <c r="AW3144" t="s">
        <v>49</v>
      </c>
      <c r="AX3144">
        <v>0</v>
      </c>
      <c r="AY3144">
        <v>0</v>
      </c>
      <c r="AZ3144" t="s">
        <v>64</v>
      </c>
      <c r="BA3144">
        <v>35.596111110000002</v>
      </c>
      <c r="BB3144">
        <v>139.86611110000001</v>
      </c>
    </row>
    <row r="3145" spans="1:54" x14ac:dyDescent="0.2">
      <c r="A3145">
        <v>1330470001</v>
      </c>
      <c r="B3145">
        <v>1330470</v>
      </c>
      <c r="C3145">
        <v>13</v>
      </c>
      <c r="D3145">
        <v>603</v>
      </c>
      <c r="E3145">
        <v>52</v>
      </c>
      <c r="F3145">
        <v>2015</v>
      </c>
      <c r="G3145">
        <v>2016</v>
      </c>
      <c r="H3145">
        <v>1</v>
      </c>
      <c r="I3145">
        <v>71035</v>
      </c>
      <c r="J3145">
        <f t="shared" si="245"/>
        <v>7</v>
      </c>
      <c r="K3145">
        <f t="shared" si="246"/>
        <v>10</v>
      </c>
      <c r="L3145" s="1">
        <f t="shared" si="247"/>
        <v>35</v>
      </c>
      <c r="M3145" s="1" t="str">
        <f t="shared" si="248"/>
        <v>2016-1-7 10:35</v>
      </c>
      <c r="N3145" s="1" t="s">
        <v>2421</v>
      </c>
      <c r="O3145" s="2">
        <f t="shared" si="249"/>
        <v>42376.458333333336</v>
      </c>
      <c r="P3145" s="2">
        <v>42376.458333333336</v>
      </c>
      <c r="Q3145">
        <v>11</v>
      </c>
      <c r="R3145">
        <v>0</v>
      </c>
      <c r="S3145">
        <v>8.1999999999999904</v>
      </c>
      <c r="T3145">
        <v>8.1999999999999904</v>
      </c>
      <c r="U3145">
        <v>0</v>
      </c>
      <c r="V3145">
        <v>9.5</v>
      </c>
      <c r="W3145">
        <v>9.5</v>
      </c>
      <c r="X3145">
        <v>0</v>
      </c>
      <c r="AB3145">
        <v>1.8</v>
      </c>
      <c r="AC3145">
        <v>1.8</v>
      </c>
      <c r="AD3145">
        <v>0</v>
      </c>
      <c r="AN3145">
        <v>2E-3</v>
      </c>
      <c r="AO3145">
        <v>2E-3</v>
      </c>
      <c r="AP3145">
        <v>0</v>
      </c>
      <c r="AT3145" t="s">
        <v>48</v>
      </c>
      <c r="AU3145">
        <v>0</v>
      </c>
      <c r="AV3145">
        <v>0</v>
      </c>
      <c r="AW3145" t="s">
        <v>49</v>
      </c>
      <c r="AX3145">
        <v>0</v>
      </c>
      <c r="AY3145">
        <v>0</v>
      </c>
      <c r="AZ3145" t="s">
        <v>64</v>
      </c>
      <c r="BA3145">
        <v>35.596111110000002</v>
      </c>
      <c r="BB3145">
        <v>139.86611110000001</v>
      </c>
    </row>
    <row r="3146" spans="1:54" x14ac:dyDescent="0.2">
      <c r="A3146">
        <v>1330470001</v>
      </c>
      <c r="B3146">
        <v>1330470</v>
      </c>
      <c r="C3146">
        <v>13</v>
      </c>
      <c r="D3146">
        <v>603</v>
      </c>
      <c r="E3146">
        <v>52</v>
      </c>
      <c r="F3146">
        <v>2015</v>
      </c>
      <c r="G3146">
        <v>2016</v>
      </c>
      <c r="H3146">
        <v>1</v>
      </c>
      <c r="I3146">
        <v>71035</v>
      </c>
      <c r="J3146">
        <f t="shared" si="245"/>
        <v>7</v>
      </c>
      <c r="K3146">
        <f t="shared" si="246"/>
        <v>10</v>
      </c>
      <c r="L3146" s="1">
        <f t="shared" si="247"/>
        <v>35</v>
      </c>
      <c r="M3146" s="1" t="str">
        <f t="shared" si="248"/>
        <v>2016-1-7 10:35</v>
      </c>
      <c r="N3146" s="1" t="s">
        <v>2421</v>
      </c>
      <c r="O3146" s="2">
        <f t="shared" si="249"/>
        <v>42376.458333333336</v>
      </c>
      <c r="P3146" s="2">
        <v>42376.458333333336</v>
      </c>
      <c r="Q3146">
        <v>13</v>
      </c>
      <c r="R3146">
        <v>10.6999999999999</v>
      </c>
      <c r="S3146">
        <v>8.1</v>
      </c>
      <c r="T3146">
        <v>8.1</v>
      </c>
      <c r="U3146">
        <v>0</v>
      </c>
      <c r="V3146">
        <v>9.6999999999999904</v>
      </c>
      <c r="W3146">
        <v>9.6999999999999904</v>
      </c>
      <c r="X3146">
        <v>0</v>
      </c>
      <c r="AB3146">
        <v>1.6</v>
      </c>
      <c r="AC3146">
        <v>1.6</v>
      </c>
      <c r="AD3146">
        <v>0</v>
      </c>
      <c r="AN3146">
        <v>3.0000000000000001E-3</v>
      </c>
      <c r="AO3146">
        <v>3.0000000000000001E-3</v>
      </c>
      <c r="AP3146">
        <v>0</v>
      </c>
      <c r="AT3146">
        <v>5.9999999999999995E-4</v>
      </c>
      <c r="AU3146">
        <v>5.9999999999999995E-4</v>
      </c>
      <c r="AV3146">
        <v>0</v>
      </c>
      <c r="AW3146" t="s">
        <v>49</v>
      </c>
      <c r="AX3146">
        <v>0</v>
      </c>
      <c r="AY3146">
        <v>0</v>
      </c>
      <c r="AZ3146" t="s">
        <v>64</v>
      </c>
      <c r="BA3146">
        <v>35.596111110000002</v>
      </c>
      <c r="BB3146">
        <v>139.86611110000001</v>
      </c>
    </row>
    <row r="3147" spans="1:54" x14ac:dyDescent="0.2">
      <c r="A3147">
        <v>1330480001</v>
      </c>
      <c r="B3147">
        <v>1330480</v>
      </c>
      <c r="C3147">
        <v>13</v>
      </c>
      <c r="D3147">
        <v>603</v>
      </c>
      <c r="E3147">
        <v>53</v>
      </c>
      <c r="F3147">
        <v>2015</v>
      </c>
      <c r="G3147">
        <v>2015</v>
      </c>
      <c r="H3147">
        <v>7</v>
      </c>
      <c r="I3147">
        <v>241044</v>
      </c>
      <c r="J3147">
        <f t="shared" si="245"/>
        <v>24</v>
      </c>
      <c r="K3147">
        <f t="shared" si="246"/>
        <v>10</v>
      </c>
      <c r="L3147" s="1">
        <f t="shared" si="247"/>
        <v>44</v>
      </c>
      <c r="M3147" s="1" t="str">
        <f t="shared" si="248"/>
        <v>2015-7-24 10:44</v>
      </c>
      <c r="N3147" s="1" t="s">
        <v>1657</v>
      </c>
      <c r="O3147" s="2">
        <f t="shared" si="249"/>
        <v>42209.458333333336</v>
      </c>
      <c r="P3147" s="2">
        <v>42209.458333333336</v>
      </c>
      <c r="Q3147">
        <v>11</v>
      </c>
      <c r="R3147">
        <v>0</v>
      </c>
      <c r="S3147">
        <v>8.9</v>
      </c>
      <c r="T3147">
        <v>8.9</v>
      </c>
      <c r="U3147">
        <v>1</v>
      </c>
      <c r="V3147">
        <v>11</v>
      </c>
      <c r="W3147">
        <v>11</v>
      </c>
      <c r="X3147">
        <v>0</v>
      </c>
      <c r="AB3147">
        <v>5.8</v>
      </c>
      <c r="AC3147">
        <v>5.8</v>
      </c>
      <c r="AD3147">
        <v>1</v>
      </c>
      <c r="AN3147">
        <v>3.0000000000000001E-3</v>
      </c>
      <c r="AO3147">
        <v>3.0000000000000001E-3</v>
      </c>
      <c r="AP3147">
        <v>0</v>
      </c>
      <c r="AT3147" t="s">
        <v>48</v>
      </c>
      <c r="AU3147">
        <v>0</v>
      </c>
      <c r="AV3147">
        <v>0</v>
      </c>
      <c r="AW3147" t="s">
        <v>49</v>
      </c>
      <c r="AX3147">
        <v>0</v>
      </c>
      <c r="AY3147">
        <v>0</v>
      </c>
      <c r="AZ3147" t="s">
        <v>64</v>
      </c>
      <c r="BA3147">
        <v>35.596111110000002</v>
      </c>
      <c r="BB3147">
        <v>139.888333299999</v>
      </c>
    </row>
    <row r="3148" spans="1:54" x14ac:dyDescent="0.2">
      <c r="A3148">
        <v>1330480001</v>
      </c>
      <c r="B3148">
        <v>1330480</v>
      </c>
      <c r="C3148">
        <v>13</v>
      </c>
      <c r="D3148">
        <v>603</v>
      </c>
      <c r="E3148">
        <v>53</v>
      </c>
      <c r="F3148">
        <v>2015</v>
      </c>
      <c r="G3148">
        <v>2015</v>
      </c>
      <c r="H3148">
        <v>7</v>
      </c>
      <c r="I3148">
        <v>241044</v>
      </c>
      <c r="J3148">
        <f t="shared" si="245"/>
        <v>24</v>
      </c>
      <c r="K3148">
        <f t="shared" si="246"/>
        <v>10</v>
      </c>
      <c r="L3148" s="1">
        <f t="shared" si="247"/>
        <v>44</v>
      </c>
      <c r="M3148" s="1" t="str">
        <f t="shared" si="248"/>
        <v>2015-7-24 10:44</v>
      </c>
      <c r="N3148" s="1" t="s">
        <v>1657</v>
      </c>
      <c r="O3148" s="2">
        <f t="shared" si="249"/>
        <v>42209.458333333336</v>
      </c>
      <c r="P3148" s="2">
        <v>42209.458333333336</v>
      </c>
      <c r="Q3148">
        <v>13</v>
      </c>
      <c r="R3148">
        <v>11.1999999999999</v>
      </c>
      <c r="S3148">
        <v>8.4</v>
      </c>
      <c r="T3148">
        <v>8.4</v>
      </c>
      <c r="U3148">
        <v>1</v>
      </c>
      <c r="V3148">
        <v>3</v>
      </c>
      <c r="W3148">
        <v>3</v>
      </c>
      <c r="X3148">
        <v>1</v>
      </c>
      <c r="AB3148">
        <v>2.8</v>
      </c>
      <c r="AC3148">
        <v>2.8</v>
      </c>
      <c r="AD3148">
        <v>0</v>
      </c>
      <c r="AN3148">
        <v>4.0000000000000001E-3</v>
      </c>
      <c r="AO3148">
        <v>4.0000000000000001E-3</v>
      </c>
      <c r="AP3148">
        <v>0</v>
      </c>
      <c r="AT3148" t="s">
        <v>48</v>
      </c>
      <c r="AU3148">
        <v>0</v>
      </c>
      <c r="AV3148">
        <v>0</v>
      </c>
      <c r="AW3148" t="s">
        <v>49</v>
      </c>
      <c r="AX3148">
        <v>0</v>
      </c>
      <c r="AY3148">
        <v>0</v>
      </c>
      <c r="AZ3148" t="s">
        <v>64</v>
      </c>
      <c r="BA3148">
        <v>35.596111110000002</v>
      </c>
      <c r="BB3148">
        <v>139.888333299999</v>
      </c>
    </row>
    <row r="3149" spans="1:54" x14ac:dyDescent="0.2">
      <c r="A3149">
        <v>1330480001</v>
      </c>
      <c r="B3149">
        <v>1330480</v>
      </c>
      <c r="C3149">
        <v>13</v>
      </c>
      <c r="D3149">
        <v>603</v>
      </c>
      <c r="E3149">
        <v>53</v>
      </c>
      <c r="F3149">
        <v>2015</v>
      </c>
      <c r="G3149">
        <v>2016</v>
      </c>
      <c r="H3149">
        <v>1</v>
      </c>
      <c r="I3149">
        <v>71016</v>
      </c>
      <c r="J3149">
        <f t="shared" si="245"/>
        <v>7</v>
      </c>
      <c r="K3149">
        <f t="shared" si="246"/>
        <v>10</v>
      </c>
      <c r="L3149" s="1">
        <f t="shared" si="247"/>
        <v>16</v>
      </c>
      <c r="M3149" s="1" t="str">
        <f t="shared" si="248"/>
        <v>2016-1-7 10:16</v>
      </c>
      <c r="N3149" s="1" t="s">
        <v>2422</v>
      </c>
      <c r="O3149" s="2">
        <f t="shared" si="249"/>
        <v>42376.416666666664</v>
      </c>
      <c r="P3149" s="2">
        <v>42376.416666666664</v>
      </c>
      <c r="Q3149">
        <v>11</v>
      </c>
      <c r="R3149">
        <v>0</v>
      </c>
      <c r="S3149">
        <v>8.1999999999999904</v>
      </c>
      <c r="T3149">
        <v>8.1999999999999904</v>
      </c>
      <c r="U3149">
        <v>0</v>
      </c>
      <c r="V3149">
        <v>9.8000000000000007</v>
      </c>
      <c r="W3149">
        <v>9.8000000000000007</v>
      </c>
      <c r="X3149">
        <v>0</v>
      </c>
      <c r="AB3149">
        <v>1.5</v>
      </c>
      <c r="AC3149">
        <v>1.5</v>
      </c>
      <c r="AD3149">
        <v>0</v>
      </c>
      <c r="AN3149">
        <v>2E-3</v>
      </c>
      <c r="AO3149">
        <v>2E-3</v>
      </c>
      <c r="AP3149">
        <v>0</v>
      </c>
      <c r="AT3149" t="s">
        <v>48</v>
      </c>
      <c r="AU3149">
        <v>0</v>
      </c>
      <c r="AV3149">
        <v>0</v>
      </c>
      <c r="AW3149" t="s">
        <v>49</v>
      </c>
      <c r="AX3149">
        <v>0</v>
      </c>
      <c r="AY3149">
        <v>0</v>
      </c>
      <c r="AZ3149" t="s">
        <v>64</v>
      </c>
      <c r="BA3149">
        <v>35.596111110000002</v>
      </c>
      <c r="BB3149">
        <v>139.888333299999</v>
      </c>
    </row>
    <row r="3150" spans="1:54" x14ac:dyDescent="0.2">
      <c r="A3150">
        <v>1330480001</v>
      </c>
      <c r="B3150">
        <v>1330480</v>
      </c>
      <c r="C3150">
        <v>13</v>
      </c>
      <c r="D3150">
        <v>603</v>
      </c>
      <c r="E3150">
        <v>53</v>
      </c>
      <c r="F3150">
        <v>2015</v>
      </c>
      <c r="G3150">
        <v>2016</v>
      </c>
      <c r="H3150">
        <v>1</v>
      </c>
      <c r="I3150">
        <v>71016</v>
      </c>
      <c r="J3150">
        <f t="shared" si="245"/>
        <v>7</v>
      </c>
      <c r="K3150">
        <f t="shared" si="246"/>
        <v>10</v>
      </c>
      <c r="L3150" s="1">
        <f t="shared" si="247"/>
        <v>16</v>
      </c>
      <c r="M3150" s="1" t="str">
        <f t="shared" si="248"/>
        <v>2016-1-7 10:16</v>
      </c>
      <c r="N3150" s="1" t="s">
        <v>2422</v>
      </c>
      <c r="O3150" s="2">
        <f t="shared" si="249"/>
        <v>42376.416666666664</v>
      </c>
      <c r="P3150" s="2">
        <v>42376.416666666664</v>
      </c>
      <c r="Q3150">
        <v>13</v>
      </c>
      <c r="R3150">
        <v>11.1999999999999</v>
      </c>
      <c r="S3150">
        <v>8.1</v>
      </c>
      <c r="T3150">
        <v>8.1</v>
      </c>
      <c r="U3150">
        <v>0</v>
      </c>
      <c r="V3150">
        <v>7.6</v>
      </c>
      <c r="W3150">
        <v>7.6</v>
      </c>
      <c r="X3150">
        <v>0</v>
      </c>
      <c r="AB3150">
        <v>1.2</v>
      </c>
      <c r="AC3150">
        <v>1.2</v>
      </c>
      <c r="AD3150">
        <v>0</v>
      </c>
      <c r="AN3150">
        <v>3.0000000000000001E-3</v>
      </c>
      <c r="AO3150">
        <v>3.0000000000000001E-3</v>
      </c>
      <c r="AP3150">
        <v>0</v>
      </c>
      <c r="AT3150">
        <v>8.9999999999999998E-4</v>
      </c>
      <c r="AU3150">
        <v>8.9999999999999998E-4</v>
      </c>
      <c r="AV3150">
        <v>0</v>
      </c>
      <c r="AW3150" t="s">
        <v>49</v>
      </c>
      <c r="AX3150">
        <v>0</v>
      </c>
      <c r="AY3150">
        <v>0</v>
      </c>
      <c r="AZ3150" t="s">
        <v>64</v>
      </c>
      <c r="BA3150">
        <v>35.596111110000002</v>
      </c>
      <c r="BB3150">
        <v>139.888333299999</v>
      </c>
    </row>
    <row r="3151" spans="1:54" x14ac:dyDescent="0.2">
      <c r="A3151">
        <v>1330500001</v>
      </c>
      <c r="B3151">
        <v>1330500</v>
      </c>
      <c r="C3151">
        <v>13</v>
      </c>
      <c r="D3151">
        <v>603</v>
      </c>
      <c r="E3151">
        <v>55</v>
      </c>
      <c r="F3151">
        <v>2015</v>
      </c>
      <c r="G3151">
        <v>2015</v>
      </c>
      <c r="H3151">
        <v>7</v>
      </c>
      <c r="I3151">
        <v>151150</v>
      </c>
      <c r="J3151">
        <f t="shared" si="245"/>
        <v>15</v>
      </c>
      <c r="K3151">
        <f t="shared" si="246"/>
        <v>11</v>
      </c>
      <c r="L3151" s="1">
        <f t="shared" si="247"/>
        <v>50</v>
      </c>
      <c r="M3151" s="1" t="str">
        <f t="shared" si="248"/>
        <v>2015-7-15 11:50</v>
      </c>
      <c r="N3151" s="1" t="s">
        <v>1658</v>
      </c>
      <c r="O3151" s="2">
        <f t="shared" si="249"/>
        <v>42200.5</v>
      </c>
      <c r="P3151" s="2">
        <v>42200.5</v>
      </c>
      <c r="Q3151">
        <v>11</v>
      </c>
      <c r="R3151">
        <v>0</v>
      </c>
      <c r="S3151">
        <v>8.5</v>
      </c>
      <c r="T3151">
        <v>8.5</v>
      </c>
      <c r="U3151">
        <v>1</v>
      </c>
      <c r="V3151">
        <v>10</v>
      </c>
      <c r="W3151">
        <v>10</v>
      </c>
      <c r="X3151">
        <v>0</v>
      </c>
      <c r="AB3151">
        <v>7.2</v>
      </c>
      <c r="AC3151">
        <v>7.2</v>
      </c>
      <c r="AD3151">
        <v>1</v>
      </c>
      <c r="AN3151">
        <v>7.0000000000000001E-3</v>
      </c>
      <c r="AO3151">
        <v>7.0000000000000001E-3</v>
      </c>
      <c r="AP3151">
        <v>0</v>
      </c>
      <c r="AT3151" t="s">
        <v>48</v>
      </c>
      <c r="AU3151">
        <v>0</v>
      </c>
      <c r="AV3151">
        <v>0</v>
      </c>
      <c r="AW3151" t="s">
        <v>49</v>
      </c>
      <c r="AX3151">
        <v>0</v>
      </c>
      <c r="AY3151">
        <v>0</v>
      </c>
      <c r="AZ3151" t="s">
        <v>64</v>
      </c>
      <c r="BA3151">
        <v>35.578055560000003</v>
      </c>
      <c r="BB3151">
        <v>139.843888899999</v>
      </c>
    </row>
    <row r="3152" spans="1:54" x14ac:dyDescent="0.2">
      <c r="A3152">
        <v>1330500001</v>
      </c>
      <c r="B3152">
        <v>1330500</v>
      </c>
      <c r="C3152">
        <v>13</v>
      </c>
      <c r="D3152">
        <v>603</v>
      </c>
      <c r="E3152">
        <v>55</v>
      </c>
      <c r="F3152">
        <v>2015</v>
      </c>
      <c r="G3152">
        <v>2015</v>
      </c>
      <c r="H3152">
        <v>7</v>
      </c>
      <c r="I3152">
        <v>151150</v>
      </c>
      <c r="J3152">
        <f t="shared" si="245"/>
        <v>15</v>
      </c>
      <c r="K3152">
        <f t="shared" si="246"/>
        <v>11</v>
      </c>
      <c r="L3152" s="1">
        <f t="shared" si="247"/>
        <v>50</v>
      </c>
      <c r="M3152" s="1" t="str">
        <f t="shared" si="248"/>
        <v>2015-7-15 11:50</v>
      </c>
      <c r="N3152" s="1" t="s">
        <v>1658</v>
      </c>
      <c r="O3152" s="2">
        <f t="shared" si="249"/>
        <v>42200.5</v>
      </c>
      <c r="P3152" s="2">
        <v>42200.5</v>
      </c>
      <c r="Q3152">
        <v>13</v>
      </c>
      <c r="R3152">
        <v>12.3</v>
      </c>
      <c r="S3152">
        <v>8.5</v>
      </c>
      <c r="T3152">
        <v>8.5</v>
      </c>
      <c r="U3152">
        <v>1</v>
      </c>
      <c r="V3152">
        <v>6.6</v>
      </c>
      <c r="W3152">
        <v>6.6</v>
      </c>
      <c r="X3152">
        <v>0</v>
      </c>
      <c r="AB3152">
        <v>3.8</v>
      </c>
      <c r="AC3152">
        <v>3.8</v>
      </c>
      <c r="AD3152">
        <v>1</v>
      </c>
      <c r="AN3152">
        <v>4.0000000000000001E-3</v>
      </c>
      <c r="AO3152">
        <v>4.0000000000000001E-3</v>
      </c>
      <c r="AP3152">
        <v>0</v>
      </c>
      <c r="AT3152" t="s">
        <v>48</v>
      </c>
      <c r="AU3152">
        <v>0</v>
      </c>
      <c r="AV3152">
        <v>0</v>
      </c>
      <c r="AW3152" t="s">
        <v>49</v>
      </c>
      <c r="AX3152">
        <v>0</v>
      </c>
      <c r="AY3152">
        <v>0</v>
      </c>
      <c r="AZ3152" t="s">
        <v>64</v>
      </c>
      <c r="BA3152">
        <v>35.578055560000003</v>
      </c>
      <c r="BB3152">
        <v>139.843888899999</v>
      </c>
    </row>
    <row r="3153" spans="1:54" x14ac:dyDescent="0.2">
      <c r="A3153">
        <v>1330500001</v>
      </c>
      <c r="B3153">
        <v>1330500</v>
      </c>
      <c r="C3153">
        <v>13</v>
      </c>
      <c r="D3153">
        <v>603</v>
      </c>
      <c r="E3153">
        <v>55</v>
      </c>
      <c r="F3153">
        <v>2015</v>
      </c>
      <c r="G3153">
        <v>2016</v>
      </c>
      <c r="H3153">
        <v>1</v>
      </c>
      <c r="I3153">
        <v>51100</v>
      </c>
      <c r="J3153">
        <f t="shared" si="245"/>
        <v>5</v>
      </c>
      <c r="K3153">
        <f t="shared" si="246"/>
        <v>11</v>
      </c>
      <c r="L3153" s="1">
        <f t="shared" si="247"/>
        <v>0</v>
      </c>
      <c r="M3153" s="1" t="str">
        <f t="shared" si="248"/>
        <v>2016-1-5 11:0</v>
      </c>
      <c r="N3153" s="1" t="s">
        <v>2423</v>
      </c>
      <c r="O3153" s="2">
        <f t="shared" si="249"/>
        <v>42374.458333333336</v>
      </c>
      <c r="P3153" s="2">
        <v>42374.458333333336</v>
      </c>
      <c r="Q3153">
        <v>11</v>
      </c>
      <c r="R3153">
        <v>0</v>
      </c>
      <c r="S3153">
        <v>8</v>
      </c>
      <c r="T3153">
        <v>8</v>
      </c>
      <c r="U3153">
        <v>0</v>
      </c>
      <c r="V3153">
        <v>8.1</v>
      </c>
      <c r="W3153">
        <v>8.1</v>
      </c>
      <c r="X3153">
        <v>0</v>
      </c>
      <c r="AB3153">
        <v>2.8</v>
      </c>
      <c r="AC3153">
        <v>2.8</v>
      </c>
      <c r="AD3153">
        <v>0</v>
      </c>
      <c r="AN3153">
        <v>6.0000000000000001E-3</v>
      </c>
      <c r="AO3153">
        <v>6.0000000000000001E-3</v>
      </c>
      <c r="AP3153">
        <v>0</v>
      </c>
      <c r="AT3153" t="s">
        <v>48</v>
      </c>
      <c r="AU3153">
        <v>0</v>
      </c>
      <c r="AV3153">
        <v>0</v>
      </c>
      <c r="AW3153" t="s">
        <v>49</v>
      </c>
      <c r="AX3153">
        <v>0</v>
      </c>
      <c r="AY3153">
        <v>0</v>
      </c>
      <c r="AZ3153" t="s">
        <v>64</v>
      </c>
      <c r="BA3153">
        <v>35.578055560000003</v>
      </c>
      <c r="BB3153">
        <v>139.843888899999</v>
      </c>
    </row>
    <row r="3154" spans="1:54" x14ac:dyDescent="0.2">
      <c r="A3154">
        <v>1330500001</v>
      </c>
      <c r="B3154">
        <v>1330500</v>
      </c>
      <c r="C3154">
        <v>13</v>
      </c>
      <c r="D3154">
        <v>603</v>
      </c>
      <c r="E3154">
        <v>55</v>
      </c>
      <c r="F3154">
        <v>2015</v>
      </c>
      <c r="G3154">
        <v>2016</v>
      </c>
      <c r="H3154">
        <v>1</v>
      </c>
      <c r="I3154">
        <v>51100</v>
      </c>
      <c r="J3154">
        <f t="shared" si="245"/>
        <v>5</v>
      </c>
      <c r="K3154">
        <f t="shared" si="246"/>
        <v>11</v>
      </c>
      <c r="L3154" s="1">
        <f t="shared" si="247"/>
        <v>0</v>
      </c>
      <c r="M3154" s="1" t="str">
        <f t="shared" si="248"/>
        <v>2016-1-5 11:0</v>
      </c>
      <c r="N3154" s="1" t="s">
        <v>2423</v>
      </c>
      <c r="O3154" s="2">
        <f t="shared" si="249"/>
        <v>42374.458333333336</v>
      </c>
      <c r="P3154" s="2">
        <v>42374.458333333336</v>
      </c>
      <c r="Q3154">
        <v>13</v>
      </c>
      <c r="R3154">
        <v>13.4</v>
      </c>
      <c r="S3154">
        <v>8.1999999999999904</v>
      </c>
      <c r="T3154">
        <v>8.1999999999999904</v>
      </c>
      <c r="U3154">
        <v>0</v>
      </c>
      <c r="V3154">
        <v>7.5</v>
      </c>
      <c r="W3154">
        <v>7.5</v>
      </c>
      <c r="X3154">
        <v>0</v>
      </c>
      <c r="AB3154">
        <v>1.4</v>
      </c>
      <c r="AC3154">
        <v>1.4</v>
      </c>
      <c r="AD3154">
        <v>0</v>
      </c>
      <c r="AN3154">
        <v>3.0000000000000001E-3</v>
      </c>
      <c r="AO3154">
        <v>3.0000000000000001E-3</v>
      </c>
      <c r="AP3154">
        <v>0</v>
      </c>
      <c r="AT3154" t="s">
        <v>48</v>
      </c>
      <c r="AU3154">
        <v>0</v>
      </c>
      <c r="AV3154">
        <v>0</v>
      </c>
      <c r="AW3154" t="s">
        <v>49</v>
      </c>
      <c r="AX3154">
        <v>0</v>
      </c>
      <c r="AY3154">
        <v>0</v>
      </c>
      <c r="AZ3154" t="s">
        <v>64</v>
      </c>
      <c r="BA3154">
        <v>35.578055560000003</v>
      </c>
      <c r="BB3154">
        <v>139.843888899999</v>
      </c>
    </row>
    <row r="3155" spans="1:54" x14ac:dyDescent="0.2">
      <c r="A3155">
        <v>1330510001</v>
      </c>
      <c r="B3155">
        <v>1330510</v>
      </c>
      <c r="C3155">
        <v>13</v>
      </c>
      <c r="D3155">
        <v>603</v>
      </c>
      <c r="E3155">
        <v>56</v>
      </c>
      <c r="F3155">
        <v>2015</v>
      </c>
      <c r="G3155">
        <v>2015</v>
      </c>
      <c r="H3155">
        <v>7</v>
      </c>
      <c r="I3155">
        <v>241150</v>
      </c>
      <c r="J3155">
        <f t="shared" si="245"/>
        <v>24</v>
      </c>
      <c r="K3155">
        <f t="shared" si="246"/>
        <v>11</v>
      </c>
      <c r="L3155" s="1">
        <f t="shared" si="247"/>
        <v>50</v>
      </c>
      <c r="M3155" s="1" t="str">
        <f t="shared" si="248"/>
        <v>2015-7-24 11:50</v>
      </c>
      <c r="N3155" s="1" t="s">
        <v>1659</v>
      </c>
      <c r="O3155" s="2">
        <f t="shared" si="249"/>
        <v>42209.5</v>
      </c>
      <c r="P3155" s="2">
        <v>42209.5</v>
      </c>
      <c r="Q3155">
        <v>11</v>
      </c>
      <c r="R3155">
        <v>0</v>
      </c>
      <c r="S3155">
        <v>8.9</v>
      </c>
      <c r="T3155">
        <v>8.9</v>
      </c>
      <c r="U3155">
        <v>1</v>
      </c>
      <c r="V3155">
        <v>12</v>
      </c>
      <c r="W3155">
        <v>12</v>
      </c>
      <c r="X3155">
        <v>0</v>
      </c>
      <c r="AB3155">
        <v>5.6</v>
      </c>
      <c r="AC3155">
        <v>5.6</v>
      </c>
      <c r="AD3155">
        <v>1</v>
      </c>
      <c r="AN3155">
        <v>3.0000000000000001E-3</v>
      </c>
      <c r="AO3155">
        <v>3.0000000000000001E-3</v>
      </c>
      <c r="AP3155">
        <v>0</v>
      </c>
      <c r="AT3155" t="s">
        <v>48</v>
      </c>
      <c r="AU3155">
        <v>0</v>
      </c>
      <c r="AV3155">
        <v>0</v>
      </c>
      <c r="AW3155" t="s">
        <v>49</v>
      </c>
      <c r="AX3155">
        <v>0</v>
      </c>
      <c r="AY3155">
        <v>0</v>
      </c>
      <c r="AZ3155" t="s">
        <v>64</v>
      </c>
      <c r="BA3155">
        <v>35.578055560000003</v>
      </c>
      <c r="BB3155">
        <v>139.86611110000001</v>
      </c>
    </row>
    <row r="3156" spans="1:54" x14ac:dyDescent="0.2">
      <c r="A3156">
        <v>1330510001</v>
      </c>
      <c r="B3156">
        <v>1330510</v>
      </c>
      <c r="C3156">
        <v>13</v>
      </c>
      <c r="D3156">
        <v>603</v>
      </c>
      <c r="E3156">
        <v>56</v>
      </c>
      <c r="F3156">
        <v>2015</v>
      </c>
      <c r="G3156">
        <v>2015</v>
      </c>
      <c r="H3156">
        <v>7</v>
      </c>
      <c r="I3156">
        <v>241150</v>
      </c>
      <c r="J3156">
        <f t="shared" si="245"/>
        <v>24</v>
      </c>
      <c r="K3156">
        <f t="shared" si="246"/>
        <v>11</v>
      </c>
      <c r="L3156" s="1">
        <f t="shared" si="247"/>
        <v>50</v>
      </c>
      <c r="M3156" s="1" t="str">
        <f t="shared" si="248"/>
        <v>2015-7-24 11:50</v>
      </c>
      <c r="N3156" s="1" t="s">
        <v>1659</v>
      </c>
      <c r="O3156" s="2">
        <f t="shared" si="249"/>
        <v>42209.5</v>
      </c>
      <c r="P3156" s="2">
        <v>42209.5</v>
      </c>
      <c r="Q3156">
        <v>13</v>
      </c>
      <c r="R3156">
        <v>13.4</v>
      </c>
      <c r="S3156">
        <v>8.3000000000000007</v>
      </c>
      <c r="T3156">
        <v>8.3000000000000007</v>
      </c>
      <c r="U3156">
        <v>0</v>
      </c>
      <c r="V3156">
        <v>0.6</v>
      </c>
      <c r="W3156">
        <v>0.6</v>
      </c>
      <c r="X3156">
        <v>1</v>
      </c>
      <c r="AB3156">
        <v>2.2999999999999998</v>
      </c>
      <c r="AC3156">
        <v>2.2999999999999998</v>
      </c>
      <c r="AD3156">
        <v>0</v>
      </c>
      <c r="AN3156">
        <v>2E-3</v>
      </c>
      <c r="AO3156">
        <v>2E-3</v>
      </c>
      <c r="AP3156">
        <v>0</v>
      </c>
      <c r="AT3156" t="s">
        <v>48</v>
      </c>
      <c r="AU3156">
        <v>0</v>
      </c>
      <c r="AV3156">
        <v>0</v>
      </c>
      <c r="AW3156" t="s">
        <v>49</v>
      </c>
      <c r="AX3156">
        <v>0</v>
      </c>
      <c r="AY3156">
        <v>0</v>
      </c>
      <c r="AZ3156" t="s">
        <v>64</v>
      </c>
      <c r="BA3156">
        <v>35.578055560000003</v>
      </c>
      <c r="BB3156">
        <v>139.86611110000001</v>
      </c>
    </row>
    <row r="3157" spans="1:54" x14ac:dyDescent="0.2">
      <c r="A3157">
        <v>1330510001</v>
      </c>
      <c r="B3157">
        <v>1330510</v>
      </c>
      <c r="C3157">
        <v>13</v>
      </c>
      <c r="D3157">
        <v>603</v>
      </c>
      <c r="E3157">
        <v>56</v>
      </c>
      <c r="F3157">
        <v>2015</v>
      </c>
      <c r="G3157">
        <v>2016</v>
      </c>
      <c r="H3157">
        <v>1</v>
      </c>
      <c r="I3157">
        <v>71115</v>
      </c>
      <c r="J3157">
        <f t="shared" si="245"/>
        <v>7</v>
      </c>
      <c r="K3157">
        <f t="shared" si="246"/>
        <v>11</v>
      </c>
      <c r="L3157" s="1">
        <f t="shared" si="247"/>
        <v>15</v>
      </c>
      <c r="M3157" s="1" t="str">
        <f t="shared" si="248"/>
        <v>2016-1-7 11:15</v>
      </c>
      <c r="N3157" s="1" t="s">
        <v>2424</v>
      </c>
      <c r="O3157" s="2">
        <f t="shared" si="249"/>
        <v>42376.458333333336</v>
      </c>
      <c r="P3157" s="2">
        <v>42376.458333333336</v>
      </c>
      <c r="Q3157">
        <v>11</v>
      </c>
      <c r="R3157">
        <v>0</v>
      </c>
      <c r="S3157">
        <v>8.1</v>
      </c>
      <c r="T3157">
        <v>8.1</v>
      </c>
      <c r="U3157">
        <v>0</v>
      </c>
      <c r="V3157">
        <v>9.3000000000000007</v>
      </c>
      <c r="W3157">
        <v>9.3000000000000007</v>
      </c>
      <c r="X3157">
        <v>0</v>
      </c>
      <c r="AB3157">
        <v>1.6</v>
      </c>
      <c r="AC3157">
        <v>1.6</v>
      </c>
      <c r="AD3157">
        <v>0</v>
      </c>
      <c r="AN3157">
        <v>3.0000000000000001E-3</v>
      </c>
      <c r="AO3157">
        <v>3.0000000000000001E-3</v>
      </c>
      <c r="AP3157">
        <v>0</v>
      </c>
      <c r="AT3157" t="s">
        <v>48</v>
      </c>
      <c r="AU3157">
        <v>0</v>
      </c>
      <c r="AV3157">
        <v>0</v>
      </c>
      <c r="AW3157" t="s">
        <v>49</v>
      </c>
      <c r="AX3157">
        <v>0</v>
      </c>
      <c r="AY3157">
        <v>0</v>
      </c>
      <c r="AZ3157" t="s">
        <v>64</v>
      </c>
      <c r="BA3157">
        <v>35.578055560000003</v>
      </c>
      <c r="BB3157">
        <v>139.86611110000001</v>
      </c>
    </row>
    <row r="3158" spans="1:54" x14ac:dyDescent="0.2">
      <c r="A3158">
        <v>1330510001</v>
      </c>
      <c r="B3158">
        <v>1330510</v>
      </c>
      <c r="C3158">
        <v>13</v>
      </c>
      <c r="D3158">
        <v>603</v>
      </c>
      <c r="E3158">
        <v>56</v>
      </c>
      <c r="F3158">
        <v>2015</v>
      </c>
      <c r="G3158">
        <v>2016</v>
      </c>
      <c r="H3158">
        <v>1</v>
      </c>
      <c r="I3158">
        <v>71115</v>
      </c>
      <c r="J3158">
        <f t="shared" si="245"/>
        <v>7</v>
      </c>
      <c r="K3158">
        <f t="shared" si="246"/>
        <v>11</v>
      </c>
      <c r="L3158" s="1">
        <f t="shared" si="247"/>
        <v>15</v>
      </c>
      <c r="M3158" s="1" t="str">
        <f t="shared" si="248"/>
        <v>2016-1-7 11:15</v>
      </c>
      <c r="N3158" s="1" t="s">
        <v>2424</v>
      </c>
      <c r="O3158" s="2">
        <f t="shared" si="249"/>
        <v>42376.458333333336</v>
      </c>
      <c r="P3158" s="2">
        <v>42376.458333333336</v>
      </c>
      <c r="Q3158">
        <v>13</v>
      </c>
      <c r="R3158">
        <v>13.6999999999999</v>
      </c>
      <c r="S3158">
        <v>8.1</v>
      </c>
      <c r="T3158">
        <v>8.1</v>
      </c>
      <c r="U3158">
        <v>0</v>
      </c>
      <c r="V3158">
        <v>7.7</v>
      </c>
      <c r="W3158">
        <v>7.7</v>
      </c>
      <c r="X3158">
        <v>0</v>
      </c>
      <c r="AB3158">
        <v>1</v>
      </c>
      <c r="AC3158">
        <v>1</v>
      </c>
      <c r="AD3158">
        <v>0</v>
      </c>
      <c r="AN3158">
        <v>2E-3</v>
      </c>
      <c r="AO3158">
        <v>2E-3</v>
      </c>
      <c r="AP3158">
        <v>0</v>
      </c>
      <c r="AT3158" t="s">
        <v>48</v>
      </c>
      <c r="AU3158">
        <v>0</v>
      </c>
      <c r="AV3158">
        <v>0</v>
      </c>
      <c r="AW3158" t="s">
        <v>49</v>
      </c>
      <c r="AX3158">
        <v>0</v>
      </c>
      <c r="AY3158">
        <v>0</v>
      </c>
      <c r="AZ3158" t="s">
        <v>64</v>
      </c>
      <c r="BA3158">
        <v>35.578055560000003</v>
      </c>
      <c r="BB3158">
        <v>139.86611110000001</v>
      </c>
    </row>
    <row r="3159" spans="1:54" x14ac:dyDescent="0.2">
      <c r="A3159">
        <v>1330520001</v>
      </c>
      <c r="B3159">
        <v>1330520</v>
      </c>
      <c r="C3159">
        <v>13</v>
      </c>
      <c r="D3159">
        <v>603</v>
      </c>
      <c r="E3159">
        <v>57</v>
      </c>
      <c r="F3159">
        <v>2015</v>
      </c>
      <c r="G3159">
        <v>2015</v>
      </c>
      <c r="H3159">
        <v>7</v>
      </c>
      <c r="I3159">
        <v>211259</v>
      </c>
      <c r="J3159">
        <f t="shared" si="245"/>
        <v>21</v>
      </c>
      <c r="K3159">
        <f t="shared" si="246"/>
        <v>12</v>
      </c>
      <c r="L3159" s="1">
        <f t="shared" si="247"/>
        <v>59</v>
      </c>
      <c r="M3159" s="1" t="str">
        <f t="shared" si="248"/>
        <v>2015-7-21 12:59</v>
      </c>
      <c r="N3159" s="1" t="s">
        <v>1660</v>
      </c>
      <c r="O3159" s="2">
        <f t="shared" si="249"/>
        <v>42206.541666666664</v>
      </c>
      <c r="P3159" s="2">
        <v>42206.541666666664</v>
      </c>
      <c r="Q3159">
        <v>11</v>
      </c>
      <c r="R3159">
        <v>0</v>
      </c>
      <c r="S3159">
        <v>8.6999999999999904</v>
      </c>
      <c r="T3159">
        <v>8.6999999999999904</v>
      </c>
      <c r="U3159">
        <v>1</v>
      </c>
      <c r="V3159">
        <v>11</v>
      </c>
      <c r="W3159">
        <v>11</v>
      </c>
      <c r="X3159">
        <v>0</v>
      </c>
      <c r="AB3159">
        <v>6.6</v>
      </c>
      <c r="AC3159">
        <v>6.6</v>
      </c>
      <c r="AD3159">
        <v>1</v>
      </c>
      <c r="AN3159">
        <v>8.9999999999999993E-3</v>
      </c>
      <c r="AO3159">
        <v>8.9999999999999993E-3</v>
      </c>
      <c r="AP3159">
        <v>0</v>
      </c>
      <c r="AT3159" t="s">
        <v>48</v>
      </c>
      <c r="AU3159">
        <v>0</v>
      </c>
      <c r="AV3159">
        <v>0</v>
      </c>
      <c r="AW3159" t="s">
        <v>49</v>
      </c>
      <c r="AX3159">
        <v>0</v>
      </c>
      <c r="AY3159">
        <v>0</v>
      </c>
      <c r="AZ3159" t="s">
        <v>64</v>
      </c>
      <c r="BA3159">
        <v>35.56</v>
      </c>
      <c r="BB3159">
        <v>139.799444399999</v>
      </c>
    </row>
    <row r="3160" spans="1:54" x14ac:dyDescent="0.2">
      <c r="A3160">
        <v>1330520001</v>
      </c>
      <c r="B3160">
        <v>1330520</v>
      </c>
      <c r="C3160">
        <v>13</v>
      </c>
      <c r="D3160">
        <v>603</v>
      </c>
      <c r="E3160">
        <v>57</v>
      </c>
      <c r="F3160">
        <v>2015</v>
      </c>
      <c r="G3160">
        <v>2015</v>
      </c>
      <c r="H3160">
        <v>7</v>
      </c>
      <c r="I3160">
        <v>211259</v>
      </c>
      <c r="J3160">
        <f t="shared" si="245"/>
        <v>21</v>
      </c>
      <c r="K3160">
        <f t="shared" si="246"/>
        <v>12</v>
      </c>
      <c r="L3160" s="1">
        <f t="shared" si="247"/>
        <v>59</v>
      </c>
      <c r="M3160" s="1" t="str">
        <f t="shared" si="248"/>
        <v>2015-7-21 12:59</v>
      </c>
      <c r="N3160" s="1" t="s">
        <v>1660</v>
      </c>
      <c r="O3160" s="2">
        <f t="shared" si="249"/>
        <v>42206.541666666664</v>
      </c>
      <c r="P3160" s="2">
        <v>42206.541666666664</v>
      </c>
      <c r="Q3160">
        <v>13</v>
      </c>
      <c r="R3160">
        <v>10.1</v>
      </c>
      <c r="S3160">
        <v>8.3000000000000007</v>
      </c>
      <c r="T3160">
        <v>8.3000000000000007</v>
      </c>
      <c r="U3160">
        <v>0</v>
      </c>
      <c r="V3160">
        <v>3.8</v>
      </c>
      <c r="W3160">
        <v>3.8</v>
      </c>
      <c r="X3160">
        <v>1</v>
      </c>
      <c r="AB3160">
        <v>2.6</v>
      </c>
      <c r="AC3160">
        <v>2.6</v>
      </c>
      <c r="AD3160">
        <v>0</v>
      </c>
      <c r="AN3160">
        <v>5.0000000000000001E-3</v>
      </c>
      <c r="AO3160">
        <v>5.0000000000000001E-3</v>
      </c>
      <c r="AP3160">
        <v>0</v>
      </c>
      <c r="AT3160" t="s">
        <v>48</v>
      </c>
      <c r="AU3160">
        <v>0</v>
      </c>
      <c r="AV3160">
        <v>0</v>
      </c>
      <c r="AW3160" t="s">
        <v>49</v>
      </c>
      <c r="AX3160">
        <v>0</v>
      </c>
      <c r="AY3160">
        <v>0</v>
      </c>
      <c r="AZ3160" t="s">
        <v>64</v>
      </c>
      <c r="BA3160">
        <v>35.56</v>
      </c>
      <c r="BB3160">
        <v>139.799444399999</v>
      </c>
    </row>
    <row r="3161" spans="1:54" x14ac:dyDescent="0.2">
      <c r="A3161">
        <v>1330520001</v>
      </c>
      <c r="B3161">
        <v>1330520</v>
      </c>
      <c r="C3161">
        <v>13</v>
      </c>
      <c r="D3161">
        <v>603</v>
      </c>
      <c r="E3161">
        <v>57</v>
      </c>
      <c r="F3161">
        <v>2015</v>
      </c>
      <c r="G3161">
        <v>2016</v>
      </c>
      <c r="H3161">
        <v>1</v>
      </c>
      <c r="I3161">
        <v>81039</v>
      </c>
      <c r="J3161">
        <f t="shared" si="245"/>
        <v>8</v>
      </c>
      <c r="K3161">
        <f t="shared" si="246"/>
        <v>10</v>
      </c>
      <c r="L3161" s="1">
        <f t="shared" si="247"/>
        <v>39</v>
      </c>
      <c r="M3161" s="1" t="str">
        <f t="shared" si="248"/>
        <v>2016-1-8 10:39</v>
      </c>
      <c r="N3161" s="1" t="s">
        <v>2425</v>
      </c>
      <c r="O3161" s="2">
        <f t="shared" si="249"/>
        <v>42377.458333333336</v>
      </c>
      <c r="P3161" s="2">
        <v>42377.458333333336</v>
      </c>
      <c r="Q3161">
        <v>11</v>
      </c>
      <c r="R3161">
        <v>0</v>
      </c>
      <c r="S3161">
        <v>8.1</v>
      </c>
      <c r="T3161">
        <v>8.1</v>
      </c>
      <c r="U3161">
        <v>0</v>
      </c>
      <c r="V3161">
        <v>8.5</v>
      </c>
      <c r="W3161">
        <v>8.5</v>
      </c>
      <c r="X3161">
        <v>0</v>
      </c>
      <c r="AB3161">
        <v>2.1</v>
      </c>
      <c r="AC3161">
        <v>2.1</v>
      </c>
      <c r="AD3161">
        <v>0</v>
      </c>
      <c r="AN3161">
        <v>5.0000000000000001E-3</v>
      </c>
      <c r="AO3161">
        <v>5.0000000000000001E-3</v>
      </c>
      <c r="AP3161">
        <v>0</v>
      </c>
      <c r="AT3161" t="s">
        <v>48</v>
      </c>
      <c r="AU3161">
        <v>0</v>
      </c>
      <c r="AV3161">
        <v>0</v>
      </c>
      <c r="AW3161" t="s">
        <v>49</v>
      </c>
      <c r="AX3161">
        <v>0</v>
      </c>
      <c r="AY3161">
        <v>0</v>
      </c>
      <c r="AZ3161" t="s">
        <v>64</v>
      </c>
      <c r="BA3161">
        <v>35.56</v>
      </c>
      <c r="BB3161">
        <v>139.799444399999</v>
      </c>
    </row>
    <row r="3162" spans="1:54" x14ac:dyDescent="0.2">
      <c r="A3162">
        <v>1330520001</v>
      </c>
      <c r="B3162">
        <v>1330520</v>
      </c>
      <c r="C3162">
        <v>13</v>
      </c>
      <c r="D3162">
        <v>603</v>
      </c>
      <c r="E3162">
        <v>57</v>
      </c>
      <c r="F3162">
        <v>2015</v>
      </c>
      <c r="G3162">
        <v>2016</v>
      </c>
      <c r="H3162">
        <v>1</v>
      </c>
      <c r="I3162">
        <v>81039</v>
      </c>
      <c r="J3162">
        <f t="shared" si="245"/>
        <v>8</v>
      </c>
      <c r="K3162">
        <f t="shared" si="246"/>
        <v>10</v>
      </c>
      <c r="L3162" s="1">
        <f t="shared" si="247"/>
        <v>39</v>
      </c>
      <c r="M3162" s="1" t="str">
        <f t="shared" si="248"/>
        <v>2016-1-8 10:39</v>
      </c>
      <c r="N3162" s="1" t="s">
        <v>2425</v>
      </c>
      <c r="O3162" s="2">
        <f t="shared" si="249"/>
        <v>42377.458333333336</v>
      </c>
      <c r="P3162" s="2">
        <v>42377.458333333336</v>
      </c>
      <c r="Q3162">
        <v>13</v>
      </c>
      <c r="R3162">
        <v>9.9</v>
      </c>
      <c r="S3162">
        <v>8.1</v>
      </c>
      <c r="T3162">
        <v>8.1</v>
      </c>
      <c r="U3162">
        <v>0</v>
      </c>
      <c r="V3162">
        <v>7.4</v>
      </c>
      <c r="W3162">
        <v>7.4</v>
      </c>
      <c r="X3162">
        <v>0</v>
      </c>
      <c r="AB3162">
        <v>1.3</v>
      </c>
      <c r="AC3162">
        <v>1.3</v>
      </c>
      <c r="AD3162">
        <v>0</v>
      </c>
      <c r="AN3162">
        <v>5.0000000000000001E-3</v>
      </c>
      <c r="AO3162">
        <v>5.0000000000000001E-3</v>
      </c>
      <c r="AP3162">
        <v>0</v>
      </c>
      <c r="AT3162" t="s">
        <v>48</v>
      </c>
      <c r="AU3162">
        <v>0</v>
      </c>
      <c r="AV3162">
        <v>0</v>
      </c>
      <c r="AW3162" t="s">
        <v>49</v>
      </c>
      <c r="AX3162">
        <v>0</v>
      </c>
      <c r="AY3162">
        <v>0</v>
      </c>
      <c r="AZ3162" t="s">
        <v>64</v>
      </c>
      <c r="BA3162">
        <v>35.56</v>
      </c>
      <c r="BB3162">
        <v>139.799444399999</v>
      </c>
    </row>
    <row r="3163" spans="1:54" x14ac:dyDescent="0.2">
      <c r="A3163">
        <v>1330530001</v>
      </c>
      <c r="B3163">
        <v>1330530</v>
      </c>
      <c r="C3163">
        <v>13</v>
      </c>
      <c r="D3163">
        <v>603</v>
      </c>
      <c r="E3163">
        <v>58</v>
      </c>
      <c r="F3163">
        <v>2015</v>
      </c>
      <c r="G3163">
        <v>2015</v>
      </c>
      <c r="H3163">
        <v>7</v>
      </c>
      <c r="I3163">
        <v>151217</v>
      </c>
      <c r="J3163">
        <f t="shared" si="245"/>
        <v>15</v>
      </c>
      <c r="K3163">
        <f t="shared" si="246"/>
        <v>12</v>
      </c>
      <c r="L3163" s="1">
        <f t="shared" si="247"/>
        <v>17</v>
      </c>
      <c r="M3163" s="1" t="str">
        <f t="shared" si="248"/>
        <v>2015-7-15 12:17</v>
      </c>
      <c r="N3163" s="1" t="s">
        <v>1661</v>
      </c>
      <c r="O3163" s="2">
        <f t="shared" si="249"/>
        <v>42200.5</v>
      </c>
      <c r="P3163" s="2">
        <v>42200.5</v>
      </c>
      <c r="Q3163">
        <v>11</v>
      </c>
      <c r="R3163">
        <v>0</v>
      </c>
      <c r="S3163">
        <v>8.6</v>
      </c>
      <c r="T3163">
        <v>8.6</v>
      </c>
      <c r="U3163">
        <v>1</v>
      </c>
      <c r="V3163">
        <v>12</v>
      </c>
      <c r="W3163">
        <v>12</v>
      </c>
      <c r="X3163">
        <v>0</v>
      </c>
      <c r="AB3163">
        <v>5.2</v>
      </c>
      <c r="AC3163">
        <v>5.2</v>
      </c>
      <c r="AD3163">
        <v>1</v>
      </c>
      <c r="AN3163">
        <v>2E-3</v>
      </c>
      <c r="AO3163">
        <v>2E-3</v>
      </c>
      <c r="AP3163">
        <v>0</v>
      </c>
      <c r="AT3163" t="s">
        <v>48</v>
      </c>
      <c r="AU3163">
        <v>0</v>
      </c>
      <c r="AV3163">
        <v>0</v>
      </c>
      <c r="AW3163" t="s">
        <v>49</v>
      </c>
      <c r="AX3163">
        <v>0</v>
      </c>
      <c r="AY3163">
        <v>0</v>
      </c>
      <c r="AZ3163" t="s">
        <v>64</v>
      </c>
      <c r="BA3163">
        <v>35.56</v>
      </c>
      <c r="BB3163">
        <v>139.843888899999</v>
      </c>
    </row>
    <row r="3164" spans="1:54" x14ac:dyDescent="0.2">
      <c r="A3164">
        <v>1330530001</v>
      </c>
      <c r="B3164">
        <v>1330530</v>
      </c>
      <c r="C3164">
        <v>13</v>
      </c>
      <c r="D3164">
        <v>603</v>
      </c>
      <c r="E3164">
        <v>58</v>
      </c>
      <c r="F3164">
        <v>2015</v>
      </c>
      <c r="G3164">
        <v>2015</v>
      </c>
      <c r="H3164">
        <v>7</v>
      </c>
      <c r="I3164">
        <v>151217</v>
      </c>
      <c r="J3164">
        <f t="shared" si="245"/>
        <v>15</v>
      </c>
      <c r="K3164">
        <f t="shared" si="246"/>
        <v>12</v>
      </c>
      <c r="L3164" s="1">
        <f t="shared" si="247"/>
        <v>17</v>
      </c>
      <c r="M3164" s="1" t="str">
        <f t="shared" si="248"/>
        <v>2015-7-15 12:17</v>
      </c>
      <c r="N3164" s="1" t="s">
        <v>1661</v>
      </c>
      <c r="O3164" s="2">
        <f t="shared" si="249"/>
        <v>42200.5</v>
      </c>
      <c r="P3164" s="2">
        <v>42200.5</v>
      </c>
      <c r="Q3164">
        <v>13</v>
      </c>
      <c r="R3164">
        <v>15.4</v>
      </c>
      <c r="S3164">
        <v>8.1999999999999904</v>
      </c>
      <c r="T3164">
        <v>8.1999999999999904</v>
      </c>
      <c r="U3164">
        <v>0</v>
      </c>
      <c r="V3164">
        <v>4.8</v>
      </c>
      <c r="W3164">
        <v>4.8</v>
      </c>
      <c r="X3164">
        <v>1</v>
      </c>
      <c r="AB3164">
        <v>2.5</v>
      </c>
      <c r="AC3164">
        <v>2.5</v>
      </c>
      <c r="AD3164">
        <v>0</v>
      </c>
      <c r="AN3164">
        <v>1E-3</v>
      </c>
      <c r="AO3164">
        <v>1E-3</v>
      </c>
      <c r="AP3164">
        <v>0</v>
      </c>
      <c r="AT3164" t="s">
        <v>48</v>
      </c>
      <c r="AU3164">
        <v>0</v>
      </c>
      <c r="AV3164">
        <v>0</v>
      </c>
      <c r="AW3164" t="s">
        <v>49</v>
      </c>
      <c r="AX3164">
        <v>0</v>
      </c>
      <c r="AY3164">
        <v>0</v>
      </c>
      <c r="AZ3164" t="s">
        <v>64</v>
      </c>
      <c r="BA3164">
        <v>35.56</v>
      </c>
      <c r="BB3164">
        <v>139.843888899999</v>
      </c>
    </row>
    <row r="3165" spans="1:54" x14ac:dyDescent="0.2">
      <c r="A3165">
        <v>1330530001</v>
      </c>
      <c r="B3165">
        <v>1330530</v>
      </c>
      <c r="C3165">
        <v>13</v>
      </c>
      <c r="D3165">
        <v>603</v>
      </c>
      <c r="E3165">
        <v>58</v>
      </c>
      <c r="F3165">
        <v>2015</v>
      </c>
      <c r="G3165">
        <v>2016</v>
      </c>
      <c r="H3165">
        <v>1</v>
      </c>
      <c r="I3165">
        <v>51120</v>
      </c>
      <c r="J3165">
        <f t="shared" si="245"/>
        <v>5</v>
      </c>
      <c r="K3165">
        <f t="shared" si="246"/>
        <v>11</v>
      </c>
      <c r="L3165" s="1">
        <f t="shared" si="247"/>
        <v>20</v>
      </c>
      <c r="M3165" s="1" t="str">
        <f t="shared" si="248"/>
        <v>2016-1-5 11:20</v>
      </c>
      <c r="N3165" s="1" t="s">
        <v>2426</v>
      </c>
      <c r="O3165" s="2">
        <f t="shared" si="249"/>
        <v>42374.458333333336</v>
      </c>
      <c r="P3165" s="2">
        <v>42374.458333333336</v>
      </c>
      <c r="Q3165">
        <v>11</v>
      </c>
      <c r="R3165">
        <v>0</v>
      </c>
      <c r="S3165">
        <v>8.1</v>
      </c>
      <c r="T3165">
        <v>8.1</v>
      </c>
      <c r="U3165">
        <v>0</v>
      </c>
      <c r="V3165">
        <v>8.3000000000000007</v>
      </c>
      <c r="W3165">
        <v>8.3000000000000007</v>
      </c>
      <c r="X3165">
        <v>0</v>
      </c>
      <c r="AB3165">
        <v>1.6</v>
      </c>
      <c r="AC3165">
        <v>1.6</v>
      </c>
      <c r="AD3165">
        <v>0</v>
      </c>
      <c r="AN3165">
        <v>4.0000000000000001E-3</v>
      </c>
      <c r="AO3165">
        <v>4.0000000000000001E-3</v>
      </c>
      <c r="AP3165">
        <v>0</v>
      </c>
      <c r="AT3165" t="s">
        <v>48</v>
      </c>
      <c r="AU3165">
        <v>0</v>
      </c>
      <c r="AV3165">
        <v>0</v>
      </c>
      <c r="AW3165" t="s">
        <v>49</v>
      </c>
      <c r="AX3165">
        <v>0</v>
      </c>
      <c r="AY3165">
        <v>0</v>
      </c>
      <c r="AZ3165" t="s">
        <v>64</v>
      </c>
      <c r="BA3165">
        <v>35.56</v>
      </c>
      <c r="BB3165">
        <v>139.843888899999</v>
      </c>
    </row>
    <row r="3166" spans="1:54" x14ac:dyDescent="0.2">
      <c r="A3166">
        <v>1330530001</v>
      </c>
      <c r="B3166">
        <v>1330530</v>
      </c>
      <c r="C3166">
        <v>13</v>
      </c>
      <c r="D3166">
        <v>603</v>
      </c>
      <c r="E3166">
        <v>58</v>
      </c>
      <c r="F3166">
        <v>2015</v>
      </c>
      <c r="G3166">
        <v>2016</v>
      </c>
      <c r="H3166">
        <v>1</v>
      </c>
      <c r="I3166">
        <v>51120</v>
      </c>
      <c r="J3166">
        <f t="shared" si="245"/>
        <v>5</v>
      </c>
      <c r="K3166">
        <f t="shared" si="246"/>
        <v>11</v>
      </c>
      <c r="L3166" s="1">
        <f t="shared" si="247"/>
        <v>20</v>
      </c>
      <c r="M3166" s="1" t="str">
        <f t="shared" si="248"/>
        <v>2016-1-5 11:20</v>
      </c>
      <c r="N3166" s="1" t="s">
        <v>2426</v>
      </c>
      <c r="O3166" s="2">
        <f t="shared" si="249"/>
        <v>42374.458333333336</v>
      </c>
      <c r="P3166" s="2">
        <v>42374.458333333336</v>
      </c>
      <c r="Q3166">
        <v>13</v>
      </c>
      <c r="R3166">
        <v>16.8</v>
      </c>
      <c r="S3166">
        <v>8.1999999999999904</v>
      </c>
      <c r="T3166">
        <v>8.1999999999999904</v>
      </c>
      <c r="U3166">
        <v>0</v>
      </c>
      <c r="V3166">
        <v>7</v>
      </c>
      <c r="W3166">
        <v>7</v>
      </c>
      <c r="X3166">
        <v>0</v>
      </c>
      <c r="AB3166">
        <v>1.1000000000000001</v>
      </c>
      <c r="AC3166">
        <v>1.1000000000000001</v>
      </c>
      <c r="AD3166">
        <v>0</v>
      </c>
      <c r="AN3166">
        <v>1E-3</v>
      </c>
      <c r="AO3166">
        <v>1E-3</v>
      </c>
      <c r="AP3166">
        <v>0</v>
      </c>
      <c r="AT3166" t="s">
        <v>48</v>
      </c>
      <c r="AU3166">
        <v>0</v>
      </c>
      <c r="AV3166">
        <v>0</v>
      </c>
      <c r="AW3166" t="s">
        <v>49</v>
      </c>
      <c r="AX3166">
        <v>0</v>
      </c>
      <c r="AY3166">
        <v>0</v>
      </c>
      <c r="AZ3166" t="s">
        <v>64</v>
      </c>
      <c r="BA3166">
        <v>35.56</v>
      </c>
      <c r="BB3166">
        <v>139.843888899999</v>
      </c>
    </row>
    <row r="3167" spans="1:54" x14ac:dyDescent="0.2">
      <c r="A3167">
        <v>1330540001</v>
      </c>
      <c r="B3167">
        <v>1330540</v>
      </c>
      <c r="C3167">
        <v>13</v>
      </c>
      <c r="D3167">
        <v>603</v>
      </c>
      <c r="E3167">
        <v>59</v>
      </c>
      <c r="F3167">
        <v>2015</v>
      </c>
      <c r="G3167">
        <v>2015</v>
      </c>
      <c r="H3167">
        <v>7</v>
      </c>
      <c r="I3167">
        <v>241212</v>
      </c>
      <c r="J3167">
        <f t="shared" si="245"/>
        <v>24</v>
      </c>
      <c r="K3167">
        <f t="shared" si="246"/>
        <v>12</v>
      </c>
      <c r="L3167" s="1">
        <f t="shared" si="247"/>
        <v>12</v>
      </c>
      <c r="M3167" s="1" t="str">
        <f t="shared" si="248"/>
        <v>2015-7-24 12:12</v>
      </c>
      <c r="N3167" s="1" t="s">
        <v>1662</v>
      </c>
      <c r="O3167" s="2">
        <f t="shared" si="249"/>
        <v>42209.5</v>
      </c>
      <c r="P3167" s="2">
        <v>42209.5</v>
      </c>
      <c r="Q3167">
        <v>11</v>
      </c>
      <c r="R3167">
        <v>0</v>
      </c>
      <c r="S3167">
        <v>9</v>
      </c>
      <c r="T3167">
        <v>9</v>
      </c>
      <c r="U3167">
        <v>1</v>
      </c>
      <c r="V3167">
        <v>12</v>
      </c>
      <c r="W3167">
        <v>12</v>
      </c>
      <c r="X3167">
        <v>0</v>
      </c>
      <c r="AB3167">
        <v>6.5</v>
      </c>
      <c r="AC3167">
        <v>6.5</v>
      </c>
      <c r="AD3167">
        <v>1</v>
      </c>
      <c r="AN3167">
        <v>6.0000000000000001E-3</v>
      </c>
      <c r="AO3167">
        <v>6.0000000000000001E-3</v>
      </c>
      <c r="AP3167">
        <v>0</v>
      </c>
      <c r="AT3167" t="s">
        <v>48</v>
      </c>
      <c r="AU3167">
        <v>0</v>
      </c>
      <c r="AV3167">
        <v>0</v>
      </c>
      <c r="AW3167" t="s">
        <v>49</v>
      </c>
      <c r="AX3167">
        <v>0</v>
      </c>
      <c r="AY3167">
        <v>0</v>
      </c>
      <c r="AZ3167" t="s">
        <v>64</v>
      </c>
      <c r="BA3167">
        <v>35.56</v>
      </c>
      <c r="BB3167">
        <v>139.86611110000001</v>
      </c>
    </row>
    <row r="3168" spans="1:54" x14ac:dyDescent="0.2">
      <c r="A3168">
        <v>1330540001</v>
      </c>
      <c r="B3168">
        <v>1330540</v>
      </c>
      <c r="C3168">
        <v>13</v>
      </c>
      <c r="D3168">
        <v>603</v>
      </c>
      <c r="E3168">
        <v>59</v>
      </c>
      <c r="F3168">
        <v>2015</v>
      </c>
      <c r="G3168">
        <v>2015</v>
      </c>
      <c r="H3168">
        <v>7</v>
      </c>
      <c r="I3168">
        <v>241212</v>
      </c>
      <c r="J3168">
        <f t="shared" si="245"/>
        <v>24</v>
      </c>
      <c r="K3168">
        <f t="shared" si="246"/>
        <v>12</v>
      </c>
      <c r="L3168" s="1">
        <f t="shared" si="247"/>
        <v>12</v>
      </c>
      <c r="M3168" s="1" t="str">
        <f t="shared" si="248"/>
        <v>2015-7-24 12:12</v>
      </c>
      <c r="N3168" s="1" t="s">
        <v>1662</v>
      </c>
      <c r="O3168" s="2">
        <f t="shared" si="249"/>
        <v>42209.5</v>
      </c>
      <c r="P3168" s="2">
        <v>42209.5</v>
      </c>
      <c r="Q3168">
        <v>13</v>
      </c>
      <c r="R3168">
        <v>16.899999999999899</v>
      </c>
      <c r="S3168">
        <v>7.9</v>
      </c>
      <c r="T3168">
        <v>7.9</v>
      </c>
      <c r="U3168">
        <v>0</v>
      </c>
      <c r="V3168">
        <v>1.2</v>
      </c>
      <c r="W3168">
        <v>1.2</v>
      </c>
      <c r="X3168">
        <v>1</v>
      </c>
      <c r="AB3168">
        <v>1.6</v>
      </c>
      <c r="AC3168">
        <v>1.6</v>
      </c>
      <c r="AD3168">
        <v>0</v>
      </c>
      <c r="AN3168">
        <v>2E-3</v>
      </c>
      <c r="AO3168">
        <v>2E-3</v>
      </c>
      <c r="AP3168">
        <v>0</v>
      </c>
      <c r="AT3168">
        <v>5.9999999999999995E-4</v>
      </c>
      <c r="AU3168">
        <v>5.9999999999999995E-4</v>
      </c>
      <c r="AV3168">
        <v>0</v>
      </c>
      <c r="AW3168" t="s">
        <v>49</v>
      </c>
      <c r="AX3168">
        <v>0</v>
      </c>
      <c r="AY3168">
        <v>0</v>
      </c>
      <c r="AZ3168" t="s">
        <v>64</v>
      </c>
      <c r="BA3168">
        <v>35.56</v>
      </c>
      <c r="BB3168">
        <v>139.86611110000001</v>
      </c>
    </row>
    <row r="3169" spans="1:54" x14ac:dyDescent="0.2">
      <c r="A3169">
        <v>1330540001</v>
      </c>
      <c r="B3169">
        <v>1330540</v>
      </c>
      <c r="C3169">
        <v>13</v>
      </c>
      <c r="D3169">
        <v>603</v>
      </c>
      <c r="E3169">
        <v>59</v>
      </c>
      <c r="F3169">
        <v>2015</v>
      </c>
      <c r="G3169">
        <v>2016</v>
      </c>
      <c r="H3169">
        <v>1</v>
      </c>
      <c r="I3169">
        <v>71131</v>
      </c>
      <c r="J3169">
        <f t="shared" si="245"/>
        <v>7</v>
      </c>
      <c r="K3169">
        <f t="shared" si="246"/>
        <v>11</v>
      </c>
      <c r="L3169" s="1">
        <f t="shared" si="247"/>
        <v>31</v>
      </c>
      <c r="M3169" s="1" t="str">
        <f t="shared" si="248"/>
        <v>2016-1-7 11:31</v>
      </c>
      <c r="N3169" s="1" t="s">
        <v>2427</v>
      </c>
      <c r="O3169" s="2">
        <f t="shared" si="249"/>
        <v>42376.5</v>
      </c>
      <c r="P3169" s="2">
        <v>42376.5</v>
      </c>
      <c r="Q3169">
        <v>11</v>
      </c>
      <c r="R3169">
        <v>0</v>
      </c>
      <c r="S3169">
        <v>8.1999999999999904</v>
      </c>
      <c r="T3169">
        <v>8.1999999999999904</v>
      </c>
      <c r="U3169">
        <v>0</v>
      </c>
      <c r="V3169">
        <v>9.4</v>
      </c>
      <c r="W3169">
        <v>9.4</v>
      </c>
      <c r="X3169">
        <v>0</v>
      </c>
      <c r="AB3169">
        <v>1.5</v>
      </c>
      <c r="AC3169">
        <v>1.5</v>
      </c>
      <c r="AD3169">
        <v>0</v>
      </c>
      <c r="AN3169">
        <v>3.0000000000000001E-3</v>
      </c>
      <c r="AO3169">
        <v>3.0000000000000001E-3</v>
      </c>
      <c r="AP3169">
        <v>0</v>
      </c>
      <c r="AT3169" t="s">
        <v>48</v>
      </c>
      <c r="AU3169">
        <v>0</v>
      </c>
      <c r="AV3169">
        <v>0</v>
      </c>
      <c r="AW3169" t="s">
        <v>49</v>
      </c>
      <c r="AX3169">
        <v>0</v>
      </c>
      <c r="AY3169">
        <v>0</v>
      </c>
      <c r="AZ3169" t="s">
        <v>64</v>
      </c>
      <c r="BA3169">
        <v>35.56</v>
      </c>
      <c r="BB3169">
        <v>139.86611110000001</v>
      </c>
    </row>
    <row r="3170" spans="1:54" x14ac:dyDescent="0.2">
      <c r="A3170">
        <v>1330540001</v>
      </c>
      <c r="B3170">
        <v>1330540</v>
      </c>
      <c r="C3170">
        <v>13</v>
      </c>
      <c r="D3170">
        <v>603</v>
      </c>
      <c r="E3170">
        <v>59</v>
      </c>
      <c r="F3170">
        <v>2015</v>
      </c>
      <c r="G3170">
        <v>2016</v>
      </c>
      <c r="H3170">
        <v>1</v>
      </c>
      <c r="I3170">
        <v>71131</v>
      </c>
      <c r="J3170">
        <f t="shared" si="245"/>
        <v>7</v>
      </c>
      <c r="K3170">
        <f t="shared" si="246"/>
        <v>11</v>
      </c>
      <c r="L3170" s="1">
        <f t="shared" si="247"/>
        <v>31</v>
      </c>
      <c r="M3170" s="1" t="str">
        <f t="shared" si="248"/>
        <v>2016-1-7 11:31</v>
      </c>
      <c r="N3170" s="1" t="s">
        <v>2427</v>
      </c>
      <c r="O3170" s="2">
        <f t="shared" si="249"/>
        <v>42376.5</v>
      </c>
      <c r="P3170" s="2">
        <v>42376.5</v>
      </c>
      <c r="Q3170">
        <v>13</v>
      </c>
      <c r="R3170">
        <v>16.899999999999899</v>
      </c>
      <c r="S3170">
        <v>8.1</v>
      </c>
      <c r="T3170">
        <v>8.1</v>
      </c>
      <c r="U3170">
        <v>0</v>
      </c>
      <c r="V3170">
        <v>8.8000000000000007</v>
      </c>
      <c r="W3170">
        <v>8.8000000000000007</v>
      </c>
      <c r="X3170">
        <v>0</v>
      </c>
      <c r="AB3170">
        <v>1.2</v>
      </c>
      <c r="AC3170">
        <v>1.2</v>
      </c>
      <c r="AD3170">
        <v>0</v>
      </c>
      <c r="AN3170">
        <v>1E-3</v>
      </c>
      <c r="AO3170">
        <v>1E-3</v>
      </c>
      <c r="AP3170">
        <v>0</v>
      </c>
      <c r="AT3170" t="s">
        <v>48</v>
      </c>
      <c r="AU3170">
        <v>0</v>
      </c>
      <c r="AV3170">
        <v>0</v>
      </c>
      <c r="AW3170" t="s">
        <v>49</v>
      </c>
      <c r="AX3170">
        <v>0</v>
      </c>
      <c r="AY3170">
        <v>0</v>
      </c>
      <c r="AZ3170" t="s">
        <v>64</v>
      </c>
      <c r="BA3170">
        <v>35.56</v>
      </c>
      <c r="BB3170">
        <v>139.86611110000001</v>
      </c>
    </row>
    <row r="3171" spans="1:54" x14ac:dyDescent="0.2">
      <c r="A3171">
        <v>1330560001</v>
      </c>
      <c r="B3171">
        <v>1330560</v>
      </c>
      <c r="C3171">
        <v>13</v>
      </c>
      <c r="D3171">
        <v>603</v>
      </c>
      <c r="E3171">
        <v>61</v>
      </c>
      <c r="F3171">
        <v>2015</v>
      </c>
      <c r="G3171">
        <v>2015</v>
      </c>
      <c r="H3171">
        <v>7</v>
      </c>
      <c r="I3171">
        <v>211204</v>
      </c>
      <c r="J3171">
        <f t="shared" si="245"/>
        <v>21</v>
      </c>
      <c r="K3171">
        <f t="shared" si="246"/>
        <v>12</v>
      </c>
      <c r="L3171" s="1">
        <f t="shared" si="247"/>
        <v>4</v>
      </c>
      <c r="M3171" s="1" t="str">
        <f t="shared" si="248"/>
        <v>2015-7-21 12:4</v>
      </c>
      <c r="N3171" s="1" t="s">
        <v>1663</v>
      </c>
      <c r="O3171" s="2">
        <f t="shared" si="249"/>
        <v>42206.5</v>
      </c>
      <c r="P3171" s="2">
        <v>42206.5</v>
      </c>
      <c r="Q3171">
        <v>11</v>
      </c>
      <c r="R3171">
        <v>0</v>
      </c>
      <c r="S3171">
        <v>8.6</v>
      </c>
      <c r="T3171">
        <v>8.6</v>
      </c>
      <c r="U3171">
        <v>1</v>
      </c>
      <c r="V3171">
        <v>10</v>
      </c>
      <c r="W3171">
        <v>10</v>
      </c>
      <c r="X3171">
        <v>0</v>
      </c>
      <c r="AB3171">
        <v>5.5</v>
      </c>
      <c r="AC3171">
        <v>5.5</v>
      </c>
      <c r="AD3171">
        <v>1</v>
      </c>
      <c r="AN3171">
        <v>6.0000000000000001E-3</v>
      </c>
      <c r="AO3171">
        <v>6.0000000000000001E-3</v>
      </c>
      <c r="AP3171">
        <v>0</v>
      </c>
      <c r="AT3171" t="s">
        <v>48</v>
      </c>
      <c r="AU3171">
        <v>0</v>
      </c>
      <c r="AV3171">
        <v>0</v>
      </c>
      <c r="AW3171" t="s">
        <v>49</v>
      </c>
      <c r="AX3171">
        <v>0</v>
      </c>
      <c r="AY3171">
        <v>0</v>
      </c>
      <c r="AZ3171" t="s">
        <v>64</v>
      </c>
      <c r="BA3171">
        <v>35.541944440000002</v>
      </c>
      <c r="BB3171">
        <v>139.82166670000001</v>
      </c>
    </row>
    <row r="3172" spans="1:54" x14ac:dyDescent="0.2">
      <c r="A3172">
        <v>1330560001</v>
      </c>
      <c r="B3172">
        <v>1330560</v>
      </c>
      <c r="C3172">
        <v>13</v>
      </c>
      <c r="D3172">
        <v>603</v>
      </c>
      <c r="E3172">
        <v>61</v>
      </c>
      <c r="F3172">
        <v>2015</v>
      </c>
      <c r="G3172">
        <v>2015</v>
      </c>
      <c r="H3172">
        <v>7</v>
      </c>
      <c r="I3172">
        <v>211204</v>
      </c>
      <c r="J3172">
        <f t="shared" si="245"/>
        <v>21</v>
      </c>
      <c r="K3172">
        <f t="shared" si="246"/>
        <v>12</v>
      </c>
      <c r="L3172" s="1">
        <f t="shared" si="247"/>
        <v>4</v>
      </c>
      <c r="M3172" s="1" t="str">
        <f t="shared" si="248"/>
        <v>2015-7-21 12:4</v>
      </c>
      <c r="N3172" s="1" t="s">
        <v>1663</v>
      </c>
      <c r="O3172" s="2">
        <f t="shared" si="249"/>
        <v>42206.5</v>
      </c>
      <c r="P3172" s="2">
        <v>42206.5</v>
      </c>
      <c r="Q3172">
        <v>13</v>
      </c>
      <c r="R3172">
        <v>17.1999999999999</v>
      </c>
      <c r="S3172">
        <v>7.8</v>
      </c>
      <c r="T3172">
        <v>7.8</v>
      </c>
      <c r="U3172">
        <v>0</v>
      </c>
      <c r="V3172">
        <v>1.3</v>
      </c>
      <c r="W3172">
        <v>1.3</v>
      </c>
      <c r="X3172">
        <v>1</v>
      </c>
      <c r="AB3172">
        <v>2.1</v>
      </c>
      <c r="AC3172">
        <v>2.1</v>
      </c>
      <c r="AD3172">
        <v>0</v>
      </c>
      <c r="AN3172">
        <v>6.0000000000000001E-3</v>
      </c>
      <c r="AO3172">
        <v>6.0000000000000001E-3</v>
      </c>
      <c r="AP3172">
        <v>0</v>
      </c>
      <c r="AT3172" t="s">
        <v>48</v>
      </c>
      <c r="AU3172">
        <v>0</v>
      </c>
      <c r="AV3172">
        <v>0</v>
      </c>
      <c r="AW3172" t="s">
        <v>49</v>
      </c>
      <c r="AX3172">
        <v>0</v>
      </c>
      <c r="AY3172">
        <v>0</v>
      </c>
      <c r="AZ3172" t="s">
        <v>64</v>
      </c>
      <c r="BA3172">
        <v>35.541944440000002</v>
      </c>
      <c r="BB3172">
        <v>139.82166670000001</v>
      </c>
    </row>
    <row r="3173" spans="1:54" x14ac:dyDescent="0.2">
      <c r="A3173">
        <v>1330560001</v>
      </c>
      <c r="B3173">
        <v>1330560</v>
      </c>
      <c r="C3173">
        <v>13</v>
      </c>
      <c r="D3173">
        <v>603</v>
      </c>
      <c r="E3173">
        <v>61</v>
      </c>
      <c r="F3173">
        <v>2015</v>
      </c>
      <c r="G3173">
        <v>2016</v>
      </c>
      <c r="H3173">
        <v>1</v>
      </c>
      <c r="I3173">
        <v>80939</v>
      </c>
      <c r="J3173">
        <f t="shared" si="245"/>
        <v>8</v>
      </c>
      <c r="K3173">
        <f t="shared" si="246"/>
        <v>9</v>
      </c>
      <c r="L3173" s="1">
        <f t="shared" si="247"/>
        <v>39</v>
      </c>
      <c r="M3173" s="1" t="str">
        <f t="shared" si="248"/>
        <v>2016-1-8 9:39</v>
      </c>
      <c r="N3173" s="1" t="s">
        <v>2428</v>
      </c>
      <c r="O3173" s="2">
        <f t="shared" si="249"/>
        <v>42377.416666666664</v>
      </c>
      <c r="P3173" s="2">
        <v>42377.416666666664</v>
      </c>
      <c r="Q3173">
        <v>11</v>
      </c>
      <c r="R3173">
        <v>0</v>
      </c>
      <c r="S3173">
        <v>8.1999999999999904</v>
      </c>
      <c r="T3173">
        <v>8.1999999999999904</v>
      </c>
      <c r="U3173">
        <v>0</v>
      </c>
      <c r="V3173">
        <v>9.5</v>
      </c>
      <c r="W3173">
        <v>9.5</v>
      </c>
      <c r="X3173">
        <v>0</v>
      </c>
      <c r="AB3173">
        <v>1.5</v>
      </c>
      <c r="AC3173">
        <v>1.5</v>
      </c>
      <c r="AD3173">
        <v>0</v>
      </c>
      <c r="AN3173">
        <v>2E-3</v>
      </c>
      <c r="AO3173">
        <v>2E-3</v>
      </c>
      <c r="AP3173">
        <v>0</v>
      </c>
      <c r="AT3173" t="s">
        <v>48</v>
      </c>
      <c r="AU3173">
        <v>0</v>
      </c>
      <c r="AV3173">
        <v>0</v>
      </c>
      <c r="AW3173" t="s">
        <v>49</v>
      </c>
      <c r="AX3173">
        <v>0</v>
      </c>
      <c r="AY3173">
        <v>0</v>
      </c>
      <c r="AZ3173" t="s">
        <v>64</v>
      </c>
      <c r="BA3173">
        <v>35.541944440000002</v>
      </c>
      <c r="BB3173">
        <v>139.82166670000001</v>
      </c>
    </row>
    <row r="3174" spans="1:54" x14ac:dyDescent="0.2">
      <c r="A3174">
        <v>1330560001</v>
      </c>
      <c r="B3174">
        <v>1330560</v>
      </c>
      <c r="C3174">
        <v>13</v>
      </c>
      <c r="D3174">
        <v>603</v>
      </c>
      <c r="E3174">
        <v>61</v>
      </c>
      <c r="F3174">
        <v>2015</v>
      </c>
      <c r="G3174">
        <v>2016</v>
      </c>
      <c r="H3174">
        <v>1</v>
      </c>
      <c r="I3174">
        <v>80939</v>
      </c>
      <c r="J3174">
        <f t="shared" si="245"/>
        <v>8</v>
      </c>
      <c r="K3174">
        <f t="shared" si="246"/>
        <v>9</v>
      </c>
      <c r="L3174" s="1">
        <f t="shared" si="247"/>
        <v>39</v>
      </c>
      <c r="M3174" s="1" t="str">
        <f t="shared" si="248"/>
        <v>2016-1-8 9:39</v>
      </c>
      <c r="N3174" s="1" t="s">
        <v>2428</v>
      </c>
      <c r="O3174" s="2">
        <f t="shared" si="249"/>
        <v>42377.416666666664</v>
      </c>
      <c r="P3174" s="2">
        <v>42377.416666666664</v>
      </c>
      <c r="Q3174">
        <v>13</v>
      </c>
      <c r="R3174">
        <v>17.399999999999899</v>
      </c>
      <c r="S3174">
        <v>8.1999999999999904</v>
      </c>
      <c r="T3174">
        <v>8.1999999999999904</v>
      </c>
      <c r="U3174">
        <v>0</v>
      </c>
      <c r="V3174">
        <v>6.3</v>
      </c>
      <c r="W3174">
        <v>6.3</v>
      </c>
      <c r="X3174">
        <v>0</v>
      </c>
      <c r="AB3174">
        <v>0.9</v>
      </c>
      <c r="AC3174">
        <v>0.9</v>
      </c>
      <c r="AD3174">
        <v>0</v>
      </c>
      <c r="AN3174">
        <v>4.0000000000000001E-3</v>
      </c>
      <c r="AO3174">
        <v>4.0000000000000001E-3</v>
      </c>
      <c r="AP3174">
        <v>0</v>
      </c>
      <c r="AT3174" t="s">
        <v>48</v>
      </c>
      <c r="AU3174">
        <v>0</v>
      </c>
      <c r="AV3174">
        <v>0</v>
      </c>
      <c r="AW3174" t="s">
        <v>49</v>
      </c>
      <c r="AX3174">
        <v>0</v>
      </c>
      <c r="AY3174">
        <v>0</v>
      </c>
      <c r="AZ3174" t="s">
        <v>64</v>
      </c>
      <c r="BA3174">
        <v>35.541944440000002</v>
      </c>
      <c r="BB3174">
        <v>139.82166670000001</v>
      </c>
    </row>
    <row r="3175" spans="1:54" x14ac:dyDescent="0.2">
      <c r="A3175">
        <v>1330570001</v>
      </c>
      <c r="B3175">
        <v>1330570</v>
      </c>
      <c r="C3175">
        <v>13</v>
      </c>
      <c r="D3175">
        <v>603</v>
      </c>
      <c r="E3175">
        <v>62</v>
      </c>
      <c r="F3175">
        <v>2015</v>
      </c>
      <c r="G3175">
        <v>2015</v>
      </c>
      <c r="H3175">
        <v>7</v>
      </c>
      <c r="I3175">
        <v>151244</v>
      </c>
      <c r="J3175">
        <f t="shared" si="245"/>
        <v>15</v>
      </c>
      <c r="K3175">
        <f t="shared" si="246"/>
        <v>12</v>
      </c>
      <c r="L3175" s="1">
        <f t="shared" si="247"/>
        <v>44</v>
      </c>
      <c r="M3175" s="1" t="str">
        <f t="shared" si="248"/>
        <v>2015-7-15 12:44</v>
      </c>
      <c r="N3175" s="1" t="s">
        <v>1664</v>
      </c>
      <c r="O3175" s="2">
        <f t="shared" si="249"/>
        <v>42200.541666666664</v>
      </c>
      <c r="P3175" s="2">
        <v>42200.541666666664</v>
      </c>
      <c r="Q3175">
        <v>11</v>
      </c>
      <c r="R3175">
        <v>0</v>
      </c>
      <c r="S3175">
        <v>8.6</v>
      </c>
      <c r="T3175">
        <v>8.6</v>
      </c>
      <c r="U3175">
        <v>1</v>
      </c>
      <c r="V3175">
        <v>11</v>
      </c>
      <c r="W3175">
        <v>11</v>
      </c>
      <c r="X3175">
        <v>0</v>
      </c>
      <c r="AB3175">
        <v>5.3</v>
      </c>
      <c r="AC3175">
        <v>5.3</v>
      </c>
      <c r="AD3175">
        <v>1</v>
      </c>
      <c r="AN3175">
        <v>2E-3</v>
      </c>
      <c r="AO3175">
        <v>2E-3</v>
      </c>
      <c r="AP3175">
        <v>0</v>
      </c>
      <c r="AT3175" t="s">
        <v>48</v>
      </c>
      <c r="AU3175">
        <v>0</v>
      </c>
      <c r="AV3175">
        <v>0</v>
      </c>
      <c r="AW3175" t="s">
        <v>49</v>
      </c>
      <c r="AX3175">
        <v>0</v>
      </c>
      <c r="AY3175">
        <v>0</v>
      </c>
      <c r="AZ3175" t="s">
        <v>64</v>
      </c>
      <c r="BA3175">
        <v>35.541944440000002</v>
      </c>
      <c r="BB3175">
        <v>139.843888899999</v>
      </c>
    </row>
    <row r="3176" spans="1:54" x14ac:dyDescent="0.2">
      <c r="A3176">
        <v>1330570001</v>
      </c>
      <c r="B3176">
        <v>1330570</v>
      </c>
      <c r="C3176">
        <v>13</v>
      </c>
      <c r="D3176">
        <v>603</v>
      </c>
      <c r="E3176">
        <v>62</v>
      </c>
      <c r="F3176">
        <v>2015</v>
      </c>
      <c r="G3176">
        <v>2015</v>
      </c>
      <c r="H3176">
        <v>7</v>
      </c>
      <c r="I3176">
        <v>151244</v>
      </c>
      <c r="J3176">
        <f t="shared" si="245"/>
        <v>15</v>
      </c>
      <c r="K3176">
        <f t="shared" si="246"/>
        <v>12</v>
      </c>
      <c r="L3176" s="1">
        <f t="shared" si="247"/>
        <v>44</v>
      </c>
      <c r="M3176" s="1" t="str">
        <f t="shared" si="248"/>
        <v>2015-7-15 12:44</v>
      </c>
      <c r="N3176" s="1" t="s">
        <v>1664</v>
      </c>
      <c r="O3176" s="2">
        <f t="shared" si="249"/>
        <v>42200.541666666664</v>
      </c>
      <c r="P3176" s="2">
        <v>42200.541666666664</v>
      </c>
      <c r="Q3176">
        <v>13</v>
      </c>
      <c r="R3176">
        <v>19.1999999999999</v>
      </c>
      <c r="S3176">
        <v>7.8</v>
      </c>
      <c r="T3176">
        <v>7.8</v>
      </c>
      <c r="U3176">
        <v>0</v>
      </c>
      <c r="V3176">
        <v>0.8</v>
      </c>
      <c r="W3176">
        <v>0.8</v>
      </c>
      <c r="X3176">
        <v>1</v>
      </c>
      <c r="AB3176">
        <v>3.4</v>
      </c>
      <c r="AC3176">
        <v>3.4</v>
      </c>
      <c r="AD3176">
        <v>1</v>
      </c>
      <c r="AN3176">
        <v>3.0000000000000001E-3</v>
      </c>
      <c r="AO3176">
        <v>3.0000000000000001E-3</v>
      </c>
      <c r="AP3176">
        <v>0</v>
      </c>
      <c r="AT3176" t="s">
        <v>48</v>
      </c>
      <c r="AU3176">
        <v>0</v>
      </c>
      <c r="AV3176">
        <v>0</v>
      </c>
      <c r="AW3176" t="s">
        <v>49</v>
      </c>
      <c r="AX3176">
        <v>0</v>
      </c>
      <c r="AY3176">
        <v>0</v>
      </c>
      <c r="AZ3176" t="s">
        <v>64</v>
      </c>
      <c r="BA3176">
        <v>35.541944440000002</v>
      </c>
      <c r="BB3176">
        <v>139.843888899999</v>
      </c>
    </row>
    <row r="3177" spans="1:54" x14ac:dyDescent="0.2">
      <c r="A3177">
        <v>1330570001</v>
      </c>
      <c r="B3177">
        <v>1330570</v>
      </c>
      <c r="C3177">
        <v>13</v>
      </c>
      <c r="D3177">
        <v>603</v>
      </c>
      <c r="E3177">
        <v>62</v>
      </c>
      <c r="F3177">
        <v>2015</v>
      </c>
      <c r="G3177">
        <v>2016</v>
      </c>
      <c r="H3177">
        <v>1</v>
      </c>
      <c r="I3177">
        <v>51148</v>
      </c>
      <c r="J3177">
        <f t="shared" si="245"/>
        <v>5</v>
      </c>
      <c r="K3177">
        <f t="shared" si="246"/>
        <v>11</v>
      </c>
      <c r="L3177" s="1">
        <f t="shared" si="247"/>
        <v>48</v>
      </c>
      <c r="M3177" s="1" t="str">
        <f t="shared" si="248"/>
        <v>2016-1-5 11:48</v>
      </c>
      <c r="N3177" s="1" t="s">
        <v>2429</v>
      </c>
      <c r="O3177" s="2">
        <f t="shared" si="249"/>
        <v>42374.5</v>
      </c>
      <c r="P3177" s="2">
        <v>42374.5</v>
      </c>
      <c r="Q3177">
        <v>11</v>
      </c>
      <c r="R3177">
        <v>0</v>
      </c>
      <c r="S3177">
        <v>8.1</v>
      </c>
      <c r="T3177">
        <v>8.1</v>
      </c>
      <c r="U3177">
        <v>0</v>
      </c>
      <c r="V3177">
        <v>8.4</v>
      </c>
      <c r="W3177">
        <v>8.4</v>
      </c>
      <c r="X3177">
        <v>0</v>
      </c>
      <c r="AB3177">
        <v>1.8</v>
      </c>
      <c r="AC3177">
        <v>1.8</v>
      </c>
      <c r="AD3177">
        <v>0</v>
      </c>
      <c r="AN3177">
        <v>4.0000000000000001E-3</v>
      </c>
      <c r="AO3177">
        <v>4.0000000000000001E-3</v>
      </c>
      <c r="AP3177">
        <v>0</v>
      </c>
      <c r="AT3177" t="s">
        <v>48</v>
      </c>
      <c r="AU3177">
        <v>0</v>
      </c>
      <c r="AV3177">
        <v>0</v>
      </c>
      <c r="AW3177" t="s">
        <v>49</v>
      </c>
      <c r="AX3177">
        <v>0</v>
      </c>
      <c r="AY3177">
        <v>0</v>
      </c>
      <c r="AZ3177" t="s">
        <v>64</v>
      </c>
      <c r="BA3177">
        <v>35.541944440000002</v>
      </c>
      <c r="BB3177">
        <v>139.843888899999</v>
      </c>
    </row>
    <row r="3178" spans="1:54" x14ac:dyDescent="0.2">
      <c r="A3178">
        <v>1330570001</v>
      </c>
      <c r="B3178">
        <v>1330570</v>
      </c>
      <c r="C3178">
        <v>13</v>
      </c>
      <c r="D3178">
        <v>603</v>
      </c>
      <c r="E3178">
        <v>62</v>
      </c>
      <c r="F3178">
        <v>2015</v>
      </c>
      <c r="G3178">
        <v>2016</v>
      </c>
      <c r="H3178">
        <v>1</v>
      </c>
      <c r="I3178">
        <v>51148</v>
      </c>
      <c r="J3178">
        <f t="shared" si="245"/>
        <v>5</v>
      </c>
      <c r="K3178">
        <f t="shared" si="246"/>
        <v>11</v>
      </c>
      <c r="L3178" s="1">
        <f t="shared" si="247"/>
        <v>48</v>
      </c>
      <c r="M3178" s="1" t="str">
        <f t="shared" si="248"/>
        <v>2016-1-5 11:48</v>
      </c>
      <c r="N3178" s="1" t="s">
        <v>2429</v>
      </c>
      <c r="O3178" s="2">
        <f t="shared" si="249"/>
        <v>42374.5</v>
      </c>
      <c r="P3178" s="2">
        <v>42374.5</v>
      </c>
      <c r="Q3178">
        <v>13</v>
      </c>
      <c r="R3178">
        <v>20</v>
      </c>
      <c r="S3178">
        <v>8.1999999999999904</v>
      </c>
      <c r="T3178">
        <v>8.1999999999999904</v>
      </c>
      <c r="U3178">
        <v>0</v>
      </c>
      <c r="V3178">
        <v>8.5</v>
      </c>
      <c r="W3178">
        <v>8.5</v>
      </c>
      <c r="X3178">
        <v>0</v>
      </c>
      <c r="AB3178">
        <v>0.9</v>
      </c>
      <c r="AC3178">
        <v>0.9</v>
      </c>
      <c r="AD3178">
        <v>0</v>
      </c>
      <c r="AN3178">
        <v>1E-3</v>
      </c>
      <c r="AO3178">
        <v>1E-3</v>
      </c>
      <c r="AP3178">
        <v>0</v>
      </c>
      <c r="AT3178" t="s">
        <v>48</v>
      </c>
      <c r="AU3178">
        <v>0</v>
      </c>
      <c r="AV3178">
        <v>0</v>
      </c>
      <c r="AW3178" t="s">
        <v>49</v>
      </c>
      <c r="AX3178">
        <v>0</v>
      </c>
      <c r="AY3178">
        <v>0</v>
      </c>
      <c r="AZ3178" t="s">
        <v>64</v>
      </c>
      <c r="BA3178">
        <v>35.541944440000002</v>
      </c>
      <c r="BB3178">
        <v>139.843888899999</v>
      </c>
    </row>
    <row r="3179" spans="1:54" x14ac:dyDescent="0.2">
      <c r="A3179">
        <v>1330580001</v>
      </c>
      <c r="B3179">
        <v>1330580</v>
      </c>
      <c r="C3179">
        <v>13</v>
      </c>
      <c r="D3179">
        <v>603</v>
      </c>
      <c r="E3179">
        <v>63</v>
      </c>
      <c r="F3179">
        <v>2015</v>
      </c>
      <c r="G3179">
        <v>2015</v>
      </c>
      <c r="H3179">
        <v>7</v>
      </c>
      <c r="I3179">
        <v>211128</v>
      </c>
      <c r="J3179">
        <f t="shared" si="245"/>
        <v>21</v>
      </c>
      <c r="K3179">
        <f t="shared" si="246"/>
        <v>11</v>
      </c>
      <c r="L3179" s="1">
        <f t="shared" si="247"/>
        <v>28</v>
      </c>
      <c r="M3179" s="1" t="str">
        <f t="shared" si="248"/>
        <v>2015-7-21 11:28</v>
      </c>
      <c r="N3179" s="1" t="s">
        <v>1665</v>
      </c>
      <c r="O3179" s="2">
        <f t="shared" si="249"/>
        <v>42206.458333333336</v>
      </c>
      <c r="P3179" s="2">
        <v>42206.458333333336</v>
      </c>
      <c r="Q3179">
        <v>11</v>
      </c>
      <c r="R3179">
        <v>0</v>
      </c>
      <c r="S3179">
        <v>8.8000000000000007</v>
      </c>
      <c r="T3179">
        <v>8.8000000000000007</v>
      </c>
      <c r="U3179">
        <v>1</v>
      </c>
      <c r="V3179">
        <v>12</v>
      </c>
      <c r="W3179">
        <v>12</v>
      </c>
      <c r="X3179">
        <v>0</v>
      </c>
      <c r="AB3179">
        <v>7.1</v>
      </c>
      <c r="AC3179">
        <v>7.1</v>
      </c>
      <c r="AD3179">
        <v>1</v>
      </c>
      <c r="AN3179">
        <v>2E-3</v>
      </c>
      <c r="AO3179">
        <v>2E-3</v>
      </c>
      <c r="AP3179">
        <v>0</v>
      </c>
      <c r="AT3179" t="s">
        <v>48</v>
      </c>
      <c r="AU3179">
        <v>0</v>
      </c>
      <c r="AV3179">
        <v>0</v>
      </c>
      <c r="AW3179" t="s">
        <v>49</v>
      </c>
      <c r="AX3179">
        <v>0</v>
      </c>
      <c r="AY3179">
        <v>0</v>
      </c>
      <c r="AZ3179" t="s">
        <v>64</v>
      </c>
      <c r="BA3179">
        <v>35.523888890000002</v>
      </c>
      <c r="BB3179">
        <v>139.82166670000001</v>
      </c>
    </row>
    <row r="3180" spans="1:54" x14ac:dyDescent="0.2">
      <c r="A3180">
        <v>1330580001</v>
      </c>
      <c r="B3180">
        <v>1330580</v>
      </c>
      <c r="C3180">
        <v>13</v>
      </c>
      <c r="D3180">
        <v>603</v>
      </c>
      <c r="E3180">
        <v>63</v>
      </c>
      <c r="F3180">
        <v>2015</v>
      </c>
      <c r="G3180">
        <v>2015</v>
      </c>
      <c r="H3180">
        <v>7</v>
      </c>
      <c r="I3180">
        <v>211128</v>
      </c>
      <c r="J3180">
        <f t="shared" si="245"/>
        <v>21</v>
      </c>
      <c r="K3180">
        <f t="shared" si="246"/>
        <v>11</v>
      </c>
      <c r="L3180" s="1">
        <f t="shared" si="247"/>
        <v>28</v>
      </c>
      <c r="M3180" s="1" t="str">
        <f t="shared" si="248"/>
        <v>2015-7-21 11:28</v>
      </c>
      <c r="N3180" s="1" t="s">
        <v>1665</v>
      </c>
      <c r="O3180" s="2">
        <f t="shared" si="249"/>
        <v>42206.458333333336</v>
      </c>
      <c r="P3180" s="2">
        <v>42206.458333333336</v>
      </c>
      <c r="Q3180">
        <v>13</v>
      </c>
      <c r="R3180">
        <v>21.3</v>
      </c>
      <c r="S3180">
        <v>7.8</v>
      </c>
      <c r="T3180">
        <v>7.8</v>
      </c>
      <c r="U3180">
        <v>0</v>
      </c>
      <c r="V3180">
        <v>1.1000000000000001</v>
      </c>
      <c r="W3180">
        <v>1.1000000000000001</v>
      </c>
      <c r="X3180">
        <v>1</v>
      </c>
      <c r="AB3180">
        <v>2</v>
      </c>
      <c r="AC3180">
        <v>2</v>
      </c>
      <c r="AD3180">
        <v>0</v>
      </c>
      <c r="AN3180">
        <v>4.0000000000000001E-3</v>
      </c>
      <c r="AO3180">
        <v>4.0000000000000001E-3</v>
      </c>
      <c r="AP3180">
        <v>0</v>
      </c>
      <c r="AT3180" t="s">
        <v>48</v>
      </c>
      <c r="AU3180">
        <v>0</v>
      </c>
      <c r="AV3180">
        <v>0</v>
      </c>
      <c r="AW3180" t="s">
        <v>49</v>
      </c>
      <c r="AX3180">
        <v>0</v>
      </c>
      <c r="AY3180">
        <v>0</v>
      </c>
      <c r="AZ3180" t="s">
        <v>64</v>
      </c>
      <c r="BA3180">
        <v>35.523888890000002</v>
      </c>
      <c r="BB3180">
        <v>139.82166670000001</v>
      </c>
    </row>
    <row r="3181" spans="1:54" x14ac:dyDescent="0.2">
      <c r="A3181">
        <v>1330580001</v>
      </c>
      <c r="B3181">
        <v>1330580</v>
      </c>
      <c r="C3181">
        <v>13</v>
      </c>
      <c r="D3181">
        <v>603</v>
      </c>
      <c r="E3181">
        <v>63</v>
      </c>
      <c r="F3181">
        <v>2015</v>
      </c>
      <c r="G3181">
        <v>2016</v>
      </c>
      <c r="H3181">
        <v>1</v>
      </c>
      <c r="I3181">
        <v>61236</v>
      </c>
      <c r="J3181">
        <f t="shared" si="245"/>
        <v>6</v>
      </c>
      <c r="K3181">
        <f t="shared" si="246"/>
        <v>12</v>
      </c>
      <c r="L3181" s="1">
        <f t="shared" si="247"/>
        <v>36</v>
      </c>
      <c r="M3181" s="1" t="str">
        <f t="shared" si="248"/>
        <v>2016-1-6 12:36</v>
      </c>
      <c r="N3181" s="1" t="s">
        <v>2430</v>
      </c>
      <c r="O3181" s="2">
        <f t="shared" si="249"/>
        <v>42375.541666666664</v>
      </c>
      <c r="P3181" s="2">
        <v>42375.541666666664</v>
      </c>
      <c r="Q3181">
        <v>11</v>
      </c>
      <c r="R3181">
        <v>0</v>
      </c>
      <c r="S3181">
        <v>8.1</v>
      </c>
      <c r="T3181">
        <v>8.1</v>
      </c>
      <c r="U3181">
        <v>0</v>
      </c>
      <c r="V3181">
        <v>8.6999999999999904</v>
      </c>
      <c r="W3181">
        <v>8.6999999999999904</v>
      </c>
      <c r="X3181">
        <v>0</v>
      </c>
      <c r="AB3181">
        <v>1.6</v>
      </c>
      <c r="AC3181">
        <v>1.6</v>
      </c>
      <c r="AD3181">
        <v>0</v>
      </c>
      <c r="AN3181">
        <v>3.0000000000000001E-3</v>
      </c>
      <c r="AO3181">
        <v>3.0000000000000001E-3</v>
      </c>
      <c r="AP3181">
        <v>0</v>
      </c>
      <c r="AT3181" t="s">
        <v>48</v>
      </c>
      <c r="AU3181">
        <v>0</v>
      </c>
      <c r="AV3181">
        <v>0</v>
      </c>
      <c r="AW3181" t="s">
        <v>49</v>
      </c>
      <c r="AX3181">
        <v>0</v>
      </c>
      <c r="AY3181">
        <v>0</v>
      </c>
      <c r="AZ3181" t="s">
        <v>64</v>
      </c>
      <c r="BA3181">
        <v>35.523888890000002</v>
      </c>
      <c r="BB3181">
        <v>139.82166670000001</v>
      </c>
    </row>
    <row r="3182" spans="1:54" x14ac:dyDescent="0.2">
      <c r="A3182">
        <v>1330580001</v>
      </c>
      <c r="B3182">
        <v>1330580</v>
      </c>
      <c r="C3182">
        <v>13</v>
      </c>
      <c r="D3182">
        <v>603</v>
      </c>
      <c r="E3182">
        <v>63</v>
      </c>
      <c r="F3182">
        <v>2015</v>
      </c>
      <c r="G3182">
        <v>2016</v>
      </c>
      <c r="H3182">
        <v>1</v>
      </c>
      <c r="I3182">
        <v>61236</v>
      </c>
      <c r="J3182">
        <f t="shared" si="245"/>
        <v>6</v>
      </c>
      <c r="K3182">
        <f t="shared" si="246"/>
        <v>12</v>
      </c>
      <c r="L3182" s="1">
        <f t="shared" si="247"/>
        <v>36</v>
      </c>
      <c r="M3182" s="1" t="str">
        <f t="shared" si="248"/>
        <v>2016-1-6 12:36</v>
      </c>
      <c r="N3182" s="1" t="s">
        <v>2430</v>
      </c>
      <c r="O3182" s="2">
        <f t="shared" si="249"/>
        <v>42375.541666666664</v>
      </c>
      <c r="P3182" s="2">
        <v>42375.541666666664</v>
      </c>
      <c r="Q3182">
        <v>13</v>
      </c>
      <c r="R3182">
        <v>22.3</v>
      </c>
      <c r="S3182">
        <v>8.1999999999999904</v>
      </c>
      <c r="T3182">
        <v>8.1999999999999904</v>
      </c>
      <c r="U3182">
        <v>0</v>
      </c>
      <c r="V3182">
        <v>6.4</v>
      </c>
      <c r="W3182">
        <v>6.4</v>
      </c>
      <c r="X3182">
        <v>0</v>
      </c>
      <c r="AB3182">
        <v>0.9</v>
      </c>
      <c r="AC3182">
        <v>0.9</v>
      </c>
      <c r="AD3182">
        <v>0</v>
      </c>
      <c r="AN3182">
        <v>1E-3</v>
      </c>
      <c r="AO3182">
        <v>1E-3</v>
      </c>
      <c r="AP3182">
        <v>0</v>
      </c>
      <c r="AT3182" t="s">
        <v>48</v>
      </c>
      <c r="AU3182">
        <v>0</v>
      </c>
      <c r="AV3182">
        <v>0</v>
      </c>
      <c r="AW3182" t="s">
        <v>49</v>
      </c>
      <c r="AX3182">
        <v>0</v>
      </c>
      <c r="AY3182">
        <v>0</v>
      </c>
      <c r="AZ3182" t="s">
        <v>64</v>
      </c>
      <c r="BA3182">
        <v>35.523888890000002</v>
      </c>
      <c r="BB3182">
        <v>139.82166670000001</v>
      </c>
    </row>
    <row r="3183" spans="1:54" x14ac:dyDescent="0.2">
      <c r="A3183">
        <v>1330590001</v>
      </c>
      <c r="B3183">
        <v>1330590</v>
      </c>
      <c r="C3183">
        <v>13</v>
      </c>
      <c r="D3183">
        <v>603</v>
      </c>
      <c r="E3183">
        <v>64</v>
      </c>
      <c r="F3183">
        <v>2015</v>
      </c>
      <c r="G3183">
        <v>2015</v>
      </c>
      <c r="H3183">
        <v>7</v>
      </c>
      <c r="I3183">
        <v>151319</v>
      </c>
      <c r="J3183">
        <f t="shared" si="245"/>
        <v>15</v>
      </c>
      <c r="K3183">
        <f t="shared" si="246"/>
        <v>13</v>
      </c>
      <c r="L3183" s="1">
        <f t="shared" si="247"/>
        <v>19</v>
      </c>
      <c r="M3183" s="1" t="str">
        <f t="shared" si="248"/>
        <v>2015-7-15 13:19</v>
      </c>
      <c r="N3183" s="1" t="s">
        <v>1667</v>
      </c>
      <c r="O3183" s="2">
        <f t="shared" si="249"/>
        <v>42200.541666666664</v>
      </c>
      <c r="P3183" s="2">
        <v>42200.541666666664</v>
      </c>
      <c r="Q3183">
        <v>11</v>
      </c>
      <c r="R3183">
        <v>0</v>
      </c>
      <c r="S3183">
        <v>8.6999999999999904</v>
      </c>
      <c r="T3183">
        <v>8.6999999999999904</v>
      </c>
      <c r="U3183">
        <v>1</v>
      </c>
      <c r="V3183">
        <v>12</v>
      </c>
      <c r="W3183">
        <v>12</v>
      </c>
      <c r="X3183">
        <v>0</v>
      </c>
      <c r="AB3183">
        <v>5.5</v>
      </c>
      <c r="AC3183">
        <v>5.5</v>
      </c>
      <c r="AD3183">
        <v>1</v>
      </c>
      <c r="AN3183">
        <v>4.0000000000000001E-3</v>
      </c>
      <c r="AO3183">
        <v>4.0000000000000001E-3</v>
      </c>
      <c r="AP3183">
        <v>0</v>
      </c>
      <c r="AT3183" t="s">
        <v>48</v>
      </c>
      <c r="AU3183">
        <v>0</v>
      </c>
      <c r="AV3183">
        <v>0</v>
      </c>
      <c r="AW3183" t="s">
        <v>49</v>
      </c>
      <c r="AX3183">
        <v>0</v>
      </c>
      <c r="AY3183">
        <v>0</v>
      </c>
      <c r="AZ3183" t="s">
        <v>64</v>
      </c>
      <c r="BA3183">
        <v>35.523888890000002</v>
      </c>
      <c r="BB3183">
        <v>139.843888899999</v>
      </c>
    </row>
    <row r="3184" spans="1:54" x14ac:dyDescent="0.2">
      <c r="A3184">
        <v>1330590001</v>
      </c>
      <c r="B3184">
        <v>1330590</v>
      </c>
      <c r="C3184">
        <v>13</v>
      </c>
      <c r="D3184">
        <v>603</v>
      </c>
      <c r="E3184">
        <v>64</v>
      </c>
      <c r="F3184">
        <v>2015</v>
      </c>
      <c r="G3184">
        <v>2015</v>
      </c>
      <c r="H3184">
        <v>7</v>
      </c>
      <c r="I3184">
        <v>151319</v>
      </c>
      <c r="J3184">
        <f t="shared" si="245"/>
        <v>15</v>
      </c>
      <c r="K3184">
        <f t="shared" si="246"/>
        <v>13</v>
      </c>
      <c r="L3184" s="1">
        <f t="shared" si="247"/>
        <v>19</v>
      </c>
      <c r="M3184" s="1" t="str">
        <f t="shared" si="248"/>
        <v>2015-7-15 13:19</v>
      </c>
      <c r="N3184" s="1" t="s">
        <v>1667</v>
      </c>
      <c r="O3184" s="2">
        <f t="shared" si="249"/>
        <v>42200.541666666664</v>
      </c>
      <c r="P3184" s="2">
        <v>42200.541666666664</v>
      </c>
      <c r="Q3184">
        <v>13</v>
      </c>
      <c r="R3184">
        <v>22.1999999999999</v>
      </c>
      <c r="S3184">
        <v>8.1999999999999904</v>
      </c>
      <c r="T3184">
        <v>8.1999999999999904</v>
      </c>
      <c r="U3184">
        <v>0</v>
      </c>
      <c r="V3184">
        <v>0.1</v>
      </c>
      <c r="W3184">
        <v>0</v>
      </c>
      <c r="X3184">
        <v>1</v>
      </c>
      <c r="AB3184">
        <v>3.4</v>
      </c>
      <c r="AC3184">
        <v>3.4</v>
      </c>
      <c r="AD3184">
        <v>1</v>
      </c>
      <c r="AN3184">
        <v>1E-3</v>
      </c>
      <c r="AO3184">
        <v>1E-3</v>
      </c>
      <c r="AP3184">
        <v>0</v>
      </c>
      <c r="AT3184" t="s">
        <v>48</v>
      </c>
      <c r="AU3184">
        <v>0</v>
      </c>
      <c r="AV3184">
        <v>0</v>
      </c>
      <c r="AW3184" t="s">
        <v>49</v>
      </c>
      <c r="AX3184">
        <v>0</v>
      </c>
      <c r="AY3184">
        <v>0</v>
      </c>
      <c r="AZ3184" t="s">
        <v>64</v>
      </c>
      <c r="BA3184">
        <v>35.523888890000002</v>
      </c>
      <c r="BB3184">
        <v>139.843888899999</v>
      </c>
    </row>
    <row r="3185" spans="1:54" x14ac:dyDescent="0.2">
      <c r="A3185">
        <v>1330590001</v>
      </c>
      <c r="B3185">
        <v>1330590</v>
      </c>
      <c r="C3185">
        <v>13</v>
      </c>
      <c r="D3185">
        <v>603</v>
      </c>
      <c r="E3185">
        <v>64</v>
      </c>
      <c r="F3185">
        <v>2015</v>
      </c>
      <c r="G3185">
        <v>2016</v>
      </c>
      <c r="H3185">
        <v>1</v>
      </c>
      <c r="I3185">
        <v>61306</v>
      </c>
      <c r="J3185">
        <f t="shared" si="245"/>
        <v>6</v>
      </c>
      <c r="K3185">
        <f t="shared" si="246"/>
        <v>13</v>
      </c>
      <c r="L3185" s="1">
        <f t="shared" si="247"/>
        <v>6</v>
      </c>
      <c r="M3185" s="1" t="str">
        <f t="shared" si="248"/>
        <v>2016-1-6 13:6</v>
      </c>
      <c r="N3185" s="1" t="s">
        <v>2431</v>
      </c>
      <c r="O3185" s="2">
        <f t="shared" si="249"/>
        <v>42375.541666666664</v>
      </c>
      <c r="P3185" s="2">
        <v>42375.541666666664</v>
      </c>
      <c r="Q3185">
        <v>11</v>
      </c>
      <c r="R3185">
        <v>0</v>
      </c>
      <c r="S3185">
        <v>8.1999999999999904</v>
      </c>
      <c r="T3185">
        <v>8.1999999999999904</v>
      </c>
      <c r="U3185">
        <v>0</v>
      </c>
      <c r="V3185">
        <v>9</v>
      </c>
      <c r="W3185">
        <v>9</v>
      </c>
      <c r="X3185">
        <v>0</v>
      </c>
      <c r="AB3185">
        <v>1.3</v>
      </c>
      <c r="AC3185">
        <v>1.3</v>
      </c>
      <c r="AD3185">
        <v>0</v>
      </c>
      <c r="AN3185">
        <v>3.0000000000000001E-3</v>
      </c>
      <c r="AO3185">
        <v>3.0000000000000001E-3</v>
      </c>
      <c r="AP3185">
        <v>0</v>
      </c>
      <c r="AT3185" t="s">
        <v>48</v>
      </c>
      <c r="AU3185">
        <v>0</v>
      </c>
      <c r="AV3185">
        <v>0</v>
      </c>
      <c r="AW3185" t="s">
        <v>49</v>
      </c>
      <c r="AX3185">
        <v>0</v>
      </c>
      <c r="AY3185">
        <v>0</v>
      </c>
      <c r="AZ3185" t="s">
        <v>64</v>
      </c>
      <c r="BA3185">
        <v>35.523888890000002</v>
      </c>
      <c r="BB3185">
        <v>139.843888899999</v>
      </c>
    </row>
    <row r="3186" spans="1:54" x14ac:dyDescent="0.2">
      <c r="A3186">
        <v>1330590001</v>
      </c>
      <c r="B3186">
        <v>1330590</v>
      </c>
      <c r="C3186">
        <v>13</v>
      </c>
      <c r="D3186">
        <v>603</v>
      </c>
      <c r="E3186">
        <v>64</v>
      </c>
      <c r="F3186">
        <v>2015</v>
      </c>
      <c r="G3186">
        <v>2016</v>
      </c>
      <c r="H3186">
        <v>1</v>
      </c>
      <c r="I3186">
        <v>61306</v>
      </c>
      <c r="J3186">
        <f t="shared" si="245"/>
        <v>6</v>
      </c>
      <c r="K3186">
        <f t="shared" si="246"/>
        <v>13</v>
      </c>
      <c r="L3186" s="1">
        <f t="shared" si="247"/>
        <v>6</v>
      </c>
      <c r="M3186" s="1" t="str">
        <f t="shared" si="248"/>
        <v>2016-1-6 13:6</v>
      </c>
      <c r="N3186" s="1" t="s">
        <v>2431</v>
      </c>
      <c r="O3186" s="2">
        <f t="shared" si="249"/>
        <v>42375.541666666664</v>
      </c>
      <c r="P3186" s="2">
        <v>42375.541666666664</v>
      </c>
      <c r="Q3186">
        <v>13</v>
      </c>
      <c r="R3186">
        <v>23</v>
      </c>
      <c r="S3186">
        <v>8.1999999999999904</v>
      </c>
      <c r="T3186">
        <v>8.1999999999999904</v>
      </c>
      <c r="U3186">
        <v>0</v>
      </c>
      <c r="V3186">
        <v>6.4</v>
      </c>
      <c r="W3186">
        <v>6.4</v>
      </c>
      <c r="X3186">
        <v>0</v>
      </c>
      <c r="AB3186">
        <v>1</v>
      </c>
      <c r="AC3186">
        <v>1</v>
      </c>
      <c r="AD3186">
        <v>0</v>
      </c>
      <c r="AN3186">
        <v>2E-3</v>
      </c>
      <c r="AO3186">
        <v>2E-3</v>
      </c>
      <c r="AP3186">
        <v>0</v>
      </c>
      <c r="AT3186" t="s">
        <v>48</v>
      </c>
      <c r="AU3186">
        <v>0</v>
      </c>
      <c r="AV3186">
        <v>0</v>
      </c>
      <c r="AW3186" t="s">
        <v>49</v>
      </c>
      <c r="AX3186">
        <v>0</v>
      </c>
      <c r="AY3186">
        <v>0</v>
      </c>
      <c r="AZ3186" t="s">
        <v>64</v>
      </c>
      <c r="BA3186">
        <v>35.523888890000002</v>
      </c>
      <c r="BB3186">
        <v>139.843888899999</v>
      </c>
    </row>
    <row r="3187" spans="1:54" x14ac:dyDescent="0.2">
      <c r="A3187">
        <v>1330600001</v>
      </c>
      <c r="B3187">
        <v>1330600</v>
      </c>
      <c r="C3187">
        <v>13</v>
      </c>
      <c r="D3187">
        <v>604</v>
      </c>
      <c r="E3187">
        <v>1</v>
      </c>
      <c r="F3187">
        <v>2015</v>
      </c>
      <c r="G3187">
        <v>2015</v>
      </c>
      <c r="H3187">
        <v>4</v>
      </c>
      <c r="I3187">
        <v>91037</v>
      </c>
      <c r="J3187">
        <f t="shared" si="245"/>
        <v>9</v>
      </c>
      <c r="K3187">
        <f t="shared" si="246"/>
        <v>10</v>
      </c>
      <c r="L3187" s="1">
        <f t="shared" si="247"/>
        <v>37</v>
      </c>
      <c r="M3187" s="1" t="str">
        <f t="shared" si="248"/>
        <v>2015-4-9 10:37</v>
      </c>
      <c r="N3187" s="1" t="s">
        <v>1668</v>
      </c>
      <c r="O3187" s="2">
        <f t="shared" si="249"/>
        <v>42103.458333333336</v>
      </c>
      <c r="P3187" s="2">
        <v>42103.458333333336</v>
      </c>
      <c r="Q3187">
        <v>11</v>
      </c>
      <c r="R3187">
        <v>0</v>
      </c>
      <c r="S3187">
        <v>8.1999999999999904</v>
      </c>
      <c r="T3187">
        <v>8.1999999999999904</v>
      </c>
      <c r="U3187">
        <v>0</v>
      </c>
      <c r="V3187">
        <v>8.6</v>
      </c>
      <c r="W3187">
        <v>8.6</v>
      </c>
      <c r="X3187">
        <v>0</v>
      </c>
      <c r="AB3187">
        <v>1.7</v>
      </c>
      <c r="AC3187">
        <v>1.7</v>
      </c>
      <c r="AD3187">
        <v>0</v>
      </c>
      <c r="AK3187" t="s">
        <v>47</v>
      </c>
      <c r="AL3187">
        <v>0</v>
      </c>
      <c r="AM3187">
        <v>0</v>
      </c>
      <c r="AN3187">
        <v>6.0000000000000001E-3</v>
      </c>
      <c r="AO3187">
        <v>6.0000000000000001E-3</v>
      </c>
      <c r="AP3187">
        <v>0</v>
      </c>
      <c r="AT3187" t="s">
        <v>48</v>
      </c>
      <c r="AU3187">
        <v>0</v>
      </c>
      <c r="AV3187">
        <v>0</v>
      </c>
      <c r="AW3187" t="s">
        <v>49</v>
      </c>
      <c r="AX3187">
        <v>0</v>
      </c>
      <c r="AY3187">
        <v>0</v>
      </c>
      <c r="AZ3187" t="s">
        <v>50</v>
      </c>
      <c r="BA3187">
        <v>35.508611109999897</v>
      </c>
      <c r="BB3187">
        <v>139.8461111</v>
      </c>
    </row>
    <row r="3188" spans="1:54" x14ac:dyDescent="0.2">
      <c r="A3188">
        <v>1330600001</v>
      </c>
      <c r="B3188">
        <v>1330600</v>
      </c>
      <c r="C3188">
        <v>13</v>
      </c>
      <c r="D3188">
        <v>604</v>
      </c>
      <c r="E3188">
        <v>1</v>
      </c>
      <c r="F3188">
        <v>2015</v>
      </c>
      <c r="G3188">
        <v>2015</v>
      </c>
      <c r="H3188">
        <v>4</v>
      </c>
      <c r="I3188">
        <v>91037</v>
      </c>
      <c r="J3188">
        <f t="shared" si="245"/>
        <v>9</v>
      </c>
      <c r="K3188">
        <f t="shared" si="246"/>
        <v>10</v>
      </c>
      <c r="L3188" s="1">
        <f t="shared" si="247"/>
        <v>37</v>
      </c>
      <c r="M3188" s="1" t="str">
        <f t="shared" si="248"/>
        <v>2015-4-9 10:37</v>
      </c>
      <c r="N3188" s="1" t="s">
        <v>1668</v>
      </c>
      <c r="O3188" s="2">
        <f t="shared" si="249"/>
        <v>42103.458333333336</v>
      </c>
      <c r="P3188" s="2">
        <v>42103.458333333336</v>
      </c>
      <c r="Q3188">
        <v>13</v>
      </c>
      <c r="R3188">
        <v>24.6</v>
      </c>
      <c r="S3188">
        <v>8.1</v>
      </c>
      <c r="T3188">
        <v>8.1</v>
      </c>
      <c r="U3188">
        <v>0</v>
      </c>
      <c r="V3188">
        <v>7.3</v>
      </c>
      <c r="W3188">
        <v>7.3</v>
      </c>
      <c r="X3188">
        <v>0</v>
      </c>
      <c r="AB3188">
        <v>0.6</v>
      </c>
      <c r="AC3188">
        <v>0.6</v>
      </c>
      <c r="AD3188">
        <v>0</v>
      </c>
      <c r="AN3188">
        <v>7.0000000000000001E-3</v>
      </c>
      <c r="AO3188">
        <v>7.0000000000000001E-3</v>
      </c>
      <c r="AP3188">
        <v>0</v>
      </c>
      <c r="AT3188" t="s">
        <v>48</v>
      </c>
      <c r="AU3188">
        <v>0</v>
      </c>
      <c r="AV3188">
        <v>0</v>
      </c>
      <c r="AW3188" t="s">
        <v>49</v>
      </c>
      <c r="AX3188">
        <v>0</v>
      </c>
      <c r="AY3188">
        <v>0</v>
      </c>
      <c r="AZ3188" t="s">
        <v>50</v>
      </c>
      <c r="BA3188">
        <v>35.508611109999897</v>
      </c>
      <c r="BB3188">
        <v>139.8461111</v>
      </c>
    </row>
    <row r="3189" spans="1:54" x14ac:dyDescent="0.2">
      <c r="A3189">
        <v>1330600001</v>
      </c>
      <c r="B3189">
        <v>1330600</v>
      </c>
      <c r="C3189">
        <v>13</v>
      </c>
      <c r="D3189">
        <v>604</v>
      </c>
      <c r="E3189">
        <v>1</v>
      </c>
      <c r="F3189">
        <v>2015</v>
      </c>
      <c r="G3189">
        <v>2015</v>
      </c>
      <c r="H3189">
        <v>5</v>
      </c>
      <c r="I3189">
        <v>81150</v>
      </c>
      <c r="J3189">
        <f t="shared" si="245"/>
        <v>8</v>
      </c>
      <c r="K3189">
        <f t="shared" si="246"/>
        <v>11</v>
      </c>
      <c r="L3189" s="1">
        <f t="shared" si="247"/>
        <v>50</v>
      </c>
      <c r="M3189" s="1" t="str">
        <f t="shared" si="248"/>
        <v>2015-5-8 11:50</v>
      </c>
      <c r="N3189" s="1" t="s">
        <v>1669</v>
      </c>
      <c r="O3189" s="2">
        <f t="shared" si="249"/>
        <v>42132.5</v>
      </c>
      <c r="P3189" s="2">
        <v>42132.5</v>
      </c>
      <c r="Q3189">
        <v>11</v>
      </c>
      <c r="R3189">
        <v>0</v>
      </c>
      <c r="S3189">
        <v>8.6999999999999904</v>
      </c>
      <c r="T3189">
        <v>8.6999999999999904</v>
      </c>
      <c r="U3189">
        <v>1</v>
      </c>
      <c r="V3189">
        <v>12</v>
      </c>
      <c r="W3189">
        <v>12</v>
      </c>
      <c r="X3189">
        <v>0</v>
      </c>
      <c r="AB3189">
        <v>4.8</v>
      </c>
      <c r="AC3189">
        <v>4.8</v>
      </c>
      <c r="AD3189">
        <v>1</v>
      </c>
      <c r="AE3189">
        <v>7</v>
      </c>
      <c r="AF3189">
        <v>7</v>
      </c>
      <c r="AG3189">
        <v>0</v>
      </c>
      <c r="AH3189">
        <v>2</v>
      </c>
      <c r="AI3189">
        <v>2</v>
      </c>
      <c r="AJ3189">
        <v>0</v>
      </c>
      <c r="AN3189">
        <v>2E-3</v>
      </c>
      <c r="AO3189">
        <v>2E-3</v>
      </c>
      <c r="AP3189">
        <v>0</v>
      </c>
      <c r="AT3189" t="s">
        <v>48</v>
      </c>
      <c r="AU3189">
        <v>0</v>
      </c>
      <c r="AV3189">
        <v>0</v>
      </c>
      <c r="AW3189" t="s">
        <v>49</v>
      </c>
      <c r="AX3189">
        <v>0</v>
      </c>
      <c r="AY3189">
        <v>0</v>
      </c>
      <c r="AZ3189" t="s">
        <v>50</v>
      </c>
      <c r="BA3189">
        <v>35.508611109999897</v>
      </c>
      <c r="BB3189">
        <v>139.8461111</v>
      </c>
    </row>
    <row r="3190" spans="1:54" x14ac:dyDescent="0.2">
      <c r="A3190">
        <v>1330600001</v>
      </c>
      <c r="B3190">
        <v>1330600</v>
      </c>
      <c r="C3190">
        <v>13</v>
      </c>
      <c r="D3190">
        <v>604</v>
      </c>
      <c r="E3190">
        <v>1</v>
      </c>
      <c r="F3190">
        <v>2015</v>
      </c>
      <c r="G3190">
        <v>2015</v>
      </c>
      <c r="H3190">
        <v>5</v>
      </c>
      <c r="I3190">
        <v>81150</v>
      </c>
      <c r="J3190">
        <f t="shared" si="245"/>
        <v>8</v>
      </c>
      <c r="K3190">
        <f t="shared" si="246"/>
        <v>11</v>
      </c>
      <c r="L3190" s="1">
        <f t="shared" si="247"/>
        <v>50</v>
      </c>
      <c r="M3190" s="1" t="str">
        <f t="shared" si="248"/>
        <v>2015-5-8 11:50</v>
      </c>
      <c r="N3190" s="1" t="s">
        <v>1669</v>
      </c>
      <c r="O3190" s="2">
        <f t="shared" si="249"/>
        <v>42132.5</v>
      </c>
      <c r="P3190" s="2">
        <v>42132.5</v>
      </c>
      <c r="Q3190">
        <v>13</v>
      </c>
      <c r="R3190">
        <v>23.8</v>
      </c>
      <c r="S3190">
        <v>7.9</v>
      </c>
      <c r="T3190">
        <v>7.9</v>
      </c>
      <c r="U3190">
        <v>0</v>
      </c>
      <c r="V3190">
        <v>4</v>
      </c>
      <c r="W3190">
        <v>4</v>
      </c>
      <c r="X3190">
        <v>1</v>
      </c>
      <c r="AB3190">
        <v>1.7</v>
      </c>
      <c r="AC3190">
        <v>1.7</v>
      </c>
      <c r="AD3190">
        <v>0</v>
      </c>
      <c r="AE3190">
        <v>3</v>
      </c>
      <c r="AF3190">
        <v>3</v>
      </c>
      <c r="AG3190">
        <v>0</v>
      </c>
      <c r="AN3190">
        <v>5.0000000000000001E-3</v>
      </c>
      <c r="AO3190">
        <v>5.0000000000000001E-3</v>
      </c>
      <c r="AP3190">
        <v>0</v>
      </c>
      <c r="AT3190" t="s">
        <v>48</v>
      </c>
      <c r="AU3190">
        <v>0</v>
      </c>
      <c r="AV3190">
        <v>0</v>
      </c>
      <c r="AW3190" t="s">
        <v>49</v>
      </c>
      <c r="AX3190">
        <v>0</v>
      </c>
      <c r="AY3190">
        <v>0</v>
      </c>
      <c r="AZ3190" t="s">
        <v>50</v>
      </c>
      <c r="BA3190">
        <v>35.508611109999897</v>
      </c>
      <c r="BB3190">
        <v>139.8461111</v>
      </c>
    </row>
    <row r="3191" spans="1:54" x14ac:dyDescent="0.2">
      <c r="A3191">
        <v>1330600001</v>
      </c>
      <c r="B3191">
        <v>1330600</v>
      </c>
      <c r="C3191">
        <v>13</v>
      </c>
      <c r="D3191">
        <v>604</v>
      </c>
      <c r="E3191">
        <v>1</v>
      </c>
      <c r="F3191">
        <v>2015</v>
      </c>
      <c r="G3191">
        <v>2015</v>
      </c>
      <c r="H3191">
        <v>6</v>
      </c>
      <c r="I3191">
        <v>31032</v>
      </c>
      <c r="J3191">
        <f t="shared" si="245"/>
        <v>3</v>
      </c>
      <c r="K3191">
        <f t="shared" si="246"/>
        <v>10</v>
      </c>
      <c r="L3191" s="1">
        <f t="shared" si="247"/>
        <v>32</v>
      </c>
      <c r="M3191" s="1" t="str">
        <f t="shared" si="248"/>
        <v>2015-6-3 10:32</v>
      </c>
      <c r="N3191" s="1" t="s">
        <v>1670</v>
      </c>
      <c r="O3191" s="2">
        <f t="shared" si="249"/>
        <v>42158.458333333336</v>
      </c>
      <c r="P3191" s="2">
        <v>42158.458333333336</v>
      </c>
      <c r="Q3191">
        <v>11</v>
      </c>
      <c r="R3191">
        <v>0</v>
      </c>
      <c r="S3191">
        <v>8.4</v>
      </c>
      <c r="T3191">
        <v>8.4</v>
      </c>
      <c r="U3191">
        <v>1</v>
      </c>
      <c r="V3191">
        <v>8.4</v>
      </c>
      <c r="W3191">
        <v>8.4</v>
      </c>
      <c r="X3191">
        <v>0</v>
      </c>
      <c r="AB3191">
        <v>3.1</v>
      </c>
      <c r="AC3191">
        <v>3.1</v>
      </c>
      <c r="AD3191">
        <v>1</v>
      </c>
      <c r="AK3191" t="s">
        <v>47</v>
      </c>
      <c r="AL3191">
        <v>0</v>
      </c>
      <c r="AM3191">
        <v>0</v>
      </c>
      <c r="AN3191">
        <v>3.0000000000000001E-3</v>
      </c>
      <c r="AO3191">
        <v>3.0000000000000001E-3</v>
      </c>
      <c r="AP3191">
        <v>0</v>
      </c>
      <c r="AT3191" t="s">
        <v>48</v>
      </c>
      <c r="AU3191">
        <v>0</v>
      </c>
      <c r="AV3191">
        <v>0</v>
      </c>
      <c r="AW3191" t="s">
        <v>49</v>
      </c>
      <c r="AX3191">
        <v>0</v>
      </c>
      <c r="AY3191">
        <v>0</v>
      </c>
      <c r="AZ3191" t="s">
        <v>50</v>
      </c>
      <c r="BA3191">
        <v>35.508611109999897</v>
      </c>
      <c r="BB3191">
        <v>139.8461111</v>
      </c>
    </row>
    <row r="3192" spans="1:54" x14ac:dyDescent="0.2">
      <c r="A3192">
        <v>1330600001</v>
      </c>
      <c r="B3192">
        <v>1330600</v>
      </c>
      <c r="C3192">
        <v>13</v>
      </c>
      <c r="D3192">
        <v>604</v>
      </c>
      <c r="E3192">
        <v>1</v>
      </c>
      <c r="F3192">
        <v>2015</v>
      </c>
      <c r="G3192">
        <v>2015</v>
      </c>
      <c r="H3192">
        <v>6</v>
      </c>
      <c r="I3192">
        <v>31032</v>
      </c>
      <c r="J3192">
        <f t="shared" si="245"/>
        <v>3</v>
      </c>
      <c r="K3192">
        <f t="shared" si="246"/>
        <v>10</v>
      </c>
      <c r="L3192" s="1">
        <f t="shared" si="247"/>
        <v>32</v>
      </c>
      <c r="M3192" s="1" t="str">
        <f t="shared" si="248"/>
        <v>2015-6-3 10:32</v>
      </c>
      <c r="N3192" s="1" t="s">
        <v>1670</v>
      </c>
      <c r="O3192" s="2">
        <f t="shared" si="249"/>
        <v>42158.458333333336</v>
      </c>
      <c r="P3192" s="2">
        <v>42158.458333333336</v>
      </c>
      <c r="Q3192">
        <v>13</v>
      </c>
      <c r="R3192">
        <v>23.399999999999899</v>
      </c>
      <c r="S3192">
        <v>7.8</v>
      </c>
      <c r="T3192">
        <v>7.8</v>
      </c>
      <c r="U3192">
        <v>0</v>
      </c>
      <c r="V3192">
        <v>1.5</v>
      </c>
      <c r="W3192">
        <v>1.5</v>
      </c>
      <c r="X3192">
        <v>1</v>
      </c>
      <c r="AB3192">
        <v>1.4</v>
      </c>
      <c r="AC3192">
        <v>1.4</v>
      </c>
      <c r="AD3192">
        <v>0</v>
      </c>
      <c r="AN3192">
        <v>3.0000000000000001E-3</v>
      </c>
      <c r="AO3192">
        <v>3.0000000000000001E-3</v>
      </c>
      <c r="AP3192">
        <v>0</v>
      </c>
      <c r="AT3192" t="s">
        <v>48</v>
      </c>
      <c r="AU3192">
        <v>0</v>
      </c>
      <c r="AV3192">
        <v>0</v>
      </c>
      <c r="AW3192" t="s">
        <v>49</v>
      </c>
      <c r="AX3192">
        <v>0</v>
      </c>
      <c r="AY3192">
        <v>0</v>
      </c>
      <c r="AZ3192" t="s">
        <v>50</v>
      </c>
      <c r="BA3192">
        <v>35.508611109999897</v>
      </c>
      <c r="BB3192">
        <v>139.8461111</v>
      </c>
    </row>
    <row r="3193" spans="1:54" x14ac:dyDescent="0.2">
      <c r="A3193">
        <v>1330600001</v>
      </c>
      <c r="B3193">
        <v>1330600</v>
      </c>
      <c r="C3193">
        <v>13</v>
      </c>
      <c r="D3193">
        <v>604</v>
      </c>
      <c r="E3193">
        <v>1</v>
      </c>
      <c r="F3193">
        <v>2015</v>
      </c>
      <c r="G3193">
        <v>2015</v>
      </c>
      <c r="H3193">
        <v>7</v>
      </c>
      <c r="I3193">
        <v>151348</v>
      </c>
      <c r="J3193">
        <f t="shared" si="245"/>
        <v>15</v>
      </c>
      <c r="K3193">
        <f t="shared" si="246"/>
        <v>13</v>
      </c>
      <c r="L3193" s="1">
        <f t="shared" si="247"/>
        <v>48</v>
      </c>
      <c r="M3193" s="1" t="str">
        <f t="shared" si="248"/>
        <v>2015-7-15 13:48</v>
      </c>
      <c r="N3193" s="1" t="s">
        <v>1671</v>
      </c>
      <c r="O3193" s="2">
        <f t="shared" si="249"/>
        <v>42200.583333333336</v>
      </c>
      <c r="P3193" s="2">
        <v>42200.583333333336</v>
      </c>
      <c r="Q3193">
        <v>11</v>
      </c>
      <c r="R3193">
        <v>0</v>
      </c>
      <c r="S3193">
        <v>8.6999999999999904</v>
      </c>
      <c r="T3193">
        <v>8.6999999999999904</v>
      </c>
      <c r="U3193">
        <v>1</v>
      </c>
      <c r="V3193">
        <v>11</v>
      </c>
      <c r="W3193">
        <v>11</v>
      </c>
      <c r="X3193">
        <v>0</v>
      </c>
      <c r="AB3193">
        <v>5.0999999999999996</v>
      </c>
      <c r="AC3193">
        <v>5.0999999999999996</v>
      </c>
      <c r="AD3193">
        <v>1</v>
      </c>
      <c r="AE3193">
        <v>4</v>
      </c>
      <c r="AF3193">
        <v>4</v>
      </c>
      <c r="AG3193">
        <v>0</v>
      </c>
      <c r="AH3193">
        <v>13</v>
      </c>
      <c r="AI3193">
        <v>13</v>
      </c>
      <c r="AJ3193">
        <v>0</v>
      </c>
      <c r="AN3193">
        <v>1E-3</v>
      </c>
      <c r="AO3193">
        <v>1E-3</v>
      </c>
      <c r="AP3193">
        <v>0</v>
      </c>
      <c r="AT3193" t="s">
        <v>48</v>
      </c>
      <c r="AU3193">
        <v>0</v>
      </c>
      <c r="AV3193">
        <v>0</v>
      </c>
      <c r="AW3193" t="s">
        <v>49</v>
      </c>
      <c r="AX3193">
        <v>0</v>
      </c>
      <c r="AY3193">
        <v>0</v>
      </c>
      <c r="AZ3193" t="s">
        <v>50</v>
      </c>
      <c r="BA3193">
        <v>35.508611109999897</v>
      </c>
      <c r="BB3193">
        <v>139.8461111</v>
      </c>
    </row>
    <row r="3194" spans="1:54" x14ac:dyDescent="0.2">
      <c r="A3194">
        <v>1330600001</v>
      </c>
      <c r="B3194">
        <v>1330600</v>
      </c>
      <c r="C3194">
        <v>13</v>
      </c>
      <c r="D3194">
        <v>604</v>
      </c>
      <c r="E3194">
        <v>1</v>
      </c>
      <c r="F3194">
        <v>2015</v>
      </c>
      <c r="G3194">
        <v>2015</v>
      </c>
      <c r="H3194">
        <v>7</v>
      </c>
      <c r="I3194">
        <v>151348</v>
      </c>
      <c r="J3194">
        <f t="shared" si="245"/>
        <v>15</v>
      </c>
      <c r="K3194">
        <f t="shared" si="246"/>
        <v>13</v>
      </c>
      <c r="L3194" s="1">
        <f t="shared" si="247"/>
        <v>48</v>
      </c>
      <c r="M3194" s="1" t="str">
        <f t="shared" si="248"/>
        <v>2015-7-15 13:48</v>
      </c>
      <c r="N3194" s="1" t="s">
        <v>1671</v>
      </c>
      <c r="O3194" s="2">
        <f t="shared" si="249"/>
        <v>42200.583333333336</v>
      </c>
      <c r="P3194" s="2">
        <v>42200.583333333336</v>
      </c>
      <c r="Q3194">
        <v>13</v>
      </c>
      <c r="R3194">
        <v>24.3</v>
      </c>
      <c r="S3194">
        <v>7.7</v>
      </c>
      <c r="T3194">
        <v>7.7</v>
      </c>
      <c r="U3194">
        <v>1</v>
      </c>
      <c r="V3194">
        <v>0.1</v>
      </c>
      <c r="W3194">
        <v>0</v>
      </c>
      <c r="X3194">
        <v>1</v>
      </c>
      <c r="AB3194">
        <v>2.4</v>
      </c>
      <c r="AC3194">
        <v>2.4</v>
      </c>
      <c r="AD3194">
        <v>0</v>
      </c>
      <c r="AE3194">
        <v>1</v>
      </c>
      <c r="AF3194">
        <v>1</v>
      </c>
      <c r="AG3194">
        <v>0</v>
      </c>
      <c r="AN3194">
        <v>2E-3</v>
      </c>
      <c r="AO3194">
        <v>2E-3</v>
      </c>
      <c r="AP3194">
        <v>0</v>
      </c>
      <c r="AT3194" t="s">
        <v>48</v>
      </c>
      <c r="AU3194">
        <v>0</v>
      </c>
      <c r="AV3194">
        <v>0</v>
      </c>
      <c r="AW3194" t="s">
        <v>49</v>
      </c>
      <c r="AX3194">
        <v>0</v>
      </c>
      <c r="AY3194">
        <v>0</v>
      </c>
      <c r="AZ3194" t="s">
        <v>50</v>
      </c>
      <c r="BA3194">
        <v>35.508611109999897</v>
      </c>
      <c r="BB3194">
        <v>139.8461111</v>
      </c>
    </row>
    <row r="3195" spans="1:54" x14ac:dyDescent="0.2">
      <c r="A3195">
        <v>1330600001</v>
      </c>
      <c r="B3195">
        <v>1330600</v>
      </c>
      <c r="C3195">
        <v>13</v>
      </c>
      <c r="D3195">
        <v>604</v>
      </c>
      <c r="E3195">
        <v>1</v>
      </c>
      <c r="F3195">
        <v>2015</v>
      </c>
      <c r="G3195">
        <v>2015</v>
      </c>
      <c r="H3195">
        <v>8</v>
      </c>
      <c r="I3195">
        <v>41118</v>
      </c>
      <c r="J3195">
        <f t="shared" si="245"/>
        <v>4</v>
      </c>
      <c r="K3195">
        <f t="shared" si="246"/>
        <v>11</v>
      </c>
      <c r="L3195" s="1">
        <f t="shared" si="247"/>
        <v>18</v>
      </c>
      <c r="M3195" s="1" t="str">
        <f t="shared" si="248"/>
        <v>2015-8-4 11:18</v>
      </c>
      <c r="N3195" s="1" t="s">
        <v>1672</v>
      </c>
      <c r="O3195" s="2">
        <f t="shared" si="249"/>
        <v>42220.458333333336</v>
      </c>
      <c r="P3195" s="2">
        <v>42220.458333333336</v>
      </c>
      <c r="Q3195">
        <v>11</v>
      </c>
      <c r="R3195">
        <v>0</v>
      </c>
      <c r="S3195">
        <v>8.6999999999999904</v>
      </c>
      <c r="T3195">
        <v>8.6999999999999904</v>
      </c>
      <c r="U3195">
        <v>1</v>
      </c>
      <c r="V3195">
        <v>7.8</v>
      </c>
      <c r="W3195">
        <v>7.8</v>
      </c>
      <c r="X3195">
        <v>0</v>
      </c>
      <c r="AB3195">
        <v>4.8</v>
      </c>
      <c r="AC3195">
        <v>4.8</v>
      </c>
      <c r="AD3195">
        <v>1</v>
      </c>
      <c r="AK3195" t="s">
        <v>47</v>
      </c>
      <c r="AL3195">
        <v>0</v>
      </c>
      <c r="AM3195">
        <v>0</v>
      </c>
      <c r="AN3195">
        <v>1E-3</v>
      </c>
      <c r="AO3195">
        <v>1E-3</v>
      </c>
      <c r="AP3195">
        <v>0</v>
      </c>
      <c r="AT3195" t="s">
        <v>48</v>
      </c>
      <c r="AU3195">
        <v>0</v>
      </c>
      <c r="AV3195">
        <v>0</v>
      </c>
      <c r="AW3195" t="s">
        <v>49</v>
      </c>
      <c r="AX3195">
        <v>0</v>
      </c>
      <c r="AY3195">
        <v>0</v>
      </c>
      <c r="AZ3195" t="s">
        <v>50</v>
      </c>
      <c r="BA3195">
        <v>35.508611109999897</v>
      </c>
      <c r="BB3195">
        <v>139.8461111</v>
      </c>
    </row>
    <row r="3196" spans="1:54" x14ac:dyDescent="0.2">
      <c r="A3196">
        <v>1330600001</v>
      </c>
      <c r="B3196">
        <v>1330600</v>
      </c>
      <c r="C3196">
        <v>13</v>
      </c>
      <c r="D3196">
        <v>604</v>
      </c>
      <c r="E3196">
        <v>1</v>
      </c>
      <c r="F3196">
        <v>2015</v>
      </c>
      <c r="G3196">
        <v>2015</v>
      </c>
      <c r="H3196">
        <v>8</v>
      </c>
      <c r="I3196">
        <v>41118</v>
      </c>
      <c r="J3196">
        <f t="shared" si="245"/>
        <v>4</v>
      </c>
      <c r="K3196">
        <f t="shared" si="246"/>
        <v>11</v>
      </c>
      <c r="L3196" s="1">
        <f t="shared" si="247"/>
        <v>18</v>
      </c>
      <c r="M3196" s="1" t="str">
        <f t="shared" si="248"/>
        <v>2015-8-4 11:18</v>
      </c>
      <c r="N3196" s="1" t="s">
        <v>1672</v>
      </c>
      <c r="O3196" s="2">
        <f t="shared" si="249"/>
        <v>42220.458333333336</v>
      </c>
      <c r="P3196" s="2">
        <v>42220.458333333336</v>
      </c>
      <c r="Q3196">
        <v>13</v>
      </c>
      <c r="R3196">
        <v>24.1</v>
      </c>
      <c r="S3196">
        <v>7.8</v>
      </c>
      <c r="T3196">
        <v>7.8</v>
      </c>
      <c r="U3196">
        <v>0</v>
      </c>
      <c r="V3196">
        <v>0.5</v>
      </c>
      <c r="W3196">
        <v>0.5</v>
      </c>
      <c r="X3196">
        <v>1</v>
      </c>
      <c r="AB3196">
        <v>1.7</v>
      </c>
      <c r="AC3196">
        <v>1.7</v>
      </c>
      <c r="AD3196">
        <v>0</v>
      </c>
      <c r="AN3196" t="s">
        <v>51</v>
      </c>
      <c r="AO3196">
        <v>0</v>
      </c>
      <c r="AP3196">
        <v>0</v>
      </c>
      <c r="AT3196" t="s">
        <v>48</v>
      </c>
      <c r="AU3196">
        <v>0</v>
      </c>
      <c r="AV3196">
        <v>0</v>
      </c>
      <c r="AW3196" t="s">
        <v>49</v>
      </c>
      <c r="AX3196">
        <v>0</v>
      </c>
      <c r="AY3196">
        <v>0</v>
      </c>
      <c r="AZ3196" t="s">
        <v>50</v>
      </c>
      <c r="BA3196">
        <v>35.508611109999897</v>
      </c>
      <c r="BB3196">
        <v>139.8461111</v>
      </c>
    </row>
    <row r="3197" spans="1:54" x14ac:dyDescent="0.2">
      <c r="A3197">
        <v>1330600001</v>
      </c>
      <c r="B3197">
        <v>1330600</v>
      </c>
      <c r="C3197">
        <v>13</v>
      </c>
      <c r="D3197">
        <v>604</v>
      </c>
      <c r="E3197">
        <v>1</v>
      </c>
      <c r="F3197">
        <v>2015</v>
      </c>
      <c r="G3197">
        <v>2015</v>
      </c>
      <c r="H3197">
        <v>9</v>
      </c>
      <c r="I3197">
        <v>11115</v>
      </c>
      <c r="J3197">
        <f t="shared" si="245"/>
        <v>1</v>
      </c>
      <c r="K3197">
        <f t="shared" si="246"/>
        <v>11</v>
      </c>
      <c r="L3197" s="1">
        <f t="shared" si="247"/>
        <v>15</v>
      </c>
      <c r="M3197" s="1" t="str">
        <f t="shared" si="248"/>
        <v>2015-9-1 11:15</v>
      </c>
      <c r="N3197" s="1" t="s">
        <v>1126</v>
      </c>
      <c r="O3197" s="2">
        <f t="shared" si="249"/>
        <v>42248.458333333336</v>
      </c>
      <c r="P3197" s="2">
        <v>42248.458333333336</v>
      </c>
      <c r="Q3197">
        <v>11</v>
      </c>
      <c r="R3197">
        <v>0</v>
      </c>
      <c r="S3197">
        <v>8.1999999999999904</v>
      </c>
      <c r="T3197">
        <v>8.1999999999999904</v>
      </c>
      <c r="U3197">
        <v>0</v>
      </c>
      <c r="V3197">
        <v>8.1</v>
      </c>
      <c r="W3197">
        <v>8.1</v>
      </c>
      <c r="X3197">
        <v>0</v>
      </c>
      <c r="AB3197">
        <v>2.4</v>
      </c>
      <c r="AC3197">
        <v>2.4</v>
      </c>
      <c r="AD3197">
        <v>0</v>
      </c>
      <c r="AH3197">
        <v>23</v>
      </c>
      <c r="AI3197">
        <v>23</v>
      </c>
      <c r="AJ3197">
        <v>0</v>
      </c>
      <c r="AN3197">
        <v>7.0000000000000001E-3</v>
      </c>
      <c r="AO3197">
        <v>7.0000000000000001E-3</v>
      </c>
      <c r="AP3197">
        <v>0</v>
      </c>
      <c r="AT3197" t="s">
        <v>48</v>
      </c>
      <c r="AU3197">
        <v>0</v>
      </c>
      <c r="AV3197">
        <v>0</v>
      </c>
      <c r="AW3197" t="s">
        <v>49</v>
      </c>
      <c r="AX3197">
        <v>0</v>
      </c>
      <c r="AY3197">
        <v>0</v>
      </c>
      <c r="AZ3197" t="s">
        <v>50</v>
      </c>
      <c r="BA3197">
        <v>35.508611109999897</v>
      </c>
      <c r="BB3197">
        <v>139.8461111</v>
      </c>
    </row>
    <row r="3198" spans="1:54" x14ac:dyDescent="0.2">
      <c r="A3198">
        <v>1330600001</v>
      </c>
      <c r="B3198">
        <v>1330600</v>
      </c>
      <c r="C3198">
        <v>13</v>
      </c>
      <c r="D3198">
        <v>604</v>
      </c>
      <c r="E3198">
        <v>1</v>
      </c>
      <c r="F3198">
        <v>2015</v>
      </c>
      <c r="G3198">
        <v>2015</v>
      </c>
      <c r="H3198">
        <v>9</v>
      </c>
      <c r="I3198">
        <v>11115</v>
      </c>
      <c r="J3198">
        <f t="shared" si="245"/>
        <v>1</v>
      </c>
      <c r="K3198">
        <f t="shared" si="246"/>
        <v>11</v>
      </c>
      <c r="L3198" s="1">
        <f t="shared" si="247"/>
        <v>15</v>
      </c>
      <c r="M3198" s="1" t="str">
        <f t="shared" si="248"/>
        <v>2015-9-1 11:15</v>
      </c>
      <c r="N3198" s="1" t="s">
        <v>1126</v>
      </c>
      <c r="O3198" s="2">
        <f t="shared" si="249"/>
        <v>42248.458333333336</v>
      </c>
      <c r="P3198" s="2">
        <v>42248.458333333336</v>
      </c>
      <c r="Q3198">
        <v>13</v>
      </c>
      <c r="R3198">
        <v>23.8</v>
      </c>
      <c r="S3198">
        <v>8</v>
      </c>
      <c r="T3198">
        <v>8</v>
      </c>
      <c r="U3198">
        <v>0</v>
      </c>
      <c r="V3198">
        <v>3</v>
      </c>
      <c r="W3198">
        <v>3</v>
      </c>
      <c r="X3198">
        <v>1</v>
      </c>
      <c r="AB3198">
        <v>1.7</v>
      </c>
      <c r="AC3198">
        <v>1.7</v>
      </c>
      <c r="AD3198">
        <v>0</v>
      </c>
      <c r="AN3198">
        <v>5.0000000000000001E-3</v>
      </c>
      <c r="AO3198">
        <v>5.0000000000000001E-3</v>
      </c>
      <c r="AP3198">
        <v>0</v>
      </c>
      <c r="AT3198" t="s">
        <v>48</v>
      </c>
      <c r="AU3198">
        <v>0</v>
      </c>
      <c r="AV3198">
        <v>0</v>
      </c>
      <c r="AW3198" t="s">
        <v>49</v>
      </c>
      <c r="AX3198">
        <v>0</v>
      </c>
      <c r="AY3198">
        <v>0</v>
      </c>
      <c r="AZ3198" t="s">
        <v>50</v>
      </c>
      <c r="BA3198">
        <v>35.508611109999897</v>
      </c>
      <c r="BB3198">
        <v>139.8461111</v>
      </c>
    </row>
    <row r="3199" spans="1:54" x14ac:dyDescent="0.2">
      <c r="A3199">
        <v>1330600001</v>
      </c>
      <c r="B3199">
        <v>1330600</v>
      </c>
      <c r="C3199">
        <v>13</v>
      </c>
      <c r="D3199">
        <v>604</v>
      </c>
      <c r="E3199">
        <v>1</v>
      </c>
      <c r="F3199">
        <v>2015</v>
      </c>
      <c r="G3199">
        <v>2015</v>
      </c>
      <c r="H3199">
        <v>10</v>
      </c>
      <c r="I3199">
        <v>21105</v>
      </c>
      <c r="J3199">
        <f t="shared" si="245"/>
        <v>2</v>
      </c>
      <c r="K3199">
        <f t="shared" si="246"/>
        <v>11</v>
      </c>
      <c r="L3199" s="1">
        <f t="shared" si="247"/>
        <v>5</v>
      </c>
      <c r="M3199" s="1" t="str">
        <f t="shared" si="248"/>
        <v>2015-10-2 11:5</v>
      </c>
      <c r="N3199" s="1" t="s">
        <v>1673</v>
      </c>
      <c r="O3199" s="2">
        <f t="shared" si="249"/>
        <v>42279.458333333336</v>
      </c>
      <c r="P3199" s="2">
        <v>42279.458333333336</v>
      </c>
      <c r="Q3199">
        <v>11</v>
      </c>
      <c r="R3199">
        <v>0</v>
      </c>
      <c r="S3199">
        <v>8.1999999999999904</v>
      </c>
      <c r="T3199">
        <v>8.1999999999999904</v>
      </c>
      <c r="U3199">
        <v>0</v>
      </c>
      <c r="V3199">
        <v>7</v>
      </c>
      <c r="W3199">
        <v>7</v>
      </c>
      <c r="X3199">
        <v>0</v>
      </c>
      <c r="AB3199">
        <v>2.4</v>
      </c>
      <c r="AC3199">
        <v>2.4</v>
      </c>
      <c r="AD3199">
        <v>0</v>
      </c>
      <c r="AK3199" t="s">
        <v>47</v>
      </c>
      <c r="AL3199">
        <v>0</v>
      </c>
      <c r="AM3199">
        <v>0</v>
      </c>
      <c r="AN3199">
        <v>1E-3</v>
      </c>
      <c r="AO3199">
        <v>1E-3</v>
      </c>
      <c r="AP3199">
        <v>0</v>
      </c>
      <c r="AT3199" t="s">
        <v>48</v>
      </c>
      <c r="AU3199">
        <v>0</v>
      </c>
      <c r="AV3199">
        <v>0</v>
      </c>
      <c r="AW3199" t="s">
        <v>49</v>
      </c>
      <c r="AX3199">
        <v>0</v>
      </c>
      <c r="AY3199">
        <v>0</v>
      </c>
      <c r="AZ3199" t="s">
        <v>50</v>
      </c>
      <c r="BA3199">
        <v>35.508611109999897</v>
      </c>
      <c r="BB3199">
        <v>139.8461111</v>
      </c>
    </row>
    <row r="3200" spans="1:54" x14ac:dyDescent="0.2">
      <c r="A3200">
        <v>1330600001</v>
      </c>
      <c r="B3200">
        <v>1330600</v>
      </c>
      <c r="C3200">
        <v>13</v>
      </c>
      <c r="D3200">
        <v>604</v>
      </c>
      <c r="E3200">
        <v>1</v>
      </c>
      <c r="F3200">
        <v>2015</v>
      </c>
      <c r="G3200">
        <v>2015</v>
      </c>
      <c r="H3200">
        <v>10</v>
      </c>
      <c r="I3200">
        <v>21105</v>
      </c>
      <c r="J3200">
        <f t="shared" si="245"/>
        <v>2</v>
      </c>
      <c r="K3200">
        <f t="shared" si="246"/>
        <v>11</v>
      </c>
      <c r="L3200" s="1">
        <f t="shared" si="247"/>
        <v>5</v>
      </c>
      <c r="M3200" s="1" t="str">
        <f t="shared" si="248"/>
        <v>2015-10-2 11:5</v>
      </c>
      <c r="N3200" s="1" t="s">
        <v>1673</v>
      </c>
      <c r="O3200" s="2">
        <f t="shared" si="249"/>
        <v>42279.458333333336</v>
      </c>
      <c r="P3200" s="2">
        <v>42279.458333333336</v>
      </c>
      <c r="Q3200">
        <v>13</v>
      </c>
      <c r="R3200">
        <v>24.6</v>
      </c>
      <c r="S3200">
        <v>8.1</v>
      </c>
      <c r="T3200">
        <v>8.1</v>
      </c>
      <c r="U3200">
        <v>0</v>
      </c>
      <c r="V3200">
        <v>2.9</v>
      </c>
      <c r="W3200">
        <v>2.9</v>
      </c>
      <c r="X3200">
        <v>1</v>
      </c>
      <c r="AB3200">
        <v>1.9</v>
      </c>
      <c r="AC3200">
        <v>1.9</v>
      </c>
      <c r="AD3200">
        <v>0</v>
      </c>
      <c r="AN3200">
        <v>1E-3</v>
      </c>
      <c r="AO3200">
        <v>1E-3</v>
      </c>
      <c r="AP3200">
        <v>0</v>
      </c>
      <c r="AT3200" t="s">
        <v>48</v>
      </c>
      <c r="AU3200">
        <v>0</v>
      </c>
      <c r="AV3200">
        <v>0</v>
      </c>
      <c r="AW3200" t="s">
        <v>49</v>
      </c>
      <c r="AX3200">
        <v>0</v>
      </c>
      <c r="AY3200">
        <v>0</v>
      </c>
      <c r="AZ3200" t="s">
        <v>50</v>
      </c>
      <c r="BA3200">
        <v>35.508611109999897</v>
      </c>
      <c r="BB3200">
        <v>139.8461111</v>
      </c>
    </row>
    <row r="3201" spans="1:54" x14ac:dyDescent="0.2">
      <c r="A3201">
        <v>1330600001</v>
      </c>
      <c r="B3201">
        <v>1330600</v>
      </c>
      <c r="C3201">
        <v>13</v>
      </c>
      <c r="D3201">
        <v>604</v>
      </c>
      <c r="E3201">
        <v>1</v>
      </c>
      <c r="F3201">
        <v>2015</v>
      </c>
      <c r="G3201">
        <v>2015</v>
      </c>
      <c r="H3201">
        <v>11</v>
      </c>
      <c r="I3201">
        <v>51145</v>
      </c>
      <c r="J3201">
        <f t="shared" si="245"/>
        <v>5</v>
      </c>
      <c r="K3201">
        <f t="shared" si="246"/>
        <v>11</v>
      </c>
      <c r="L3201" s="1">
        <f t="shared" si="247"/>
        <v>45</v>
      </c>
      <c r="M3201" s="1" t="str">
        <f t="shared" si="248"/>
        <v>2015-11-5 11:45</v>
      </c>
      <c r="N3201" s="1" t="s">
        <v>1674</v>
      </c>
      <c r="O3201" s="2">
        <f t="shared" si="249"/>
        <v>42313.5</v>
      </c>
      <c r="P3201" s="2">
        <v>42313.5</v>
      </c>
      <c r="Q3201">
        <v>11</v>
      </c>
      <c r="R3201">
        <v>0</v>
      </c>
      <c r="S3201">
        <v>8.3000000000000007</v>
      </c>
      <c r="T3201">
        <v>8.3000000000000007</v>
      </c>
      <c r="U3201">
        <v>0</v>
      </c>
      <c r="V3201">
        <v>11</v>
      </c>
      <c r="W3201">
        <v>11</v>
      </c>
      <c r="X3201">
        <v>0</v>
      </c>
      <c r="AB3201">
        <v>3.7</v>
      </c>
      <c r="AC3201">
        <v>3.7</v>
      </c>
      <c r="AD3201">
        <v>1</v>
      </c>
      <c r="AH3201">
        <v>490</v>
      </c>
      <c r="AI3201">
        <v>490</v>
      </c>
      <c r="AJ3201">
        <v>0</v>
      </c>
      <c r="AN3201">
        <v>4.0000000000000001E-3</v>
      </c>
      <c r="AO3201">
        <v>4.0000000000000001E-3</v>
      </c>
      <c r="AP3201">
        <v>0</v>
      </c>
      <c r="AT3201" t="s">
        <v>48</v>
      </c>
      <c r="AU3201">
        <v>0</v>
      </c>
      <c r="AV3201">
        <v>0</v>
      </c>
      <c r="AW3201" t="s">
        <v>49</v>
      </c>
      <c r="AX3201">
        <v>0</v>
      </c>
      <c r="AY3201">
        <v>0</v>
      </c>
      <c r="AZ3201" t="s">
        <v>50</v>
      </c>
      <c r="BA3201">
        <v>35.508611109999897</v>
      </c>
      <c r="BB3201">
        <v>139.8461111</v>
      </c>
    </row>
    <row r="3202" spans="1:54" x14ac:dyDescent="0.2">
      <c r="A3202">
        <v>1330600001</v>
      </c>
      <c r="B3202">
        <v>1330600</v>
      </c>
      <c r="C3202">
        <v>13</v>
      </c>
      <c r="D3202">
        <v>604</v>
      </c>
      <c r="E3202">
        <v>1</v>
      </c>
      <c r="F3202">
        <v>2015</v>
      </c>
      <c r="G3202">
        <v>2015</v>
      </c>
      <c r="H3202">
        <v>11</v>
      </c>
      <c r="I3202">
        <v>51145</v>
      </c>
      <c r="J3202">
        <f t="shared" si="245"/>
        <v>5</v>
      </c>
      <c r="K3202">
        <f t="shared" si="246"/>
        <v>11</v>
      </c>
      <c r="L3202" s="1">
        <f t="shared" si="247"/>
        <v>45</v>
      </c>
      <c r="M3202" s="1" t="str">
        <f t="shared" si="248"/>
        <v>2015-11-5 11:45</v>
      </c>
      <c r="N3202" s="1" t="s">
        <v>1674</v>
      </c>
      <c r="O3202" s="2">
        <f t="shared" si="249"/>
        <v>42313.5</v>
      </c>
      <c r="P3202" s="2">
        <v>42313.5</v>
      </c>
      <c r="Q3202">
        <v>13</v>
      </c>
      <c r="R3202">
        <v>24.6999999999999</v>
      </c>
      <c r="S3202">
        <v>8.1</v>
      </c>
      <c r="T3202">
        <v>8.1</v>
      </c>
      <c r="U3202">
        <v>0</v>
      </c>
      <c r="V3202">
        <v>5.0999999999999996</v>
      </c>
      <c r="W3202">
        <v>5.0999999999999996</v>
      </c>
      <c r="X3202">
        <v>0</v>
      </c>
      <c r="AB3202">
        <v>1.2</v>
      </c>
      <c r="AC3202">
        <v>1.2</v>
      </c>
      <c r="AD3202">
        <v>0</v>
      </c>
      <c r="AN3202">
        <v>2E-3</v>
      </c>
      <c r="AO3202">
        <v>2E-3</v>
      </c>
      <c r="AP3202">
        <v>0</v>
      </c>
      <c r="AT3202" t="s">
        <v>48</v>
      </c>
      <c r="AU3202">
        <v>0</v>
      </c>
      <c r="AV3202">
        <v>0</v>
      </c>
      <c r="AW3202" t="s">
        <v>49</v>
      </c>
      <c r="AX3202">
        <v>0</v>
      </c>
      <c r="AY3202">
        <v>0</v>
      </c>
      <c r="AZ3202" t="s">
        <v>50</v>
      </c>
      <c r="BA3202">
        <v>35.508611109999897</v>
      </c>
      <c r="BB3202">
        <v>139.8461111</v>
      </c>
    </row>
    <row r="3203" spans="1:54" x14ac:dyDescent="0.2">
      <c r="A3203">
        <v>1330600001</v>
      </c>
      <c r="B3203">
        <v>1330600</v>
      </c>
      <c r="C3203">
        <v>13</v>
      </c>
      <c r="D3203">
        <v>604</v>
      </c>
      <c r="E3203">
        <v>1</v>
      </c>
      <c r="F3203">
        <v>2015</v>
      </c>
      <c r="G3203">
        <v>2015</v>
      </c>
      <c r="H3203">
        <v>12</v>
      </c>
      <c r="I3203">
        <v>11105</v>
      </c>
      <c r="J3203">
        <f t="shared" ref="J3203:J3266" si="250">QUOTIENT(I3203,10000)</f>
        <v>1</v>
      </c>
      <c r="K3203">
        <f t="shared" ref="K3203:K3266" si="251">QUOTIENT(I3203-L3203-J3203*10000,100)</f>
        <v>11</v>
      </c>
      <c r="L3203" s="1">
        <f t="shared" ref="L3203:L3266" si="252">MOD(I3203,100)</f>
        <v>5</v>
      </c>
      <c r="M3203" s="1" t="str">
        <f t="shared" ref="M3203:M3266" si="253">CONCATENATE(G3203,"-",H3203,"-",J3203," ",K3203,":",L3203)</f>
        <v>2015-12-1 11:5</v>
      </c>
      <c r="N3203" s="1" t="s">
        <v>1675</v>
      </c>
      <c r="O3203" s="2">
        <f t="shared" ref="O3203:O3266" si="254">ROUND(N3203*24,0)/24</f>
        <v>42339.458333333336</v>
      </c>
      <c r="P3203" s="2">
        <v>42339.458333333336</v>
      </c>
      <c r="Q3203">
        <v>11</v>
      </c>
      <c r="R3203">
        <v>0</v>
      </c>
      <c r="S3203">
        <v>8.1</v>
      </c>
      <c r="T3203">
        <v>8.1</v>
      </c>
      <c r="U3203">
        <v>0</v>
      </c>
      <c r="V3203">
        <v>7.8</v>
      </c>
      <c r="W3203">
        <v>7.8</v>
      </c>
      <c r="X3203">
        <v>0</v>
      </c>
      <c r="AB3203">
        <v>1.3</v>
      </c>
      <c r="AC3203">
        <v>1.3</v>
      </c>
      <c r="AD3203">
        <v>0</v>
      </c>
      <c r="AK3203" t="s">
        <v>47</v>
      </c>
      <c r="AL3203">
        <v>0</v>
      </c>
      <c r="AM3203">
        <v>0</v>
      </c>
      <c r="AN3203" t="s">
        <v>51</v>
      </c>
      <c r="AO3203">
        <v>0</v>
      </c>
      <c r="AP3203">
        <v>0</v>
      </c>
      <c r="AT3203" t="s">
        <v>48</v>
      </c>
      <c r="AU3203">
        <v>0</v>
      </c>
      <c r="AV3203">
        <v>0</v>
      </c>
      <c r="AW3203" t="s">
        <v>49</v>
      </c>
      <c r="AX3203">
        <v>0</v>
      </c>
      <c r="AY3203">
        <v>0</v>
      </c>
      <c r="AZ3203" t="s">
        <v>50</v>
      </c>
      <c r="BA3203">
        <v>35.508611109999897</v>
      </c>
      <c r="BB3203">
        <v>139.8461111</v>
      </c>
    </row>
    <row r="3204" spans="1:54" x14ac:dyDescent="0.2">
      <c r="A3204">
        <v>1330600001</v>
      </c>
      <c r="B3204">
        <v>1330600</v>
      </c>
      <c r="C3204">
        <v>13</v>
      </c>
      <c r="D3204">
        <v>604</v>
      </c>
      <c r="E3204">
        <v>1</v>
      </c>
      <c r="F3204">
        <v>2015</v>
      </c>
      <c r="G3204">
        <v>2015</v>
      </c>
      <c r="H3204">
        <v>12</v>
      </c>
      <c r="I3204">
        <v>11105</v>
      </c>
      <c r="J3204">
        <f t="shared" si="250"/>
        <v>1</v>
      </c>
      <c r="K3204">
        <f t="shared" si="251"/>
        <v>11</v>
      </c>
      <c r="L3204" s="1">
        <f t="shared" si="252"/>
        <v>5</v>
      </c>
      <c r="M3204" s="1" t="str">
        <f t="shared" si="253"/>
        <v>2015-12-1 11:5</v>
      </c>
      <c r="N3204" s="1" t="s">
        <v>1675</v>
      </c>
      <c r="O3204" s="2">
        <f t="shared" si="254"/>
        <v>42339.458333333336</v>
      </c>
      <c r="P3204" s="2">
        <v>42339.458333333336</v>
      </c>
      <c r="Q3204">
        <v>13</v>
      </c>
      <c r="R3204">
        <v>24.8</v>
      </c>
      <c r="S3204">
        <v>8</v>
      </c>
      <c r="T3204">
        <v>8</v>
      </c>
      <c r="U3204">
        <v>0</v>
      </c>
      <c r="V3204">
        <v>5.3</v>
      </c>
      <c r="W3204">
        <v>5.3</v>
      </c>
      <c r="X3204">
        <v>0</v>
      </c>
      <c r="AB3204">
        <v>1.1000000000000001</v>
      </c>
      <c r="AC3204">
        <v>1.1000000000000001</v>
      </c>
      <c r="AD3204">
        <v>0</v>
      </c>
      <c r="AN3204" t="s">
        <v>51</v>
      </c>
      <c r="AO3204">
        <v>0</v>
      </c>
      <c r="AP3204">
        <v>0</v>
      </c>
      <c r="AT3204" t="s">
        <v>48</v>
      </c>
      <c r="AU3204">
        <v>0</v>
      </c>
      <c r="AV3204">
        <v>0</v>
      </c>
      <c r="AW3204" t="s">
        <v>49</v>
      </c>
      <c r="AX3204">
        <v>0</v>
      </c>
      <c r="AY3204">
        <v>0</v>
      </c>
      <c r="AZ3204" t="s">
        <v>50</v>
      </c>
      <c r="BA3204">
        <v>35.508611109999897</v>
      </c>
      <c r="BB3204">
        <v>139.8461111</v>
      </c>
    </row>
    <row r="3205" spans="1:54" x14ac:dyDescent="0.2">
      <c r="A3205">
        <v>1330600001</v>
      </c>
      <c r="B3205">
        <v>1330600</v>
      </c>
      <c r="C3205">
        <v>13</v>
      </c>
      <c r="D3205">
        <v>604</v>
      </c>
      <c r="E3205">
        <v>1</v>
      </c>
      <c r="F3205">
        <v>2015</v>
      </c>
      <c r="G3205">
        <v>2016</v>
      </c>
      <c r="H3205">
        <v>1</v>
      </c>
      <c r="I3205">
        <v>51215</v>
      </c>
      <c r="J3205">
        <f t="shared" si="250"/>
        <v>5</v>
      </c>
      <c r="K3205">
        <f t="shared" si="251"/>
        <v>12</v>
      </c>
      <c r="L3205" s="1">
        <f t="shared" si="252"/>
        <v>15</v>
      </c>
      <c r="M3205" s="1" t="str">
        <f t="shared" si="253"/>
        <v>2016-1-5 12:15</v>
      </c>
      <c r="N3205" s="1" t="s">
        <v>2432</v>
      </c>
      <c r="O3205" s="2">
        <f t="shared" si="254"/>
        <v>42374.5</v>
      </c>
      <c r="P3205" s="2">
        <v>42374.5</v>
      </c>
      <c r="Q3205">
        <v>11</v>
      </c>
      <c r="R3205">
        <v>0</v>
      </c>
      <c r="S3205">
        <v>8.1999999999999904</v>
      </c>
      <c r="T3205">
        <v>8.1999999999999904</v>
      </c>
      <c r="U3205">
        <v>0</v>
      </c>
      <c r="V3205">
        <v>8.8000000000000007</v>
      </c>
      <c r="W3205">
        <v>8.8000000000000007</v>
      </c>
      <c r="X3205">
        <v>0</v>
      </c>
      <c r="AB3205">
        <v>1.5</v>
      </c>
      <c r="AC3205">
        <v>1.5</v>
      </c>
      <c r="AD3205">
        <v>0</v>
      </c>
      <c r="AE3205">
        <v>1</v>
      </c>
      <c r="AF3205">
        <v>1</v>
      </c>
      <c r="AG3205">
        <v>0</v>
      </c>
      <c r="AH3205">
        <v>2</v>
      </c>
      <c r="AI3205">
        <v>2</v>
      </c>
      <c r="AJ3205">
        <v>0</v>
      </c>
      <c r="AN3205">
        <v>2E-3</v>
      </c>
      <c r="AO3205">
        <v>2E-3</v>
      </c>
      <c r="AP3205">
        <v>0</v>
      </c>
      <c r="AT3205" t="s">
        <v>48</v>
      </c>
      <c r="AU3205">
        <v>0</v>
      </c>
      <c r="AV3205">
        <v>0</v>
      </c>
      <c r="AW3205" t="s">
        <v>49</v>
      </c>
      <c r="AX3205">
        <v>0</v>
      </c>
      <c r="AY3205">
        <v>0</v>
      </c>
      <c r="AZ3205" t="s">
        <v>50</v>
      </c>
      <c r="BA3205">
        <v>35.508611109999897</v>
      </c>
      <c r="BB3205">
        <v>139.8461111</v>
      </c>
    </row>
    <row r="3206" spans="1:54" x14ac:dyDescent="0.2">
      <c r="A3206">
        <v>1330600001</v>
      </c>
      <c r="B3206">
        <v>1330600</v>
      </c>
      <c r="C3206">
        <v>13</v>
      </c>
      <c r="D3206">
        <v>604</v>
      </c>
      <c r="E3206">
        <v>1</v>
      </c>
      <c r="F3206">
        <v>2015</v>
      </c>
      <c r="G3206">
        <v>2016</v>
      </c>
      <c r="H3206">
        <v>1</v>
      </c>
      <c r="I3206">
        <v>51215</v>
      </c>
      <c r="J3206">
        <f t="shared" si="250"/>
        <v>5</v>
      </c>
      <c r="K3206">
        <f t="shared" si="251"/>
        <v>12</v>
      </c>
      <c r="L3206" s="1">
        <f t="shared" si="252"/>
        <v>15</v>
      </c>
      <c r="M3206" s="1" t="str">
        <f t="shared" si="253"/>
        <v>2016-1-5 12:15</v>
      </c>
      <c r="N3206" s="1" t="s">
        <v>2432</v>
      </c>
      <c r="O3206" s="2">
        <f t="shared" si="254"/>
        <v>42374.5</v>
      </c>
      <c r="P3206" s="2">
        <v>42374.5</v>
      </c>
      <c r="Q3206">
        <v>13</v>
      </c>
      <c r="R3206">
        <v>25.399999999999899</v>
      </c>
      <c r="S3206">
        <v>8.1999999999999904</v>
      </c>
      <c r="T3206">
        <v>8.1999999999999904</v>
      </c>
      <c r="U3206">
        <v>0</v>
      </c>
      <c r="V3206">
        <v>6.9</v>
      </c>
      <c r="W3206">
        <v>6.9</v>
      </c>
      <c r="X3206">
        <v>0</v>
      </c>
      <c r="AB3206">
        <v>1.5</v>
      </c>
      <c r="AC3206">
        <v>1.5</v>
      </c>
      <c r="AD3206">
        <v>0</v>
      </c>
      <c r="AE3206">
        <v>4</v>
      </c>
      <c r="AF3206">
        <v>4</v>
      </c>
      <c r="AG3206">
        <v>0</v>
      </c>
      <c r="AN3206">
        <v>1E-3</v>
      </c>
      <c r="AO3206">
        <v>1E-3</v>
      </c>
      <c r="AP3206">
        <v>0</v>
      </c>
      <c r="AT3206" t="s">
        <v>48</v>
      </c>
      <c r="AU3206">
        <v>0</v>
      </c>
      <c r="AV3206">
        <v>0</v>
      </c>
      <c r="AW3206" t="s">
        <v>49</v>
      </c>
      <c r="AX3206">
        <v>0</v>
      </c>
      <c r="AY3206">
        <v>0</v>
      </c>
      <c r="AZ3206" t="s">
        <v>50</v>
      </c>
      <c r="BA3206">
        <v>35.508611109999897</v>
      </c>
      <c r="BB3206">
        <v>139.8461111</v>
      </c>
    </row>
    <row r="3207" spans="1:54" x14ac:dyDescent="0.2">
      <c r="A3207">
        <v>1330600001</v>
      </c>
      <c r="B3207">
        <v>1330600</v>
      </c>
      <c r="C3207">
        <v>13</v>
      </c>
      <c r="D3207">
        <v>604</v>
      </c>
      <c r="E3207">
        <v>1</v>
      </c>
      <c r="F3207">
        <v>2015</v>
      </c>
      <c r="G3207">
        <v>2016</v>
      </c>
      <c r="H3207">
        <v>2</v>
      </c>
      <c r="I3207">
        <v>21112</v>
      </c>
      <c r="J3207">
        <f t="shared" si="250"/>
        <v>2</v>
      </c>
      <c r="K3207">
        <f t="shared" si="251"/>
        <v>11</v>
      </c>
      <c r="L3207" s="1">
        <f t="shared" si="252"/>
        <v>12</v>
      </c>
      <c r="M3207" s="1" t="str">
        <f t="shared" si="253"/>
        <v>2016-2-2 11:12</v>
      </c>
      <c r="N3207" s="1" t="s">
        <v>2433</v>
      </c>
      <c r="O3207" s="2">
        <f t="shared" si="254"/>
        <v>42402.458333333336</v>
      </c>
      <c r="P3207" s="2">
        <v>42402.458333333336</v>
      </c>
      <c r="Q3207">
        <v>11</v>
      </c>
      <c r="R3207">
        <v>0</v>
      </c>
      <c r="S3207">
        <v>8.6</v>
      </c>
      <c r="T3207">
        <v>8.6</v>
      </c>
      <c r="U3207">
        <v>1</v>
      </c>
      <c r="V3207">
        <v>11</v>
      </c>
      <c r="W3207">
        <v>11</v>
      </c>
      <c r="X3207">
        <v>0</v>
      </c>
      <c r="AB3207">
        <v>2.2000000000000002</v>
      </c>
      <c r="AC3207">
        <v>2.2000000000000002</v>
      </c>
      <c r="AD3207">
        <v>0</v>
      </c>
      <c r="AK3207" t="s">
        <v>47</v>
      </c>
      <c r="AL3207">
        <v>0</v>
      </c>
      <c r="AM3207">
        <v>0</v>
      </c>
      <c r="AN3207">
        <v>4.0000000000000001E-3</v>
      </c>
      <c r="AO3207">
        <v>4.0000000000000001E-3</v>
      </c>
      <c r="AP3207">
        <v>0</v>
      </c>
      <c r="AT3207" t="s">
        <v>48</v>
      </c>
      <c r="AU3207">
        <v>0</v>
      </c>
      <c r="AV3207">
        <v>0</v>
      </c>
      <c r="AW3207" t="s">
        <v>49</v>
      </c>
      <c r="AX3207">
        <v>0</v>
      </c>
      <c r="AY3207">
        <v>0</v>
      </c>
      <c r="AZ3207" t="s">
        <v>50</v>
      </c>
      <c r="BA3207">
        <v>35.508611109999897</v>
      </c>
      <c r="BB3207">
        <v>139.8461111</v>
      </c>
    </row>
    <row r="3208" spans="1:54" x14ac:dyDescent="0.2">
      <c r="A3208">
        <v>1330600001</v>
      </c>
      <c r="B3208">
        <v>1330600</v>
      </c>
      <c r="C3208">
        <v>13</v>
      </c>
      <c r="D3208">
        <v>604</v>
      </c>
      <c r="E3208">
        <v>1</v>
      </c>
      <c r="F3208">
        <v>2015</v>
      </c>
      <c r="G3208">
        <v>2016</v>
      </c>
      <c r="H3208">
        <v>2</v>
      </c>
      <c r="I3208">
        <v>21112</v>
      </c>
      <c r="J3208">
        <f t="shared" si="250"/>
        <v>2</v>
      </c>
      <c r="K3208">
        <f t="shared" si="251"/>
        <v>11</v>
      </c>
      <c r="L3208" s="1">
        <f t="shared" si="252"/>
        <v>12</v>
      </c>
      <c r="M3208" s="1" t="str">
        <f t="shared" si="253"/>
        <v>2016-2-2 11:12</v>
      </c>
      <c r="N3208" s="1" t="s">
        <v>2433</v>
      </c>
      <c r="O3208" s="2">
        <f t="shared" si="254"/>
        <v>42402.458333333336</v>
      </c>
      <c r="P3208" s="2">
        <v>42402.458333333336</v>
      </c>
      <c r="Q3208">
        <v>13</v>
      </c>
      <c r="R3208">
        <v>25.5</v>
      </c>
      <c r="S3208">
        <v>8.4</v>
      </c>
      <c r="T3208">
        <v>8.4</v>
      </c>
      <c r="U3208">
        <v>1</v>
      </c>
      <c r="V3208">
        <v>7.5</v>
      </c>
      <c r="W3208">
        <v>7.5</v>
      </c>
      <c r="X3208">
        <v>0</v>
      </c>
      <c r="AB3208">
        <v>1.2</v>
      </c>
      <c r="AC3208">
        <v>1.2</v>
      </c>
      <c r="AD3208">
        <v>0</v>
      </c>
      <c r="AN3208">
        <v>2E-3</v>
      </c>
      <c r="AO3208">
        <v>2E-3</v>
      </c>
      <c r="AP3208">
        <v>0</v>
      </c>
      <c r="AT3208" t="s">
        <v>48</v>
      </c>
      <c r="AU3208">
        <v>0</v>
      </c>
      <c r="AV3208">
        <v>0</v>
      </c>
      <c r="AW3208" t="s">
        <v>49</v>
      </c>
      <c r="AX3208">
        <v>0</v>
      </c>
      <c r="AY3208">
        <v>0</v>
      </c>
      <c r="AZ3208" t="s">
        <v>50</v>
      </c>
      <c r="BA3208">
        <v>35.508611109999897</v>
      </c>
      <c r="BB3208">
        <v>139.8461111</v>
      </c>
    </row>
    <row r="3209" spans="1:54" x14ac:dyDescent="0.2">
      <c r="A3209">
        <v>1330600001</v>
      </c>
      <c r="B3209">
        <v>1330600</v>
      </c>
      <c r="C3209">
        <v>13</v>
      </c>
      <c r="D3209">
        <v>604</v>
      </c>
      <c r="E3209">
        <v>1</v>
      </c>
      <c r="F3209">
        <v>2015</v>
      </c>
      <c r="G3209">
        <v>2016</v>
      </c>
      <c r="H3209">
        <v>3</v>
      </c>
      <c r="I3209">
        <v>21113</v>
      </c>
      <c r="J3209">
        <f t="shared" si="250"/>
        <v>2</v>
      </c>
      <c r="K3209">
        <f t="shared" si="251"/>
        <v>11</v>
      </c>
      <c r="L3209" s="1">
        <f t="shared" si="252"/>
        <v>13</v>
      </c>
      <c r="M3209" s="1" t="str">
        <f t="shared" si="253"/>
        <v>2016-3-2 11:13</v>
      </c>
      <c r="N3209" s="1" t="s">
        <v>2434</v>
      </c>
      <c r="O3209" s="2">
        <f t="shared" si="254"/>
        <v>42431.458333333336</v>
      </c>
      <c r="P3209" s="2">
        <v>42431.458333333336</v>
      </c>
      <c r="Q3209">
        <v>11</v>
      </c>
      <c r="R3209">
        <v>0</v>
      </c>
      <c r="S3209">
        <v>8.3000000000000007</v>
      </c>
      <c r="T3209">
        <v>8.3000000000000007</v>
      </c>
      <c r="U3209">
        <v>0</v>
      </c>
      <c r="V3209">
        <v>9.4</v>
      </c>
      <c r="W3209">
        <v>9.4</v>
      </c>
      <c r="X3209">
        <v>0</v>
      </c>
      <c r="AB3209">
        <v>0.9</v>
      </c>
      <c r="AC3209">
        <v>0.9</v>
      </c>
      <c r="AD3209">
        <v>0</v>
      </c>
      <c r="AH3209" t="s">
        <v>65</v>
      </c>
      <c r="AI3209">
        <v>0</v>
      </c>
      <c r="AJ3209">
        <v>0</v>
      </c>
      <c r="AN3209">
        <v>1E-3</v>
      </c>
      <c r="AO3209">
        <v>1E-3</v>
      </c>
      <c r="AP3209">
        <v>0</v>
      </c>
      <c r="AT3209" t="s">
        <v>48</v>
      </c>
      <c r="AU3209">
        <v>0</v>
      </c>
      <c r="AV3209">
        <v>0</v>
      </c>
      <c r="AW3209" t="s">
        <v>49</v>
      </c>
      <c r="AX3209">
        <v>0</v>
      </c>
      <c r="AY3209">
        <v>0</v>
      </c>
      <c r="AZ3209" t="s">
        <v>50</v>
      </c>
      <c r="BA3209">
        <v>35.508611109999897</v>
      </c>
      <c r="BB3209">
        <v>139.8461111</v>
      </c>
    </row>
    <row r="3210" spans="1:54" x14ac:dyDescent="0.2">
      <c r="A3210">
        <v>1330600001</v>
      </c>
      <c r="B3210">
        <v>1330600</v>
      </c>
      <c r="C3210">
        <v>13</v>
      </c>
      <c r="D3210">
        <v>604</v>
      </c>
      <c r="E3210">
        <v>1</v>
      </c>
      <c r="F3210">
        <v>2015</v>
      </c>
      <c r="G3210">
        <v>2016</v>
      </c>
      <c r="H3210">
        <v>3</v>
      </c>
      <c r="I3210">
        <v>21113</v>
      </c>
      <c r="J3210">
        <f t="shared" si="250"/>
        <v>2</v>
      </c>
      <c r="K3210">
        <f t="shared" si="251"/>
        <v>11</v>
      </c>
      <c r="L3210" s="1">
        <f t="shared" si="252"/>
        <v>13</v>
      </c>
      <c r="M3210" s="1" t="str">
        <f t="shared" si="253"/>
        <v>2016-3-2 11:13</v>
      </c>
      <c r="N3210" s="1" t="s">
        <v>2434</v>
      </c>
      <c r="O3210" s="2">
        <f t="shared" si="254"/>
        <v>42431.458333333336</v>
      </c>
      <c r="P3210" s="2">
        <v>42431.458333333336</v>
      </c>
      <c r="Q3210">
        <v>13</v>
      </c>
      <c r="R3210">
        <v>25.1</v>
      </c>
      <c r="S3210">
        <v>8.1</v>
      </c>
      <c r="T3210">
        <v>8.1</v>
      </c>
      <c r="U3210">
        <v>0</v>
      </c>
      <c r="V3210">
        <v>9.6999999999999904</v>
      </c>
      <c r="W3210">
        <v>9.6999999999999904</v>
      </c>
      <c r="X3210">
        <v>0</v>
      </c>
      <c r="AB3210">
        <v>0.8</v>
      </c>
      <c r="AC3210">
        <v>0.8</v>
      </c>
      <c r="AD3210">
        <v>0</v>
      </c>
      <c r="AN3210">
        <v>2E-3</v>
      </c>
      <c r="AO3210">
        <v>2E-3</v>
      </c>
      <c r="AP3210">
        <v>0</v>
      </c>
      <c r="AT3210" t="s">
        <v>48</v>
      </c>
      <c r="AU3210">
        <v>0</v>
      </c>
      <c r="AV3210">
        <v>0</v>
      </c>
      <c r="AW3210" t="s">
        <v>49</v>
      </c>
      <c r="AX3210">
        <v>0</v>
      </c>
      <c r="AY3210">
        <v>0</v>
      </c>
      <c r="AZ3210" t="s">
        <v>50</v>
      </c>
      <c r="BA3210">
        <v>35.508611109999897</v>
      </c>
      <c r="BB3210">
        <v>139.8461111</v>
      </c>
    </row>
    <row r="3211" spans="1:54" x14ac:dyDescent="0.2">
      <c r="A3211">
        <v>1430010001</v>
      </c>
      <c r="B3211">
        <v>1430010</v>
      </c>
      <c r="C3211">
        <v>14</v>
      </c>
      <c r="D3211">
        <v>601</v>
      </c>
      <c r="E3211">
        <v>1</v>
      </c>
      <c r="F3211">
        <v>2015</v>
      </c>
      <c r="G3211">
        <v>2015</v>
      </c>
      <c r="H3211">
        <v>4</v>
      </c>
      <c r="I3211">
        <v>100815</v>
      </c>
      <c r="J3211">
        <f t="shared" si="250"/>
        <v>10</v>
      </c>
      <c r="K3211">
        <f t="shared" si="251"/>
        <v>8</v>
      </c>
      <c r="L3211" s="1">
        <f t="shared" si="252"/>
        <v>15</v>
      </c>
      <c r="M3211" s="1" t="str">
        <f t="shared" si="253"/>
        <v>2015-4-10 8:15</v>
      </c>
      <c r="N3211" s="1" t="s">
        <v>1676</v>
      </c>
      <c r="O3211" s="2">
        <f t="shared" si="254"/>
        <v>42104.333333333336</v>
      </c>
      <c r="P3211" s="2">
        <v>42104.333333333336</v>
      </c>
      <c r="Q3211">
        <v>11</v>
      </c>
      <c r="R3211">
        <v>0.5</v>
      </c>
      <c r="S3211">
        <v>8.1</v>
      </c>
      <c r="T3211">
        <v>8.1</v>
      </c>
      <c r="U3211">
        <v>0</v>
      </c>
      <c r="V3211">
        <v>8</v>
      </c>
      <c r="W3211">
        <v>8</v>
      </c>
      <c r="X3211">
        <v>0</v>
      </c>
      <c r="AB3211">
        <v>2.2999999999999998</v>
      </c>
      <c r="AC3211">
        <v>2.2999999999999998</v>
      </c>
      <c r="AD3211">
        <v>0</v>
      </c>
      <c r="AH3211">
        <v>130</v>
      </c>
      <c r="AI3211">
        <v>130</v>
      </c>
      <c r="AJ3211">
        <v>0</v>
      </c>
      <c r="AK3211" t="s">
        <v>47</v>
      </c>
      <c r="AL3211">
        <v>0</v>
      </c>
      <c r="AM3211">
        <v>0</v>
      </c>
      <c r="AN3211">
        <v>8.0000000000000002E-3</v>
      </c>
      <c r="AO3211">
        <v>8.0000000000000002E-3</v>
      </c>
      <c r="AP3211">
        <v>0</v>
      </c>
      <c r="AT3211" t="s">
        <v>48</v>
      </c>
      <c r="AU3211">
        <v>0</v>
      </c>
      <c r="AV3211">
        <v>0</v>
      </c>
      <c r="AW3211" t="s">
        <v>49</v>
      </c>
      <c r="AX3211">
        <v>0</v>
      </c>
      <c r="AY3211">
        <v>0</v>
      </c>
      <c r="AZ3211" t="s">
        <v>58</v>
      </c>
      <c r="BA3211">
        <v>35.50444444</v>
      </c>
      <c r="BB3211">
        <v>139.75333330000001</v>
      </c>
    </row>
    <row r="3212" spans="1:54" x14ac:dyDescent="0.2">
      <c r="A3212">
        <v>1430010001</v>
      </c>
      <c r="B3212">
        <v>1430010</v>
      </c>
      <c r="C3212">
        <v>14</v>
      </c>
      <c r="D3212">
        <v>601</v>
      </c>
      <c r="E3212">
        <v>1</v>
      </c>
      <c r="F3212">
        <v>2015</v>
      </c>
      <c r="G3212">
        <v>2015</v>
      </c>
      <c r="H3212">
        <v>4</v>
      </c>
      <c r="I3212">
        <v>100815</v>
      </c>
      <c r="J3212">
        <f t="shared" si="250"/>
        <v>10</v>
      </c>
      <c r="K3212">
        <f t="shared" si="251"/>
        <v>8</v>
      </c>
      <c r="L3212" s="1">
        <f t="shared" si="252"/>
        <v>15</v>
      </c>
      <c r="M3212" s="1" t="str">
        <f t="shared" si="253"/>
        <v>2015-4-10 8:15</v>
      </c>
      <c r="N3212" s="1" t="s">
        <v>1676</v>
      </c>
      <c r="O3212" s="2">
        <f t="shared" si="254"/>
        <v>42104.333333333336</v>
      </c>
      <c r="P3212" s="2">
        <v>42104.333333333336</v>
      </c>
      <c r="Q3212">
        <v>13</v>
      </c>
      <c r="R3212">
        <v>13.6999999999999</v>
      </c>
      <c r="S3212">
        <v>8.1</v>
      </c>
      <c r="T3212">
        <v>8.1</v>
      </c>
      <c r="U3212">
        <v>0</v>
      </c>
      <c r="V3212">
        <v>7.7</v>
      </c>
      <c r="W3212">
        <v>7.7</v>
      </c>
      <c r="X3212">
        <v>0</v>
      </c>
      <c r="AB3212">
        <v>2.1</v>
      </c>
      <c r="AC3212">
        <v>2.1</v>
      </c>
      <c r="AD3212">
        <v>0</v>
      </c>
      <c r="AN3212">
        <v>8.0000000000000002E-3</v>
      </c>
      <c r="AO3212">
        <v>8.0000000000000002E-3</v>
      </c>
      <c r="AP3212">
        <v>0</v>
      </c>
      <c r="AT3212" t="s">
        <v>48</v>
      </c>
      <c r="AU3212">
        <v>0</v>
      </c>
      <c r="AV3212">
        <v>0</v>
      </c>
      <c r="AW3212" t="s">
        <v>49</v>
      </c>
      <c r="AX3212">
        <v>0</v>
      </c>
      <c r="AY3212">
        <v>0</v>
      </c>
      <c r="AZ3212" t="s">
        <v>58</v>
      </c>
      <c r="BA3212">
        <v>35.50444444</v>
      </c>
      <c r="BB3212">
        <v>139.75333330000001</v>
      </c>
    </row>
    <row r="3213" spans="1:54" x14ac:dyDescent="0.2">
      <c r="A3213">
        <v>1430010001</v>
      </c>
      <c r="B3213">
        <v>1430010</v>
      </c>
      <c r="C3213">
        <v>14</v>
      </c>
      <c r="D3213">
        <v>601</v>
      </c>
      <c r="E3213">
        <v>1</v>
      </c>
      <c r="F3213">
        <v>2015</v>
      </c>
      <c r="G3213">
        <v>2015</v>
      </c>
      <c r="H3213">
        <v>5</v>
      </c>
      <c r="I3213">
        <v>140935</v>
      </c>
      <c r="J3213">
        <f t="shared" si="250"/>
        <v>14</v>
      </c>
      <c r="K3213">
        <f t="shared" si="251"/>
        <v>9</v>
      </c>
      <c r="L3213" s="1">
        <f t="shared" si="252"/>
        <v>35</v>
      </c>
      <c r="M3213" s="1" t="str">
        <f t="shared" si="253"/>
        <v>2015-5-14 9:35</v>
      </c>
      <c r="N3213" s="1" t="s">
        <v>1677</v>
      </c>
      <c r="O3213" s="2">
        <f t="shared" si="254"/>
        <v>42138.416666666664</v>
      </c>
      <c r="P3213" s="2">
        <v>42138.416666666664</v>
      </c>
      <c r="Q3213">
        <v>11</v>
      </c>
      <c r="R3213">
        <v>0.5</v>
      </c>
      <c r="S3213">
        <v>8.1999999999999904</v>
      </c>
      <c r="T3213">
        <v>8.1999999999999904</v>
      </c>
      <c r="U3213">
        <v>0</v>
      </c>
      <c r="V3213">
        <v>8.1999999999999904</v>
      </c>
      <c r="W3213">
        <v>8.1999999999999904</v>
      </c>
      <c r="X3213">
        <v>0</v>
      </c>
      <c r="AB3213">
        <v>4.0999999999999996</v>
      </c>
      <c r="AC3213">
        <v>4.0999999999999996</v>
      </c>
      <c r="AD3213">
        <v>0</v>
      </c>
      <c r="AH3213">
        <v>3300</v>
      </c>
      <c r="AI3213">
        <v>3300</v>
      </c>
      <c r="AJ3213">
        <v>0</v>
      </c>
      <c r="AK3213" t="s">
        <v>47</v>
      </c>
      <c r="AL3213">
        <v>0</v>
      </c>
      <c r="AM3213">
        <v>0</v>
      </c>
      <c r="AN3213">
        <v>0.01</v>
      </c>
      <c r="AO3213">
        <v>0.01</v>
      </c>
      <c r="AP3213">
        <v>0</v>
      </c>
      <c r="AT3213" t="s">
        <v>48</v>
      </c>
      <c r="AU3213">
        <v>0</v>
      </c>
      <c r="AV3213">
        <v>0</v>
      </c>
      <c r="AW3213" t="s">
        <v>49</v>
      </c>
      <c r="AX3213">
        <v>0</v>
      </c>
      <c r="AY3213">
        <v>0</v>
      </c>
      <c r="AZ3213" t="s">
        <v>58</v>
      </c>
      <c r="BA3213">
        <v>35.50444444</v>
      </c>
      <c r="BB3213">
        <v>139.75333330000001</v>
      </c>
    </row>
    <row r="3214" spans="1:54" x14ac:dyDescent="0.2">
      <c r="A3214">
        <v>1430010001</v>
      </c>
      <c r="B3214">
        <v>1430010</v>
      </c>
      <c r="C3214">
        <v>14</v>
      </c>
      <c r="D3214">
        <v>601</v>
      </c>
      <c r="E3214">
        <v>1</v>
      </c>
      <c r="F3214">
        <v>2015</v>
      </c>
      <c r="G3214">
        <v>2015</v>
      </c>
      <c r="H3214">
        <v>5</v>
      </c>
      <c r="I3214">
        <v>140935</v>
      </c>
      <c r="J3214">
        <f t="shared" si="250"/>
        <v>14</v>
      </c>
      <c r="K3214">
        <f t="shared" si="251"/>
        <v>9</v>
      </c>
      <c r="L3214" s="1">
        <f t="shared" si="252"/>
        <v>35</v>
      </c>
      <c r="M3214" s="1" t="str">
        <f t="shared" si="253"/>
        <v>2015-5-14 9:35</v>
      </c>
      <c r="N3214" s="1" t="s">
        <v>1677</v>
      </c>
      <c r="O3214" s="2">
        <f t="shared" si="254"/>
        <v>42138.416666666664</v>
      </c>
      <c r="P3214" s="2">
        <v>42138.416666666664</v>
      </c>
      <c r="Q3214">
        <v>13</v>
      </c>
      <c r="R3214">
        <v>13</v>
      </c>
      <c r="S3214">
        <v>8.1</v>
      </c>
      <c r="T3214">
        <v>8.1</v>
      </c>
      <c r="U3214">
        <v>0</v>
      </c>
      <c r="V3214">
        <v>4.9000000000000004</v>
      </c>
      <c r="W3214">
        <v>4.9000000000000004</v>
      </c>
      <c r="X3214">
        <v>0</v>
      </c>
      <c r="AB3214">
        <v>3.2</v>
      </c>
      <c r="AC3214">
        <v>3.2</v>
      </c>
      <c r="AD3214">
        <v>0</v>
      </c>
      <c r="AN3214">
        <v>4.0000000000000001E-3</v>
      </c>
      <c r="AO3214">
        <v>4.0000000000000001E-3</v>
      </c>
      <c r="AP3214">
        <v>0</v>
      </c>
      <c r="AT3214" t="s">
        <v>48</v>
      </c>
      <c r="AU3214">
        <v>0</v>
      </c>
      <c r="AV3214">
        <v>0</v>
      </c>
      <c r="AW3214" t="s">
        <v>49</v>
      </c>
      <c r="AX3214">
        <v>0</v>
      </c>
      <c r="AY3214">
        <v>0</v>
      </c>
      <c r="AZ3214" t="s">
        <v>58</v>
      </c>
      <c r="BA3214">
        <v>35.50444444</v>
      </c>
      <c r="BB3214">
        <v>139.75333330000001</v>
      </c>
    </row>
    <row r="3215" spans="1:54" x14ac:dyDescent="0.2">
      <c r="A3215">
        <v>1430010001</v>
      </c>
      <c r="B3215">
        <v>1430010</v>
      </c>
      <c r="C3215">
        <v>14</v>
      </c>
      <c r="D3215">
        <v>601</v>
      </c>
      <c r="E3215">
        <v>1</v>
      </c>
      <c r="F3215">
        <v>2015</v>
      </c>
      <c r="G3215">
        <v>2015</v>
      </c>
      <c r="H3215">
        <v>6</v>
      </c>
      <c r="I3215">
        <v>30807</v>
      </c>
      <c r="J3215">
        <f t="shared" si="250"/>
        <v>3</v>
      </c>
      <c r="K3215">
        <f t="shared" si="251"/>
        <v>8</v>
      </c>
      <c r="L3215" s="1">
        <f t="shared" si="252"/>
        <v>7</v>
      </c>
      <c r="M3215" s="1" t="str">
        <f t="shared" si="253"/>
        <v>2015-6-3 8:7</v>
      </c>
      <c r="N3215" s="1" t="s">
        <v>1678</v>
      </c>
      <c r="O3215" s="2">
        <f t="shared" si="254"/>
        <v>42158.333333333336</v>
      </c>
      <c r="P3215" s="2">
        <v>42158.333333333336</v>
      </c>
      <c r="Q3215">
        <v>11</v>
      </c>
      <c r="R3215">
        <v>0.5</v>
      </c>
      <c r="S3215">
        <v>8.4</v>
      </c>
      <c r="T3215">
        <v>8.4</v>
      </c>
      <c r="U3215">
        <v>1</v>
      </c>
      <c r="V3215">
        <v>9.1</v>
      </c>
      <c r="W3215">
        <v>9.1</v>
      </c>
      <c r="X3215">
        <v>0</v>
      </c>
      <c r="AB3215">
        <v>4.0999999999999996</v>
      </c>
      <c r="AC3215">
        <v>4.0999999999999996</v>
      </c>
      <c r="AD3215">
        <v>0</v>
      </c>
      <c r="AH3215">
        <v>170</v>
      </c>
      <c r="AI3215">
        <v>170</v>
      </c>
      <c r="AJ3215">
        <v>0</v>
      </c>
      <c r="AK3215" t="s">
        <v>47</v>
      </c>
      <c r="AL3215">
        <v>0</v>
      </c>
      <c r="AM3215">
        <v>0</v>
      </c>
      <c r="AN3215">
        <v>7.0000000000000001E-3</v>
      </c>
      <c r="AO3215">
        <v>7.0000000000000001E-3</v>
      </c>
      <c r="AP3215">
        <v>0</v>
      </c>
      <c r="AT3215" t="s">
        <v>48</v>
      </c>
      <c r="AU3215">
        <v>0</v>
      </c>
      <c r="AV3215">
        <v>0</v>
      </c>
      <c r="AW3215" t="s">
        <v>49</v>
      </c>
      <c r="AX3215">
        <v>0</v>
      </c>
      <c r="AY3215">
        <v>0</v>
      </c>
      <c r="AZ3215" t="s">
        <v>58</v>
      </c>
      <c r="BA3215">
        <v>35.50444444</v>
      </c>
      <c r="BB3215">
        <v>139.75333330000001</v>
      </c>
    </row>
    <row r="3216" spans="1:54" x14ac:dyDescent="0.2">
      <c r="A3216">
        <v>1430010001</v>
      </c>
      <c r="B3216">
        <v>1430010</v>
      </c>
      <c r="C3216">
        <v>14</v>
      </c>
      <c r="D3216">
        <v>601</v>
      </c>
      <c r="E3216">
        <v>1</v>
      </c>
      <c r="F3216">
        <v>2015</v>
      </c>
      <c r="G3216">
        <v>2015</v>
      </c>
      <c r="H3216">
        <v>6</v>
      </c>
      <c r="I3216">
        <v>30807</v>
      </c>
      <c r="J3216">
        <f t="shared" si="250"/>
        <v>3</v>
      </c>
      <c r="K3216">
        <f t="shared" si="251"/>
        <v>8</v>
      </c>
      <c r="L3216" s="1">
        <f t="shared" si="252"/>
        <v>7</v>
      </c>
      <c r="M3216" s="1" t="str">
        <f t="shared" si="253"/>
        <v>2015-6-3 8:7</v>
      </c>
      <c r="N3216" s="1" t="s">
        <v>1678</v>
      </c>
      <c r="O3216" s="2">
        <f t="shared" si="254"/>
        <v>42158.333333333336</v>
      </c>
      <c r="P3216" s="2">
        <v>42158.333333333336</v>
      </c>
      <c r="Q3216">
        <v>13</v>
      </c>
      <c r="R3216">
        <v>13</v>
      </c>
      <c r="S3216">
        <v>7.8</v>
      </c>
      <c r="T3216">
        <v>7.8</v>
      </c>
      <c r="U3216">
        <v>0</v>
      </c>
      <c r="V3216">
        <v>2</v>
      </c>
      <c r="W3216">
        <v>2</v>
      </c>
      <c r="X3216">
        <v>0</v>
      </c>
      <c r="AB3216">
        <v>1.4</v>
      </c>
      <c r="AC3216">
        <v>1.4</v>
      </c>
      <c r="AD3216">
        <v>0</v>
      </c>
      <c r="AN3216">
        <v>8.9999999999999993E-3</v>
      </c>
      <c r="AO3216">
        <v>8.9999999999999993E-3</v>
      </c>
      <c r="AP3216">
        <v>0</v>
      </c>
      <c r="AT3216" t="s">
        <v>48</v>
      </c>
      <c r="AU3216">
        <v>0</v>
      </c>
      <c r="AV3216">
        <v>0</v>
      </c>
      <c r="AW3216" t="s">
        <v>49</v>
      </c>
      <c r="AX3216">
        <v>0</v>
      </c>
      <c r="AY3216">
        <v>0</v>
      </c>
      <c r="AZ3216" t="s">
        <v>58</v>
      </c>
      <c r="BA3216">
        <v>35.50444444</v>
      </c>
      <c r="BB3216">
        <v>139.75333330000001</v>
      </c>
    </row>
    <row r="3217" spans="1:54" x14ac:dyDescent="0.2">
      <c r="A3217">
        <v>1430010001</v>
      </c>
      <c r="B3217">
        <v>1430010</v>
      </c>
      <c r="C3217">
        <v>14</v>
      </c>
      <c r="D3217">
        <v>601</v>
      </c>
      <c r="E3217">
        <v>1</v>
      </c>
      <c r="F3217">
        <v>2015</v>
      </c>
      <c r="G3217">
        <v>2015</v>
      </c>
      <c r="H3217">
        <v>7</v>
      </c>
      <c r="I3217">
        <v>11025</v>
      </c>
      <c r="J3217">
        <f t="shared" si="250"/>
        <v>1</v>
      </c>
      <c r="K3217">
        <f t="shared" si="251"/>
        <v>10</v>
      </c>
      <c r="L3217" s="1">
        <f t="shared" si="252"/>
        <v>25</v>
      </c>
      <c r="M3217" s="1" t="str">
        <f t="shared" si="253"/>
        <v>2015-7-1 10:25</v>
      </c>
      <c r="N3217" s="1" t="s">
        <v>1679</v>
      </c>
      <c r="O3217" s="2">
        <f t="shared" si="254"/>
        <v>42186.416666666664</v>
      </c>
      <c r="P3217" s="2">
        <v>42186.416666666664</v>
      </c>
      <c r="Q3217">
        <v>11</v>
      </c>
      <c r="R3217">
        <v>0.5</v>
      </c>
      <c r="S3217">
        <v>8.4</v>
      </c>
      <c r="T3217">
        <v>8.4</v>
      </c>
      <c r="U3217">
        <v>1</v>
      </c>
      <c r="V3217">
        <v>8.9</v>
      </c>
      <c r="W3217">
        <v>8.9</v>
      </c>
      <c r="X3217">
        <v>0</v>
      </c>
      <c r="AB3217">
        <v>4.9000000000000004</v>
      </c>
      <c r="AC3217">
        <v>4.9000000000000004</v>
      </c>
      <c r="AD3217">
        <v>0</v>
      </c>
      <c r="AH3217">
        <v>170</v>
      </c>
      <c r="AI3217">
        <v>170</v>
      </c>
      <c r="AJ3217">
        <v>0</v>
      </c>
      <c r="AK3217" t="s">
        <v>47</v>
      </c>
      <c r="AL3217">
        <v>0</v>
      </c>
      <c r="AM3217">
        <v>0</v>
      </c>
      <c r="AN3217">
        <v>7.0000000000000001E-3</v>
      </c>
      <c r="AO3217">
        <v>7.0000000000000001E-3</v>
      </c>
      <c r="AP3217">
        <v>0</v>
      </c>
      <c r="AT3217" t="s">
        <v>48</v>
      </c>
      <c r="AU3217">
        <v>0</v>
      </c>
      <c r="AV3217">
        <v>0</v>
      </c>
      <c r="AW3217" t="s">
        <v>49</v>
      </c>
      <c r="AX3217">
        <v>0</v>
      </c>
      <c r="AY3217">
        <v>0</v>
      </c>
      <c r="AZ3217" t="s">
        <v>58</v>
      </c>
      <c r="BA3217">
        <v>35.50444444</v>
      </c>
      <c r="BB3217">
        <v>139.75333330000001</v>
      </c>
    </row>
    <row r="3218" spans="1:54" x14ac:dyDescent="0.2">
      <c r="A3218">
        <v>1430010001</v>
      </c>
      <c r="B3218">
        <v>1430010</v>
      </c>
      <c r="C3218">
        <v>14</v>
      </c>
      <c r="D3218">
        <v>601</v>
      </c>
      <c r="E3218">
        <v>1</v>
      </c>
      <c r="F3218">
        <v>2015</v>
      </c>
      <c r="G3218">
        <v>2015</v>
      </c>
      <c r="H3218">
        <v>7</v>
      </c>
      <c r="I3218">
        <v>11025</v>
      </c>
      <c r="J3218">
        <f t="shared" si="250"/>
        <v>1</v>
      </c>
      <c r="K3218">
        <f t="shared" si="251"/>
        <v>10</v>
      </c>
      <c r="L3218" s="1">
        <f t="shared" si="252"/>
        <v>25</v>
      </c>
      <c r="M3218" s="1" t="str">
        <f t="shared" si="253"/>
        <v>2015-7-1 10:25</v>
      </c>
      <c r="N3218" s="1" t="s">
        <v>1679</v>
      </c>
      <c r="O3218" s="2">
        <f t="shared" si="254"/>
        <v>42186.416666666664</v>
      </c>
      <c r="P3218" s="2">
        <v>42186.416666666664</v>
      </c>
      <c r="Q3218">
        <v>13</v>
      </c>
      <c r="R3218">
        <v>12.3</v>
      </c>
      <c r="S3218">
        <v>7.8</v>
      </c>
      <c r="T3218">
        <v>7.8</v>
      </c>
      <c r="U3218">
        <v>0</v>
      </c>
      <c r="V3218">
        <v>1.2</v>
      </c>
      <c r="W3218">
        <v>1.2</v>
      </c>
      <c r="X3218">
        <v>1</v>
      </c>
      <c r="AB3218">
        <v>2.2999999999999998</v>
      </c>
      <c r="AC3218">
        <v>2.2999999999999998</v>
      </c>
      <c r="AD3218">
        <v>0</v>
      </c>
      <c r="AN3218">
        <v>4.0000000000000001E-3</v>
      </c>
      <c r="AO3218">
        <v>4.0000000000000001E-3</v>
      </c>
      <c r="AP3218">
        <v>0</v>
      </c>
      <c r="AT3218" t="s">
        <v>48</v>
      </c>
      <c r="AU3218">
        <v>0</v>
      </c>
      <c r="AV3218">
        <v>0</v>
      </c>
      <c r="AW3218" t="s">
        <v>49</v>
      </c>
      <c r="AX3218">
        <v>0</v>
      </c>
      <c r="AY3218">
        <v>0</v>
      </c>
      <c r="AZ3218" t="s">
        <v>58</v>
      </c>
      <c r="BA3218">
        <v>35.50444444</v>
      </c>
      <c r="BB3218">
        <v>139.75333330000001</v>
      </c>
    </row>
    <row r="3219" spans="1:54" x14ac:dyDescent="0.2">
      <c r="A3219">
        <v>1430010001</v>
      </c>
      <c r="B3219">
        <v>1430010</v>
      </c>
      <c r="C3219">
        <v>14</v>
      </c>
      <c r="D3219">
        <v>601</v>
      </c>
      <c r="E3219">
        <v>1</v>
      </c>
      <c r="F3219">
        <v>2015</v>
      </c>
      <c r="G3219">
        <v>2015</v>
      </c>
      <c r="H3219">
        <v>8</v>
      </c>
      <c r="I3219">
        <v>50818</v>
      </c>
      <c r="J3219">
        <f t="shared" si="250"/>
        <v>5</v>
      </c>
      <c r="K3219">
        <f t="shared" si="251"/>
        <v>8</v>
      </c>
      <c r="L3219" s="1">
        <f t="shared" si="252"/>
        <v>18</v>
      </c>
      <c r="M3219" s="1" t="str">
        <f t="shared" si="253"/>
        <v>2015-8-5 8:18</v>
      </c>
      <c r="N3219" s="1" t="s">
        <v>1680</v>
      </c>
      <c r="O3219" s="2">
        <f t="shared" si="254"/>
        <v>42221.333333333336</v>
      </c>
      <c r="P3219" s="2">
        <v>42221.333333333336</v>
      </c>
      <c r="Q3219">
        <v>11</v>
      </c>
      <c r="R3219">
        <v>0.5</v>
      </c>
      <c r="S3219">
        <v>8.4</v>
      </c>
      <c r="T3219">
        <v>8.4</v>
      </c>
      <c r="U3219">
        <v>1</v>
      </c>
      <c r="V3219">
        <v>7.2</v>
      </c>
      <c r="W3219">
        <v>7.2</v>
      </c>
      <c r="X3219">
        <v>0</v>
      </c>
      <c r="AB3219">
        <v>4.5</v>
      </c>
      <c r="AC3219">
        <v>4.5</v>
      </c>
      <c r="AD3219">
        <v>0</v>
      </c>
      <c r="AH3219">
        <v>330</v>
      </c>
      <c r="AI3219">
        <v>330</v>
      </c>
      <c r="AJ3219">
        <v>0</v>
      </c>
      <c r="AK3219" t="s">
        <v>47</v>
      </c>
      <c r="AL3219">
        <v>0</v>
      </c>
      <c r="AM3219">
        <v>0</v>
      </c>
      <c r="AN3219">
        <v>8.0000000000000002E-3</v>
      </c>
      <c r="AO3219">
        <v>8.0000000000000002E-3</v>
      </c>
      <c r="AP3219">
        <v>0</v>
      </c>
      <c r="AT3219" t="s">
        <v>48</v>
      </c>
      <c r="AU3219">
        <v>0</v>
      </c>
      <c r="AV3219">
        <v>0</v>
      </c>
      <c r="AW3219" t="s">
        <v>49</v>
      </c>
      <c r="AX3219">
        <v>0</v>
      </c>
      <c r="AY3219">
        <v>0</v>
      </c>
      <c r="AZ3219" t="s">
        <v>58</v>
      </c>
      <c r="BA3219">
        <v>35.50444444</v>
      </c>
      <c r="BB3219">
        <v>139.75333330000001</v>
      </c>
    </row>
    <row r="3220" spans="1:54" x14ac:dyDescent="0.2">
      <c r="A3220">
        <v>1430010001</v>
      </c>
      <c r="B3220">
        <v>1430010</v>
      </c>
      <c r="C3220">
        <v>14</v>
      </c>
      <c r="D3220">
        <v>601</v>
      </c>
      <c r="E3220">
        <v>1</v>
      </c>
      <c r="F3220">
        <v>2015</v>
      </c>
      <c r="G3220">
        <v>2015</v>
      </c>
      <c r="H3220">
        <v>8</v>
      </c>
      <c r="I3220">
        <v>50818</v>
      </c>
      <c r="J3220">
        <f t="shared" si="250"/>
        <v>5</v>
      </c>
      <c r="K3220">
        <f t="shared" si="251"/>
        <v>8</v>
      </c>
      <c r="L3220" s="1">
        <f t="shared" si="252"/>
        <v>18</v>
      </c>
      <c r="M3220" s="1" t="str">
        <f t="shared" si="253"/>
        <v>2015-8-5 8:18</v>
      </c>
      <c r="N3220" s="1" t="s">
        <v>1680</v>
      </c>
      <c r="O3220" s="2">
        <f t="shared" si="254"/>
        <v>42221.333333333336</v>
      </c>
      <c r="P3220" s="2">
        <v>42221.333333333336</v>
      </c>
      <c r="Q3220">
        <v>13</v>
      </c>
      <c r="R3220">
        <v>13.8</v>
      </c>
      <c r="S3220">
        <v>7.9</v>
      </c>
      <c r="T3220">
        <v>7.9</v>
      </c>
      <c r="U3220">
        <v>0</v>
      </c>
      <c r="V3220">
        <v>0.7</v>
      </c>
      <c r="W3220">
        <v>0.7</v>
      </c>
      <c r="X3220">
        <v>1</v>
      </c>
      <c r="AB3220">
        <v>2.1</v>
      </c>
      <c r="AC3220">
        <v>2.1</v>
      </c>
      <c r="AD3220">
        <v>0</v>
      </c>
      <c r="AN3220">
        <v>6.0000000000000001E-3</v>
      </c>
      <c r="AO3220">
        <v>6.0000000000000001E-3</v>
      </c>
      <c r="AP3220">
        <v>0</v>
      </c>
      <c r="AT3220">
        <v>1.6000000000000001E-3</v>
      </c>
      <c r="AU3220">
        <v>1.6000000000000001E-3</v>
      </c>
      <c r="AV3220">
        <v>0</v>
      </c>
      <c r="AW3220" t="s">
        <v>49</v>
      </c>
      <c r="AX3220">
        <v>0</v>
      </c>
      <c r="AY3220">
        <v>0</v>
      </c>
      <c r="AZ3220" t="s">
        <v>58</v>
      </c>
      <c r="BA3220">
        <v>35.50444444</v>
      </c>
      <c r="BB3220">
        <v>139.75333330000001</v>
      </c>
    </row>
    <row r="3221" spans="1:54" x14ac:dyDescent="0.2">
      <c r="A3221">
        <v>1430010001</v>
      </c>
      <c r="B3221">
        <v>1430010</v>
      </c>
      <c r="C3221">
        <v>14</v>
      </c>
      <c r="D3221">
        <v>601</v>
      </c>
      <c r="E3221">
        <v>1</v>
      </c>
      <c r="F3221">
        <v>2015</v>
      </c>
      <c r="G3221">
        <v>2015</v>
      </c>
      <c r="H3221">
        <v>9</v>
      </c>
      <c r="I3221">
        <v>30825</v>
      </c>
      <c r="J3221">
        <f t="shared" si="250"/>
        <v>3</v>
      </c>
      <c r="K3221">
        <f t="shared" si="251"/>
        <v>8</v>
      </c>
      <c r="L3221" s="1">
        <f t="shared" si="252"/>
        <v>25</v>
      </c>
      <c r="M3221" s="1" t="str">
        <f t="shared" si="253"/>
        <v>2015-9-3 8:25</v>
      </c>
      <c r="N3221" s="1" t="s">
        <v>1681</v>
      </c>
      <c r="O3221" s="2">
        <f t="shared" si="254"/>
        <v>42250.333333333336</v>
      </c>
      <c r="P3221" s="2">
        <v>42250.333333333336</v>
      </c>
      <c r="Q3221">
        <v>11</v>
      </c>
      <c r="R3221">
        <v>0.5</v>
      </c>
      <c r="S3221">
        <v>8</v>
      </c>
      <c r="T3221">
        <v>8</v>
      </c>
      <c r="U3221">
        <v>0</v>
      </c>
      <c r="V3221">
        <v>5.8</v>
      </c>
      <c r="W3221">
        <v>5.8</v>
      </c>
      <c r="X3221">
        <v>0</v>
      </c>
      <c r="AB3221">
        <v>2.8</v>
      </c>
      <c r="AC3221">
        <v>2.8</v>
      </c>
      <c r="AD3221">
        <v>0</v>
      </c>
      <c r="AH3221">
        <v>2300</v>
      </c>
      <c r="AI3221">
        <v>2300</v>
      </c>
      <c r="AJ3221">
        <v>0</v>
      </c>
      <c r="AK3221" t="s">
        <v>47</v>
      </c>
      <c r="AL3221">
        <v>0</v>
      </c>
      <c r="AM3221">
        <v>0</v>
      </c>
      <c r="AN3221">
        <v>8.0000000000000002E-3</v>
      </c>
      <c r="AO3221">
        <v>8.0000000000000002E-3</v>
      </c>
      <c r="AP3221">
        <v>0</v>
      </c>
      <c r="AT3221">
        <v>5.9999999999999995E-4</v>
      </c>
      <c r="AU3221">
        <v>5.9999999999999995E-4</v>
      </c>
      <c r="AV3221">
        <v>0</v>
      </c>
      <c r="AW3221" t="s">
        <v>49</v>
      </c>
      <c r="AX3221">
        <v>0</v>
      </c>
      <c r="AY3221">
        <v>0</v>
      </c>
      <c r="AZ3221" t="s">
        <v>58</v>
      </c>
      <c r="BA3221">
        <v>35.50444444</v>
      </c>
      <c r="BB3221">
        <v>139.75333330000001</v>
      </c>
    </row>
    <row r="3222" spans="1:54" x14ac:dyDescent="0.2">
      <c r="A3222">
        <v>1430010001</v>
      </c>
      <c r="B3222">
        <v>1430010</v>
      </c>
      <c r="C3222">
        <v>14</v>
      </c>
      <c r="D3222">
        <v>601</v>
      </c>
      <c r="E3222">
        <v>1</v>
      </c>
      <c r="F3222">
        <v>2015</v>
      </c>
      <c r="G3222">
        <v>2015</v>
      </c>
      <c r="H3222">
        <v>9</v>
      </c>
      <c r="I3222">
        <v>30825</v>
      </c>
      <c r="J3222">
        <f t="shared" si="250"/>
        <v>3</v>
      </c>
      <c r="K3222">
        <f t="shared" si="251"/>
        <v>8</v>
      </c>
      <c r="L3222" s="1">
        <f t="shared" si="252"/>
        <v>25</v>
      </c>
      <c r="M3222" s="1" t="str">
        <f t="shared" si="253"/>
        <v>2015-9-3 8:25</v>
      </c>
      <c r="N3222" s="1" t="s">
        <v>1681</v>
      </c>
      <c r="O3222" s="2">
        <f t="shared" si="254"/>
        <v>42250.333333333336</v>
      </c>
      <c r="P3222" s="2">
        <v>42250.333333333336</v>
      </c>
      <c r="Q3222">
        <v>13</v>
      </c>
      <c r="R3222">
        <v>13.9</v>
      </c>
      <c r="S3222">
        <v>7.8</v>
      </c>
      <c r="T3222">
        <v>7.8</v>
      </c>
      <c r="U3222">
        <v>0</v>
      </c>
      <c r="V3222">
        <v>1.1000000000000001</v>
      </c>
      <c r="W3222">
        <v>1.1000000000000001</v>
      </c>
      <c r="X3222">
        <v>1</v>
      </c>
      <c r="AB3222">
        <v>1.6</v>
      </c>
      <c r="AC3222">
        <v>1.6</v>
      </c>
      <c r="AD3222">
        <v>0</v>
      </c>
      <c r="AN3222">
        <v>4.0000000000000001E-3</v>
      </c>
      <c r="AO3222">
        <v>4.0000000000000001E-3</v>
      </c>
      <c r="AP3222">
        <v>0</v>
      </c>
      <c r="AT3222" t="s">
        <v>48</v>
      </c>
      <c r="AU3222">
        <v>0</v>
      </c>
      <c r="AV3222">
        <v>0</v>
      </c>
      <c r="AW3222" t="s">
        <v>49</v>
      </c>
      <c r="AX3222">
        <v>0</v>
      </c>
      <c r="AY3222">
        <v>0</v>
      </c>
      <c r="AZ3222" t="s">
        <v>58</v>
      </c>
      <c r="BA3222">
        <v>35.50444444</v>
      </c>
      <c r="BB3222">
        <v>139.75333330000001</v>
      </c>
    </row>
    <row r="3223" spans="1:54" x14ac:dyDescent="0.2">
      <c r="A3223">
        <v>1430010001</v>
      </c>
      <c r="B3223">
        <v>1430010</v>
      </c>
      <c r="C3223">
        <v>14</v>
      </c>
      <c r="D3223">
        <v>601</v>
      </c>
      <c r="E3223">
        <v>1</v>
      </c>
      <c r="F3223">
        <v>2015</v>
      </c>
      <c r="G3223">
        <v>2015</v>
      </c>
      <c r="H3223">
        <v>10</v>
      </c>
      <c r="I3223">
        <v>71051</v>
      </c>
      <c r="J3223">
        <f t="shared" si="250"/>
        <v>7</v>
      </c>
      <c r="K3223">
        <f t="shared" si="251"/>
        <v>10</v>
      </c>
      <c r="L3223" s="1">
        <f t="shared" si="252"/>
        <v>51</v>
      </c>
      <c r="M3223" s="1" t="str">
        <f t="shared" si="253"/>
        <v>2015-10-7 10:51</v>
      </c>
      <c r="N3223" s="1" t="s">
        <v>1682</v>
      </c>
      <c r="O3223" s="2">
        <f t="shared" si="254"/>
        <v>42284.458333333336</v>
      </c>
      <c r="P3223" s="2">
        <v>42284.458333333336</v>
      </c>
      <c r="Q3223">
        <v>11</v>
      </c>
      <c r="R3223">
        <v>0.5</v>
      </c>
      <c r="S3223">
        <v>8.1999999999999904</v>
      </c>
      <c r="T3223">
        <v>8.1999999999999904</v>
      </c>
      <c r="U3223">
        <v>0</v>
      </c>
      <c r="V3223">
        <v>8.6999999999999904</v>
      </c>
      <c r="W3223">
        <v>8.6999999999999904</v>
      </c>
      <c r="X3223">
        <v>0</v>
      </c>
      <c r="AB3223">
        <v>3</v>
      </c>
      <c r="AC3223">
        <v>3</v>
      </c>
      <c r="AD3223">
        <v>0</v>
      </c>
      <c r="AH3223">
        <v>79</v>
      </c>
      <c r="AI3223">
        <v>79</v>
      </c>
      <c r="AJ3223">
        <v>0</v>
      </c>
      <c r="AK3223" t="s">
        <v>47</v>
      </c>
      <c r="AL3223">
        <v>0</v>
      </c>
      <c r="AM3223">
        <v>0</v>
      </c>
      <c r="AN3223">
        <v>5.0000000000000001E-3</v>
      </c>
      <c r="AO3223">
        <v>5.0000000000000001E-3</v>
      </c>
      <c r="AP3223">
        <v>0</v>
      </c>
      <c r="AT3223" t="s">
        <v>48</v>
      </c>
      <c r="AU3223">
        <v>0</v>
      </c>
      <c r="AV3223">
        <v>0</v>
      </c>
      <c r="AW3223" t="s">
        <v>49</v>
      </c>
      <c r="AX3223">
        <v>0</v>
      </c>
      <c r="AY3223">
        <v>0</v>
      </c>
      <c r="AZ3223" t="s">
        <v>58</v>
      </c>
      <c r="BA3223">
        <v>35.50444444</v>
      </c>
      <c r="BB3223">
        <v>139.75333330000001</v>
      </c>
    </row>
    <row r="3224" spans="1:54" x14ac:dyDescent="0.2">
      <c r="A3224">
        <v>1430010001</v>
      </c>
      <c r="B3224">
        <v>1430010</v>
      </c>
      <c r="C3224">
        <v>14</v>
      </c>
      <c r="D3224">
        <v>601</v>
      </c>
      <c r="E3224">
        <v>1</v>
      </c>
      <c r="F3224">
        <v>2015</v>
      </c>
      <c r="G3224">
        <v>2015</v>
      </c>
      <c r="H3224">
        <v>10</v>
      </c>
      <c r="I3224">
        <v>71051</v>
      </c>
      <c r="J3224">
        <f t="shared" si="250"/>
        <v>7</v>
      </c>
      <c r="K3224">
        <f t="shared" si="251"/>
        <v>10</v>
      </c>
      <c r="L3224" s="1">
        <f t="shared" si="252"/>
        <v>51</v>
      </c>
      <c r="M3224" s="1" t="str">
        <f t="shared" si="253"/>
        <v>2015-10-7 10:51</v>
      </c>
      <c r="N3224" s="1" t="s">
        <v>1682</v>
      </c>
      <c r="O3224" s="2">
        <f t="shared" si="254"/>
        <v>42284.458333333336</v>
      </c>
      <c r="P3224" s="2">
        <v>42284.458333333336</v>
      </c>
      <c r="Q3224">
        <v>13</v>
      </c>
      <c r="R3224">
        <v>14.1999999999999</v>
      </c>
      <c r="S3224">
        <v>8.1</v>
      </c>
      <c r="T3224">
        <v>8.1</v>
      </c>
      <c r="U3224">
        <v>0</v>
      </c>
      <c r="V3224">
        <v>5.4</v>
      </c>
      <c r="W3224">
        <v>5.4</v>
      </c>
      <c r="X3224">
        <v>0</v>
      </c>
      <c r="AB3224">
        <v>2</v>
      </c>
      <c r="AC3224">
        <v>2</v>
      </c>
      <c r="AD3224">
        <v>0</v>
      </c>
      <c r="AN3224">
        <v>6.0000000000000001E-3</v>
      </c>
      <c r="AO3224">
        <v>6.0000000000000001E-3</v>
      </c>
      <c r="AP3224">
        <v>0</v>
      </c>
      <c r="AT3224" t="s">
        <v>48</v>
      </c>
      <c r="AU3224">
        <v>0</v>
      </c>
      <c r="AV3224">
        <v>0</v>
      </c>
      <c r="AW3224" t="s">
        <v>49</v>
      </c>
      <c r="AX3224">
        <v>0</v>
      </c>
      <c r="AY3224">
        <v>0</v>
      </c>
      <c r="AZ3224" t="s">
        <v>58</v>
      </c>
      <c r="BA3224">
        <v>35.50444444</v>
      </c>
      <c r="BB3224">
        <v>139.75333330000001</v>
      </c>
    </row>
    <row r="3225" spans="1:54" x14ac:dyDescent="0.2">
      <c r="A3225">
        <v>1430010001</v>
      </c>
      <c r="B3225">
        <v>1430010</v>
      </c>
      <c r="C3225">
        <v>14</v>
      </c>
      <c r="D3225">
        <v>601</v>
      </c>
      <c r="E3225">
        <v>1</v>
      </c>
      <c r="F3225">
        <v>2015</v>
      </c>
      <c r="G3225">
        <v>2015</v>
      </c>
      <c r="H3225">
        <v>11</v>
      </c>
      <c r="I3225">
        <v>110958</v>
      </c>
      <c r="J3225">
        <f t="shared" si="250"/>
        <v>11</v>
      </c>
      <c r="K3225">
        <f t="shared" si="251"/>
        <v>9</v>
      </c>
      <c r="L3225" s="1">
        <f t="shared" si="252"/>
        <v>58</v>
      </c>
      <c r="M3225" s="1" t="str">
        <f t="shared" si="253"/>
        <v>2015-11-11 9:58</v>
      </c>
      <c r="N3225" s="1" t="s">
        <v>1683</v>
      </c>
      <c r="O3225" s="2">
        <f t="shared" si="254"/>
        <v>42319.416666666664</v>
      </c>
      <c r="P3225" s="2">
        <v>42319.416666666664</v>
      </c>
      <c r="Q3225">
        <v>11</v>
      </c>
      <c r="R3225">
        <v>0.5</v>
      </c>
      <c r="S3225">
        <v>8.1</v>
      </c>
      <c r="T3225">
        <v>8.1</v>
      </c>
      <c r="U3225">
        <v>0</v>
      </c>
      <c r="V3225">
        <v>6.5</v>
      </c>
      <c r="W3225">
        <v>6.5</v>
      </c>
      <c r="X3225">
        <v>0</v>
      </c>
      <c r="AB3225">
        <v>2.9</v>
      </c>
      <c r="AC3225">
        <v>2.9</v>
      </c>
      <c r="AD3225">
        <v>0</v>
      </c>
      <c r="AH3225">
        <v>490</v>
      </c>
      <c r="AI3225">
        <v>490</v>
      </c>
      <c r="AJ3225">
        <v>0</v>
      </c>
      <c r="AK3225" t="s">
        <v>47</v>
      </c>
      <c r="AL3225">
        <v>0</v>
      </c>
      <c r="AM3225">
        <v>0</v>
      </c>
      <c r="AN3225">
        <v>6.0000000000000001E-3</v>
      </c>
      <c r="AO3225">
        <v>6.0000000000000001E-3</v>
      </c>
      <c r="AP3225">
        <v>0</v>
      </c>
      <c r="AT3225" t="s">
        <v>48</v>
      </c>
      <c r="AU3225">
        <v>0</v>
      </c>
      <c r="AV3225">
        <v>0</v>
      </c>
      <c r="AW3225" t="s">
        <v>49</v>
      </c>
      <c r="AX3225">
        <v>0</v>
      </c>
      <c r="AY3225">
        <v>0</v>
      </c>
      <c r="AZ3225" t="s">
        <v>58</v>
      </c>
      <c r="BA3225">
        <v>35.50444444</v>
      </c>
      <c r="BB3225">
        <v>139.75333330000001</v>
      </c>
    </row>
    <row r="3226" spans="1:54" x14ac:dyDescent="0.2">
      <c r="A3226">
        <v>1430010001</v>
      </c>
      <c r="B3226">
        <v>1430010</v>
      </c>
      <c r="C3226">
        <v>14</v>
      </c>
      <c r="D3226">
        <v>601</v>
      </c>
      <c r="E3226">
        <v>1</v>
      </c>
      <c r="F3226">
        <v>2015</v>
      </c>
      <c r="G3226">
        <v>2015</v>
      </c>
      <c r="H3226">
        <v>11</v>
      </c>
      <c r="I3226">
        <v>110958</v>
      </c>
      <c r="J3226">
        <f t="shared" si="250"/>
        <v>11</v>
      </c>
      <c r="K3226">
        <f t="shared" si="251"/>
        <v>9</v>
      </c>
      <c r="L3226" s="1">
        <f t="shared" si="252"/>
        <v>58</v>
      </c>
      <c r="M3226" s="1" t="str">
        <f t="shared" si="253"/>
        <v>2015-11-11 9:58</v>
      </c>
      <c r="N3226" s="1" t="s">
        <v>1683</v>
      </c>
      <c r="O3226" s="2">
        <f t="shared" si="254"/>
        <v>42319.416666666664</v>
      </c>
      <c r="P3226" s="2">
        <v>42319.416666666664</v>
      </c>
      <c r="Q3226">
        <v>13</v>
      </c>
      <c r="R3226">
        <v>13.3</v>
      </c>
      <c r="S3226">
        <v>8.1</v>
      </c>
      <c r="T3226">
        <v>8.1</v>
      </c>
      <c r="U3226">
        <v>0</v>
      </c>
      <c r="V3226">
        <v>4.8</v>
      </c>
      <c r="W3226">
        <v>4.8</v>
      </c>
      <c r="X3226">
        <v>0</v>
      </c>
      <c r="AB3226">
        <v>1.8</v>
      </c>
      <c r="AC3226">
        <v>1.8</v>
      </c>
      <c r="AD3226">
        <v>0</v>
      </c>
      <c r="AN3226">
        <v>3.0000000000000001E-3</v>
      </c>
      <c r="AO3226">
        <v>3.0000000000000001E-3</v>
      </c>
      <c r="AP3226">
        <v>0</v>
      </c>
      <c r="AT3226" t="s">
        <v>48</v>
      </c>
      <c r="AU3226">
        <v>0</v>
      </c>
      <c r="AV3226">
        <v>0</v>
      </c>
      <c r="AW3226" t="s">
        <v>49</v>
      </c>
      <c r="AX3226">
        <v>0</v>
      </c>
      <c r="AY3226">
        <v>0</v>
      </c>
      <c r="AZ3226" t="s">
        <v>58</v>
      </c>
      <c r="BA3226">
        <v>35.50444444</v>
      </c>
      <c r="BB3226">
        <v>139.75333330000001</v>
      </c>
    </row>
    <row r="3227" spans="1:54" x14ac:dyDescent="0.2">
      <c r="A3227">
        <v>1430010001</v>
      </c>
      <c r="B3227">
        <v>1430010</v>
      </c>
      <c r="C3227">
        <v>14</v>
      </c>
      <c r="D3227">
        <v>601</v>
      </c>
      <c r="E3227">
        <v>1</v>
      </c>
      <c r="F3227">
        <v>2015</v>
      </c>
      <c r="G3227">
        <v>2015</v>
      </c>
      <c r="H3227">
        <v>12</v>
      </c>
      <c r="I3227">
        <v>20815</v>
      </c>
      <c r="J3227">
        <f t="shared" si="250"/>
        <v>2</v>
      </c>
      <c r="K3227">
        <f t="shared" si="251"/>
        <v>8</v>
      </c>
      <c r="L3227" s="1">
        <f t="shared" si="252"/>
        <v>15</v>
      </c>
      <c r="M3227" s="1" t="str">
        <f t="shared" si="253"/>
        <v>2015-12-2 8:15</v>
      </c>
      <c r="N3227" s="1" t="s">
        <v>1684</v>
      </c>
      <c r="O3227" s="2">
        <f t="shared" si="254"/>
        <v>42340.333333333336</v>
      </c>
      <c r="P3227" s="2">
        <v>42340.333333333336</v>
      </c>
      <c r="Q3227">
        <v>11</v>
      </c>
      <c r="R3227">
        <v>0.5</v>
      </c>
      <c r="S3227">
        <v>8</v>
      </c>
      <c r="T3227">
        <v>8</v>
      </c>
      <c r="U3227">
        <v>0</v>
      </c>
      <c r="V3227">
        <v>7.1</v>
      </c>
      <c r="W3227">
        <v>7.1</v>
      </c>
      <c r="X3227">
        <v>0</v>
      </c>
      <c r="AB3227">
        <v>1.7</v>
      </c>
      <c r="AC3227">
        <v>1.7</v>
      </c>
      <c r="AD3227">
        <v>0</v>
      </c>
      <c r="AH3227">
        <v>79</v>
      </c>
      <c r="AI3227">
        <v>79</v>
      </c>
      <c r="AJ3227">
        <v>0</v>
      </c>
      <c r="AK3227" t="s">
        <v>47</v>
      </c>
      <c r="AL3227">
        <v>0</v>
      </c>
      <c r="AM3227">
        <v>0</v>
      </c>
      <c r="AN3227">
        <v>1.4999999999999999E-2</v>
      </c>
      <c r="AO3227">
        <v>1.4999999999999999E-2</v>
      </c>
      <c r="AP3227">
        <v>0</v>
      </c>
      <c r="AT3227" t="s">
        <v>48</v>
      </c>
      <c r="AU3227">
        <v>0</v>
      </c>
      <c r="AV3227">
        <v>0</v>
      </c>
      <c r="AW3227" t="s">
        <v>49</v>
      </c>
      <c r="AX3227">
        <v>0</v>
      </c>
      <c r="AY3227">
        <v>0</v>
      </c>
      <c r="AZ3227" t="s">
        <v>58</v>
      </c>
      <c r="BA3227">
        <v>35.50444444</v>
      </c>
      <c r="BB3227">
        <v>139.75333330000001</v>
      </c>
    </row>
    <row r="3228" spans="1:54" x14ac:dyDescent="0.2">
      <c r="A3228">
        <v>1430010001</v>
      </c>
      <c r="B3228">
        <v>1430010</v>
      </c>
      <c r="C3228">
        <v>14</v>
      </c>
      <c r="D3228">
        <v>601</v>
      </c>
      <c r="E3228">
        <v>1</v>
      </c>
      <c r="F3228">
        <v>2015</v>
      </c>
      <c r="G3228">
        <v>2015</v>
      </c>
      <c r="H3228">
        <v>12</v>
      </c>
      <c r="I3228">
        <v>20815</v>
      </c>
      <c r="J3228">
        <f t="shared" si="250"/>
        <v>2</v>
      </c>
      <c r="K3228">
        <f t="shared" si="251"/>
        <v>8</v>
      </c>
      <c r="L3228" s="1">
        <f t="shared" si="252"/>
        <v>15</v>
      </c>
      <c r="M3228" s="1" t="str">
        <f t="shared" si="253"/>
        <v>2015-12-2 8:15</v>
      </c>
      <c r="N3228" s="1" t="s">
        <v>1684</v>
      </c>
      <c r="O3228" s="2">
        <f t="shared" si="254"/>
        <v>42340.333333333336</v>
      </c>
      <c r="P3228" s="2">
        <v>42340.333333333336</v>
      </c>
      <c r="Q3228">
        <v>13</v>
      </c>
      <c r="R3228">
        <v>14.8</v>
      </c>
      <c r="S3228">
        <v>8</v>
      </c>
      <c r="T3228">
        <v>8</v>
      </c>
      <c r="U3228">
        <v>0</v>
      </c>
      <c r="V3228">
        <v>6</v>
      </c>
      <c r="W3228">
        <v>6</v>
      </c>
      <c r="X3228">
        <v>0</v>
      </c>
      <c r="AB3228">
        <v>1.3</v>
      </c>
      <c r="AC3228">
        <v>1.3</v>
      </c>
      <c r="AD3228">
        <v>0</v>
      </c>
      <c r="AN3228">
        <v>6.0000000000000001E-3</v>
      </c>
      <c r="AO3228">
        <v>6.0000000000000001E-3</v>
      </c>
      <c r="AP3228">
        <v>0</v>
      </c>
      <c r="AT3228" t="s">
        <v>48</v>
      </c>
      <c r="AU3228">
        <v>0</v>
      </c>
      <c r="AV3228">
        <v>0</v>
      </c>
      <c r="AW3228" t="s">
        <v>49</v>
      </c>
      <c r="AX3228">
        <v>0</v>
      </c>
      <c r="AY3228">
        <v>0</v>
      </c>
      <c r="AZ3228" t="s">
        <v>58</v>
      </c>
      <c r="BA3228">
        <v>35.50444444</v>
      </c>
      <c r="BB3228">
        <v>139.75333330000001</v>
      </c>
    </row>
    <row r="3229" spans="1:54" x14ac:dyDescent="0.2">
      <c r="A3229">
        <v>1430010001</v>
      </c>
      <c r="B3229">
        <v>1430010</v>
      </c>
      <c r="C3229">
        <v>14</v>
      </c>
      <c r="D3229">
        <v>601</v>
      </c>
      <c r="E3229">
        <v>1</v>
      </c>
      <c r="F3229">
        <v>2015</v>
      </c>
      <c r="G3229">
        <v>2016</v>
      </c>
      <c r="H3229">
        <v>1</v>
      </c>
      <c r="I3229">
        <v>60759</v>
      </c>
      <c r="J3229">
        <f t="shared" si="250"/>
        <v>6</v>
      </c>
      <c r="K3229">
        <f t="shared" si="251"/>
        <v>7</v>
      </c>
      <c r="L3229" s="1">
        <f t="shared" si="252"/>
        <v>59</v>
      </c>
      <c r="M3229" s="1" t="str">
        <f t="shared" si="253"/>
        <v>2016-1-6 7:59</v>
      </c>
      <c r="N3229" s="1" t="s">
        <v>2435</v>
      </c>
      <c r="O3229" s="2">
        <f t="shared" si="254"/>
        <v>42375.333333333336</v>
      </c>
      <c r="P3229" s="2">
        <v>42375.333333333336</v>
      </c>
      <c r="Q3229">
        <v>11</v>
      </c>
      <c r="R3229">
        <v>0.5</v>
      </c>
      <c r="S3229">
        <v>8.1</v>
      </c>
      <c r="T3229">
        <v>8.1</v>
      </c>
      <c r="U3229">
        <v>0</v>
      </c>
      <c r="V3229">
        <v>7.9</v>
      </c>
      <c r="W3229">
        <v>7.9</v>
      </c>
      <c r="X3229">
        <v>0</v>
      </c>
      <c r="AB3229">
        <v>2.4</v>
      </c>
      <c r="AC3229">
        <v>2.4</v>
      </c>
      <c r="AD3229">
        <v>0</v>
      </c>
      <c r="AH3229">
        <v>23</v>
      </c>
      <c r="AI3229">
        <v>23</v>
      </c>
      <c r="AJ3229">
        <v>0</v>
      </c>
      <c r="AK3229" t="s">
        <v>47</v>
      </c>
      <c r="AL3229">
        <v>0</v>
      </c>
      <c r="AM3229">
        <v>0</v>
      </c>
      <c r="AN3229">
        <v>1.0999999999999999E-2</v>
      </c>
      <c r="AO3229">
        <v>1.0999999999999999E-2</v>
      </c>
      <c r="AP3229">
        <v>0</v>
      </c>
      <c r="AT3229" t="s">
        <v>48</v>
      </c>
      <c r="AU3229">
        <v>0</v>
      </c>
      <c r="AV3229">
        <v>0</v>
      </c>
      <c r="AW3229" t="s">
        <v>49</v>
      </c>
      <c r="AX3229">
        <v>0</v>
      </c>
      <c r="AY3229">
        <v>0</v>
      </c>
      <c r="AZ3229" t="s">
        <v>58</v>
      </c>
      <c r="BA3229">
        <v>35.50444444</v>
      </c>
      <c r="BB3229">
        <v>139.75333330000001</v>
      </c>
    </row>
    <row r="3230" spans="1:54" x14ac:dyDescent="0.2">
      <c r="A3230">
        <v>1430010001</v>
      </c>
      <c r="B3230">
        <v>1430010</v>
      </c>
      <c r="C3230">
        <v>14</v>
      </c>
      <c r="D3230">
        <v>601</v>
      </c>
      <c r="E3230">
        <v>1</v>
      </c>
      <c r="F3230">
        <v>2015</v>
      </c>
      <c r="G3230">
        <v>2016</v>
      </c>
      <c r="H3230">
        <v>1</v>
      </c>
      <c r="I3230">
        <v>60759</v>
      </c>
      <c r="J3230">
        <f t="shared" si="250"/>
        <v>6</v>
      </c>
      <c r="K3230">
        <f t="shared" si="251"/>
        <v>7</v>
      </c>
      <c r="L3230" s="1">
        <f t="shared" si="252"/>
        <v>59</v>
      </c>
      <c r="M3230" s="1" t="str">
        <f t="shared" si="253"/>
        <v>2016-1-6 7:59</v>
      </c>
      <c r="N3230" s="1" t="s">
        <v>2435</v>
      </c>
      <c r="O3230" s="2">
        <f t="shared" si="254"/>
        <v>42375.333333333336</v>
      </c>
      <c r="P3230" s="2">
        <v>42375.333333333336</v>
      </c>
      <c r="Q3230">
        <v>13</v>
      </c>
      <c r="R3230">
        <v>13.9</v>
      </c>
      <c r="S3230">
        <v>8.1</v>
      </c>
      <c r="T3230">
        <v>8.1</v>
      </c>
      <c r="U3230">
        <v>0</v>
      </c>
      <c r="V3230">
        <v>6.5</v>
      </c>
      <c r="W3230">
        <v>6.5</v>
      </c>
      <c r="X3230">
        <v>0</v>
      </c>
      <c r="AB3230">
        <v>1.7</v>
      </c>
      <c r="AC3230">
        <v>1.7</v>
      </c>
      <c r="AD3230">
        <v>0</v>
      </c>
      <c r="AN3230">
        <v>8.9999999999999993E-3</v>
      </c>
      <c r="AO3230">
        <v>8.9999999999999993E-3</v>
      </c>
      <c r="AP3230">
        <v>0</v>
      </c>
      <c r="AT3230" t="s">
        <v>48</v>
      </c>
      <c r="AU3230">
        <v>0</v>
      </c>
      <c r="AV3230">
        <v>0</v>
      </c>
      <c r="AW3230" t="s">
        <v>49</v>
      </c>
      <c r="AX3230">
        <v>0</v>
      </c>
      <c r="AY3230">
        <v>0</v>
      </c>
      <c r="AZ3230" t="s">
        <v>58</v>
      </c>
      <c r="BA3230">
        <v>35.50444444</v>
      </c>
      <c r="BB3230">
        <v>139.75333330000001</v>
      </c>
    </row>
    <row r="3231" spans="1:54" x14ac:dyDescent="0.2">
      <c r="A3231">
        <v>1430010001</v>
      </c>
      <c r="B3231">
        <v>1430010</v>
      </c>
      <c r="C3231">
        <v>14</v>
      </c>
      <c r="D3231">
        <v>601</v>
      </c>
      <c r="E3231">
        <v>1</v>
      </c>
      <c r="F3231">
        <v>2015</v>
      </c>
      <c r="G3231">
        <v>2016</v>
      </c>
      <c r="H3231">
        <v>2</v>
      </c>
      <c r="I3231">
        <v>30807</v>
      </c>
      <c r="J3231">
        <f t="shared" si="250"/>
        <v>3</v>
      </c>
      <c r="K3231">
        <f t="shared" si="251"/>
        <v>8</v>
      </c>
      <c r="L3231" s="1">
        <f t="shared" si="252"/>
        <v>7</v>
      </c>
      <c r="M3231" s="1" t="str">
        <f t="shared" si="253"/>
        <v>2016-2-3 8:7</v>
      </c>
      <c r="N3231" s="1" t="s">
        <v>2436</v>
      </c>
      <c r="O3231" s="2">
        <f t="shared" si="254"/>
        <v>42403.333333333336</v>
      </c>
      <c r="P3231" s="2">
        <v>42403.333333333336</v>
      </c>
      <c r="Q3231">
        <v>11</v>
      </c>
      <c r="R3231">
        <v>0.5</v>
      </c>
      <c r="S3231">
        <v>8.1</v>
      </c>
      <c r="T3231">
        <v>8.1</v>
      </c>
      <c r="U3231">
        <v>0</v>
      </c>
      <c r="V3231">
        <v>9.5</v>
      </c>
      <c r="W3231">
        <v>9.5</v>
      </c>
      <c r="X3231">
        <v>0</v>
      </c>
      <c r="AB3231">
        <v>2.5</v>
      </c>
      <c r="AC3231">
        <v>2.5</v>
      </c>
      <c r="AD3231">
        <v>0</v>
      </c>
      <c r="AH3231">
        <v>79</v>
      </c>
      <c r="AI3231">
        <v>79</v>
      </c>
      <c r="AJ3231">
        <v>0</v>
      </c>
      <c r="AK3231" t="s">
        <v>47</v>
      </c>
      <c r="AL3231">
        <v>0</v>
      </c>
      <c r="AM3231">
        <v>0</v>
      </c>
      <c r="AN3231">
        <v>7.0000000000000001E-3</v>
      </c>
      <c r="AO3231">
        <v>7.0000000000000001E-3</v>
      </c>
      <c r="AP3231">
        <v>0</v>
      </c>
      <c r="AT3231" t="s">
        <v>48</v>
      </c>
      <c r="AU3231">
        <v>0</v>
      </c>
      <c r="AV3231">
        <v>0</v>
      </c>
      <c r="AW3231" t="s">
        <v>49</v>
      </c>
      <c r="AX3231">
        <v>0</v>
      </c>
      <c r="AY3231">
        <v>0</v>
      </c>
      <c r="AZ3231" t="s">
        <v>58</v>
      </c>
      <c r="BA3231">
        <v>35.50444444</v>
      </c>
      <c r="BB3231">
        <v>139.75333330000001</v>
      </c>
    </row>
    <row r="3232" spans="1:54" x14ac:dyDescent="0.2">
      <c r="A3232">
        <v>1430010001</v>
      </c>
      <c r="B3232">
        <v>1430010</v>
      </c>
      <c r="C3232">
        <v>14</v>
      </c>
      <c r="D3232">
        <v>601</v>
      </c>
      <c r="E3232">
        <v>1</v>
      </c>
      <c r="F3232">
        <v>2015</v>
      </c>
      <c r="G3232">
        <v>2016</v>
      </c>
      <c r="H3232">
        <v>2</v>
      </c>
      <c r="I3232">
        <v>30807</v>
      </c>
      <c r="J3232">
        <f t="shared" si="250"/>
        <v>3</v>
      </c>
      <c r="K3232">
        <f t="shared" si="251"/>
        <v>8</v>
      </c>
      <c r="L3232" s="1">
        <f t="shared" si="252"/>
        <v>7</v>
      </c>
      <c r="M3232" s="1" t="str">
        <f t="shared" si="253"/>
        <v>2016-2-3 8:7</v>
      </c>
      <c r="N3232" s="1" t="s">
        <v>2436</v>
      </c>
      <c r="O3232" s="2">
        <f t="shared" si="254"/>
        <v>42403.333333333336</v>
      </c>
      <c r="P3232" s="2">
        <v>42403.333333333336</v>
      </c>
      <c r="Q3232">
        <v>13</v>
      </c>
      <c r="R3232">
        <v>13.8</v>
      </c>
      <c r="S3232">
        <v>8.1</v>
      </c>
      <c r="T3232">
        <v>8.1</v>
      </c>
      <c r="U3232">
        <v>0</v>
      </c>
      <c r="V3232">
        <v>8.3000000000000007</v>
      </c>
      <c r="W3232">
        <v>8.3000000000000007</v>
      </c>
      <c r="X3232">
        <v>0</v>
      </c>
      <c r="AB3232">
        <v>1.8</v>
      </c>
      <c r="AC3232">
        <v>1.8</v>
      </c>
      <c r="AD3232">
        <v>0</v>
      </c>
      <c r="AN3232">
        <v>5.0000000000000001E-3</v>
      </c>
      <c r="AO3232">
        <v>5.0000000000000001E-3</v>
      </c>
      <c r="AP3232">
        <v>0</v>
      </c>
      <c r="AT3232" t="s">
        <v>48</v>
      </c>
      <c r="AU3232">
        <v>0</v>
      </c>
      <c r="AV3232">
        <v>0</v>
      </c>
      <c r="AW3232" t="s">
        <v>49</v>
      </c>
      <c r="AX3232">
        <v>0</v>
      </c>
      <c r="AY3232">
        <v>0</v>
      </c>
      <c r="AZ3232" t="s">
        <v>58</v>
      </c>
      <c r="BA3232">
        <v>35.50444444</v>
      </c>
      <c r="BB3232">
        <v>139.75333330000001</v>
      </c>
    </row>
    <row r="3233" spans="1:54" x14ac:dyDescent="0.2">
      <c r="A3233">
        <v>1430010001</v>
      </c>
      <c r="B3233">
        <v>1430010</v>
      </c>
      <c r="C3233">
        <v>14</v>
      </c>
      <c r="D3233">
        <v>601</v>
      </c>
      <c r="E3233">
        <v>1</v>
      </c>
      <c r="F3233">
        <v>2015</v>
      </c>
      <c r="G3233">
        <v>2016</v>
      </c>
      <c r="H3233">
        <v>3</v>
      </c>
      <c r="I3233">
        <v>20808</v>
      </c>
      <c r="J3233">
        <f t="shared" si="250"/>
        <v>2</v>
      </c>
      <c r="K3233">
        <f t="shared" si="251"/>
        <v>8</v>
      </c>
      <c r="L3233" s="1">
        <f t="shared" si="252"/>
        <v>8</v>
      </c>
      <c r="M3233" s="1" t="str">
        <f t="shared" si="253"/>
        <v>2016-3-2 8:8</v>
      </c>
      <c r="N3233" s="1" t="s">
        <v>2437</v>
      </c>
      <c r="O3233" s="2">
        <f t="shared" si="254"/>
        <v>42431.333333333336</v>
      </c>
      <c r="P3233" s="2">
        <v>42431.333333333336</v>
      </c>
      <c r="Q3233">
        <v>11</v>
      </c>
      <c r="R3233">
        <v>0.5</v>
      </c>
      <c r="S3233">
        <v>8.1999999999999904</v>
      </c>
      <c r="T3233">
        <v>8.1999999999999904</v>
      </c>
      <c r="U3233">
        <v>0</v>
      </c>
      <c r="V3233">
        <v>8.6999999999999904</v>
      </c>
      <c r="W3233">
        <v>8.6999999999999904</v>
      </c>
      <c r="X3233">
        <v>0</v>
      </c>
      <c r="AB3233">
        <v>1.6</v>
      </c>
      <c r="AC3233">
        <v>1.6</v>
      </c>
      <c r="AD3233">
        <v>0</v>
      </c>
      <c r="AH3233">
        <v>130</v>
      </c>
      <c r="AI3233">
        <v>130</v>
      </c>
      <c r="AJ3233">
        <v>0</v>
      </c>
      <c r="AK3233" t="s">
        <v>47</v>
      </c>
      <c r="AL3233">
        <v>0</v>
      </c>
      <c r="AM3233">
        <v>0</v>
      </c>
      <c r="AN3233">
        <v>5.0000000000000001E-3</v>
      </c>
      <c r="AO3233">
        <v>5.0000000000000001E-3</v>
      </c>
      <c r="AP3233">
        <v>0</v>
      </c>
      <c r="AT3233" t="s">
        <v>48</v>
      </c>
      <c r="AU3233">
        <v>0</v>
      </c>
      <c r="AV3233">
        <v>0</v>
      </c>
      <c r="AW3233" t="s">
        <v>49</v>
      </c>
      <c r="AX3233">
        <v>0</v>
      </c>
      <c r="AY3233">
        <v>0</v>
      </c>
      <c r="AZ3233" t="s">
        <v>58</v>
      </c>
      <c r="BA3233">
        <v>35.50444444</v>
      </c>
      <c r="BB3233">
        <v>139.75333330000001</v>
      </c>
    </row>
    <row r="3234" spans="1:54" x14ac:dyDescent="0.2">
      <c r="A3234">
        <v>1430010001</v>
      </c>
      <c r="B3234">
        <v>1430010</v>
      </c>
      <c r="C3234">
        <v>14</v>
      </c>
      <c r="D3234">
        <v>601</v>
      </c>
      <c r="E3234">
        <v>1</v>
      </c>
      <c r="F3234">
        <v>2015</v>
      </c>
      <c r="G3234">
        <v>2016</v>
      </c>
      <c r="H3234">
        <v>3</v>
      </c>
      <c r="I3234">
        <v>20808</v>
      </c>
      <c r="J3234">
        <f t="shared" si="250"/>
        <v>2</v>
      </c>
      <c r="K3234">
        <f t="shared" si="251"/>
        <v>8</v>
      </c>
      <c r="L3234" s="1">
        <f t="shared" si="252"/>
        <v>8</v>
      </c>
      <c r="M3234" s="1" t="str">
        <f t="shared" si="253"/>
        <v>2016-3-2 8:8</v>
      </c>
      <c r="N3234" s="1" t="s">
        <v>2437</v>
      </c>
      <c r="O3234" s="2">
        <f t="shared" si="254"/>
        <v>42431.333333333336</v>
      </c>
      <c r="P3234" s="2">
        <v>42431.333333333336</v>
      </c>
      <c r="Q3234">
        <v>13</v>
      </c>
      <c r="R3234">
        <v>14.1999999999999</v>
      </c>
      <c r="S3234">
        <v>8.1999999999999904</v>
      </c>
      <c r="T3234">
        <v>8.1999999999999904</v>
      </c>
      <c r="U3234">
        <v>0</v>
      </c>
      <c r="V3234">
        <v>8</v>
      </c>
      <c r="W3234">
        <v>8</v>
      </c>
      <c r="X3234">
        <v>0</v>
      </c>
      <c r="AB3234">
        <v>1.3</v>
      </c>
      <c r="AC3234">
        <v>1.3</v>
      </c>
      <c r="AD3234">
        <v>0</v>
      </c>
      <c r="AN3234">
        <v>7.0000000000000001E-3</v>
      </c>
      <c r="AO3234">
        <v>7.0000000000000001E-3</v>
      </c>
      <c r="AP3234">
        <v>0</v>
      </c>
      <c r="AT3234">
        <v>5.9999999999999995E-4</v>
      </c>
      <c r="AU3234">
        <v>5.9999999999999995E-4</v>
      </c>
      <c r="AV3234">
        <v>0</v>
      </c>
      <c r="AW3234" t="s">
        <v>49</v>
      </c>
      <c r="AX3234">
        <v>0</v>
      </c>
      <c r="AY3234">
        <v>0</v>
      </c>
      <c r="AZ3234" t="s">
        <v>58</v>
      </c>
      <c r="BA3234">
        <v>35.50444444</v>
      </c>
      <c r="BB3234">
        <v>139.75333330000001</v>
      </c>
    </row>
    <row r="3235" spans="1:54" x14ac:dyDescent="0.2">
      <c r="A3235">
        <v>1430020001</v>
      </c>
      <c r="B3235">
        <v>1430020</v>
      </c>
      <c r="C3235">
        <v>14</v>
      </c>
      <c r="D3235">
        <v>601</v>
      </c>
      <c r="E3235">
        <v>2</v>
      </c>
      <c r="F3235">
        <v>2015</v>
      </c>
      <c r="G3235">
        <v>2015</v>
      </c>
      <c r="H3235">
        <v>4</v>
      </c>
      <c r="I3235">
        <v>101025</v>
      </c>
      <c r="J3235">
        <f t="shared" si="250"/>
        <v>10</v>
      </c>
      <c r="K3235">
        <f t="shared" si="251"/>
        <v>10</v>
      </c>
      <c r="L3235" s="1">
        <f t="shared" si="252"/>
        <v>25</v>
      </c>
      <c r="M3235" s="1" t="str">
        <f t="shared" si="253"/>
        <v>2015-4-10 10:25</v>
      </c>
      <c r="N3235" s="1" t="s">
        <v>1087</v>
      </c>
      <c r="O3235" s="2">
        <f t="shared" si="254"/>
        <v>42104.416666666664</v>
      </c>
      <c r="P3235" s="2">
        <v>42104.416666666664</v>
      </c>
      <c r="Q3235">
        <v>11</v>
      </c>
      <c r="R3235">
        <v>0.5</v>
      </c>
      <c r="S3235">
        <v>8.1999999999999904</v>
      </c>
      <c r="T3235">
        <v>8.1999999999999904</v>
      </c>
      <c r="U3235">
        <v>0</v>
      </c>
      <c r="V3235">
        <v>8.6</v>
      </c>
      <c r="W3235">
        <v>8.6</v>
      </c>
      <c r="X3235">
        <v>0</v>
      </c>
      <c r="AB3235">
        <v>2.6</v>
      </c>
      <c r="AC3235">
        <v>2.6</v>
      </c>
      <c r="AD3235">
        <v>0</v>
      </c>
      <c r="AH3235">
        <v>70</v>
      </c>
      <c r="AI3235">
        <v>70</v>
      </c>
      <c r="AJ3235">
        <v>0</v>
      </c>
      <c r="AK3235" t="s">
        <v>47</v>
      </c>
      <c r="AL3235">
        <v>0</v>
      </c>
      <c r="AM3235">
        <v>0</v>
      </c>
      <c r="AN3235">
        <v>3.0000000000000001E-3</v>
      </c>
      <c r="AO3235">
        <v>3.0000000000000001E-3</v>
      </c>
      <c r="AP3235">
        <v>0</v>
      </c>
      <c r="AT3235" t="s">
        <v>48</v>
      </c>
      <c r="AU3235">
        <v>0</v>
      </c>
      <c r="AV3235">
        <v>0</v>
      </c>
      <c r="AW3235" t="s">
        <v>49</v>
      </c>
      <c r="AX3235">
        <v>0</v>
      </c>
      <c r="AY3235">
        <v>0</v>
      </c>
      <c r="AZ3235" t="s">
        <v>58</v>
      </c>
      <c r="BA3235">
        <v>35.479166669999898</v>
      </c>
      <c r="BB3235">
        <v>139.74583329999899</v>
      </c>
    </row>
    <row r="3236" spans="1:54" x14ac:dyDescent="0.2">
      <c r="A3236">
        <v>1430020001</v>
      </c>
      <c r="B3236">
        <v>1430020</v>
      </c>
      <c r="C3236">
        <v>14</v>
      </c>
      <c r="D3236">
        <v>601</v>
      </c>
      <c r="E3236">
        <v>2</v>
      </c>
      <c r="F3236">
        <v>2015</v>
      </c>
      <c r="G3236">
        <v>2015</v>
      </c>
      <c r="H3236">
        <v>4</v>
      </c>
      <c r="I3236">
        <v>101025</v>
      </c>
      <c r="J3236">
        <f t="shared" si="250"/>
        <v>10</v>
      </c>
      <c r="K3236">
        <f t="shared" si="251"/>
        <v>10</v>
      </c>
      <c r="L3236" s="1">
        <f t="shared" si="252"/>
        <v>25</v>
      </c>
      <c r="M3236" s="1" t="str">
        <f t="shared" si="253"/>
        <v>2015-4-10 10:25</v>
      </c>
      <c r="N3236" s="1" t="s">
        <v>1087</v>
      </c>
      <c r="O3236" s="2">
        <f t="shared" si="254"/>
        <v>42104.416666666664</v>
      </c>
      <c r="P3236" s="2">
        <v>42104.416666666664</v>
      </c>
      <c r="Q3236">
        <v>13</v>
      </c>
      <c r="R3236">
        <v>16</v>
      </c>
      <c r="S3236">
        <v>8.1</v>
      </c>
      <c r="T3236">
        <v>8.1</v>
      </c>
      <c r="U3236">
        <v>0</v>
      </c>
      <c r="V3236">
        <v>7.9</v>
      </c>
      <c r="W3236">
        <v>7.9</v>
      </c>
      <c r="X3236">
        <v>0</v>
      </c>
      <c r="AB3236">
        <v>1.7</v>
      </c>
      <c r="AC3236">
        <v>1.7</v>
      </c>
      <c r="AD3236">
        <v>0</v>
      </c>
      <c r="AN3236">
        <v>4.0000000000000001E-3</v>
      </c>
      <c r="AO3236">
        <v>4.0000000000000001E-3</v>
      </c>
      <c r="AP3236">
        <v>0</v>
      </c>
      <c r="AT3236" t="s">
        <v>48</v>
      </c>
      <c r="AU3236">
        <v>0</v>
      </c>
      <c r="AV3236">
        <v>0</v>
      </c>
      <c r="AW3236" t="s">
        <v>49</v>
      </c>
      <c r="AX3236">
        <v>0</v>
      </c>
      <c r="AY3236">
        <v>0</v>
      </c>
      <c r="AZ3236" t="s">
        <v>58</v>
      </c>
      <c r="BA3236">
        <v>35.479166669999898</v>
      </c>
      <c r="BB3236">
        <v>139.74583329999899</v>
      </c>
    </row>
    <row r="3237" spans="1:54" x14ac:dyDescent="0.2">
      <c r="A3237">
        <v>1430020001</v>
      </c>
      <c r="B3237">
        <v>1430020</v>
      </c>
      <c r="C3237">
        <v>14</v>
      </c>
      <c r="D3237">
        <v>601</v>
      </c>
      <c r="E3237">
        <v>2</v>
      </c>
      <c r="F3237">
        <v>2015</v>
      </c>
      <c r="G3237">
        <v>2015</v>
      </c>
      <c r="H3237">
        <v>5</v>
      </c>
      <c r="I3237">
        <v>140755</v>
      </c>
      <c r="J3237">
        <f t="shared" si="250"/>
        <v>14</v>
      </c>
      <c r="K3237">
        <f t="shared" si="251"/>
        <v>7</v>
      </c>
      <c r="L3237" s="1">
        <f t="shared" si="252"/>
        <v>55</v>
      </c>
      <c r="M3237" s="1" t="str">
        <f t="shared" si="253"/>
        <v>2015-5-14 7:55</v>
      </c>
      <c r="N3237" s="1" t="s">
        <v>1685</v>
      </c>
      <c r="O3237" s="2">
        <f t="shared" si="254"/>
        <v>42138.333333333336</v>
      </c>
      <c r="P3237" s="2">
        <v>42138.333333333336</v>
      </c>
      <c r="Q3237">
        <v>11</v>
      </c>
      <c r="R3237">
        <v>0.5</v>
      </c>
      <c r="S3237">
        <v>8.1999999999999904</v>
      </c>
      <c r="T3237">
        <v>8.1999999999999904</v>
      </c>
      <c r="U3237">
        <v>0</v>
      </c>
      <c r="V3237">
        <v>6.7</v>
      </c>
      <c r="W3237">
        <v>6.7</v>
      </c>
      <c r="X3237">
        <v>0</v>
      </c>
      <c r="AB3237">
        <v>3.1</v>
      </c>
      <c r="AC3237">
        <v>3.1</v>
      </c>
      <c r="AD3237">
        <v>0</v>
      </c>
      <c r="AH3237">
        <v>1700</v>
      </c>
      <c r="AI3237">
        <v>1700</v>
      </c>
      <c r="AJ3237">
        <v>0</v>
      </c>
      <c r="AK3237" t="s">
        <v>47</v>
      </c>
      <c r="AL3237">
        <v>0</v>
      </c>
      <c r="AM3237">
        <v>0</v>
      </c>
      <c r="AN3237">
        <v>6.0000000000000001E-3</v>
      </c>
      <c r="AO3237">
        <v>6.0000000000000001E-3</v>
      </c>
      <c r="AP3237">
        <v>0</v>
      </c>
      <c r="AT3237">
        <v>1E-3</v>
      </c>
      <c r="AU3237">
        <v>1E-3</v>
      </c>
      <c r="AV3237">
        <v>0</v>
      </c>
      <c r="AW3237" t="s">
        <v>49</v>
      </c>
      <c r="AX3237">
        <v>0</v>
      </c>
      <c r="AY3237">
        <v>0</v>
      </c>
      <c r="AZ3237" t="s">
        <v>58</v>
      </c>
      <c r="BA3237">
        <v>35.479166669999898</v>
      </c>
      <c r="BB3237">
        <v>139.74583329999899</v>
      </c>
    </row>
    <row r="3238" spans="1:54" x14ac:dyDescent="0.2">
      <c r="A3238">
        <v>1430020001</v>
      </c>
      <c r="B3238">
        <v>1430020</v>
      </c>
      <c r="C3238">
        <v>14</v>
      </c>
      <c r="D3238">
        <v>601</v>
      </c>
      <c r="E3238">
        <v>2</v>
      </c>
      <c r="F3238">
        <v>2015</v>
      </c>
      <c r="G3238">
        <v>2015</v>
      </c>
      <c r="H3238">
        <v>5</v>
      </c>
      <c r="I3238">
        <v>140755</v>
      </c>
      <c r="J3238">
        <f t="shared" si="250"/>
        <v>14</v>
      </c>
      <c r="K3238">
        <f t="shared" si="251"/>
        <v>7</v>
      </c>
      <c r="L3238" s="1">
        <f t="shared" si="252"/>
        <v>55</v>
      </c>
      <c r="M3238" s="1" t="str">
        <f t="shared" si="253"/>
        <v>2015-5-14 7:55</v>
      </c>
      <c r="N3238" s="1" t="s">
        <v>1685</v>
      </c>
      <c r="O3238" s="2">
        <f t="shared" si="254"/>
        <v>42138.333333333336</v>
      </c>
      <c r="P3238" s="2">
        <v>42138.333333333336</v>
      </c>
      <c r="Q3238">
        <v>13</v>
      </c>
      <c r="R3238">
        <v>15.4</v>
      </c>
      <c r="S3238">
        <v>8.1</v>
      </c>
      <c r="T3238">
        <v>8.1</v>
      </c>
      <c r="U3238">
        <v>0</v>
      </c>
      <c r="V3238">
        <v>5.7</v>
      </c>
      <c r="W3238">
        <v>5.7</v>
      </c>
      <c r="X3238">
        <v>0</v>
      </c>
      <c r="AB3238">
        <v>2.2000000000000002</v>
      </c>
      <c r="AC3238">
        <v>2.2000000000000002</v>
      </c>
      <c r="AD3238">
        <v>0</v>
      </c>
      <c r="AN3238">
        <v>7.0000000000000001E-3</v>
      </c>
      <c r="AO3238">
        <v>7.0000000000000001E-3</v>
      </c>
      <c r="AP3238">
        <v>0</v>
      </c>
      <c r="AT3238">
        <v>5.9999999999999995E-4</v>
      </c>
      <c r="AU3238">
        <v>5.9999999999999995E-4</v>
      </c>
      <c r="AV3238">
        <v>0</v>
      </c>
      <c r="AW3238" t="s">
        <v>49</v>
      </c>
      <c r="AX3238">
        <v>0</v>
      </c>
      <c r="AY3238">
        <v>0</v>
      </c>
      <c r="AZ3238" t="s">
        <v>58</v>
      </c>
      <c r="BA3238">
        <v>35.479166669999898</v>
      </c>
      <c r="BB3238">
        <v>139.74583329999899</v>
      </c>
    </row>
    <row r="3239" spans="1:54" x14ac:dyDescent="0.2">
      <c r="A3239">
        <v>1430020001</v>
      </c>
      <c r="B3239">
        <v>1430020</v>
      </c>
      <c r="C3239">
        <v>14</v>
      </c>
      <c r="D3239">
        <v>601</v>
      </c>
      <c r="E3239">
        <v>2</v>
      </c>
      <c r="F3239">
        <v>2015</v>
      </c>
      <c r="G3239">
        <v>2015</v>
      </c>
      <c r="H3239">
        <v>6</v>
      </c>
      <c r="I3239">
        <v>31006</v>
      </c>
      <c r="J3239">
        <f t="shared" si="250"/>
        <v>3</v>
      </c>
      <c r="K3239">
        <f t="shared" si="251"/>
        <v>10</v>
      </c>
      <c r="L3239" s="1">
        <f t="shared" si="252"/>
        <v>6</v>
      </c>
      <c r="M3239" s="1" t="str">
        <f t="shared" si="253"/>
        <v>2015-6-3 10:6</v>
      </c>
      <c r="N3239" s="1" t="s">
        <v>1686</v>
      </c>
      <c r="O3239" s="2">
        <f t="shared" si="254"/>
        <v>42158.416666666664</v>
      </c>
      <c r="P3239" s="2">
        <v>42158.416666666664</v>
      </c>
      <c r="Q3239">
        <v>11</v>
      </c>
      <c r="R3239">
        <v>0.5</v>
      </c>
      <c r="S3239">
        <v>8.3000000000000007</v>
      </c>
      <c r="T3239">
        <v>8.3000000000000007</v>
      </c>
      <c r="U3239">
        <v>0</v>
      </c>
      <c r="V3239">
        <v>6.4</v>
      </c>
      <c r="W3239">
        <v>6.4</v>
      </c>
      <c r="X3239">
        <v>0</v>
      </c>
      <c r="AB3239">
        <v>2.4</v>
      </c>
      <c r="AC3239">
        <v>2.4</v>
      </c>
      <c r="AD3239">
        <v>0</v>
      </c>
      <c r="AH3239">
        <v>33</v>
      </c>
      <c r="AI3239">
        <v>33</v>
      </c>
      <c r="AJ3239">
        <v>0</v>
      </c>
      <c r="AK3239" t="s">
        <v>47</v>
      </c>
      <c r="AL3239">
        <v>0</v>
      </c>
      <c r="AM3239">
        <v>0</v>
      </c>
      <c r="AN3239">
        <v>4.0000000000000001E-3</v>
      </c>
      <c r="AO3239">
        <v>4.0000000000000001E-3</v>
      </c>
      <c r="AP3239">
        <v>0</v>
      </c>
      <c r="AT3239" t="s">
        <v>48</v>
      </c>
      <c r="AU3239">
        <v>0</v>
      </c>
      <c r="AV3239">
        <v>0</v>
      </c>
      <c r="AW3239" t="s">
        <v>49</v>
      </c>
      <c r="AX3239">
        <v>0</v>
      </c>
      <c r="AY3239">
        <v>0</v>
      </c>
      <c r="AZ3239" t="s">
        <v>58</v>
      </c>
      <c r="BA3239">
        <v>35.479166669999898</v>
      </c>
      <c r="BB3239">
        <v>139.74583329999899</v>
      </c>
    </row>
    <row r="3240" spans="1:54" x14ac:dyDescent="0.2">
      <c r="A3240">
        <v>1430020001</v>
      </c>
      <c r="B3240">
        <v>1430020</v>
      </c>
      <c r="C3240">
        <v>14</v>
      </c>
      <c r="D3240">
        <v>601</v>
      </c>
      <c r="E3240">
        <v>2</v>
      </c>
      <c r="F3240">
        <v>2015</v>
      </c>
      <c r="G3240">
        <v>2015</v>
      </c>
      <c r="H3240">
        <v>6</v>
      </c>
      <c r="I3240">
        <v>31006</v>
      </c>
      <c r="J3240">
        <f t="shared" si="250"/>
        <v>3</v>
      </c>
      <c r="K3240">
        <f t="shared" si="251"/>
        <v>10</v>
      </c>
      <c r="L3240" s="1">
        <f t="shared" si="252"/>
        <v>6</v>
      </c>
      <c r="M3240" s="1" t="str">
        <f t="shared" si="253"/>
        <v>2015-6-3 10:6</v>
      </c>
      <c r="N3240" s="1" t="s">
        <v>1686</v>
      </c>
      <c r="O3240" s="2">
        <f t="shared" si="254"/>
        <v>42158.416666666664</v>
      </c>
      <c r="P3240" s="2">
        <v>42158.416666666664</v>
      </c>
      <c r="Q3240">
        <v>13</v>
      </c>
      <c r="R3240">
        <v>16</v>
      </c>
      <c r="S3240">
        <v>7.9</v>
      </c>
      <c r="T3240">
        <v>7.9</v>
      </c>
      <c r="U3240">
        <v>0</v>
      </c>
      <c r="V3240">
        <v>3.3</v>
      </c>
      <c r="W3240">
        <v>3.3</v>
      </c>
      <c r="X3240">
        <v>0</v>
      </c>
      <c r="AB3240">
        <v>1.5</v>
      </c>
      <c r="AC3240">
        <v>1.5</v>
      </c>
      <c r="AD3240">
        <v>0</v>
      </c>
      <c r="AN3240">
        <v>5.0000000000000001E-3</v>
      </c>
      <c r="AO3240">
        <v>5.0000000000000001E-3</v>
      </c>
      <c r="AP3240">
        <v>0</v>
      </c>
      <c r="AT3240">
        <v>1.1000000000000001E-3</v>
      </c>
      <c r="AU3240">
        <v>1.1000000000000001E-3</v>
      </c>
      <c r="AV3240">
        <v>0</v>
      </c>
      <c r="AW3240" t="s">
        <v>49</v>
      </c>
      <c r="AX3240">
        <v>0</v>
      </c>
      <c r="AY3240">
        <v>0</v>
      </c>
      <c r="AZ3240" t="s">
        <v>58</v>
      </c>
      <c r="BA3240">
        <v>35.479166669999898</v>
      </c>
      <c r="BB3240">
        <v>139.74583329999899</v>
      </c>
    </row>
    <row r="3241" spans="1:54" x14ac:dyDescent="0.2">
      <c r="A3241">
        <v>1430020001</v>
      </c>
      <c r="B3241">
        <v>1430020</v>
      </c>
      <c r="C3241">
        <v>14</v>
      </c>
      <c r="D3241">
        <v>601</v>
      </c>
      <c r="E3241">
        <v>2</v>
      </c>
      <c r="F3241">
        <v>2015</v>
      </c>
      <c r="G3241">
        <v>2015</v>
      </c>
      <c r="H3241">
        <v>7</v>
      </c>
      <c r="I3241">
        <v>10815</v>
      </c>
      <c r="J3241">
        <f t="shared" si="250"/>
        <v>1</v>
      </c>
      <c r="K3241">
        <f t="shared" si="251"/>
        <v>8</v>
      </c>
      <c r="L3241" s="1">
        <f t="shared" si="252"/>
        <v>15</v>
      </c>
      <c r="M3241" s="1" t="str">
        <f t="shared" si="253"/>
        <v>2015-7-1 8:15</v>
      </c>
      <c r="N3241" s="1" t="s">
        <v>1687</v>
      </c>
      <c r="O3241" s="2">
        <f t="shared" si="254"/>
        <v>42186.333333333336</v>
      </c>
      <c r="P3241" s="2">
        <v>42186.333333333336</v>
      </c>
      <c r="Q3241">
        <v>11</v>
      </c>
      <c r="R3241">
        <v>0.5</v>
      </c>
      <c r="S3241">
        <v>8.6</v>
      </c>
      <c r="T3241">
        <v>8.6</v>
      </c>
      <c r="U3241">
        <v>1</v>
      </c>
      <c r="V3241">
        <v>8.4</v>
      </c>
      <c r="W3241">
        <v>8.4</v>
      </c>
      <c r="X3241">
        <v>0</v>
      </c>
      <c r="AB3241">
        <v>4.2</v>
      </c>
      <c r="AC3241">
        <v>4.2</v>
      </c>
      <c r="AD3241">
        <v>0</v>
      </c>
      <c r="AH3241">
        <v>70</v>
      </c>
      <c r="AI3241">
        <v>70</v>
      </c>
      <c r="AJ3241">
        <v>0</v>
      </c>
      <c r="AK3241" t="s">
        <v>47</v>
      </c>
      <c r="AL3241">
        <v>0</v>
      </c>
      <c r="AM3241">
        <v>0</v>
      </c>
      <c r="AN3241">
        <v>3.0000000000000001E-3</v>
      </c>
      <c r="AO3241">
        <v>3.0000000000000001E-3</v>
      </c>
      <c r="AP3241">
        <v>0</v>
      </c>
      <c r="AT3241" t="s">
        <v>48</v>
      </c>
      <c r="AU3241">
        <v>0</v>
      </c>
      <c r="AV3241">
        <v>0</v>
      </c>
      <c r="AW3241" t="s">
        <v>49</v>
      </c>
      <c r="AX3241">
        <v>0</v>
      </c>
      <c r="AY3241">
        <v>0</v>
      </c>
      <c r="AZ3241" t="s">
        <v>58</v>
      </c>
      <c r="BA3241">
        <v>35.479166669999898</v>
      </c>
      <c r="BB3241">
        <v>139.74583329999899</v>
      </c>
    </row>
    <row r="3242" spans="1:54" x14ac:dyDescent="0.2">
      <c r="A3242">
        <v>1430020001</v>
      </c>
      <c r="B3242">
        <v>1430020</v>
      </c>
      <c r="C3242">
        <v>14</v>
      </c>
      <c r="D3242">
        <v>601</v>
      </c>
      <c r="E3242">
        <v>2</v>
      </c>
      <c r="F3242">
        <v>2015</v>
      </c>
      <c r="G3242">
        <v>2015</v>
      </c>
      <c r="H3242">
        <v>7</v>
      </c>
      <c r="I3242">
        <v>10815</v>
      </c>
      <c r="J3242">
        <f t="shared" si="250"/>
        <v>1</v>
      </c>
      <c r="K3242">
        <f t="shared" si="251"/>
        <v>8</v>
      </c>
      <c r="L3242" s="1">
        <f t="shared" si="252"/>
        <v>15</v>
      </c>
      <c r="M3242" s="1" t="str">
        <f t="shared" si="253"/>
        <v>2015-7-1 8:15</v>
      </c>
      <c r="N3242" s="1" t="s">
        <v>1687</v>
      </c>
      <c r="O3242" s="2">
        <f t="shared" si="254"/>
        <v>42186.333333333336</v>
      </c>
      <c r="P3242" s="2">
        <v>42186.333333333336</v>
      </c>
      <c r="Q3242">
        <v>13</v>
      </c>
      <c r="R3242">
        <v>15.5</v>
      </c>
      <c r="S3242">
        <v>7.8</v>
      </c>
      <c r="T3242">
        <v>7.8</v>
      </c>
      <c r="U3242">
        <v>0</v>
      </c>
      <c r="V3242">
        <v>1.2</v>
      </c>
      <c r="W3242">
        <v>1.2</v>
      </c>
      <c r="X3242">
        <v>1</v>
      </c>
      <c r="AB3242">
        <v>1.3</v>
      </c>
      <c r="AC3242">
        <v>1.3</v>
      </c>
      <c r="AD3242">
        <v>0</v>
      </c>
      <c r="AN3242">
        <v>4.0000000000000001E-3</v>
      </c>
      <c r="AO3242">
        <v>4.0000000000000001E-3</v>
      </c>
      <c r="AP3242">
        <v>0</v>
      </c>
      <c r="AT3242" t="s">
        <v>48</v>
      </c>
      <c r="AU3242">
        <v>0</v>
      </c>
      <c r="AV3242">
        <v>0</v>
      </c>
      <c r="AW3242" t="s">
        <v>49</v>
      </c>
      <c r="AX3242">
        <v>0</v>
      </c>
      <c r="AY3242">
        <v>0</v>
      </c>
      <c r="AZ3242" t="s">
        <v>58</v>
      </c>
      <c r="BA3242">
        <v>35.479166669999898</v>
      </c>
      <c r="BB3242">
        <v>139.74583329999899</v>
      </c>
    </row>
    <row r="3243" spans="1:54" x14ac:dyDescent="0.2">
      <c r="A3243">
        <v>1430020001</v>
      </c>
      <c r="B3243">
        <v>1430020</v>
      </c>
      <c r="C3243">
        <v>14</v>
      </c>
      <c r="D3243">
        <v>601</v>
      </c>
      <c r="E3243">
        <v>2</v>
      </c>
      <c r="F3243">
        <v>2015</v>
      </c>
      <c r="G3243">
        <v>2015</v>
      </c>
      <c r="H3243">
        <v>8</v>
      </c>
      <c r="I3243">
        <v>51013</v>
      </c>
      <c r="J3243">
        <f t="shared" si="250"/>
        <v>5</v>
      </c>
      <c r="K3243">
        <f t="shared" si="251"/>
        <v>10</v>
      </c>
      <c r="L3243" s="1">
        <f t="shared" si="252"/>
        <v>13</v>
      </c>
      <c r="M3243" s="1" t="str">
        <f t="shared" si="253"/>
        <v>2015-8-5 10:13</v>
      </c>
      <c r="N3243" s="1" t="s">
        <v>1480</v>
      </c>
      <c r="O3243" s="2">
        <f t="shared" si="254"/>
        <v>42221.416666666664</v>
      </c>
      <c r="P3243" s="2">
        <v>42221.416666666664</v>
      </c>
      <c r="Q3243">
        <v>11</v>
      </c>
      <c r="R3243">
        <v>0.5</v>
      </c>
      <c r="S3243">
        <v>8.1999999999999904</v>
      </c>
      <c r="T3243">
        <v>8.1999999999999904</v>
      </c>
      <c r="U3243">
        <v>0</v>
      </c>
      <c r="V3243">
        <v>5.2</v>
      </c>
      <c r="W3243">
        <v>5.2</v>
      </c>
      <c r="X3243">
        <v>0</v>
      </c>
      <c r="AB3243">
        <v>3.7</v>
      </c>
      <c r="AC3243">
        <v>3.7</v>
      </c>
      <c r="AD3243">
        <v>0</v>
      </c>
      <c r="AH3243">
        <v>130</v>
      </c>
      <c r="AI3243">
        <v>130</v>
      </c>
      <c r="AJ3243">
        <v>0</v>
      </c>
      <c r="AK3243" t="s">
        <v>47</v>
      </c>
      <c r="AL3243">
        <v>0</v>
      </c>
      <c r="AM3243">
        <v>0</v>
      </c>
      <c r="AN3243">
        <v>4.0000000000000001E-3</v>
      </c>
      <c r="AO3243">
        <v>4.0000000000000001E-3</v>
      </c>
      <c r="AP3243">
        <v>0</v>
      </c>
      <c r="AT3243" t="s">
        <v>48</v>
      </c>
      <c r="AU3243">
        <v>0</v>
      </c>
      <c r="AV3243">
        <v>0</v>
      </c>
      <c r="AW3243" t="s">
        <v>49</v>
      </c>
      <c r="AX3243">
        <v>0</v>
      </c>
      <c r="AY3243">
        <v>0</v>
      </c>
      <c r="AZ3243" t="s">
        <v>58</v>
      </c>
      <c r="BA3243">
        <v>35.479166669999898</v>
      </c>
      <c r="BB3243">
        <v>139.74583329999899</v>
      </c>
    </row>
    <row r="3244" spans="1:54" x14ac:dyDescent="0.2">
      <c r="A3244">
        <v>1430020001</v>
      </c>
      <c r="B3244">
        <v>1430020</v>
      </c>
      <c r="C3244">
        <v>14</v>
      </c>
      <c r="D3244">
        <v>601</v>
      </c>
      <c r="E3244">
        <v>2</v>
      </c>
      <c r="F3244">
        <v>2015</v>
      </c>
      <c r="G3244">
        <v>2015</v>
      </c>
      <c r="H3244">
        <v>8</v>
      </c>
      <c r="I3244">
        <v>51013</v>
      </c>
      <c r="J3244">
        <f t="shared" si="250"/>
        <v>5</v>
      </c>
      <c r="K3244">
        <f t="shared" si="251"/>
        <v>10</v>
      </c>
      <c r="L3244" s="1">
        <f t="shared" si="252"/>
        <v>13</v>
      </c>
      <c r="M3244" s="1" t="str">
        <f t="shared" si="253"/>
        <v>2015-8-5 10:13</v>
      </c>
      <c r="N3244" s="1" t="s">
        <v>1480</v>
      </c>
      <c r="O3244" s="2">
        <f t="shared" si="254"/>
        <v>42221.416666666664</v>
      </c>
      <c r="P3244" s="2">
        <v>42221.416666666664</v>
      </c>
      <c r="Q3244">
        <v>13</v>
      </c>
      <c r="R3244">
        <v>16.899999999999899</v>
      </c>
      <c r="S3244">
        <v>7.9</v>
      </c>
      <c r="T3244">
        <v>7.9</v>
      </c>
      <c r="U3244">
        <v>0</v>
      </c>
      <c r="V3244">
        <v>0.8</v>
      </c>
      <c r="W3244">
        <v>0.8</v>
      </c>
      <c r="X3244">
        <v>1</v>
      </c>
      <c r="AB3244">
        <v>1.9</v>
      </c>
      <c r="AC3244">
        <v>1.9</v>
      </c>
      <c r="AD3244">
        <v>0</v>
      </c>
      <c r="AN3244">
        <v>3.0000000000000001E-3</v>
      </c>
      <c r="AO3244">
        <v>3.0000000000000001E-3</v>
      </c>
      <c r="AP3244">
        <v>0</v>
      </c>
      <c r="AT3244" t="s">
        <v>48</v>
      </c>
      <c r="AU3244">
        <v>0</v>
      </c>
      <c r="AV3244">
        <v>0</v>
      </c>
      <c r="AW3244" t="s">
        <v>49</v>
      </c>
      <c r="AX3244">
        <v>0</v>
      </c>
      <c r="AY3244">
        <v>0</v>
      </c>
      <c r="AZ3244" t="s">
        <v>58</v>
      </c>
      <c r="BA3244">
        <v>35.479166669999898</v>
      </c>
      <c r="BB3244">
        <v>139.74583329999899</v>
      </c>
    </row>
    <row r="3245" spans="1:54" x14ac:dyDescent="0.2">
      <c r="A3245">
        <v>1430020001</v>
      </c>
      <c r="B3245">
        <v>1430020</v>
      </c>
      <c r="C3245">
        <v>14</v>
      </c>
      <c r="D3245">
        <v>601</v>
      </c>
      <c r="E3245">
        <v>2</v>
      </c>
      <c r="F3245">
        <v>2015</v>
      </c>
      <c r="G3245">
        <v>2015</v>
      </c>
      <c r="H3245">
        <v>9</v>
      </c>
      <c r="I3245">
        <v>30955</v>
      </c>
      <c r="J3245">
        <f t="shared" si="250"/>
        <v>3</v>
      </c>
      <c r="K3245">
        <f t="shared" si="251"/>
        <v>9</v>
      </c>
      <c r="L3245" s="1">
        <f t="shared" si="252"/>
        <v>55</v>
      </c>
      <c r="M3245" s="1" t="str">
        <f t="shared" si="253"/>
        <v>2015-9-3 9:55</v>
      </c>
      <c r="N3245" s="1" t="s">
        <v>1269</v>
      </c>
      <c r="O3245" s="2">
        <f t="shared" si="254"/>
        <v>42250.416666666664</v>
      </c>
      <c r="P3245" s="2">
        <v>42250.416666666664</v>
      </c>
      <c r="Q3245">
        <v>11</v>
      </c>
      <c r="R3245">
        <v>0.5</v>
      </c>
      <c r="S3245">
        <v>8</v>
      </c>
      <c r="T3245">
        <v>8</v>
      </c>
      <c r="U3245">
        <v>0</v>
      </c>
      <c r="V3245">
        <v>6.9</v>
      </c>
      <c r="W3245">
        <v>6.9</v>
      </c>
      <c r="X3245">
        <v>0</v>
      </c>
      <c r="AB3245">
        <v>2.8</v>
      </c>
      <c r="AC3245">
        <v>2.8</v>
      </c>
      <c r="AD3245">
        <v>0</v>
      </c>
      <c r="AH3245">
        <v>460</v>
      </c>
      <c r="AI3245">
        <v>460</v>
      </c>
      <c r="AJ3245">
        <v>0</v>
      </c>
      <c r="AK3245" t="s">
        <v>47</v>
      </c>
      <c r="AL3245">
        <v>0</v>
      </c>
      <c r="AM3245">
        <v>0</v>
      </c>
      <c r="AN3245">
        <v>3.0000000000000001E-3</v>
      </c>
      <c r="AO3245">
        <v>3.0000000000000001E-3</v>
      </c>
      <c r="AP3245">
        <v>0</v>
      </c>
      <c r="AT3245" t="s">
        <v>48</v>
      </c>
      <c r="AU3245">
        <v>0</v>
      </c>
      <c r="AV3245">
        <v>0</v>
      </c>
      <c r="AW3245" t="s">
        <v>49</v>
      </c>
      <c r="AX3245">
        <v>0</v>
      </c>
      <c r="AY3245">
        <v>0</v>
      </c>
      <c r="AZ3245" t="s">
        <v>58</v>
      </c>
      <c r="BA3245">
        <v>35.479166669999898</v>
      </c>
      <c r="BB3245">
        <v>139.74583329999899</v>
      </c>
    </row>
    <row r="3246" spans="1:54" x14ac:dyDescent="0.2">
      <c r="A3246">
        <v>1430020001</v>
      </c>
      <c r="B3246">
        <v>1430020</v>
      </c>
      <c r="C3246">
        <v>14</v>
      </c>
      <c r="D3246">
        <v>601</v>
      </c>
      <c r="E3246">
        <v>2</v>
      </c>
      <c r="F3246">
        <v>2015</v>
      </c>
      <c r="G3246">
        <v>2015</v>
      </c>
      <c r="H3246">
        <v>9</v>
      </c>
      <c r="I3246">
        <v>30955</v>
      </c>
      <c r="J3246">
        <f t="shared" si="250"/>
        <v>3</v>
      </c>
      <c r="K3246">
        <f t="shared" si="251"/>
        <v>9</v>
      </c>
      <c r="L3246" s="1">
        <f t="shared" si="252"/>
        <v>55</v>
      </c>
      <c r="M3246" s="1" t="str">
        <f t="shared" si="253"/>
        <v>2015-9-3 9:55</v>
      </c>
      <c r="N3246" s="1" t="s">
        <v>1269</v>
      </c>
      <c r="O3246" s="2">
        <f t="shared" si="254"/>
        <v>42250.416666666664</v>
      </c>
      <c r="P3246" s="2">
        <v>42250.416666666664</v>
      </c>
      <c r="Q3246">
        <v>13</v>
      </c>
      <c r="R3246">
        <v>16.100000000000001</v>
      </c>
      <c r="S3246">
        <v>8</v>
      </c>
      <c r="T3246">
        <v>8</v>
      </c>
      <c r="U3246">
        <v>0</v>
      </c>
      <c r="V3246">
        <v>4.7</v>
      </c>
      <c r="W3246">
        <v>4.7</v>
      </c>
      <c r="X3246">
        <v>0</v>
      </c>
      <c r="AB3246">
        <v>1.7</v>
      </c>
      <c r="AC3246">
        <v>1.7</v>
      </c>
      <c r="AD3246">
        <v>0</v>
      </c>
      <c r="AN3246">
        <v>2E-3</v>
      </c>
      <c r="AO3246">
        <v>2E-3</v>
      </c>
      <c r="AP3246">
        <v>0</v>
      </c>
      <c r="AT3246" t="s">
        <v>48</v>
      </c>
      <c r="AU3246">
        <v>0</v>
      </c>
      <c r="AV3246">
        <v>0</v>
      </c>
      <c r="AW3246" t="s">
        <v>49</v>
      </c>
      <c r="AX3246">
        <v>0</v>
      </c>
      <c r="AY3246">
        <v>0</v>
      </c>
      <c r="AZ3246" t="s">
        <v>58</v>
      </c>
      <c r="BA3246">
        <v>35.479166669999898</v>
      </c>
      <c r="BB3246">
        <v>139.74583329999899</v>
      </c>
    </row>
    <row r="3247" spans="1:54" x14ac:dyDescent="0.2">
      <c r="A3247">
        <v>1430020001</v>
      </c>
      <c r="B3247">
        <v>1430020</v>
      </c>
      <c r="C3247">
        <v>14</v>
      </c>
      <c r="D3247">
        <v>601</v>
      </c>
      <c r="E3247">
        <v>2</v>
      </c>
      <c r="F3247">
        <v>2015</v>
      </c>
      <c r="G3247">
        <v>2015</v>
      </c>
      <c r="H3247">
        <v>10</v>
      </c>
      <c r="I3247">
        <v>70947</v>
      </c>
      <c r="J3247">
        <f t="shared" si="250"/>
        <v>7</v>
      </c>
      <c r="K3247">
        <f t="shared" si="251"/>
        <v>9</v>
      </c>
      <c r="L3247" s="1">
        <f t="shared" si="252"/>
        <v>47</v>
      </c>
      <c r="M3247" s="1" t="str">
        <f t="shared" si="253"/>
        <v>2015-10-7 9:47</v>
      </c>
      <c r="N3247" s="1" t="s">
        <v>1688</v>
      </c>
      <c r="O3247" s="2">
        <f t="shared" si="254"/>
        <v>42284.416666666664</v>
      </c>
      <c r="P3247" s="2">
        <v>42284.416666666664</v>
      </c>
      <c r="Q3247">
        <v>11</v>
      </c>
      <c r="R3247">
        <v>0.5</v>
      </c>
      <c r="S3247">
        <v>8.1999999999999904</v>
      </c>
      <c r="T3247">
        <v>8.1999999999999904</v>
      </c>
      <c r="U3247">
        <v>0</v>
      </c>
      <c r="V3247">
        <v>8.5</v>
      </c>
      <c r="W3247">
        <v>8.5</v>
      </c>
      <c r="X3247">
        <v>0</v>
      </c>
      <c r="AB3247">
        <v>3.1</v>
      </c>
      <c r="AC3247">
        <v>3.1</v>
      </c>
      <c r="AD3247">
        <v>0</v>
      </c>
      <c r="AH3247">
        <v>23</v>
      </c>
      <c r="AI3247">
        <v>23</v>
      </c>
      <c r="AJ3247">
        <v>0</v>
      </c>
      <c r="AK3247" t="s">
        <v>47</v>
      </c>
      <c r="AL3247">
        <v>0</v>
      </c>
      <c r="AM3247">
        <v>0</v>
      </c>
      <c r="AN3247">
        <v>7.0000000000000001E-3</v>
      </c>
      <c r="AO3247">
        <v>7.0000000000000001E-3</v>
      </c>
      <c r="AP3247">
        <v>0</v>
      </c>
      <c r="AT3247" t="s">
        <v>48</v>
      </c>
      <c r="AU3247">
        <v>0</v>
      </c>
      <c r="AV3247">
        <v>0</v>
      </c>
      <c r="AW3247" t="s">
        <v>49</v>
      </c>
      <c r="AX3247">
        <v>0</v>
      </c>
      <c r="AY3247">
        <v>0</v>
      </c>
      <c r="AZ3247" t="s">
        <v>58</v>
      </c>
      <c r="BA3247">
        <v>35.479166669999898</v>
      </c>
      <c r="BB3247">
        <v>139.74583329999899</v>
      </c>
    </row>
    <row r="3248" spans="1:54" x14ac:dyDescent="0.2">
      <c r="A3248">
        <v>1430020001</v>
      </c>
      <c r="B3248">
        <v>1430020</v>
      </c>
      <c r="C3248">
        <v>14</v>
      </c>
      <c r="D3248">
        <v>601</v>
      </c>
      <c r="E3248">
        <v>2</v>
      </c>
      <c r="F3248">
        <v>2015</v>
      </c>
      <c r="G3248">
        <v>2015</v>
      </c>
      <c r="H3248">
        <v>10</v>
      </c>
      <c r="I3248">
        <v>70947</v>
      </c>
      <c r="J3248">
        <f t="shared" si="250"/>
        <v>7</v>
      </c>
      <c r="K3248">
        <f t="shared" si="251"/>
        <v>9</v>
      </c>
      <c r="L3248" s="1">
        <f t="shared" si="252"/>
        <v>47</v>
      </c>
      <c r="M3248" s="1" t="str">
        <f t="shared" si="253"/>
        <v>2015-10-7 9:47</v>
      </c>
      <c r="N3248" s="1" t="s">
        <v>1688</v>
      </c>
      <c r="O3248" s="2">
        <f t="shared" si="254"/>
        <v>42284.416666666664</v>
      </c>
      <c r="P3248" s="2">
        <v>42284.416666666664</v>
      </c>
      <c r="Q3248">
        <v>13</v>
      </c>
      <c r="R3248">
        <v>16.1999999999999</v>
      </c>
      <c r="S3248">
        <v>8.1</v>
      </c>
      <c r="T3248">
        <v>8.1</v>
      </c>
      <c r="U3248">
        <v>0</v>
      </c>
      <c r="V3248">
        <v>5.5</v>
      </c>
      <c r="W3248">
        <v>5.5</v>
      </c>
      <c r="X3248">
        <v>0</v>
      </c>
      <c r="AB3248">
        <v>1.8</v>
      </c>
      <c r="AC3248">
        <v>1.8</v>
      </c>
      <c r="AD3248">
        <v>0</v>
      </c>
      <c r="AN3248">
        <v>5.0000000000000001E-3</v>
      </c>
      <c r="AO3248">
        <v>5.0000000000000001E-3</v>
      </c>
      <c r="AP3248">
        <v>0</v>
      </c>
      <c r="AT3248" t="s">
        <v>48</v>
      </c>
      <c r="AU3248">
        <v>0</v>
      </c>
      <c r="AV3248">
        <v>0</v>
      </c>
      <c r="AW3248" t="s">
        <v>49</v>
      </c>
      <c r="AX3248">
        <v>0</v>
      </c>
      <c r="AY3248">
        <v>0</v>
      </c>
      <c r="AZ3248" t="s">
        <v>58</v>
      </c>
      <c r="BA3248">
        <v>35.479166669999898</v>
      </c>
      <c r="BB3248">
        <v>139.74583329999899</v>
      </c>
    </row>
    <row r="3249" spans="1:54" x14ac:dyDescent="0.2">
      <c r="A3249">
        <v>1430020001</v>
      </c>
      <c r="B3249">
        <v>1430020</v>
      </c>
      <c r="C3249">
        <v>14</v>
      </c>
      <c r="D3249">
        <v>601</v>
      </c>
      <c r="E3249">
        <v>2</v>
      </c>
      <c r="F3249">
        <v>2015</v>
      </c>
      <c r="G3249">
        <v>2015</v>
      </c>
      <c r="H3249">
        <v>11</v>
      </c>
      <c r="I3249">
        <v>110922</v>
      </c>
      <c r="J3249">
        <f t="shared" si="250"/>
        <v>11</v>
      </c>
      <c r="K3249">
        <f t="shared" si="251"/>
        <v>9</v>
      </c>
      <c r="L3249" s="1">
        <f t="shared" si="252"/>
        <v>22</v>
      </c>
      <c r="M3249" s="1" t="str">
        <f t="shared" si="253"/>
        <v>2015-11-11 9:22</v>
      </c>
      <c r="N3249" s="1" t="s">
        <v>1689</v>
      </c>
      <c r="O3249" s="2">
        <f t="shared" si="254"/>
        <v>42319.375</v>
      </c>
      <c r="P3249" s="2">
        <v>42319.375</v>
      </c>
      <c r="Q3249">
        <v>11</v>
      </c>
      <c r="R3249">
        <v>0.5</v>
      </c>
      <c r="S3249">
        <v>8.1999999999999904</v>
      </c>
      <c r="T3249">
        <v>8.1999999999999904</v>
      </c>
      <c r="U3249">
        <v>0</v>
      </c>
      <c r="V3249">
        <v>8.3000000000000007</v>
      </c>
      <c r="W3249">
        <v>8.3000000000000007</v>
      </c>
      <c r="X3249">
        <v>0</v>
      </c>
      <c r="AB3249">
        <v>4</v>
      </c>
      <c r="AC3249">
        <v>4</v>
      </c>
      <c r="AD3249">
        <v>0</v>
      </c>
      <c r="AH3249">
        <v>33</v>
      </c>
      <c r="AI3249">
        <v>33</v>
      </c>
      <c r="AJ3249">
        <v>0</v>
      </c>
      <c r="AK3249" t="s">
        <v>47</v>
      </c>
      <c r="AL3249">
        <v>0</v>
      </c>
      <c r="AM3249">
        <v>0</v>
      </c>
      <c r="AN3249">
        <v>3.0000000000000001E-3</v>
      </c>
      <c r="AO3249">
        <v>3.0000000000000001E-3</v>
      </c>
      <c r="AP3249">
        <v>0</v>
      </c>
      <c r="AT3249" t="s">
        <v>48</v>
      </c>
      <c r="AU3249">
        <v>0</v>
      </c>
      <c r="AV3249">
        <v>0</v>
      </c>
      <c r="AW3249" t="s">
        <v>49</v>
      </c>
      <c r="AX3249">
        <v>0</v>
      </c>
      <c r="AY3249">
        <v>0</v>
      </c>
      <c r="AZ3249" t="s">
        <v>58</v>
      </c>
      <c r="BA3249">
        <v>35.479166669999898</v>
      </c>
      <c r="BB3249">
        <v>139.74583329999899</v>
      </c>
    </row>
    <row r="3250" spans="1:54" x14ac:dyDescent="0.2">
      <c r="A3250">
        <v>1430020001</v>
      </c>
      <c r="B3250">
        <v>1430020</v>
      </c>
      <c r="C3250">
        <v>14</v>
      </c>
      <c r="D3250">
        <v>601</v>
      </c>
      <c r="E3250">
        <v>2</v>
      </c>
      <c r="F3250">
        <v>2015</v>
      </c>
      <c r="G3250">
        <v>2015</v>
      </c>
      <c r="H3250">
        <v>11</v>
      </c>
      <c r="I3250">
        <v>110922</v>
      </c>
      <c r="J3250">
        <f t="shared" si="250"/>
        <v>11</v>
      </c>
      <c r="K3250">
        <f t="shared" si="251"/>
        <v>9</v>
      </c>
      <c r="L3250" s="1">
        <f t="shared" si="252"/>
        <v>22</v>
      </c>
      <c r="M3250" s="1" t="str">
        <f t="shared" si="253"/>
        <v>2015-11-11 9:22</v>
      </c>
      <c r="N3250" s="1" t="s">
        <v>1689</v>
      </c>
      <c r="O3250" s="2">
        <f t="shared" si="254"/>
        <v>42319.375</v>
      </c>
      <c r="P3250" s="2">
        <v>42319.375</v>
      </c>
      <c r="Q3250">
        <v>13</v>
      </c>
      <c r="R3250">
        <v>16.399999999999899</v>
      </c>
      <c r="S3250">
        <v>8.1</v>
      </c>
      <c r="T3250">
        <v>8.1</v>
      </c>
      <c r="U3250">
        <v>0</v>
      </c>
      <c r="V3250">
        <v>5.6</v>
      </c>
      <c r="W3250">
        <v>5.6</v>
      </c>
      <c r="X3250">
        <v>0</v>
      </c>
      <c r="AB3250">
        <v>1.7</v>
      </c>
      <c r="AC3250">
        <v>1.7</v>
      </c>
      <c r="AD3250">
        <v>0</v>
      </c>
      <c r="AN3250">
        <v>3.0000000000000001E-3</v>
      </c>
      <c r="AO3250">
        <v>3.0000000000000001E-3</v>
      </c>
      <c r="AP3250">
        <v>0</v>
      </c>
      <c r="AT3250" t="s">
        <v>48</v>
      </c>
      <c r="AU3250">
        <v>0</v>
      </c>
      <c r="AV3250">
        <v>0</v>
      </c>
      <c r="AW3250" t="s">
        <v>49</v>
      </c>
      <c r="AX3250">
        <v>0</v>
      </c>
      <c r="AY3250">
        <v>0</v>
      </c>
      <c r="AZ3250" t="s">
        <v>58</v>
      </c>
      <c r="BA3250">
        <v>35.479166669999898</v>
      </c>
      <c r="BB3250">
        <v>139.74583329999899</v>
      </c>
    </row>
    <row r="3251" spans="1:54" x14ac:dyDescent="0.2">
      <c r="A3251">
        <v>1430020001</v>
      </c>
      <c r="B3251">
        <v>1430020</v>
      </c>
      <c r="C3251">
        <v>14</v>
      </c>
      <c r="D3251">
        <v>601</v>
      </c>
      <c r="E3251">
        <v>2</v>
      </c>
      <c r="F3251">
        <v>2015</v>
      </c>
      <c r="G3251">
        <v>2015</v>
      </c>
      <c r="H3251">
        <v>12</v>
      </c>
      <c r="I3251">
        <v>20955</v>
      </c>
      <c r="J3251">
        <f t="shared" si="250"/>
        <v>2</v>
      </c>
      <c r="K3251">
        <f t="shared" si="251"/>
        <v>9</v>
      </c>
      <c r="L3251" s="1">
        <f t="shared" si="252"/>
        <v>55</v>
      </c>
      <c r="M3251" s="1" t="str">
        <f t="shared" si="253"/>
        <v>2015-12-2 9:55</v>
      </c>
      <c r="N3251" s="1" t="s">
        <v>1690</v>
      </c>
      <c r="O3251" s="2">
        <f t="shared" si="254"/>
        <v>42340.416666666664</v>
      </c>
      <c r="P3251" s="2">
        <v>42340.416666666664</v>
      </c>
      <c r="Q3251">
        <v>11</v>
      </c>
      <c r="R3251">
        <v>0.5</v>
      </c>
      <c r="S3251">
        <v>8</v>
      </c>
      <c r="T3251">
        <v>8</v>
      </c>
      <c r="U3251">
        <v>0</v>
      </c>
      <c r="V3251">
        <v>7.5</v>
      </c>
      <c r="W3251">
        <v>7.5</v>
      </c>
      <c r="X3251">
        <v>0</v>
      </c>
      <c r="AB3251">
        <v>1.5</v>
      </c>
      <c r="AC3251">
        <v>1.5</v>
      </c>
      <c r="AD3251">
        <v>0</v>
      </c>
      <c r="AH3251">
        <v>13</v>
      </c>
      <c r="AI3251">
        <v>13</v>
      </c>
      <c r="AJ3251">
        <v>0</v>
      </c>
      <c r="AK3251" t="s">
        <v>47</v>
      </c>
      <c r="AL3251">
        <v>0</v>
      </c>
      <c r="AM3251">
        <v>0</v>
      </c>
      <c r="AN3251">
        <v>5.0000000000000001E-3</v>
      </c>
      <c r="AO3251">
        <v>5.0000000000000001E-3</v>
      </c>
      <c r="AP3251">
        <v>0</v>
      </c>
      <c r="AT3251" t="s">
        <v>48</v>
      </c>
      <c r="AU3251">
        <v>0</v>
      </c>
      <c r="AV3251">
        <v>0</v>
      </c>
      <c r="AW3251" t="s">
        <v>49</v>
      </c>
      <c r="AX3251">
        <v>0</v>
      </c>
      <c r="AY3251">
        <v>0</v>
      </c>
      <c r="AZ3251" t="s">
        <v>58</v>
      </c>
      <c r="BA3251">
        <v>35.479166669999898</v>
      </c>
      <c r="BB3251">
        <v>139.74583329999899</v>
      </c>
    </row>
    <row r="3252" spans="1:54" x14ac:dyDescent="0.2">
      <c r="A3252">
        <v>1430020001</v>
      </c>
      <c r="B3252">
        <v>1430020</v>
      </c>
      <c r="C3252">
        <v>14</v>
      </c>
      <c r="D3252">
        <v>601</v>
      </c>
      <c r="E3252">
        <v>2</v>
      </c>
      <c r="F3252">
        <v>2015</v>
      </c>
      <c r="G3252">
        <v>2015</v>
      </c>
      <c r="H3252">
        <v>12</v>
      </c>
      <c r="I3252">
        <v>20955</v>
      </c>
      <c r="J3252">
        <f t="shared" si="250"/>
        <v>2</v>
      </c>
      <c r="K3252">
        <f t="shared" si="251"/>
        <v>9</v>
      </c>
      <c r="L3252" s="1">
        <f t="shared" si="252"/>
        <v>55</v>
      </c>
      <c r="M3252" s="1" t="str">
        <f t="shared" si="253"/>
        <v>2015-12-2 9:55</v>
      </c>
      <c r="N3252" s="1" t="s">
        <v>1690</v>
      </c>
      <c r="O3252" s="2">
        <f t="shared" si="254"/>
        <v>42340.416666666664</v>
      </c>
      <c r="P3252" s="2">
        <v>42340.416666666664</v>
      </c>
      <c r="Q3252">
        <v>13</v>
      </c>
      <c r="R3252">
        <v>17.5</v>
      </c>
      <c r="S3252">
        <v>8.1</v>
      </c>
      <c r="T3252">
        <v>8.1</v>
      </c>
      <c r="U3252">
        <v>0</v>
      </c>
      <c r="V3252">
        <v>6.1</v>
      </c>
      <c r="W3252">
        <v>6.1</v>
      </c>
      <c r="X3252">
        <v>0</v>
      </c>
      <c r="AB3252">
        <v>1.1000000000000001</v>
      </c>
      <c r="AC3252">
        <v>1.1000000000000001</v>
      </c>
      <c r="AD3252">
        <v>0</v>
      </c>
      <c r="AN3252">
        <v>3.0000000000000001E-3</v>
      </c>
      <c r="AO3252">
        <v>3.0000000000000001E-3</v>
      </c>
      <c r="AP3252">
        <v>0</v>
      </c>
      <c r="AT3252" t="s">
        <v>48</v>
      </c>
      <c r="AU3252">
        <v>0</v>
      </c>
      <c r="AV3252">
        <v>0</v>
      </c>
      <c r="AW3252" t="s">
        <v>49</v>
      </c>
      <c r="AX3252">
        <v>0</v>
      </c>
      <c r="AY3252">
        <v>0</v>
      </c>
      <c r="AZ3252" t="s">
        <v>58</v>
      </c>
      <c r="BA3252">
        <v>35.479166669999898</v>
      </c>
      <c r="BB3252">
        <v>139.74583329999899</v>
      </c>
    </row>
    <row r="3253" spans="1:54" x14ac:dyDescent="0.2">
      <c r="A3253">
        <v>1430020001</v>
      </c>
      <c r="B3253">
        <v>1430020</v>
      </c>
      <c r="C3253">
        <v>14</v>
      </c>
      <c r="D3253">
        <v>601</v>
      </c>
      <c r="E3253">
        <v>2</v>
      </c>
      <c r="F3253">
        <v>2015</v>
      </c>
      <c r="G3253">
        <v>2016</v>
      </c>
      <c r="H3253">
        <v>1</v>
      </c>
      <c r="I3253">
        <v>61009</v>
      </c>
      <c r="J3253">
        <f t="shared" si="250"/>
        <v>6</v>
      </c>
      <c r="K3253">
        <f t="shared" si="251"/>
        <v>10</v>
      </c>
      <c r="L3253" s="1">
        <f t="shared" si="252"/>
        <v>9</v>
      </c>
      <c r="M3253" s="1" t="str">
        <f t="shared" si="253"/>
        <v>2016-1-6 10:9</v>
      </c>
      <c r="N3253" s="1" t="s">
        <v>2438</v>
      </c>
      <c r="O3253" s="2">
        <f t="shared" si="254"/>
        <v>42375.416666666664</v>
      </c>
      <c r="P3253" s="2">
        <v>42375.416666666664</v>
      </c>
      <c r="Q3253">
        <v>11</v>
      </c>
      <c r="R3253">
        <v>0.5</v>
      </c>
      <c r="S3253">
        <v>8.1</v>
      </c>
      <c r="T3253">
        <v>8.1</v>
      </c>
      <c r="U3253">
        <v>0</v>
      </c>
      <c r="V3253">
        <v>8.6999999999999904</v>
      </c>
      <c r="W3253">
        <v>8.6999999999999904</v>
      </c>
      <c r="X3253">
        <v>0</v>
      </c>
      <c r="AB3253">
        <v>2.6</v>
      </c>
      <c r="AC3253">
        <v>2.6</v>
      </c>
      <c r="AD3253">
        <v>0</v>
      </c>
      <c r="AH3253">
        <v>790</v>
      </c>
      <c r="AI3253">
        <v>790</v>
      </c>
      <c r="AJ3253">
        <v>0</v>
      </c>
      <c r="AK3253" t="s">
        <v>47</v>
      </c>
      <c r="AL3253">
        <v>0</v>
      </c>
      <c r="AM3253">
        <v>0</v>
      </c>
      <c r="AN3253">
        <v>7.0000000000000001E-3</v>
      </c>
      <c r="AO3253">
        <v>7.0000000000000001E-3</v>
      </c>
      <c r="AP3253">
        <v>0</v>
      </c>
      <c r="AT3253" t="s">
        <v>48</v>
      </c>
      <c r="AU3253">
        <v>0</v>
      </c>
      <c r="AV3253">
        <v>0</v>
      </c>
      <c r="AW3253" t="s">
        <v>49</v>
      </c>
      <c r="AX3253">
        <v>0</v>
      </c>
      <c r="AY3253">
        <v>0</v>
      </c>
      <c r="AZ3253" t="s">
        <v>58</v>
      </c>
      <c r="BA3253">
        <v>35.479166669999898</v>
      </c>
      <c r="BB3253">
        <v>139.74583329999899</v>
      </c>
    </row>
    <row r="3254" spans="1:54" x14ac:dyDescent="0.2">
      <c r="A3254">
        <v>1430020001</v>
      </c>
      <c r="B3254">
        <v>1430020</v>
      </c>
      <c r="C3254">
        <v>14</v>
      </c>
      <c r="D3254">
        <v>601</v>
      </c>
      <c r="E3254">
        <v>2</v>
      </c>
      <c r="F3254">
        <v>2015</v>
      </c>
      <c r="G3254">
        <v>2016</v>
      </c>
      <c r="H3254">
        <v>1</v>
      </c>
      <c r="I3254">
        <v>61009</v>
      </c>
      <c r="J3254">
        <f t="shared" si="250"/>
        <v>6</v>
      </c>
      <c r="K3254">
        <f t="shared" si="251"/>
        <v>10</v>
      </c>
      <c r="L3254" s="1">
        <f t="shared" si="252"/>
        <v>9</v>
      </c>
      <c r="M3254" s="1" t="str">
        <f t="shared" si="253"/>
        <v>2016-1-6 10:9</v>
      </c>
      <c r="N3254" s="1" t="s">
        <v>2438</v>
      </c>
      <c r="O3254" s="2">
        <f t="shared" si="254"/>
        <v>42375.416666666664</v>
      </c>
      <c r="P3254" s="2">
        <v>42375.416666666664</v>
      </c>
      <c r="Q3254">
        <v>13</v>
      </c>
      <c r="R3254">
        <v>16.600000000000001</v>
      </c>
      <c r="S3254">
        <v>8.1999999999999904</v>
      </c>
      <c r="T3254">
        <v>8.1999999999999904</v>
      </c>
      <c r="U3254">
        <v>0</v>
      </c>
      <c r="V3254">
        <v>7.1</v>
      </c>
      <c r="W3254">
        <v>7.1</v>
      </c>
      <c r="X3254">
        <v>0</v>
      </c>
      <c r="AB3254">
        <v>1.6</v>
      </c>
      <c r="AC3254">
        <v>1.6</v>
      </c>
      <c r="AD3254">
        <v>0</v>
      </c>
      <c r="AN3254">
        <v>4.0000000000000001E-3</v>
      </c>
      <c r="AO3254">
        <v>4.0000000000000001E-3</v>
      </c>
      <c r="AP3254">
        <v>0</v>
      </c>
      <c r="AT3254" t="s">
        <v>48</v>
      </c>
      <c r="AU3254">
        <v>0</v>
      </c>
      <c r="AV3254">
        <v>0</v>
      </c>
      <c r="AW3254" t="s">
        <v>49</v>
      </c>
      <c r="AX3254">
        <v>0</v>
      </c>
      <c r="AY3254">
        <v>0</v>
      </c>
      <c r="AZ3254" t="s">
        <v>58</v>
      </c>
      <c r="BA3254">
        <v>35.479166669999898</v>
      </c>
      <c r="BB3254">
        <v>139.74583329999899</v>
      </c>
    </row>
    <row r="3255" spans="1:54" x14ac:dyDescent="0.2">
      <c r="A3255">
        <v>1430020001</v>
      </c>
      <c r="B3255">
        <v>1430020</v>
      </c>
      <c r="C3255">
        <v>14</v>
      </c>
      <c r="D3255">
        <v>601</v>
      </c>
      <c r="E3255">
        <v>2</v>
      </c>
      <c r="F3255">
        <v>2015</v>
      </c>
      <c r="G3255">
        <v>2016</v>
      </c>
      <c r="H3255">
        <v>2</v>
      </c>
      <c r="I3255">
        <v>31035</v>
      </c>
      <c r="J3255">
        <f t="shared" si="250"/>
        <v>3</v>
      </c>
      <c r="K3255">
        <f t="shared" si="251"/>
        <v>10</v>
      </c>
      <c r="L3255" s="1">
        <f t="shared" si="252"/>
        <v>35</v>
      </c>
      <c r="M3255" s="1" t="str">
        <f t="shared" si="253"/>
        <v>2016-2-3 10:35</v>
      </c>
      <c r="N3255" s="1" t="s">
        <v>2347</v>
      </c>
      <c r="O3255" s="2">
        <f t="shared" si="254"/>
        <v>42403.458333333336</v>
      </c>
      <c r="P3255" s="2">
        <v>42403.458333333336</v>
      </c>
      <c r="Q3255">
        <v>11</v>
      </c>
      <c r="R3255">
        <v>0.5</v>
      </c>
      <c r="S3255">
        <v>8.1</v>
      </c>
      <c r="T3255">
        <v>8.1</v>
      </c>
      <c r="U3255">
        <v>0</v>
      </c>
      <c r="V3255">
        <v>10</v>
      </c>
      <c r="W3255">
        <v>10</v>
      </c>
      <c r="X3255">
        <v>0</v>
      </c>
      <c r="AB3255">
        <v>2.6</v>
      </c>
      <c r="AC3255">
        <v>2.6</v>
      </c>
      <c r="AD3255">
        <v>0</v>
      </c>
      <c r="AH3255">
        <v>17</v>
      </c>
      <c r="AI3255">
        <v>17</v>
      </c>
      <c r="AJ3255">
        <v>0</v>
      </c>
      <c r="AK3255" t="s">
        <v>47</v>
      </c>
      <c r="AL3255">
        <v>0</v>
      </c>
      <c r="AM3255">
        <v>0</v>
      </c>
      <c r="AN3255">
        <v>4.0000000000000001E-3</v>
      </c>
      <c r="AO3255">
        <v>4.0000000000000001E-3</v>
      </c>
      <c r="AP3255">
        <v>0</v>
      </c>
      <c r="AT3255" t="s">
        <v>48</v>
      </c>
      <c r="AU3255">
        <v>0</v>
      </c>
      <c r="AV3255">
        <v>0</v>
      </c>
      <c r="AW3255" t="s">
        <v>49</v>
      </c>
      <c r="AX3255">
        <v>0</v>
      </c>
      <c r="AY3255">
        <v>0</v>
      </c>
      <c r="AZ3255" t="s">
        <v>58</v>
      </c>
      <c r="BA3255">
        <v>35.479166669999898</v>
      </c>
      <c r="BB3255">
        <v>139.74583329999899</v>
      </c>
    </row>
    <row r="3256" spans="1:54" x14ac:dyDescent="0.2">
      <c r="A3256">
        <v>1430020001</v>
      </c>
      <c r="B3256">
        <v>1430020</v>
      </c>
      <c r="C3256">
        <v>14</v>
      </c>
      <c r="D3256">
        <v>601</v>
      </c>
      <c r="E3256">
        <v>2</v>
      </c>
      <c r="F3256">
        <v>2015</v>
      </c>
      <c r="G3256">
        <v>2016</v>
      </c>
      <c r="H3256">
        <v>2</v>
      </c>
      <c r="I3256">
        <v>31035</v>
      </c>
      <c r="J3256">
        <f t="shared" si="250"/>
        <v>3</v>
      </c>
      <c r="K3256">
        <f t="shared" si="251"/>
        <v>10</v>
      </c>
      <c r="L3256" s="1">
        <f t="shared" si="252"/>
        <v>35</v>
      </c>
      <c r="M3256" s="1" t="str">
        <f t="shared" si="253"/>
        <v>2016-2-3 10:35</v>
      </c>
      <c r="N3256" s="1" t="s">
        <v>2347</v>
      </c>
      <c r="O3256" s="2">
        <f t="shared" si="254"/>
        <v>42403.458333333336</v>
      </c>
      <c r="P3256" s="2">
        <v>42403.458333333336</v>
      </c>
      <c r="Q3256">
        <v>13</v>
      </c>
      <c r="R3256">
        <v>16.6999999999999</v>
      </c>
      <c r="S3256">
        <v>8.1</v>
      </c>
      <c r="T3256">
        <v>8.1</v>
      </c>
      <c r="U3256">
        <v>0</v>
      </c>
      <c r="V3256">
        <v>8.9</v>
      </c>
      <c r="W3256">
        <v>8.9</v>
      </c>
      <c r="X3256">
        <v>0</v>
      </c>
      <c r="AB3256">
        <v>1.8</v>
      </c>
      <c r="AC3256">
        <v>1.8</v>
      </c>
      <c r="AD3256">
        <v>0</v>
      </c>
      <c r="AN3256">
        <v>3.0000000000000001E-3</v>
      </c>
      <c r="AO3256">
        <v>3.0000000000000001E-3</v>
      </c>
      <c r="AP3256">
        <v>0</v>
      </c>
      <c r="AT3256" t="s">
        <v>48</v>
      </c>
      <c r="AU3256">
        <v>0</v>
      </c>
      <c r="AV3256">
        <v>0</v>
      </c>
      <c r="AW3256" t="s">
        <v>49</v>
      </c>
      <c r="AX3256">
        <v>0</v>
      </c>
      <c r="AY3256">
        <v>0</v>
      </c>
      <c r="AZ3256" t="s">
        <v>58</v>
      </c>
      <c r="BA3256">
        <v>35.479166669999898</v>
      </c>
      <c r="BB3256">
        <v>139.74583329999899</v>
      </c>
    </row>
    <row r="3257" spans="1:54" x14ac:dyDescent="0.2">
      <c r="A3257">
        <v>1430020001</v>
      </c>
      <c r="B3257">
        <v>1430020</v>
      </c>
      <c r="C3257">
        <v>14</v>
      </c>
      <c r="D3257">
        <v>601</v>
      </c>
      <c r="E3257">
        <v>2</v>
      </c>
      <c r="F3257">
        <v>2015</v>
      </c>
      <c r="G3257">
        <v>2016</v>
      </c>
      <c r="H3257">
        <v>3</v>
      </c>
      <c r="I3257">
        <v>20938</v>
      </c>
      <c r="J3257">
        <f t="shared" si="250"/>
        <v>2</v>
      </c>
      <c r="K3257">
        <f t="shared" si="251"/>
        <v>9</v>
      </c>
      <c r="L3257" s="1">
        <f t="shared" si="252"/>
        <v>38</v>
      </c>
      <c r="M3257" s="1" t="str">
        <f t="shared" si="253"/>
        <v>2016-3-2 9:38</v>
      </c>
      <c r="N3257" s="1" t="s">
        <v>2237</v>
      </c>
      <c r="O3257" s="2">
        <f t="shared" si="254"/>
        <v>42431.416666666664</v>
      </c>
      <c r="P3257" s="2">
        <v>42431.416666666664</v>
      </c>
      <c r="Q3257">
        <v>11</v>
      </c>
      <c r="R3257">
        <v>0.5</v>
      </c>
      <c r="S3257">
        <v>8.1999999999999904</v>
      </c>
      <c r="T3257">
        <v>8.1999999999999904</v>
      </c>
      <c r="U3257">
        <v>0</v>
      </c>
      <c r="V3257">
        <v>8.9</v>
      </c>
      <c r="W3257">
        <v>8.9</v>
      </c>
      <c r="X3257">
        <v>0</v>
      </c>
      <c r="AB3257">
        <v>1.4</v>
      </c>
      <c r="AC3257">
        <v>1.4</v>
      </c>
      <c r="AD3257">
        <v>0</v>
      </c>
      <c r="AH3257" t="s">
        <v>52</v>
      </c>
      <c r="AI3257">
        <v>0</v>
      </c>
      <c r="AJ3257">
        <v>0</v>
      </c>
      <c r="AK3257" t="s">
        <v>47</v>
      </c>
      <c r="AL3257">
        <v>0</v>
      </c>
      <c r="AM3257">
        <v>0</v>
      </c>
      <c r="AN3257">
        <v>3.0000000000000001E-3</v>
      </c>
      <c r="AO3257">
        <v>3.0000000000000001E-3</v>
      </c>
      <c r="AP3257">
        <v>0</v>
      </c>
      <c r="AT3257" t="s">
        <v>48</v>
      </c>
      <c r="AU3257">
        <v>0</v>
      </c>
      <c r="AV3257">
        <v>0</v>
      </c>
      <c r="AW3257" t="s">
        <v>49</v>
      </c>
      <c r="AX3257">
        <v>0</v>
      </c>
      <c r="AY3257">
        <v>0</v>
      </c>
      <c r="AZ3257" t="s">
        <v>58</v>
      </c>
      <c r="BA3257">
        <v>35.479166669999898</v>
      </c>
      <c r="BB3257">
        <v>139.74583329999899</v>
      </c>
    </row>
    <row r="3258" spans="1:54" x14ac:dyDescent="0.2">
      <c r="A3258">
        <v>1430020001</v>
      </c>
      <c r="B3258">
        <v>1430020</v>
      </c>
      <c r="C3258">
        <v>14</v>
      </c>
      <c r="D3258">
        <v>601</v>
      </c>
      <c r="E3258">
        <v>2</v>
      </c>
      <c r="F3258">
        <v>2015</v>
      </c>
      <c r="G3258">
        <v>2016</v>
      </c>
      <c r="H3258">
        <v>3</v>
      </c>
      <c r="I3258">
        <v>20938</v>
      </c>
      <c r="J3258">
        <f t="shared" si="250"/>
        <v>2</v>
      </c>
      <c r="K3258">
        <f t="shared" si="251"/>
        <v>9</v>
      </c>
      <c r="L3258" s="1">
        <f t="shared" si="252"/>
        <v>38</v>
      </c>
      <c r="M3258" s="1" t="str">
        <f t="shared" si="253"/>
        <v>2016-3-2 9:38</v>
      </c>
      <c r="N3258" s="1" t="s">
        <v>2237</v>
      </c>
      <c r="O3258" s="2">
        <f t="shared" si="254"/>
        <v>42431.416666666664</v>
      </c>
      <c r="P3258" s="2">
        <v>42431.416666666664</v>
      </c>
      <c r="Q3258">
        <v>13</v>
      </c>
      <c r="R3258">
        <v>16.600000000000001</v>
      </c>
      <c r="S3258">
        <v>8.3000000000000007</v>
      </c>
      <c r="T3258">
        <v>8.3000000000000007</v>
      </c>
      <c r="U3258">
        <v>0</v>
      </c>
      <c r="V3258">
        <v>8.8000000000000007</v>
      </c>
      <c r="W3258">
        <v>8.8000000000000007</v>
      </c>
      <c r="X3258">
        <v>0</v>
      </c>
      <c r="AB3258">
        <v>1.4</v>
      </c>
      <c r="AC3258">
        <v>1.4</v>
      </c>
      <c r="AD3258">
        <v>0</v>
      </c>
      <c r="AN3258">
        <v>3.0000000000000001E-3</v>
      </c>
      <c r="AO3258">
        <v>3.0000000000000001E-3</v>
      </c>
      <c r="AP3258">
        <v>0</v>
      </c>
      <c r="AT3258" t="s">
        <v>48</v>
      </c>
      <c r="AU3258">
        <v>0</v>
      </c>
      <c r="AV3258">
        <v>0</v>
      </c>
      <c r="AW3258" t="s">
        <v>49</v>
      </c>
      <c r="AX3258">
        <v>0</v>
      </c>
      <c r="AY3258">
        <v>0</v>
      </c>
      <c r="AZ3258" t="s">
        <v>58</v>
      </c>
      <c r="BA3258">
        <v>35.479166669999898</v>
      </c>
      <c r="BB3258">
        <v>139.74583329999899</v>
      </c>
    </row>
    <row r="3259" spans="1:54" x14ac:dyDescent="0.2">
      <c r="A3259">
        <v>1430030001</v>
      </c>
      <c r="B3259">
        <v>1430030</v>
      </c>
      <c r="C3259">
        <v>14</v>
      </c>
      <c r="D3259">
        <v>601</v>
      </c>
      <c r="E3259">
        <v>3</v>
      </c>
      <c r="F3259">
        <v>2015</v>
      </c>
      <c r="G3259">
        <v>2015</v>
      </c>
      <c r="H3259">
        <v>4</v>
      </c>
      <c r="I3259">
        <v>101120</v>
      </c>
      <c r="J3259">
        <f t="shared" si="250"/>
        <v>10</v>
      </c>
      <c r="K3259">
        <f t="shared" si="251"/>
        <v>11</v>
      </c>
      <c r="L3259" s="1">
        <f t="shared" si="252"/>
        <v>20</v>
      </c>
      <c r="M3259" s="1" t="str">
        <f t="shared" si="253"/>
        <v>2015-4-10 11:20</v>
      </c>
      <c r="N3259" s="1" t="s">
        <v>1692</v>
      </c>
      <c r="O3259" s="2">
        <f t="shared" si="254"/>
        <v>42104.458333333336</v>
      </c>
      <c r="P3259" s="2">
        <v>42104.458333333336</v>
      </c>
      <c r="Q3259">
        <v>11</v>
      </c>
      <c r="R3259">
        <v>0.5</v>
      </c>
      <c r="S3259">
        <v>8.1</v>
      </c>
      <c r="T3259">
        <v>8.1</v>
      </c>
      <c r="U3259">
        <v>0</v>
      </c>
      <c r="V3259">
        <v>8.1999999999999904</v>
      </c>
      <c r="W3259">
        <v>8.1999999999999904</v>
      </c>
      <c r="X3259">
        <v>0</v>
      </c>
      <c r="AB3259">
        <v>2.8</v>
      </c>
      <c r="AC3259">
        <v>2.8</v>
      </c>
      <c r="AD3259">
        <v>0</v>
      </c>
      <c r="AH3259">
        <v>130</v>
      </c>
      <c r="AI3259">
        <v>130</v>
      </c>
      <c r="AJ3259">
        <v>0</v>
      </c>
      <c r="AK3259" t="s">
        <v>47</v>
      </c>
      <c r="AL3259">
        <v>0</v>
      </c>
      <c r="AM3259">
        <v>0</v>
      </c>
      <c r="AN3259">
        <v>8.0000000000000002E-3</v>
      </c>
      <c r="AO3259">
        <v>8.0000000000000002E-3</v>
      </c>
      <c r="AP3259">
        <v>0</v>
      </c>
      <c r="AT3259" t="s">
        <v>48</v>
      </c>
      <c r="AU3259">
        <v>0</v>
      </c>
      <c r="AV3259">
        <v>0</v>
      </c>
      <c r="AW3259" t="s">
        <v>49</v>
      </c>
      <c r="AX3259">
        <v>0</v>
      </c>
      <c r="AY3259">
        <v>0</v>
      </c>
      <c r="AZ3259" t="s">
        <v>58</v>
      </c>
      <c r="BA3259">
        <v>35.491944439999898</v>
      </c>
      <c r="BB3259">
        <v>139.7211111</v>
      </c>
    </row>
    <row r="3260" spans="1:54" x14ac:dyDescent="0.2">
      <c r="A3260">
        <v>1430030001</v>
      </c>
      <c r="B3260">
        <v>1430030</v>
      </c>
      <c r="C3260">
        <v>14</v>
      </c>
      <c r="D3260">
        <v>601</v>
      </c>
      <c r="E3260">
        <v>3</v>
      </c>
      <c r="F3260">
        <v>2015</v>
      </c>
      <c r="G3260">
        <v>2015</v>
      </c>
      <c r="H3260">
        <v>4</v>
      </c>
      <c r="I3260">
        <v>101120</v>
      </c>
      <c r="J3260">
        <f t="shared" si="250"/>
        <v>10</v>
      </c>
      <c r="K3260">
        <f t="shared" si="251"/>
        <v>11</v>
      </c>
      <c r="L3260" s="1">
        <f t="shared" si="252"/>
        <v>20</v>
      </c>
      <c r="M3260" s="1" t="str">
        <f t="shared" si="253"/>
        <v>2015-4-10 11:20</v>
      </c>
      <c r="N3260" s="1" t="s">
        <v>1692</v>
      </c>
      <c r="O3260" s="2">
        <f t="shared" si="254"/>
        <v>42104.458333333336</v>
      </c>
      <c r="P3260" s="2">
        <v>42104.458333333336</v>
      </c>
      <c r="Q3260">
        <v>13</v>
      </c>
      <c r="R3260">
        <v>12.5</v>
      </c>
      <c r="S3260">
        <v>8.1</v>
      </c>
      <c r="T3260">
        <v>8.1</v>
      </c>
      <c r="U3260">
        <v>0</v>
      </c>
      <c r="V3260">
        <v>7.4</v>
      </c>
      <c r="W3260">
        <v>7.4</v>
      </c>
      <c r="X3260">
        <v>0</v>
      </c>
      <c r="AB3260">
        <v>1.6</v>
      </c>
      <c r="AC3260">
        <v>1.6</v>
      </c>
      <c r="AD3260">
        <v>0</v>
      </c>
      <c r="AN3260">
        <v>5.0000000000000001E-3</v>
      </c>
      <c r="AO3260">
        <v>5.0000000000000001E-3</v>
      </c>
      <c r="AP3260">
        <v>0</v>
      </c>
      <c r="AT3260" t="s">
        <v>48</v>
      </c>
      <c r="AU3260">
        <v>0</v>
      </c>
      <c r="AV3260">
        <v>0</v>
      </c>
      <c r="AW3260" t="s">
        <v>49</v>
      </c>
      <c r="AX3260">
        <v>0</v>
      </c>
      <c r="AY3260">
        <v>0</v>
      </c>
      <c r="AZ3260" t="s">
        <v>58</v>
      </c>
      <c r="BA3260">
        <v>35.491944439999898</v>
      </c>
      <c r="BB3260">
        <v>139.7211111</v>
      </c>
    </row>
    <row r="3261" spans="1:54" x14ac:dyDescent="0.2">
      <c r="A3261">
        <v>1430030001</v>
      </c>
      <c r="B3261">
        <v>1430030</v>
      </c>
      <c r="C3261">
        <v>14</v>
      </c>
      <c r="D3261">
        <v>601</v>
      </c>
      <c r="E3261">
        <v>3</v>
      </c>
      <c r="F3261">
        <v>2015</v>
      </c>
      <c r="G3261">
        <v>2015</v>
      </c>
      <c r="H3261">
        <v>5</v>
      </c>
      <c r="I3261">
        <v>141000</v>
      </c>
      <c r="J3261">
        <f t="shared" si="250"/>
        <v>14</v>
      </c>
      <c r="K3261">
        <f t="shared" si="251"/>
        <v>10</v>
      </c>
      <c r="L3261" s="1">
        <f t="shared" si="252"/>
        <v>0</v>
      </c>
      <c r="M3261" s="1" t="str">
        <f t="shared" si="253"/>
        <v>2015-5-14 10:0</v>
      </c>
      <c r="N3261" s="1" t="s">
        <v>1693</v>
      </c>
      <c r="O3261" s="2">
        <f t="shared" si="254"/>
        <v>42138.416666666664</v>
      </c>
      <c r="P3261" s="2">
        <v>42138.416666666664</v>
      </c>
      <c r="Q3261">
        <v>11</v>
      </c>
      <c r="R3261">
        <v>0.5</v>
      </c>
      <c r="S3261">
        <v>8.3000000000000007</v>
      </c>
      <c r="T3261">
        <v>8.3000000000000007</v>
      </c>
      <c r="U3261">
        <v>0</v>
      </c>
      <c r="V3261">
        <v>8.5</v>
      </c>
      <c r="W3261">
        <v>8.5</v>
      </c>
      <c r="X3261">
        <v>0</v>
      </c>
      <c r="AB3261">
        <v>4.2</v>
      </c>
      <c r="AC3261">
        <v>4.2</v>
      </c>
      <c r="AD3261">
        <v>0</v>
      </c>
      <c r="AH3261">
        <v>11000</v>
      </c>
      <c r="AI3261">
        <v>11000</v>
      </c>
      <c r="AJ3261">
        <v>0</v>
      </c>
      <c r="AK3261" t="s">
        <v>47</v>
      </c>
      <c r="AL3261">
        <v>0</v>
      </c>
      <c r="AM3261">
        <v>0</v>
      </c>
      <c r="AN3261">
        <v>8.0000000000000002E-3</v>
      </c>
      <c r="AO3261">
        <v>8.0000000000000002E-3</v>
      </c>
      <c r="AP3261">
        <v>0</v>
      </c>
      <c r="AT3261" t="s">
        <v>48</v>
      </c>
      <c r="AU3261">
        <v>0</v>
      </c>
      <c r="AV3261">
        <v>0</v>
      </c>
      <c r="AW3261" t="s">
        <v>49</v>
      </c>
      <c r="AX3261">
        <v>0</v>
      </c>
      <c r="AY3261">
        <v>0</v>
      </c>
      <c r="AZ3261" t="s">
        <v>58</v>
      </c>
      <c r="BA3261">
        <v>35.491944439999898</v>
      </c>
      <c r="BB3261">
        <v>139.7211111</v>
      </c>
    </row>
    <row r="3262" spans="1:54" x14ac:dyDescent="0.2">
      <c r="A3262">
        <v>1430030001</v>
      </c>
      <c r="B3262">
        <v>1430030</v>
      </c>
      <c r="C3262">
        <v>14</v>
      </c>
      <c r="D3262">
        <v>601</v>
      </c>
      <c r="E3262">
        <v>3</v>
      </c>
      <c r="F3262">
        <v>2015</v>
      </c>
      <c r="G3262">
        <v>2015</v>
      </c>
      <c r="H3262">
        <v>5</v>
      </c>
      <c r="I3262">
        <v>141000</v>
      </c>
      <c r="J3262">
        <f t="shared" si="250"/>
        <v>14</v>
      </c>
      <c r="K3262">
        <f t="shared" si="251"/>
        <v>10</v>
      </c>
      <c r="L3262" s="1">
        <f t="shared" si="252"/>
        <v>0</v>
      </c>
      <c r="M3262" s="1" t="str">
        <f t="shared" si="253"/>
        <v>2015-5-14 10:0</v>
      </c>
      <c r="N3262" s="1" t="s">
        <v>1693</v>
      </c>
      <c r="O3262" s="2">
        <f t="shared" si="254"/>
        <v>42138.416666666664</v>
      </c>
      <c r="P3262" s="2">
        <v>42138.416666666664</v>
      </c>
      <c r="Q3262">
        <v>13</v>
      </c>
      <c r="R3262">
        <v>12.3</v>
      </c>
      <c r="S3262">
        <v>8.1</v>
      </c>
      <c r="T3262">
        <v>8.1</v>
      </c>
      <c r="U3262">
        <v>0</v>
      </c>
      <c r="V3262">
        <v>6.7</v>
      </c>
      <c r="W3262">
        <v>6.7</v>
      </c>
      <c r="X3262">
        <v>0</v>
      </c>
      <c r="AB3262">
        <v>2.9</v>
      </c>
      <c r="AC3262">
        <v>2.9</v>
      </c>
      <c r="AD3262">
        <v>0</v>
      </c>
      <c r="AN3262">
        <v>5.0000000000000001E-3</v>
      </c>
      <c r="AO3262">
        <v>5.0000000000000001E-3</v>
      </c>
      <c r="AP3262">
        <v>0</v>
      </c>
      <c r="AT3262" t="s">
        <v>48</v>
      </c>
      <c r="AU3262">
        <v>0</v>
      </c>
      <c r="AV3262">
        <v>0</v>
      </c>
      <c r="AW3262" t="s">
        <v>49</v>
      </c>
      <c r="AX3262">
        <v>0</v>
      </c>
      <c r="AY3262">
        <v>0</v>
      </c>
      <c r="AZ3262" t="s">
        <v>58</v>
      </c>
      <c r="BA3262">
        <v>35.491944439999898</v>
      </c>
      <c r="BB3262">
        <v>139.7211111</v>
      </c>
    </row>
    <row r="3263" spans="1:54" x14ac:dyDescent="0.2">
      <c r="A3263">
        <v>1430030001</v>
      </c>
      <c r="B3263">
        <v>1430030</v>
      </c>
      <c r="C3263">
        <v>14</v>
      </c>
      <c r="D3263">
        <v>601</v>
      </c>
      <c r="E3263">
        <v>3</v>
      </c>
      <c r="F3263">
        <v>2015</v>
      </c>
      <c r="G3263">
        <v>2015</v>
      </c>
      <c r="H3263">
        <v>6</v>
      </c>
      <c r="I3263">
        <v>31030</v>
      </c>
      <c r="J3263">
        <f t="shared" si="250"/>
        <v>3</v>
      </c>
      <c r="K3263">
        <f t="shared" si="251"/>
        <v>10</v>
      </c>
      <c r="L3263" s="1">
        <f t="shared" si="252"/>
        <v>30</v>
      </c>
      <c r="M3263" s="1" t="str">
        <f t="shared" si="253"/>
        <v>2015-6-3 10:30</v>
      </c>
      <c r="N3263" s="1" t="s">
        <v>1694</v>
      </c>
      <c r="O3263" s="2">
        <f t="shared" si="254"/>
        <v>42158.458333333336</v>
      </c>
      <c r="P3263" s="2">
        <v>42158.458333333336</v>
      </c>
      <c r="Q3263">
        <v>11</v>
      </c>
      <c r="R3263">
        <v>0.5</v>
      </c>
      <c r="S3263">
        <v>8.4</v>
      </c>
      <c r="T3263">
        <v>8.4</v>
      </c>
      <c r="U3263">
        <v>1</v>
      </c>
      <c r="V3263">
        <v>9.8000000000000007</v>
      </c>
      <c r="W3263">
        <v>9.8000000000000007</v>
      </c>
      <c r="X3263">
        <v>0</v>
      </c>
      <c r="AB3263">
        <v>4.3</v>
      </c>
      <c r="AC3263">
        <v>4.3</v>
      </c>
      <c r="AD3263">
        <v>0</v>
      </c>
      <c r="AH3263">
        <v>460</v>
      </c>
      <c r="AI3263">
        <v>460</v>
      </c>
      <c r="AJ3263">
        <v>0</v>
      </c>
      <c r="AK3263" t="s">
        <v>47</v>
      </c>
      <c r="AL3263">
        <v>0</v>
      </c>
      <c r="AM3263">
        <v>0</v>
      </c>
      <c r="AN3263">
        <v>7.0000000000000001E-3</v>
      </c>
      <c r="AO3263">
        <v>7.0000000000000001E-3</v>
      </c>
      <c r="AP3263">
        <v>0</v>
      </c>
      <c r="AT3263" t="s">
        <v>48</v>
      </c>
      <c r="AU3263">
        <v>0</v>
      </c>
      <c r="AV3263">
        <v>0</v>
      </c>
      <c r="AW3263" t="s">
        <v>49</v>
      </c>
      <c r="AX3263">
        <v>0</v>
      </c>
      <c r="AY3263">
        <v>0</v>
      </c>
      <c r="AZ3263" t="s">
        <v>58</v>
      </c>
      <c r="BA3263">
        <v>35.491944439999898</v>
      </c>
      <c r="BB3263">
        <v>139.7211111</v>
      </c>
    </row>
    <row r="3264" spans="1:54" x14ac:dyDescent="0.2">
      <c r="A3264">
        <v>1430030001</v>
      </c>
      <c r="B3264">
        <v>1430030</v>
      </c>
      <c r="C3264">
        <v>14</v>
      </c>
      <c r="D3264">
        <v>601</v>
      </c>
      <c r="E3264">
        <v>3</v>
      </c>
      <c r="F3264">
        <v>2015</v>
      </c>
      <c r="G3264">
        <v>2015</v>
      </c>
      <c r="H3264">
        <v>6</v>
      </c>
      <c r="I3264">
        <v>31030</v>
      </c>
      <c r="J3264">
        <f t="shared" si="250"/>
        <v>3</v>
      </c>
      <c r="K3264">
        <f t="shared" si="251"/>
        <v>10</v>
      </c>
      <c r="L3264" s="1">
        <f t="shared" si="252"/>
        <v>30</v>
      </c>
      <c r="M3264" s="1" t="str">
        <f t="shared" si="253"/>
        <v>2015-6-3 10:30</v>
      </c>
      <c r="N3264" s="1" t="s">
        <v>1694</v>
      </c>
      <c r="O3264" s="2">
        <f t="shared" si="254"/>
        <v>42158.458333333336</v>
      </c>
      <c r="P3264" s="2">
        <v>42158.458333333336</v>
      </c>
      <c r="Q3264">
        <v>13</v>
      </c>
      <c r="R3264">
        <v>11.8</v>
      </c>
      <c r="S3264">
        <v>7.9</v>
      </c>
      <c r="T3264">
        <v>7.9</v>
      </c>
      <c r="U3264">
        <v>0</v>
      </c>
      <c r="V3264">
        <v>3.1</v>
      </c>
      <c r="W3264">
        <v>3.1</v>
      </c>
      <c r="X3264">
        <v>0</v>
      </c>
      <c r="AB3264">
        <v>1.4</v>
      </c>
      <c r="AC3264">
        <v>1.4</v>
      </c>
      <c r="AD3264">
        <v>0</v>
      </c>
      <c r="AN3264">
        <v>6.0000000000000001E-3</v>
      </c>
      <c r="AO3264">
        <v>6.0000000000000001E-3</v>
      </c>
      <c r="AP3264">
        <v>0</v>
      </c>
      <c r="AT3264">
        <v>5.9999999999999995E-4</v>
      </c>
      <c r="AU3264">
        <v>5.9999999999999995E-4</v>
      </c>
      <c r="AV3264">
        <v>0</v>
      </c>
      <c r="AW3264" t="s">
        <v>49</v>
      </c>
      <c r="AX3264">
        <v>0</v>
      </c>
      <c r="AY3264">
        <v>0</v>
      </c>
      <c r="AZ3264" t="s">
        <v>58</v>
      </c>
      <c r="BA3264">
        <v>35.491944439999898</v>
      </c>
      <c r="BB3264">
        <v>139.7211111</v>
      </c>
    </row>
    <row r="3265" spans="1:54" x14ac:dyDescent="0.2">
      <c r="A3265">
        <v>1430030001</v>
      </c>
      <c r="B3265">
        <v>1430030</v>
      </c>
      <c r="C3265">
        <v>14</v>
      </c>
      <c r="D3265">
        <v>601</v>
      </c>
      <c r="E3265">
        <v>3</v>
      </c>
      <c r="F3265">
        <v>2015</v>
      </c>
      <c r="G3265">
        <v>2015</v>
      </c>
      <c r="H3265">
        <v>7</v>
      </c>
      <c r="I3265">
        <v>11100</v>
      </c>
      <c r="J3265">
        <f t="shared" si="250"/>
        <v>1</v>
      </c>
      <c r="K3265">
        <f t="shared" si="251"/>
        <v>11</v>
      </c>
      <c r="L3265" s="1">
        <f t="shared" si="252"/>
        <v>0</v>
      </c>
      <c r="M3265" s="1" t="str">
        <f t="shared" si="253"/>
        <v>2015-7-1 11:0</v>
      </c>
      <c r="N3265" s="1" t="s">
        <v>1695</v>
      </c>
      <c r="O3265" s="2">
        <f t="shared" si="254"/>
        <v>42186.458333333336</v>
      </c>
      <c r="P3265" s="2">
        <v>42186.458333333336</v>
      </c>
      <c r="Q3265">
        <v>11</v>
      </c>
      <c r="R3265">
        <v>0.5</v>
      </c>
      <c r="S3265">
        <v>8.4</v>
      </c>
      <c r="T3265">
        <v>8.4</v>
      </c>
      <c r="U3265">
        <v>1</v>
      </c>
      <c r="V3265">
        <v>7.9</v>
      </c>
      <c r="W3265">
        <v>7.9</v>
      </c>
      <c r="X3265">
        <v>0</v>
      </c>
      <c r="AB3265">
        <v>4.7</v>
      </c>
      <c r="AC3265">
        <v>4.7</v>
      </c>
      <c r="AD3265">
        <v>0</v>
      </c>
      <c r="AH3265">
        <v>790</v>
      </c>
      <c r="AI3265">
        <v>790</v>
      </c>
      <c r="AJ3265">
        <v>0</v>
      </c>
      <c r="AK3265" t="s">
        <v>47</v>
      </c>
      <c r="AL3265">
        <v>0</v>
      </c>
      <c r="AM3265">
        <v>0</v>
      </c>
      <c r="AN3265">
        <v>5.0000000000000001E-3</v>
      </c>
      <c r="AO3265">
        <v>5.0000000000000001E-3</v>
      </c>
      <c r="AP3265">
        <v>0</v>
      </c>
      <c r="AT3265" t="s">
        <v>48</v>
      </c>
      <c r="AU3265">
        <v>0</v>
      </c>
      <c r="AV3265">
        <v>0</v>
      </c>
      <c r="AW3265" t="s">
        <v>49</v>
      </c>
      <c r="AX3265">
        <v>0</v>
      </c>
      <c r="AY3265">
        <v>0</v>
      </c>
      <c r="AZ3265" t="s">
        <v>58</v>
      </c>
      <c r="BA3265">
        <v>35.491944439999898</v>
      </c>
      <c r="BB3265">
        <v>139.7211111</v>
      </c>
    </row>
    <row r="3266" spans="1:54" x14ac:dyDescent="0.2">
      <c r="A3266">
        <v>1430030001</v>
      </c>
      <c r="B3266">
        <v>1430030</v>
      </c>
      <c r="C3266">
        <v>14</v>
      </c>
      <c r="D3266">
        <v>601</v>
      </c>
      <c r="E3266">
        <v>3</v>
      </c>
      <c r="F3266">
        <v>2015</v>
      </c>
      <c r="G3266">
        <v>2015</v>
      </c>
      <c r="H3266">
        <v>7</v>
      </c>
      <c r="I3266">
        <v>11100</v>
      </c>
      <c r="J3266">
        <f t="shared" si="250"/>
        <v>1</v>
      </c>
      <c r="K3266">
        <f t="shared" si="251"/>
        <v>11</v>
      </c>
      <c r="L3266" s="1">
        <f t="shared" si="252"/>
        <v>0</v>
      </c>
      <c r="M3266" s="1" t="str">
        <f t="shared" si="253"/>
        <v>2015-7-1 11:0</v>
      </c>
      <c r="N3266" s="1" t="s">
        <v>1695</v>
      </c>
      <c r="O3266" s="2">
        <f t="shared" si="254"/>
        <v>42186.458333333336</v>
      </c>
      <c r="P3266" s="2">
        <v>42186.458333333336</v>
      </c>
      <c r="Q3266">
        <v>13</v>
      </c>
      <c r="R3266">
        <v>11.6999999999999</v>
      </c>
      <c r="S3266">
        <v>7.8</v>
      </c>
      <c r="T3266">
        <v>7.8</v>
      </c>
      <c r="U3266">
        <v>0</v>
      </c>
      <c r="V3266">
        <v>1</v>
      </c>
      <c r="W3266">
        <v>1</v>
      </c>
      <c r="X3266">
        <v>1</v>
      </c>
      <c r="AB3266">
        <v>1.8</v>
      </c>
      <c r="AC3266">
        <v>1.8</v>
      </c>
      <c r="AD3266">
        <v>0</v>
      </c>
      <c r="AN3266">
        <v>4.0000000000000001E-3</v>
      </c>
      <c r="AO3266">
        <v>4.0000000000000001E-3</v>
      </c>
      <c r="AP3266">
        <v>0</v>
      </c>
      <c r="AT3266" t="s">
        <v>48</v>
      </c>
      <c r="AU3266">
        <v>0</v>
      </c>
      <c r="AV3266">
        <v>0</v>
      </c>
      <c r="AW3266" t="s">
        <v>49</v>
      </c>
      <c r="AX3266">
        <v>0</v>
      </c>
      <c r="AY3266">
        <v>0</v>
      </c>
      <c r="AZ3266" t="s">
        <v>58</v>
      </c>
      <c r="BA3266">
        <v>35.491944439999898</v>
      </c>
      <c r="BB3266">
        <v>139.7211111</v>
      </c>
    </row>
    <row r="3267" spans="1:54" x14ac:dyDescent="0.2">
      <c r="A3267">
        <v>1430030001</v>
      </c>
      <c r="B3267">
        <v>1430030</v>
      </c>
      <c r="C3267">
        <v>14</v>
      </c>
      <c r="D3267">
        <v>601</v>
      </c>
      <c r="E3267">
        <v>3</v>
      </c>
      <c r="F3267">
        <v>2015</v>
      </c>
      <c r="G3267">
        <v>2015</v>
      </c>
      <c r="H3267">
        <v>8</v>
      </c>
      <c r="I3267">
        <v>51037</v>
      </c>
      <c r="J3267">
        <f t="shared" ref="J3267:J3330" si="255">QUOTIENT(I3267,10000)</f>
        <v>5</v>
      </c>
      <c r="K3267">
        <f t="shared" ref="K3267:K3330" si="256">QUOTIENT(I3267-L3267-J3267*10000,100)</f>
        <v>10</v>
      </c>
      <c r="L3267" s="1">
        <f t="shared" ref="L3267:L3330" si="257">MOD(I3267,100)</f>
        <v>37</v>
      </c>
      <c r="M3267" s="1" t="str">
        <f t="shared" ref="M3267:M3330" si="258">CONCATENATE(G3267,"-",H3267,"-",J3267," ",K3267,":",L3267)</f>
        <v>2015-8-5 10:37</v>
      </c>
      <c r="N3267" s="1" t="s">
        <v>1696</v>
      </c>
      <c r="O3267" s="2">
        <f t="shared" ref="O3267:O3330" si="259">ROUND(N3267*24,0)/24</f>
        <v>42221.458333333336</v>
      </c>
      <c r="P3267" s="2">
        <v>42221.458333333336</v>
      </c>
      <c r="Q3267">
        <v>11</v>
      </c>
      <c r="R3267">
        <v>0.5</v>
      </c>
      <c r="S3267">
        <v>8.4</v>
      </c>
      <c r="T3267">
        <v>8.4</v>
      </c>
      <c r="U3267">
        <v>1</v>
      </c>
      <c r="V3267">
        <v>8.1</v>
      </c>
      <c r="W3267">
        <v>8.1</v>
      </c>
      <c r="X3267">
        <v>0</v>
      </c>
      <c r="AB3267">
        <v>4.7</v>
      </c>
      <c r="AC3267">
        <v>4.7</v>
      </c>
      <c r="AD3267">
        <v>0</v>
      </c>
      <c r="AH3267">
        <v>49</v>
      </c>
      <c r="AI3267">
        <v>49</v>
      </c>
      <c r="AJ3267">
        <v>0</v>
      </c>
      <c r="AK3267" t="s">
        <v>47</v>
      </c>
      <c r="AL3267">
        <v>0</v>
      </c>
      <c r="AM3267">
        <v>0</v>
      </c>
      <c r="AN3267">
        <v>4.0000000000000001E-3</v>
      </c>
      <c r="AO3267">
        <v>4.0000000000000001E-3</v>
      </c>
      <c r="AP3267">
        <v>0</v>
      </c>
      <c r="AT3267">
        <v>8.0000000000000004E-4</v>
      </c>
      <c r="AU3267">
        <v>8.0000000000000004E-4</v>
      </c>
      <c r="AV3267">
        <v>0</v>
      </c>
      <c r="AW3267" t="s">
        <v>49</v>
      </c>
      <c r="AX3267">
        <v>0</v>
      </c>
      <c r="AY3267">
        <v>0</v>
      </c>
      <c r="AZ3267" t="s">
        <v>58</v>
      </c>
      <c r="BA3267">
        <v>35.491944439999898</v>
      </c>
      <c r="BB3267">
        <v>139.7211111</v>
      </c>
    </row>
    <row r="3268" spans="1:54" x14ac:dyDescent="0.2">
      <c r="A3268">
        <v>1430030001</v>
      </c>
      <c r="B3268">
        <v>1430030</v>
      </c>
      <c r="C3268">
        <v>14</v>
      </c>
      <c r="D3268">
        <v>601</v>
      </c>
      <c r="E3268">
        <v>3</v>
      </c>
      <c r="F3268">
        <v>2015</v>
      </c>
      <c r="G3268">
        <v>2015</v>
      </c>
      <c r="H3268">
        <v>8</v>
      </c>
      <c r="I3268">
        <v>51037</v>
      </c>
      <c r="J3268">
        <f t="shared" si="255"/>
        <v>5</v>
      </c>
      <c r="K3268">
        <f t="shared" si="256"/>
        <v>10</v>
      </c>
      <c r="L3268" s="1">
        <f t="shared" si="257"/>
        <v>37</v>
      </c>
      <c r="M3268" s="1" t="str">
        <f t="shared" si="258"/>
        <v>2015-8-5 10:37</v>
      </c>
      <c r="N3268" s="1" t="s">
        <v>1696</v>
      </c>
      <c r="O3268" s="2">
        <f t="shared" si="259"/>
        <v>42221.458333333336</v>
      </c>
      <c r="P3268" s="2">
        <v>42221.458333333336</v>
      </c>
      <c r="Q3268">
        <v>13</v>
      </c>
      <c r="R3268">
        <v>13.4</v>
      </c>
      <c r="S3268">
        <v>7.9</v>
      </c>
      <c r="T3268">
        <v>7.9</v>
      </c>
      <c r="U3268">
        <v>0</v>
      </c>
      <c r="V3268">
        <v>1</v>
      </c>
      <c r="W3268">
        <v>1</v>
      </c>
      <c r="X3268">
        <v>1</v>
      </c>
      <c r="AB3268">
        <v>1.7</v>
      </c>
      <c r="AC3268">
        <v>1.7</v>
      </c>
      <c r="AD3268">
        <v>0</v>
      </c>
      <c r="AN3268">
        <v>4.0000000000000001E-3</v>
      </c>
      <c r="AO3268">
        <v>4.0000000000000001E-3</v>
      </c>
      <c r="AP3268">
        <v>0</v>
      </c>
      <c r="AT3268" t="s">
        <v>48</v>
      </c>
      <c r="AU3268">
        <v>0</v>
      </c>
      <c r="AV3268">
        <v>0</v>
      </c>
      <c r="AW3268" t="s">
        <v>49</v>
      </c>
      <c r="AX3268">
        <v>0</v>
      </c>
      <c r="AY3268">
        <v>0</v>
      </c>
      <c r="AZ3268" t="s">
        <v>58</v>
      </c>
      <c r="BA3268">
        <v>35.491944439999898</v>
      </c>
      <c r="BB3268">
        <v>139.7211111</v>
      </c>
    </row>
    <row r="3269" spans="1:54" x14ac:dyDescent="0.2">
      <c r="A3269">
        <v>1430030001</v>
      </c>
      <c r="B3269">
        <v>1430030</v>
      </c>
      <c r="C3269">
        <v>14</v>
      </c>
      <c r="D3269">
        <v>601</v>
      </c>
      <c r="E3269">
        <v>3</v>
      </c>
      <c r="F3269">
        <v>2015</v>
      </c>
      <c r="G3269">
        <v>2015</v>
      </c>
      <c r="H3269">
        <v>9</v>
      </c>
      <c r="I3269">
        <v>31015</v>
      </c>
      <c r="J3269">
        <f t="shared" si="255"/>
        <v>3</v>
      </c>
      <c r="K3269">
        <f t="shared" si="256"/>
        <v>10</v>
      </c>
      <c r="L3269" s="1">
        <f t="shared" si="257"/>
        <v>15</v>
      </c>
      <c r="M3269" s="1" t="str">
        <f t="shared" si="258"/>
        <v>2015-9-3 10:15</v>
      </c>
      <c r="N3269" s="1" t="s">
        <v>1251</v>
      </c>
      <c r="O3269" s="2">
        <f t="shared" si="259"/>
        <v>42250.416666666664</v>
      </c>
      <c r="P3269" s="2">
        <v>42250.416666666664</v>
      </c>
      <c r="Q3269">
        <v>11</v>
      </c>
      <c r="R3269">
        <v>0.5</v>
      </c>
      <c r="S3269">
        <v>8.1</v>
      </c>
      <c r="T3269">
        <v>8.1</v>
      </c>
      <c r="U3269">
        <v>0</v>
      </c>
      <c r="V3269">
        <v>6.5</v>
      </c>
      <c r="W3269">
        <v>6.5</v>
      </c>
      <c r="X3269">
        <v>0</v>
      </c>
      <c r="AB3269">
        <v>3.1</v>
      </c>
      <c r="AC3269">
        <v>3.1</v>
      </c>
      <c r="AD3269">
        <v>0</v>
      </c>
      <c r="AH3269">
        <v>4600</v>
      </c>
      <c r="AI3269">
        <v>4600</v>
      </c>
      <c r="AJ3269">
        <v>0</v>
      </c>
      <c r="AK3269" t="s">
        <v>47</v>
      </c>
      <c r="AL3269">
        <v>0</v>
      </c>
      <c r="AM3269">
        <v>0</v>
      </c>
      <c r="AN3269">
        <v>5.0000000000000001E-3</v>
      </c>
      <c r="AO3269">
        <v>5.0000000000000001E-3</v>
      </c>
      <c r="AP3269">
        <v>0</v>
      </c>
      <c r="AT3269">
        <v>1.1000000000000001E-3</v>
      </c>
      <c r="AU3269">
        <v>1.1000000000000001E-3</v>
      </c>
      <c r="AV3269">
        <v>0</v>
      </c>
      <c r="AW3269" t="s">
        <v>49</v>
      </c>
      <c r="AX3269">
        <v>0</v>
      </c>
      <c r="AY3269">
        <v>0</v>
      </c>
      <c r="AZ3269" t="s">
        <v>58</v>
      </c>
      <c r="BA3269">
        <v>35.491944439999898</v>
      </c>
      <c r="BB3269">
        <v>139.7211111</v>
      </c>
    </row>
    <row r="3270" spans="1:54" x14ac:dyDescent="0.2">
      <c r="A3270">
        <v>1430030001</v>
      </c>
      <c r="B3270">
        <v>1430030</v>
      </c>
      <c r="C3270">
        <v>14</v>
      </c>
      <c r="D3270">
        <v>601</v>
      </c>
      <c r="E3270">
        <v>3</v>
      </c>
      <c r="F3270">
        <v>2015</v>
      </c>
      <c r="G3270">
        <v>2015</v>
      </c>
      <c r="H3270">
        <v>9</v>
      </c>
      <c r="I3270">
        <v>31015</v>
      </c>
      <c r="J3270">
        <f t="shared" si="255"/>
        <v>3</v>
      </c>
      <c r="K3270">
        <f t="shared" si="256"/>
        <v>10</v>
      </c>
      <c r="L3270" s="1">
        <f t="shared" si="257"/>
        <v>15</v>
      </c>
      <c r="M3270" s="1" t="str">
        <f t="shared" si="258"/>
        <v>2015-9-3 10:15</v>
      </c>
      <c r="N3270" s="1" t="s">
        <v>1251</v>
      </c>
      <c r="O3270" s="2">
        <f t="shared" si="259"/>
        <v>42250.416666666664</v>
      </c>
      <c r="P3270" s="2">
        <v>42250.416666666664</v>
      </c>
      <c r="Q3270">
        <v>13</v>
      </c>
      <c r="R3270">
        <v>12.9</v>
      </c>
      <c r="S3270">
        <v>7.9</v>
      </c>
      <c r="T3270">
        <v>7.9</v>
      </c>
      <c r="U3270">
        <v>0</v>
      </c>
      <c r="V3270">
        <v>2.5</v>
      </c>
      <c r="W3270">
        <v>2.5</v>
      </c>
      <c r="X3270">
        <v>0</v>
      </c>
      <c r="AB3270">
        <v>1</v>
      </c>
      <c r="AC3270">
        <v>1</v>
      </c>
      <c r="AD3270">
        <v>0</v>
      </c>
      <c r="AN3270">
        <v>3.0000000000000001E-3</v>
      </c>
      <c r="AO3270">
        <v>3.0000000000000001E-3</v>
      </c>
      <c r="AP3270">
        <v>0</v>
      </c>
      <c r="AT3270" t="s">
        <v>48</v>
      </c>
      <c r="AU3270">
        <v>0</v>
      </c>
      <c r="AV3270">
        <v>0</v>
      </c>
      <c r="AW3270" t="s">
        <v>49</v>
      </c>
      <c r="AX3270">
        <v>0</v>
      </c>
      <c r="AY3270">
        <v>0</v>
      </c>
      <c r="AZ3270" t="s">
        <v>58</v>
      </c>
      <c r="BA3270">
        <v>35.491944439999898</v>
      </c>
      <c r="BB3270">
        <v>139.7211111</v>
      </c>
    </row>
    <row r="3271" spans="1:54" x14ac:dyDescent="0.2">
      <c r="A3271">
        <v>1430030001</v>
      </c>
      <c r="B3271">
        <v>1430030</v>
      </c>
      <c r="C3271">
        <v>14</v>
      </c>
      <c r="D3271">
        <v>601</v>
      </c>
      <c r="E3271">
        <v>3</v>
      </c>
      <c r="F3271">
        <v>2015</v>
      </c>
      <c r="G3271">
        <v>2015</v>
      </c>
      <c r="H3271">
        <v>10</v>
      </c>
      <c r="I3271">
        <v>71016</v>
      </c>
      <c r="J3271">
        <f t="shared" si="255"/>
        <v>7</v>
      </c>
      <c r="K3271">
        <f t="shared" si="256"/>
        <v>10</v>
      </c>
      <c r="L3271" s="1">
        <f t="shared" si="257"/>
        <v>16</v>
      </c>
      <c r="M3271" s="1" t="str">
        <f t="shared" si="258"/>
        <v>2015-10-7 10:16</v>
      </c>
      <c r="N3271" s="1" t="s">
        <v>1697</v>
      </c>
      <c r="O3271" s="2">
        <f t="shared" si="259"/>
        <v>42284.416666666664</v>
      </c>
      <c r="P3271" s="2">
        <v>42284.416666666664</v>
      </c>
      <c r="Q3271">
        <v>11</v>
      </c>
      <c r="R3271">
        <v>0.5</v>
      </c>
      <c r="S3271">
        <v>8.1999999999999904</v>
      </c>
      <c r="T3271">
        <v>8.1999999999999904</v>
      </c>
      <c r="U3271">
        <v>0</v>
      </c>
      <c r="V3271">
        <v>8.4</v>
      </c>
      <c r="W3271">
        <v>8.4</v>
      </c>
      <c r="X3271">
        <v>0</v>
      </c>
      <c r="AB3271">
        <v>3.2</v>
      </c>
      <c r="AC3271">
        <v>3.2</v>
      </c>
      <c r="AD3271">
        <v>0</v>
      </c>
      <c r="AH3271">
        <v>23</v>
      </c>
      <c r="AI3271">
        <v>23</v>
      </c>
      <c r="AJ3271">
        <v>0</v>
      </c>
      <c r="AK3271" t="s">
        <v>47</v>
      </c>
      <c r="AL3271">
        <v>0</v>
      </c>
      <c r="AM3271">
        <v>0</v>
      </c>
      <c r="AN3271">
        <v>5.0000000000000001E-3</v>
      </c>
      <c r="AO3271">
        <v>5.0000000000000001E-3</v>
      </c>
      <c r="AP3271">
        <v>0</v>
      </c>
      <c r="AT3271" t="s">
        <v>48</v>
      </c>
      <c r="AU3271">
        <v>0</v>
      </c>
      <c r="AV3271">
        <v>0</v>
      </c>
      <c r="AW3271" t="s">
        <v>49</v>
      </c>
      <c r="AX3271">
        <v>0</v>
      </c>
      <c r="AY3271">
        <v>0</v>
      </c>
      <c r="AZ3271" t="s">
        <v>58</v>
      </c>
      <c r="BA3271">
        <v>35.491944439999898</v>
      </c>
      <c r="BB3271">
        <v>139.7211111</v>
      </c>
    </row>
    <row r="3272" spans="1:54" x14ac:dyDescent="0.2">
      <c r="A3272">
        <v>1430030001</v>
      </c>
      <c r="B3272">
        <v>1430030</v>
      </c>
      <c r="C3272">
        <v>14</v>
      </c>
      <c r="D3272">
        <v>601</v>
      </c>
      <c r="E3272">
        <v>3</v>
      </c>
      <c r="F3272">
        <v>2015</v>
      </c>
      <c r="G3272">
        <v>2015</v>
      </c>
      <c r="H3272">
        <v>10</v>
      </c>
      <c r="I3272">
        <v>71016</v>
      </c>
      <c r="J3272">
        <f t="shared" si="255"/>
        <v>7</v>
      </c>
      <c r="K3272">
        <f t="shared" si="256"/>
        <v>10</v>
      </c>
      <c r="L3272" s="1">
        <f t="shared" si="257"/>
        <v>16</v>
      </c>
      <c r="M3272" s="1" t="str">
        <f t="shared" si="258"/>
        <v>2015-10-7 10:16</v>
      </c>
      <c r="N3272" s="1" t="s">
        <v>1697</v>
      </c>
      <c r="O3272" s="2">
        <f t="shared" si="259"/>
        <v>42284.416666666664</v>
      </c>
      <c r="P3272" s="2">
        <v>42284.416666666664</v>
      </c>
      <c r="Q3272">
        <v>13</v>
      </c>
      <c r="R3272">
        <v>13.1999999999999</v>
      </c>
      <c r="S3272">
        <v>8.1</v>
      </c>
      <c r="T3272">
        <v>8.1</v>
      </c>
      <c r="U3272">
        <v>0</v>
      </c>
      <c r="V3272">
        <v>6</v>
      </c>
      <c r="W3272">
        <v>6</v>
      </c>
      <c r="X3272">
        <v>0</v>
      </c>
      <c r="AB3272">
        <v>1.8</v>
      </c>
      <c r="AC3272">
        <v>1.8</v>
      </c>
      <c r="AD3272">
        <v>0</v>
      </c>
      <c r="AN3272">
        <v>4.0000000000000001E-3</v>
      </c>
      <c r="AO3272">
        <v>4.0000000000000001E-3</v>
      </c>
      <c r="AP3272">
        <v>0</v>
      </c>
      <c r="AT3272" t="s">
        <v>48</v>
      </c>
      <c r="AU3272">
        <v>0</v>
      </c>
      <c r="AV3272">
        <v>0</v>
      </c>
      <c r="AW3272" t="s">
        <v>49</v>
      </c>
      <c r="AX3272">
        <v>0</v>
      </c>
      <c r="AY3272">
        <v>0</v>
      </c>
      <c r="AZ3272" t="s">
        <v>58</v>
      </c>
      <c r="BA3272">
        <v>35.491944439999898</v>
      </c>
      <c r="BB3272">
        <v>139.7211111</v>
      </c>
    </row>
    <row r="3273" spans="1:54" x14ac:dyDescent="0.2">
      <c r="A3273">
        <v>1430030001</v>
      </c>
      <c r="B3273">
        <v>1430030</v>
      </c>
      <c r="C3273">
        <v>14</v>
      </c>
      <c r="D3273">
        <v>601</v>
      </c>
      <c r="E3273">
        <v>3</v>
      </c>
      <c r="F3273">
        <v>2015</v>
      </c>
      <c r="G3273">
        <v>2015</v>
      </c>
      <c r="H3273">
        <v>11</v>
      </c>
      <c r="I3273">
        <v>110940</v>
      </c>
      <c r="J3273">
        <f t="shared" si="255"/>
        <v>11</v>
      </c>
      <c r="K3273">
        <f t="shared" si="256"/>
        <v>9</v>
      </c>
      <c r="L3273" s="1">
        <f t="shared" si="257"/>
        <v>40</v>
      </c>
      <c r="M3273" s="1" t="str">
        <f t="shared" si="258"/>
        <v>2015-11-11 9:40</v>
      </c>
      <c r="N3273" s="1" t="s">
        <v>1698</v>
      </c>
      <c r="O3273" s="2">
        <f t="shared" si="259"/>
        <v>42319.416666666664</v>
      </c>
      <c r="P3273" s="2">
        <v>42319.416666666664</v>
      </c>
      <c r="Q3273">
        <v>11</v>
      </c>
      <c r="R3273">
        <v>0.5</v>
      </c>
      <c r="S3273">
        <v>8.1</v>
      </c>
      <c r="T3273">
        <v>8.1</v>
      </c>
      <c r="U3273">
        <v>0</v>
      </c>
      <c r="V3273">
        <v>6.8</v>
      </c>
      <c r="W3273">
        <v>6.8</v>
      </c>
      <c r="X3273">
        <v>0</v>
      </c>
      <c r="AB3273">
        <v>2.4</v>
      </c>
      <c r="AC3273">
        <v>2.4</v>
      </c>
      <c r="AD3273">
        <v>0</v>
      </c>
      <c r="AH3273">
        <v>280</v>
      </c>
      <c r="AI3273">
        <v>280</v>
      </c>
      <c r="AJ3273">
        <v>0</v>
      </c>
      <c r="AK3273" t="s">
        <v>47</v>
      </c>
      <c r="AL3273">
        <v>0</v>
      </c>
      <c r="AM3273">
        <v>0</v>
      </c>
      <c r="AN3273">
        <v>6.0000000000000001E-3</v>
      </c>
      <c r="AO3273">
        <v>6.0000000000000001E-3</v>
      </c>
      <c r="AP3273">
        <v>0</v>
      </c>
      <c r="AT3273" t="s">
        <v>48</v>
      </c>
      <c r="AU3273">
        <v>0</v>
      </c>
      <c r="AV3273">
        <v>0</v>
      </c>
      <c r="AW3273" t="s">
        <v>49</v>
      </c>
      <c r="AX3273">
        <v>0</v>
      </c>
      <c r="AY3273">
        <v>0</v>
      </c>
      <c r="AZ3273" t="s">
        <v>58</v>
      </c>
      <c r="BA3273">
        <v>35.491944439999898</v>
      </c>
      <c r="BB3273">
        <v>139.7211111</v>
      </c>
    </row>
    <row r="3274" spans="1:54" x14ac:dyDescent="0.2">
      <c r="A3274">
        <v>1430030001</v>
      </c>
      <c r="B3274">
        <v>1430030</v>
      </c>
      <c r="C3274">
        <v>14</v>
      </c>
      <c r="D3274">
        <v>601</v>
      </c>
      <c r="E3274">
        <v>3</v>
      </c>
      <c r="F3274">
        <v>2015</v>
      </c>
      <c r="G3274">
        <v>2015</v>
      </c>
      <c r="H3274">
        <v>11</v>
      </c>
      <c r="I3274">
        <v>110940</v>
      </c>
      <c r="J3274">
        <f t="shared" si="255"/>
        <v>11</v>
      </c>
      <c r="K3274">
        <f t="shared" si="256"/>
        <v>9</v>
      </c>
      <c r="L3274" s="1">
        <f t="shared" si="257"/>
        <v>40</v>
      </c>
      <c r="M3274" s="1" t="str">
        <f t="shared" si="258"/>
        <v>2015-11-11 9:40</v>
      </c>
      <c r="N3274" s="1" t="s">
        <v>1698</v>
      </c>
      <c r="O3274" s="2">
        <f t="shared" si="259"/>
        <v>42319.416666666664</v>
      </c>
      <c r="P3274" s="2">
        <v>42319.416666666664</v>
      </c>
      <c r="Q3274">
        <v>13</v>
      </c>
      <c r="R3274">
        <v>12.4</v>
      </c>
      <c r="S3274">
        <v>8.1</v>
      </c>
      <c r="T3274">
        <v>8.1</v>
      </c>
      <c r="U3274">
        <v>0</v>
      </c>
      <c r="V3274">
        <v>6</v>
      </c>
      <c r="W3274">
        <v>6</v>
      </c>
      <c r="X3274">
        <v>0</v>
      </c>
      <c r="AB3274">
        <v>1.5</v>
      </c>
      <c r="AC3274">
        <v>1.5</v>
      </c>
      <c r="AD3274">
        <v>0</v>
      </c>
      <c r="AN3274">
        <v>3.0000000000000001E-3</v>
      </c>
      <c r="AO3274">
        <v>3.0000000000000001E-3</v>
      </c>
      <c r="AP3274">
        <v>0</v>
      </c>
      <c r="AT3274" t="s">
        <v>48</v>
      </c>
      <c r="AU3274">
        <v>0</v>
      </c>
      <c r="AV3274">
        <v>0</v>
      </c>
      <c r="AW3274" t="s">
        <v>49</v>
      </c>
      <c r="AX3274">
        <v>0</v>
      </c>
      <c r="AY3274">
        <v>0</v>
      </c>
      <c r="AZ3274" t="s">
        <v>58</v>
      </c>
      <c r="BA3274">
        <v>35.491944439999898</v>
      </c>
      <c r="BB3274">
        <v>139.7211111</v>
      </c>
    </row>
    <row r="3275" spans="1:54" x14ac:dyDescent="0.2">
      <c r="A3275">
        <v>1430030001</v>
      </c>
      <c r="B3275">
        <v>1430030</v>
      </c>
      <c r="C3275">
        <v>14</v>
      </c>
      <c r="D3275">
        <v>601</v>
      </c>
      <c r="E3275">
        <v>3</v>
      </c>
      <c r="F3275">
        <v>2015</v>
      </c>
      <c r="G3275">
        <v>2015</v>
      </c>
      <c r="H3275">
        <v>12</v>
      </c>
      <c r="I3275">
        <v>21020</v>
      </c>
      <c r="J3275">
        <f t="shared" si="255"/>
        <v>2</v>
      </c>
      <c r="K3275">
        <f t="shared" si="256"/>
        <v>10</v>
      </c>
      <c r="L3275" s="1">
        <f t="shared" si="257"/>
        <v>20</v>
      </c>
      <c r="M3275" s="1" t="str">
        <f t="shared" si="258"/>
        <v>2015-12-2 10:20</v>
      </c>
      <c r="N3275" s="1" t="s">
        <v>1222</v>
      </c>
      <c r="O3275" s="2">
        <f t="shared" si="259"/>
        <v>42340.416666666664</v>
      </c>
      <c r="P3275" s="2">
        <v>42340.416666666664</v>
      </c>
      <c r="Q3275">
        <v>11</v>
      </c>
      <c r="R3275">
        <v>0.5</v>
      </c>
      <c r="S3275">
        <v>8</v>
      </c>
      <c r="T3275">
        <v>8</v>
      </c>
      <c r="U3275">
        <v>0</v>
      </c>
      <c r="V3275">
        <v>7.4</v>
      </c>
      <c r="W3275">
        <v>7.4</v>
      </c>
      <c r="X3275">
        <v>0</v>
      </c>
      <c r="AB3275">
        <v>1.6</v>
      </c>
      <c r="AC3275">
        <v>1.6</v>
      </c>
      <c r="AD3275">
        <v>0</v>
      </c>
      <c r="AH3275">
        <v>230</v>
      </c>
      <c r="AI3275">
        <v>230</v>
      </c>
      <c r="AJ3275">
        <v>0</v>
      </c>
      <c r="AK3275" t="s">
        <v>47</v>
      </c>
      <c r="AL3275">
        <v>0</v>
      </c>
      <c r="AM3275">
        <v>0</v>
      </c>
      <c r="AN3275">
        <v>7.0000000000000001E-3</v>
      </c>
      <c r="AO3275">
        <v>7.0000000000000001E-3</v>
      </c>
      <c r="AP3275">
        <v>0</v>
      </c>
      <c r="AT3275" t="s">
        <v>48</v>
      </c>
      <c r="AU3275">
        <v>0</v>
      </c>
      <c r="AV3275">
        <v>0</v>
      </c>
      <c r="AW3275" t="s">
        <v>49</v>
      </c>
      <c r="AX3275">
        <v>0</v>
      </c>
      <c r="AY3275">
        <v>0</v>
      </c>
      <c r="AZ3275" t="s">
        <v>58</v>
      </c>
      <c r="BA3275">
        <v>35.491944439999898</v>
      </c>
      <c r="BB3275">
        <v>139.7211111</v>
      </c>
    </row>
    <row r="3276" spans="1:54" x14ac:dyDescent="0.2">
      <c r="A3276">
        <v>1430030001</v>
      </c>
      <c r="B3276">
        <v>1430030</v>
      </c>
      <c r="C3276">
        <v>14</v>
      </c>
      <c r="D3276">
        <v>601</v>
      </c>
      <c r="E3276">
        <v>3</v>
      </c>
      <c r="F3276">
        <v>2015</v>
      </c>
      <c r="G3276">
        <v>2015</v>
      </c>
      <c r="H3276">
        <v>12</v>
      </c>
      <c r="I3276">
        <v>21020</v>
      </c>
      <c r="J3276">
        <f t="shared" si="255"/>
        <v>2</v>
      </c>
      <c r="K3276">
        <f t="shared" si="256"/>
        <v>10</v>
      </c>
      <c r="L3276" s="1">
        <f t="shared" si="257"/>
        <v>20</v>
      </c>
      <c r="M3276" s="1" t="str">
        <f t="shared" si="258"/>
        <v>2015-12-2 10:20</v>
      </c>
      <c r="N3276" s="1" t="s">
        <v>1222</v>
      </c>
      <c r="O3276" s="2">
        <f t="shared" si="259"/>
        <v>42340.416666666664</v>
      </c>
      <c r="P3276" s="2">
        <v>42340.416666666664</v>
      </c>
      <c r="Q3276">
        <v>13</v>
      </c>
      <c r="R3276">
        <v>14.3</v>
      </c>
      <c r="S3276">
        <v>8.1</v>
      </c>
      <c r="T3276">
        <v>8.1</v>
      </c>
      <c r="U3276">
        <v>0</v>
      </c>
      <c r="V3276">
        <v>6.5</v>
      </c>
      <c r="W3276">
        <v>6.5</v>
      </c>
      <c r="X3276">
        <v>0</v>
      </c>
      <c r="AB3276">
        <v>1.2</v>
      </c>
      <c r="AC3276">
        <v>1.2</v>
      </c>
      <c r="AD3276">
        <v>0</v>
      </c>
      <c r="AN3276">
        <v>4.0000000000000001E-3</v>
      </c>
      <c r="AO3276">
        <v>4.0000000000000001E-3</v>
      </c>
      <c r="AP3276">
        <v>0</v>
      </c>
      <c r="AT3276" t="s">
        <v>48</v>
      </c>
      <c r="AU3276">
        <v>0</v>
      </c>
      <c r="AV3276">
        <v>0</v>
      </c>
      <c r="AW3276" t="s">
        <v>49</v>
      </c>
      <c r="AX3276">
        <v>0</v>
      </c>
      <c r="AY3276">
        <v>0</v>
      </c>
      <c r="AZ3276" t="s">
        <v>58</v>
      </c>
      <c r="BA3276">
        <v>35.491944439999898</v>
      </c>
      <c r="BB3276">
        <v>139.7211111</v>
      </c>
    </row>
    <row r="3277" spans="1:54" x14ac:dyDescent="0.2">
      <c r="A3277">
        <v>1430030001</v>
      </c>
      <c r="B3277">
        <v>1430030</v>
      </c>
      <c r="C3277">
        <v>14</v>
      </c>
      <c r="D3277">
        <v>601</v>
      </c>
      <c r="E3277">
        <v>3</v>
      </c>
      <c r="F3277">
        <v>2015</v>
      </c>
      <c r="G3277">
        <v>2016</v>
      </c>
      <c r="H3277">
        <v>1</v>
      </c>
      <c r="I3277">
        <v>61026</v>
      </c>
      <c r="J3277">
        <f t="shared" si="255"/>
        <v>6</v>
      </c>
      <c r="K3277">
        <f t="shared" si="256"/>
        <v>10</v>
      </c>
      <c r="L3277" s="1">
        <f t="shared" si="257"/>
        <v>26</v>
      </c>
      <c r="M3277" s="1" t="str">
        <f t="shared" si="258"/>
        <v>2016-1-6 10:26</v>
      </c>
      <c r="N3277" s="1" t="s">
        <v>2439</v>
      </c>
      <c r="O3277" s="2">
        <f t="shared" si="259"/>
        <v>42375.416666666664</v>
      </c>
      <c r="P3277" s="2">
        <v>42375.416666666664</v>
      </c>
      <c r="Q3277">
        <v>11</v>
      </c>
      <c r="R3277">
        <v>0.5</v>
      </c>
      <c r="S3277">
        <v>8.1</v>
      </c>
      <c r="T3277">
        <v>8.1</v>
      </c>
      <c r="U3277">
        <v>0</v>
      </c>
      <c r="V3277">
        <v>8.6999999999999904</v>
      </c>
      <c r="W3277">
        <v>8.6999999999999904</v>
      </c>
      <c r="X3277">
        <v>0</v>
      </c>
      <c r="AB3277">
        <v>2.6</v>
      </c>
      <c r="AC3277">
        <v>2.6</v>
      </c>
      <c r="AD3277">
        <v>0</v>
      </c>
      <c r="AH3277">
        <v>33</v>
      </c>
      <c r="AI3277">
        <v>33</v>
      </c>
      <c r="AJ3277">
        <v>0</v>
      </c>
      <c r="AK3277" t="s">
        <v>47</v>
      </c>
      <c r="AL3277">
        <v>0</v>
      </c>
      <c r="AM3277">
        <v>0</v>
      </c>
      <c r="AN3277">
        <v>8.9999999999999993E-3</v>
      </c>
      <c r="AO3277">
        <v>8.9999999999999993E-3</v>
      </c>
      <c r="AP3277">
        <v>0</v>
      </c>
      <c r="AT3277" t="s">
        <v>48</v>
      </c>
      <c r="AU3277">
        <v>0</v>
      </c>
      <c r="AV3277">
        <v>0</v>
      </c>
      <c r="AW3277" t="s">
        <v>49</v>
      </c>
      <c r="AX3277">
        <v>0</v>
      </c>
      <c r="AY3277">
        <v>0</v>
      </c>
      <c r="AZ3277" t="s">
        <v>58</v>
      </c>
      <c r="BA3277">
        <v>35.491944439999898</v>
      </c>
      <c r="BB3277">
        <v>139.7211111</v>
      </c>
    </row>
    <row r="3278" spans="1:54" x14ac:dyDescent="0.2">
      <c r="A3278">
        <v>1430030001</v>
      </c>
      <c r="B3278">
        <v>1430030</v>
      </c>
      <c r="C3278">
        <v>14</v>
      </c>
      <c r="D3278">
        <v>601</v>
      </c>
      <c r="E3278">
        <v>3</v>
      </c>
      <c r="F3278">
        <v>2015</v>
      </c>
      <c r="G3278">
        <v>2016</v>
      </c>
      <c r="H3278">
        <v>1</v>
      </c>
      <c r="I3278">
        <v>61026</v>
      </c>
      <c r="J3278">
        <f t="shared" si="255"/>
        <v>6</v>
      </c>
      <c r="K3278">
        <f t="shared" si="256"/>
        <v>10</v>
      </c>
      <c r="L3278" s="1">
        <f t="shared" si="257"/>
        <v>26</v>
      </c>
      <c r="M3278" s="1" t="str">
        <f t="shared" si="258"/>
        <v>2016-1-6 10:26</v>
      </c>
      <c r="N3278" s="1" t="s">
        <v>2439</v>
      </c>
      <c r="O3278" s="2">
        <f t="shared" si="259"/>
        <v>42375.416666666664</v>
      </c>
      <c r="P3278" s="2">
        <v>42375.416666666664</v>
      </c>
      <c r="Q3278">
        <v>13</v>
      </c>
      <c r="R3278">
        <v>13.3</v>
      </c>
      <c r="S3278">
        <v>8.1</v>
      </c>
      <c r="T3278">
        <v>8.1</v>
      </c>
      <c r="U3278">
        <v>0</v>
      </c>
      <c r="V3278">
        <v>7.2</v>
      </c>
      <c r="W3278">
        <v>7.2</v>
      </c>
      <c r="X3278">
        <v>0</v>
      </c>
      <c r="AB3278">
        <v>1.9</v>
      </c>
      <c r="AC3278">
        <v>1.9</v>
      </c>
      <c r="AD3278">
        <v>0</v>
      </c>
      <c r="AN3278">
        <v>7.0000000000000001E-3</v>
      </c>
      <c r="AO3278">
        <v>7.0000000000000001E-3</v>
      </c>
      <c r="AP3278">
        <v>0</v>
      </c>
      <c r="AT3278" t="s">
        <v>48</v>
      </c>
      <c r="AU3278">
        <v>0</v>
      </c>
      <c r="AV3278">
        <v>0</v>
      </c>
      <c r="AW3278" t="s">
        <v>49</v>
      </c>
      <c r="AX3278">
        <v>0</v>
      </c>
      <c r="AY3278">
        <v>0</v>
      </c>
      <c r="AZ3278" t="s">
        <v>58</v>
      </c>
      <c r="BA3278">
        <v>35.491944439999898</v>
      </c>
      <c r="BB3278">
        <v>139.7211111</v>
      </c>
    </row>
    <row r="3279" spans="1:54" x14ac:dyDescent="0.2">
      <c r="A3279">
        <v>1430030001</v>
      </c>
      <c r="B3279">
        <v>1430030</v>
      </c>
      <c r="C3279">
        <v>14</v>
      </c>
      <c r="D3279">
        <v>601</v>
      </c>
      <c r="E3279">
        <v>3</v>
      </c>
      <c r="F3279">
        <v>2015</v>
      </c>
      <c r="G3279">
        <v>2016</v>
      </c>
      <c r="H3279">
        <v>2</v>
      </c>
      <c r="I3279">
        <v>31104</v>
      </c>
      <c r="J3279">
        <f t="shared" si="255"/>
        <v>3</v>
      </c>
      <c r="K3279">
        <f t="shared" si="256"/>
        <v>11</v>
      </c>
      <c r="L3279" s="1">
        <f t="shared" si="257"/>
        <v>4</v>
      </c>
      <c r="M3279" s="1" t="str">
        <f t="shared" si="258"/>
        <v>2016-2-3 11:4</v>
      </c>
      <c r="N3279" s="1" t="s">
        <v>2440</v>
      </c>
      <c r="O3279" s="2">
        <f t="shared" si="259"/>
        <v>42403.458333333336</v>
      </c>
      <c r="P3279" s="2">
        <v>42403.458333333336</v>
      </c>
      <c r="Q3279">
        <v>11</v>
      </c>
      <c r="R3279">
        <v>0.5</v>
      </c>
      <c r="S3279">
        <v>8.1</v>
      </c>
      <c r="T3279">
        <v>8.1</v>
      </c>
      <c r="U3279">
        <v>0</v>
      </c>
      <c r="V3279">
        <v>9.8000000000000007</v>
      </c>
      <c r="W3279">
        <v>9.8000000000000007</v>
      </c>
      <c r="X3279">
        <v>0</v>
      </c>
      <c r="AB3279">
        <v>2.6</v>
      </c>
      <c r="AC3279">
        <v>2.6</v>
      </c>
      <c r="AD3279">
        <v>0</v>
      </c>
      <c r="AH3279">
        <v>33</v>
      </c>
      <c r="AI3279">
        <v>33</v>
      </c>
      <c r="AJ3279">
        <v>0</v>
      </c>
      <c r="AK3279" t="s">
        <v>47</v>
      </c>
      <c r="AL3279">
        <v>0</v>
      </c>
      <c r="AM3279">
        <v>0</v>
      </c>
      <c r="AN3279">
        <v>7.0000000000000001E-3</v>
      </c>
      <c r="AO3279">
        <v>7.0000000000000001E-3</v>
      </c>
      <c r="AP3279">
        <v>0</v>
      </c>
      <c r="AT3279" t="s">
        <v>48</v>
      </c>
      <c r="AU3279">
        <v>0</v>
      </c>
      <c r="AV3279">
        <v>0</v>
      </c>
      <c r="AW3279" t="s">
        <v>49</v>
      </c>
      <c r="AX3279">
        <v>0</v>
      </c>
      <c r="AY3279">
        <v>0</v>
      </c>
      <c r="AZ3279" t="s">
        <v>58</v>
      </c>
      <c r="BA3279">
        <v>35.491944439999898</v>
      </c>
      <c r="BB3279">
        <v>139.7211111</v>
      </c>
    </row>
    <row r="3280" spans="1:54" x14ac:dyDescent="0.2">
      <c r="A3280">
        <v>1430030001</v>
      </c>
      <c r="B3280">
        <v>1430030</v>
      </c>
      <c r="C3280">
        <v>14</v>
      </c>
      <c r="D3280">
        <v>601</v>
      </c>
      <c r="E3280">
        <v>3</v>
      </c>
      <c r="F3280">
        <v>2015</v>
      </c>
      <c r="G3280">
        <v>2016</v>
      </c>
      <c r="H3280">
        <v>2</v>
      </c>
      <c r="I3280">
        <v>31104</v>
      </c>
      <c r="J3280">
        <f t="shared" si="255"/>
        <v>3</v>
      </c>
      <c r="K3280">
        <f t="shared" si="256"/>
        <v>11</v>
      </c>
      <c r="L3280" s="1">
        <f t="shared" si="257"/>
        <v>4</v>
      </c>
      <c r="M3280" s="1" t="str">
        <f t="shared" si="258"/>
        <v>2016-2-3 11:4</v>
      </c>
      <c r="N3280" s="1" t="s">
        <v>2440</v>
      </c>
      <c r="O3280" s="2">
        <f t="shared" si="259"/>
        <v>42403.458333333336</v>
      </c>
      <c r="P3280" s="2">
        <v>42403.458333333336</v>
      </c>
      <c r="Q3280">
        <v>13</v>
      </c>
      <c r="R3280">
        <v>13.6</v>
      </c>
      <c r="S3280">
        <v>8.1</v>
      </c>
      <c r="T3280">
        <v>8.1</v>
      </c>
      <c r="U3280">
        <v>0</v>
      </c>
      <c r="V3280">
        <v>9.5</v>
      </c>
      <c r="W3280">
        <v>9.5</v>
      </c>
      <c r="X3280">
        <v>0</v>
      </c>
      <c r="AB3280">
        <v>2.5</v>
      </c>
      <c r="AC3280">
        <v>2.5</v>
      </c>
      <c r="AD3280">
        <v>0</v>
      </c>
      <c r="AN3280">
        <v>4.0000000000000001E-3</v>
      </c>
      <c r="AO3280">
        <v>4.0000000000000001E-3</v>
      </c>
      <c r="AP3280">
        <v>0</v>
      </c>
      <c r="AT3280" t="s">
        <v>48</v>
      </c>
      <c r="AU3280">
        <v>0</v>
      </c>
      <c r="AV3280">
        <v>0</v>
      </c>
      <c r="AW3280" t="s">
        <v>49</v>
      </c>
      <c r="AX3280">
        <v>0</v>
      </c>
      <c r="AY3280">
        <v>0</v>
      </c>
      <c r="AZ3280" t="s">
        <v>58</v>
      </c>
      <c r="BA3280">
        <v>35.491944439999898</v>
      </c>
      <c r="BB3280">
        <v>139.7211111</v>
      </c>
    </row>
    <row r="3281" spans="1:54" x14ac:dyDescent="0.2">
      <c r="A3281">
        <v>1430030001</v>
      </c>
      <c r="B3281">
        <v>1430030</v>
      </c>
      <c r="C3281">
        <v>14</v>
      </c>
      <c r="D3281">
        <v>601</v>
      </c>
      <c r="E3281">
        <v>3</v>
      </c>
      <c r="F3281">
        <v>2015</v>
      </c>
      <c r="G3281">
        <v>2016</v>
      </c>
      <c r="H3281">
        <v>3</v>
      </c>
      <c r="I3281">
        <v>20958</v>
      </c>
      <c r="J3281">
        <f t="shared" si="255"/>
        <v>2</v>
      </c>
      <c r="K3281">
        <f t="shared" si="256"/>
        <v>9</v>
      </c>
      <c r="L3281" s="1">
        <f t="shared" si="257"/>
        <v>58</v>
      </c>
      <c r="M3281" s="1" t="str">
        <f t="shared" si="258"/>
        <v>2016-3-2 9:58</v>
      </c>
      <c r="N3281" s="1" t="s">
        <v>2419</v>
      </c>
      <c r="O3281" s="2">
        <f t="shared" si="259"/>
        <v>42431.416666666664</v>
      </c>
      <c r="P3281" s="2">
        <v>42431.416666666664</v>
      </c>
      <c r="Q3281">
        <v>11</v>
      </c>
      <c r="R3281">
        <v>0.5</v>
      </c>
      <c r="S3281">
        <v>8.1999999999999904</v>
      </c>
      <c r="T3281">
        <v>8.1999999999999904</v>
      </c>
      <c r="U3281">
        <v>0</v>
      </c>
      <c r="V3281">
        <v>9.1999999999999904</v>
      </c>
      <c r="W3281">
        <v>9.1999999999999904</v>
      </c>
      <c r="X3281">
        <v>0</v>
      </c>
      <c r="AB3281">
        <v>1.7</v>
      </c>
      <c r="AC3281">
        <v>1.7</v>
      </c>
      <c r="AD3281">
        <v>0</v>
      </c>
      <c r="AH3281">
        <v>230</v>
      </c>
      <c r="AI3281">
        <v>230</v>
      </c>
      <c r="AJ3281">
        <v>0</v>
      </c>
      <c r="AK3281" t="s">
        <v>47</v>
      </c>
      <c r="AL3281">
        <v>0</v>
      </c>
      <c r="AM3281">
        <v>0</v>
      </c>
      <c r="AN3281">
        <v>4.0000000000000001E-3</v>
      </c>
      <c r="AO3281">
        <v>4.0000000000000001E-3</v>
      </c>
      <c r="AP3281">
        <v>0</v>
      </c>
      <c r="AT3281" t="s">
        <v>48</v>
      </c>
      <c r="AU3281">
        <v>0</v>
      </c>
      <c r="AV3281">
        <v>0</v>
      </c>
      <c r="AW3281" t="s">
        <v>49</v>
      </c>
      <c r="AX3281">
        <v>0</v>
      </c>
      <c r="AY3281">
        <v>0</v>
      </c>
      <c r="AZ3281" t="s">
        <v>58</v>
      </c>
      <c r="BA3281">
        <v>35.491944439999898</v>
      </c>
      <c r="BB3281">
        <v>139.7211111</v>
      </c>
    </row>
    <row r="3282" spans="1:54" x14ac:dyDescent="0.2">
      <c r="A3282">
        <v>1430030001</v>
      </c>
      <c r="B3282">
        <v>1430030</v>
      </c>
      <c r="C3282">
        <v>14</v>
      </c>
      <c r="D3282">
        <v>601</v>
      </c>
      <c r="E3282">
        <v>3</v>
      </c>
      <c r="F3282">
        <v>2015</v>
      </c>
      <c r="G3282">
        <v>2016</v>
      </c>
      <c r="H3282">
        <v>3</v>
      </c>
      <c r="I3282">
        <v>20958</v>
      </c>
      <c r="J3282">
        <f t="shared" si="255"/>
        <v>2</v>
      </c>
      <c r="K3282">
        <f t="shared" si="256"/>
        <v>9</v>
      </c>
      <c r="L3282" s="1">
        <f t="shared" si="257"/>
        <v>58</v>
      </c>
      <c r="M3282" s="1" t="str">
        <f t="shared" si="258"/>
        <v>2016-3-2 9:58</v>
      </c>
      <c r="N3282" s="1" t="s">
        <v>2419</v>
      </c>
      <c r="O3282" s="2">
        <f t="shared" si="259"/>
        <v>42431.416666666664</v>
      </c>
      <c r="P3282" s="2">
        <v>42431.416666666664</v>
      </c>
      <c r="Q3282">
        <v>13</v>
      </c>
      <c r="R3282">
        <v>13.4</v>
      </c>
      <c r="S3282">
        <v>8.1999999999999904</v>
      </c>
      <c r="T3282">
        <v>8.1999999999999904</v>
      </c>
      <c r="U3282">
        <v>0</v>
      </c>
      <c r="V3282">
        <v>8.6</v>
      </c>
      <c r="W3282">
        <v>8.6</v>
      </c>
      <c r="X3282">
        <v>0</v>
      </c>
      <c r="AB3282">
        <v>1.7</v>
      </c>
      <c r="AC3282">
        <v>1.7</v>
      </c>
      <c r="AD3282">
        <v>0</v>
      </c>
      <c r="AN3282">
        <v>5.0000000000000001E-3</v>
      </c>
      <c r="AO3282">
        <v>5.0000000000000001E-3</v>
      </c>
      <c r="AP3282">
        <v>0</v>
      </c>
      <c r="AT3282" t="s">
        <v>48</v>
      </c>
      <c r="AU3282">
        <v>0</v>
      </c>
      <c r="AV3282">
        <v>0</v>
      </c>
      <c r="AW3282" t="s">
        <v>49</v>
      </c>
      <c r="AX3282">
        <v>0</v>
      </c>
      <c r="AY3282">
        <v>0</v>
      </c>
      <c r="AZ3282" t="s">
        <v>58</v>
      </c>
      <c r="BA3282">
        <v>35.491944439999898</v>
      </c>
      <c r="BB3282">
        <v>139.7211111</v>
      </c>
    </row>
    <row r="3283" spans="1:54" x14ac:dyDescent="0.2">
      <c r="A3283">
        <v>1430040001</v>
      </c>
      <c r="B3283">
        <v>1430040</v>
      </c>
      <c r="C3283">
        <v>14</v>
      </c>
      <c r="D3283">
        <v>601</v>
      </c>
      <c r="E3283">
        <v>4</v>
      </c>
      <c r="F3283">
        <v>2015</v>
      </c>
      <c r="G3283">
        <v>2015</v>
      </c>
      <c r="H3283">
        <v>4</v>
      </c>
      <c r="I3283">
        <v>91115</v>
      </c>
      <c r="J3283">
        <f t="shared" si="255"/>
        <v>9</v>
      </c>
      <c r="K3283">
        <f t="shared" si="256"/>
        <v>11</v>
      </c>
      <c r="L3283" s="1">
        <f t="shared" si="257"/>
        <v>15</v>
      </c>
      <c r="M3283" s="1" t="str">
        <f t="shared" si="258"/>
        <v>2015-4-9 11:15</v>
      </c>
      <c r="N3283" s="1" t="s">
        <v>1186</v>
      </c>
      <c r="O3283" s="2">
        <f t="shared" si="259"/>
        <v>42103.458333333336</v>
      </c>
      <c r="P3283" s="2">
        <v>42103.458333333336</v>
      </c>
      <c r="Q3283">
        <v>11</v>
      </c>
      <c r="R3283">
        <v>0.5</v>
      </c>
      <c r="S3283">
        <v>7.9</v>
      </c>
      <c r="T3283">
        <v>7.9</v>
      </c>
      <c r="U3283">
        <v>0</v>
      </c>
      <c r="V3283">
        <v>8.4</v>
      </c>
      <c r="W3283">
        <v>8.4</v>
      </c>
      <c r="X3283">
        <v>0</v>
      </c>
      <c r="AB3283">
        <v>3.5</v>
      </c>
      <c r="AC3283">
        <v>3.5</v>
      </c>
      <c r="AD3283">
        <v>0</v>
      </c>
      <c r="AH3283">
        <v>22000</v>
      </c>
      <c r="AI3283">
        <v>22000</v>
      </c>
      <c r="AJ3283">
        <v>0</v>
      </c>
      <c r="AK3283" t="s">
        <v>47</v>
      </c>
      <c r="AL3283">
        <v>0</v>
      </c>
      <c r="AM3283">
        <v>0</v>
      </c>
      <c r="AZ3283" t="s">
        <v>58</v>
      </c>
      <c r="BA3283">
        <v>35.476111109999898</v>
      </c>
      <c r="BB3283">
        <v>139.685277799999</v>
      </c>
    </row>
    <row r="3284" spans="1:54" x14ac:dyDescent="0.2">
      <c r="A3284">
        <v>1430040001</v>
      </c>
      <c r="B3284">
        <v>1430040</v>
      </c>
      <c r="C3284">
        <v>14</v>
      </c>
      <c r="D3284">
        <v>601</v>
      </c>
      <c r="E3284">
        <v>4</v>
      </c>
      <c r="F3284">
        <v>2015</v>
      </c>
      <c r="G3284">
        <v>2015</v>
      </c>
      <c r="H3284">
        <v>4</v>
      </c>
      <c r="I3284">
        <v>91115</v>
      </c>
      <c r="J3284">
        <f t="shared" si="255"/>
        <v>9</v>
      </c>
      <c r="K3284">
        <f t="shared" si="256"/>
        <v>11</v>
      </c>
      <c r="L3284" s="1">
        <f t="shared" si="257"/>
        <v>15</v>
      </c>
      <c r="M3284" s="1" t="str">
        <f t="shared" si="258"/>
        <v>2015-4-9 11:15</v>
      </c>
      <c r="N3284" s="1" t="s">
        <v>1186</v>
      </c>
      <c r="O3284" s="2">
        <f t="shared" si="259"/>
        <v>42103.458333333336</v>
      </c>
      <c r="P3284" s="2">
        <v>42103.458333333336</v>
      </c>
      <c r="Q3284">
        <v>13</v>
      </c>
      <c r="R3284">
        <v>5.9</v>
      </c>
      <c r="S3284">
        <v>8.1</v>
      </c>
      <c r="T3284">
        <v>8.1</v>
      </c>
      <c r="U3284">
        <v>0</v>
      </c>
      <c r="V3284">
        <v>8.1999999999999904</v>
      </c>
      <c r="W3284">
        <v>8.1999999999999904</v>
      </c>
      <c r="X3284">
        <v>0</v>
      </c>
      <c r="AB3284">
        <v>2.8</v>
      </c>
      <c r="AC3284">
        <v>2.8</v>
      </c>
      <c r="AD3284">
        <v>0</v>
      </c>
      <c r="AZ3284" t="s">
        <v>58</v>
      </c>
      <c r="BA3284">
        <v>35.476111109999898</v>
      </c>
      <c r="BB3284">
        <v>139.685277799999</v>
      </c>
    </row>
    <row r="3285" spans="1:54" x14ac:dyDescent="0.2">
      <c r="A3285">
        <v>1430040001</v>
      </c>
      <c r="B3285">
        <v>1430040</v>
      </c>
      <c r="C3285">
        <v>14</v>
      </c>
      <c r="D3285">
        <v>601</v>
      </c>
      <c r="E3285">
        <v>4</v>
      </c>
      <c r="F3285">
        <v>2015</v>
      </c>
      <c r="G3285">
        <v>2015</v>
      </c>
      <c r="H3285">
        <v>5</v>
      </c>
      <c r="I3285">
        <v>131057</v>
      </c>
      <c r="J3285">
        <f t="shared" si="255"/>
        <v>13</v>
      </c>
      <c r="K3285">
        <f t="shared" si="256"/>
        <v>10</v>
      </c>
      <c r="L3285" s="1">
        <f t="shared" si="257"/>
        <v>57</v>
      </c>
      <c r="M3285" s="1" t="str">
        <f t="shared" si="258"/>
        <v>2015-5-13 10:57</v>
      </c>
      <c r="N3285" s="1" t="s">
        <v>1699</v>
      </c>
      <c r="O3285" s="2">
        <f t="shared" si="259"/>
        <v>42137.458333333336</v>
      </c>
      <c r="P3285" s="2">
        <v>42137.458333333336</v>
      </c>
      <c r="Q3285">
        <v>11</v>
      </c>
      <c r="R3285">
        <v>0.5</v>
      </c>
      <c r="S3285">
        <v>8</v>
      </c>
      <c r="T3285">
        <v>8</v>
      </c>
      <c r="U3285">
        <v>0</v>
      </c>
      <c r="V3285">
        <v>6.5</v>
      </c>
      <c r="W3285">
        <v>6.5</v>
      </c>
      <c r="X3285">
        <v>0</v>
      </c>
      <c r="AB3285">
        <v>5.0999999999999996</v>
      </c>
      <c r="AC3285">
        <v>5.0999999999999996</v>
      </c>
      <c r="AD3285">
        <v>0</v>
      </c>
      <c r="AH3285">
        <v>79000</v>
      </c>
      <c r="AI3285">
        <v>79000</v>
      </c>
      <c r="AJ3285">
        <v>0</v>
      </c>
      <c r="AK3285" t="s">
        <v>47</v>
      </c>
      <c r="AL3285">
        <v>0</v>
      </c>
      <c r="AM3285">
        <v>0</v>
      </c>
      <c r="AZ3285" t="s">
        <v>58</v>
      </c>
      <c r="BA3285">
        <v>35.476111109999898</v>
      </c>
      <c r="BB3285">
        <v>139.685277799999</v>
      </c>
    </row>
    <row r="3286" spans="1:54" x14ac:dyDescent="0.2">
      <c r="A3286">
        <v>1430040001</v>
      </c>
      <c r="B3286">
        <v>1430040</v>
      </c>
      <c r="C3286">
        <v>14</v>
      </c>
      <c r="D3286">
        <v>601</v>
      </c>
      <c r="E3286">
        <v>4</v>
      </c>
      <c r="F3286">
        <v>2015</v>
      </c>
      <c r="G3286">
        <v>2015</v>
      </c>
      <c r="H3286">
        <v>5</v>
      </c>
      <c r="I3286">
        <v>131057</v>
      </c>
      <c r="J3286">
        <f t="shared" si="255"/>
        <v>13</v>
      </c>
      <c r="K3286">
        <f t="shared" si="256"/>
        <v>10</v>
      </c>
      <c r="L3286" s="1">
        <f t="shared" si="257"/>
        <v>57</v>
      </c>
      <c r="M3286" s="1" t="str">
        <f t="shared" si="258"/>
        <v>2015-5-13 10:57</v>
      </c>
      <c r="N3286" s="1" t="s">
        <v>1699</v>
      </c>
      <c r="O3286" s="2">
        <f t="shared" si="259"/>
        <v>42137.458333333336</v>
      </c>
      <c r="P3286" s="2">
        <v>42137.458333333336</v>
      </c>
      <c r="Q3286">
        <v>13</v>
      </c>
      <c r="R3286">
        <v>7.4</v>
      </c>
      <c r="S3286">
        <v>8</v>
      </c>
      <c r="T3286">
        <v>8</v>
      </c>
      <c r="U3286">
        <v>0</v>
      </c>
      <c r="V3286">
        <v>5.0999999999999996</v>
      </c>
      <c r="W3286">
        <v>5.0999999999999996</v>
      </c>
      <c r="X3286">
        <v>0</v>
      </c>
      <c r="AB3286">
        <v>3</v>
      </c>
      <c r="AC3286">
        <v>3</v>
      </c>
      <c r="AD3286">
        <v>0</v>
      </c>
      <c r="AZ3286" t="s">
        <v>58</v>
      </c>
      <c r="BA3286">
        <v>35.476111109999898</v>
      </c>
      <c r="BB3286">
        <v>139.685277799999</v>
      </c>
    </row>
    <row r="3287" spans="1:54" x14ac:dyDescent="0.2">
      <c r="A3287">
        <v>1430040001</v>
      </c>
      <c r="B3287">
        <v>1430040</v>
      </c>
      <c r="C3287">
        <v>14</v>
      </c>
      <c r="D3287">
        <v>601</v>
      </c>
      <c r="E3287">
        <v>4</v>
      </c>
      <c r="F3287">
        <v>2015</v>
      </c>
      <c r="G3287">
        <v>2015</v>
      </c>
      <c r="H3287">
        <v>6</v>
      </c>
      <c r="I3287">
        <v>31023</v>
      </c>
      <c r="J3287">
        <f t="shared" si="255"/>
        <v>3</v>
      </c>
      <c r="K3287">
        <f t="shared" si="256"/>
        <v>10</v>
      </c>
      <c r="L3287" s="1">
        <f t="shared" si="257"/>
        <v>23</v>
      </c>
      <c r="M3287" s="1" t="str">
        <f t="shared" si="258"/>
        <v>2015-6-3 10:23</v>
      </c>
      <c r="N3287" s="1" t="s">
        <v>1700</v>
      </c>
      <c r="O3287" s="2">
        <f t="shared" si="259"/>
        <v>42158.416666666664</v>
      </c>
      <c r="P3287" s="2">
        <v>42158.416666666664</v>
      </c>
      <c r="Q3287">
        <v>11</v>
      </c>
      <c r="R3287">
        <v>0.5</v>
      </c>
      <c r="S3287">
        <v>8.1999999999999904</v>
      </c>
      <c r="T3287">
        <v>8.1999999999999904</v>
      </c>
      <c r="U3287">
        <v>0</v>
      </c>
      <c r="V3287">
        <v>6.1</v>
      </c>
      <c r="W3287">
        <v>6.1</v>
      </c>
      <c r="X3287">
        <v>0</v>
      </c>
      <c r="AB3287">
        <v>4.5999999999999996</v>
      </c>
      <c r="AC3287">
        <v>4.5999999999999996</v>
      </c>
      <c r="AD3287">
        <v>0</v>
      </c>
      <c r="AH3287">
        <v>280</v>
      </c>
      <c r="AI3287">
        <v>280</v>
      </c>
      <c r="AJ3287">
        <v>0</v>
      </c>
      <c r="AK3287" t="s">
        <v>47</v>
      </c>
      <c r="AL3287">
        <v>0</v>
      </c>
      <c r="AM3287">
        <v>0</v>
      </c>
      <c r="AZ3287" t="s">
        <v>58</v>
      </c>
      <c r="BA3287">
        <v>35.476111109999898</v>
      </c>
      <c r="BB3287">
        <v>139.685277799999</v>
      </c>
    </row>
    <row r="3288" spans="1:54" x14ac:dyDescent="0.2">
      <c r="A3288">
        <v>1430040001</v>
      </c>
      <c r="B3288">
        <v>1430040</v>
      </c>
      <c r="C3288">
        <v>14</v>
      </c>
      <c r="D3288">
        <v>601</v>
      </c>
      <c r="E3288">
        <v>4</v>
      </c>
      <c r="F3288">
        <v>2015</v>
      </c>
      <c r="G3288">
        <v>2015</v>
      </c>
      <c r="H3288">
        <v>6</v>
      </c>
      <c r="I3288">
        <v>31023</v>
      </c>
      <c r="J3288">
        <f t="shared" si="255"/>
        <v>3</v>
      </c>
      <c r="K3288">
        <f t="shared" si="256"/>
        <v>10</v>
      </c>
      <c r="L3288" s="1">
        <f t="shared" si="257"/>
        <v>23</v>
      </c>
      <c r="M3288" s="1" t="str">
        <f t="shared" si="258"/>
        <v>2015-6-3 10:23</v>
      </c>
      <c r="N3288" s="1" t="s">
        <v>1700</v>
      </c>
      <c r="O3288" s="2">
        <f t="shared" si="259"/>
        <v>42158.416666666664</v>
      </c>
      <c r="P3288" s="2">
        <v>42158.416666666664</v>
      </c>
      <c r="Q3288">
        <v>13</v>
      </c>
      <c r="R3288">
        <v>7.5</v>
      </c>
      <c r="S3288">
        <v>8.1999999999999904</v>
      </c>
      <c r="T3288">
        <v>8.1999999999999904</v>
      </c>
      <c r="U3288">
        <v>0</v>
      </c>
      <c r="V3288">
        <v>5.9</v>
      </c>
      <c r="W3288">
        <v>5.9</v>
      </c>
      <c r="X3288">
        <v>0</v>
      </c>
      <c r="AB3288">
        <v>2.7</v>
      </c>
      <c r="AC3288">
        <v>2.7</v>
      </c>
      <c r="AD3288">
        <v>0</v>
      </c>
      <c r="AZ3288" t="s">
        <v>58</v>
      </c>
      <c r="BA3288">
        <v>35.476111109999898</v>
      </c>
      <c r="BB3288">
        <v>139.685277799999</v>
      </c>
    </row>
    <row r="3289" spans="1:54" x14ac:dyDescent="0.2">
      <c r="A3289">
        <v>1430040001</v>
      </c>
      <c r="B3289">
        <v>1430040</v>
      </c>
      <c r="C3289">
        <v>14</v>
      </c>
      <c r="D3289">
        <v>601</v>
      </c>
      <c r="E3289">
        <v>4</v>
      </c>
      <c r="F3289">
        <v>2015</v>
      </c>
      <c r="G3289">
        <v>2015</v>
      </c>
      <c r="H3289">
        <v>7</v>
      </c>
      <c r="I3289">
        <v>11105</v>
      </c>
      <c r="J3289">
        <f t="shared" si="255"/>
        <v>1</v>
      </c>
      <c r="K3289">
        <f t="shared" si="256"/>
        <v>11</v>
      </c>
      <c r="L3289" s="1">
        <f t="shared" si="257"/>
        <v>5</v>
      </c>
      <c r="M3289" s="1" t="str">
        <f t="shared" si="258"/>
        <v>2015-7-1 11:5</v>
      </c>
      <c r="N3289" s="1" t="s">
        <v>1701</v>
      </c>
      <c r="O3289" s="2">
        <f t="shared" si="259"/>
        <v>42186.458333333336</v>
      </c>
      <c r="P3289" s="2">
        <v>42186.458333333336</v>
      </c>
      <c r="Q3289">
        <v>11</v>
      </c>
      <c r="R3289">
        <v>0.5</v>
      </c>
      <c r="S3289">
        <v>8.1999999999999904</v>
      </c>
      <c r="T3289">
        <v>8.1999999999999904</v>
      </c>
      <c r="U3289">
        <v>0</v>
      </c>
      <c r="V3289">
        <v>5.0999999999999996</v>
      </c>
      <c r="W3289">
        <v>5.0999999999999996</v>
      </c>
      <c r="X3289">
        <v>0</v>
      </c>
      <c r="AB3289">
        <v>4.8</v>
      </c>
      <c r="AC3289">
        <v>4.8</v>
      </c>
      <c r="AD3289">
        <v>0</v>
      </c>
      <c r="AH3289">
        <v>2300</v>
      </c>
      <c r="AI3289">
        <v>2300</v>
      </c>
      <c r="AJ3289">
        <v>0</v>
      </c>
      <c r="AK3289" t="s">
        <v>47</v>
      </c>
      <c r="AL3289">
        <v>0</v>
      </c>
      <c r="AM3289">
        <v>0</v>
      </c>
      <c r="AZ3289" t="s">
        <v>58</v>
      </c>
      <c r="BA3289">
        <v>35.476111109999898</v>
      </c>
      <c r="BB3289">
        <v>139.685277799999</v>
      </c>
    </row>
    <row r="3290" spans="1:54" x14ac:dyDescent="0.2">
      <c r="A3290">
        <v>1430040001</v>
      </c>
      <c r="B3290">
        <v>1430040</v>
      </c>
      <c r="C3290">
        <v>14</v>
      </c>
      <c r="D3290">
        <v>601</v>
      </c>
      <c r="E3290">
        <v>4</v>
      </c>
      <c r="F3290">
        <v>2015</v>
      </c>
      <c r="G3290">
        <v>2015</v>
      </c>
      <c r="H3290">
        <v>7</v>
      </c>
      <c r="I3290">
        <v>11105</v>
      </c>
      <c r="J3290">
        <f t="shared" si="255"/>
        <v>1</v>
      </c>
      <c r="K3290">
        <f t="shared" si="256"/>
        <v>11</v>
      </c>
      <c r="L3290" s="1">
        <f t="shared" si="257"/>
        <v>5</v>
      </c>
      <c r="M3290" s="1" t="str">
        <f t="shared" si="258"/>
        <v>2015-7-1 11:5</v>
      </c>
      <c r="N3290" s="1" t="s">
        <v>1701</v>
      </c>
      <c r="O3290" s="2">
        <f t="shared" si="259"/>
        <v>42186.458333333336</v>
      </c>
      <c r="P3290" s="2">
        <v>42186.458333333336</v>
      </c>
      <c r="Q3290">
        <v>13</v>
      </c>
      <c r="R3290">
        <v>6.6</v>
      </c>
      <c r="S3290">
        <v>8.1999999999999904</v>
      </c>
      <c r="T3290">
        <v>8.1999999999999904</v>
      </c>
      <c r="U3290">
        <v>0</v>
      </c>
      <c r="V3290">
        <v>5.0999999999999996</v>
      </c>
      <c r="W3290">
        <v>5.0999999999999996</v>
      </c>
      <c r="X3290">
        <v>0</v>
      </c>
      <c r="AB3290">
        <v>2.7</v>
      </c>
      <c r="AC3290">
        <v>2.7</v>
      </c>
      <c r="AD3290">
        <v>0</v>
      </c>
      <c r="AZ3290" t="s">
        <v>58</v>
      </c>
      <c r="BA3290">
        <v>35.476111109999898</v>
      </c>
      <c r="BB3290">
        <v>139.685277799999</v>
      </c>
    </row>
    <row r="3291" spans="1:54" x14ac:dyDescent="0.2">
      <c r="A3291">
        <v>1430040001</v>
      </c>
      <c r="B3291">
        <v>1430040</v>
      </c>
      <c r="C3291">
        <v>14</v>
      </c>
      <c r="D3291">
        <v>601</v>
      </c>
      <c r="E3291">
        <v>4</v>
      </c>
      <c r="F3291">
        <v>2015</v>
      </c>
      <c r="G3291">
        <v>2015</v>
      </c>
      <c r="H3291">
        <v>8</v>
      </c>
      <c r="I3291">
        <v>51134</v>
      </c>
      <c r="J3291">
        <f t="shared" si="255"/>
        <v>5</v>
      </c>
      <c r="K3291">
        <f t="shared" si="256"/>
        <v>11</v>
      </c>
      <c r="L3291" s="1">
        <f t="shared" si="257"/>
        <v>34</v>
      </c>
      <c r="M3291" s="1" t="str">
        <f t="shared" si="258"/>
        <v>2015-8-5 11:34</v>
      </c>
      <c r="N3291" s="1" t="s">
        <v>1702</v>
      </c>
      <c r="O3291" s="2">
        <f t="shared" si="259"/>
        <v>42221.5</v>
      </c>
      <c r="P3291" s="2">
        <v>42221.5</v>
      </c>
      <c r="Q3291">
        <v>11</v>
      </c>
      <c r="R3291">
        <v>0.5</v>
      </c>
      <c r="S3291">
        <v>8.3000000000000007</v>
      </c>
      <c r="T3291">
        <v>8.3000000000000007</v>
      </c>
      <c r="U3291">
        <v>0</v>
      </c>
      <c r="V3291">
        <v>8.1</v>
      </c>
      <c r="W3291">
        <v>8.1</v>
      </c>
      <c r="X3291">
        <v>0</v>
      </c>
      <c r="AB3291">
        <v>5.6</v>
      </c>
      <c r="AC3291">
        <v>5.6</v>
      </c>
      <c r="AD3291">
        <v>0</v>
      </c>
      <c r="AH3291">
        <v>33</v>
      </c>
      <c r="AI3291">
        <v>33</v>
      </c>
      <c r="AJ3291">
        <v>0</v>
      </c>
      <c r="AK3291" t="s">
        <v>47</v>
      </c>
      <c r="AL3291">
        <v>0</v>
      </c>
      <c r="AM3291">
        <v>0</v>
      </c>
      <c r="AZ3291" t="s">
        <v>58</v>
      </c>
      <c r="BA3291">
        <v>35.476111109999898</v>
      </c>
      <c r="BB3291">
        <v>139.685277799999</v>
      </c>
    </row>
    <row r="3292" spans="1:54" x14ac:dyDescent="0.2">
      <c r="A3292">
        <v>1430040001</v>
      </c>
      <c r="B3292">
        <v>1430040</v>
      </c>
      <c r="C3292">
        <v>14</v>
      </c>
      <c r="D3292">
        <v>601</v>
      </c>
      <c r="E3292">
        <v>4</v>
      </c>
      <c r="F3292">
        <v>2015</v>
      </c>
      <c r="G3292">
        <v>2015</v>
      </c>
      <c r="H3292">
        <v>8</v>
      </c>
      <c r="I3292">
        <v>51134</v>
      </c>
      <c r="J3292">
        <f t="shared" si="255"/>
        <v>5</v>
      </c>
      <c r="K3292">
        <f t="shared" si="256"/>
        <v>11</v>
      </c>
      <c r="L3292" s="1">
        <f t="shared" si="257"/>
        <v>34</v>
      </c>
      <c r="M3292" s="1" t="str">
        <f t="shared" si="258"/>
        <v>2015-8-5 11:34</v>
      </c>
      <c r="N3292" s="1" t="s">
        <v>1702</v>
      </c>
      <c r="O3292" s="2">
        <f t="shared" si="259"/>
        <v>42221.5</v>
      </c>
      <c r="P3292" s="2">
        <v>42221.5</v>
      </c>
      <c r="Q3292">
        <v>13</v>
      </c>
      <c r="R3292">
        <v>6.8</v>
      </c>
      <c r="S3292">
        <v>8.3000000000000007</v>
      </c>
      <c r="T3292">
        <v>8.3000000000000007</v>
      </c>
      <c r="U3292">
        <v>0</v>
      </c>
      <c r="V3292">
        <v>5</v>
      </c>
      <c r="W3292">
        <v>5</v>
      </c>
      <c r="X3292">
        <v>0</v>
      </c>
      <c r="AB3292">
        <v>3.7</v>
      </c>
      <c r="AC3292">
        <v>3.7</v>
      </c>
      <c r="AD3292">
        <v>0</v>
      </c>
      <c r="AZ3292" t="s">
        <v>58</v>
      </c>
      <c r="BA3292">
        <v>35.476111109999898</v>
      </c>
      <c r="BB3292">
        <v>139.685277799999</v>
      </c>
    </row>
    <row r="3293" spans="1:54" x14ac:dyDescent="0.2">
      <c r="A3293">
        <v>1430040001</v>
      </c>
      <c r="B3293">
        <v>1430040</v>
      </c>
      <c r="C3293">
        <v>14</v>
      </c>
      <c r="D3293">
        <v>601</v>
      </c>
      <c r="E3293">
        <v>4</v>
      </c>
      <c r="F3293">
        <v>2015</v>
      </c>
      <c r="G3293">
        <v>2015</v>
      </c>
      <c r="H3293">
        <v>9</v>
      </c>
      <c r="I3293">
        <v>21026</v>
      </c>
      <c r="J3293">
        <f t="shared" si="255"/>
        <v>2</v>
      </c>
      <c r="K3293">
        <f t="shared" si="256"/>
        <v>10</v>
      </c>
      <c r="L3293" s="1">
        <f t="shared" si="257"/>
        <v>26</v>
      </c>
      <c r="M3293" s="1" t="str">
        <f t="shared" si="258"/>
        <v>2015-9-2 10:26</v>
      </c>
      <c r="N3293" s="1" t="s">
        <v>1703</v>
      </c>
      <c r="O3293" s="2">
        <f t="shared" si="259"/>
        <v>42249.416666666664</v>
      </c>
      <c r="P3293" s="2">
        <v>42249.416666666664</v>
      </c>
      <c r="Q3293">
        <v>11</v>
      </c>
      <c r="R3293">
        <v>0.5</v>
      </c>
      <c r="S3293">
        <v>7.9</v>
      </c>
      <c r="T3293">
        <v>7.9</v>
      </c>
      <c r="U3293">
        <v>0</v>
      </c>
      <c r="V3293">
        <v>6.4</v>
      </c>
      <c r="W3293">
        <v>6.4</v>
      </c>
      <c r="X3293">
        <v>0</v>
      </c>
      <c r="AB3293">
        <v>3.6</v>
      </c>
      <c r="AC3293">
        <v>3.6</v>
      </c>
      <c r="AD3293">
        <v>0</v>
      </c>
      <c r="AH3293">
        <v>33000</v>
      </c>
      <c r="AI3293">
        <v>33000</v>
      </c>
      <c r="AJ3293">
        <v>0</v>
      </c>
      <c r="AK3293" t="s">
        <v>47</v>
      </c>
      <c r="AL3293">
        <v>0</v>
      </c>
      <c r="AM3293">
        <v>0</v>
      </c>
      <c r="AZ3293" t="s">
        <v>58</v>
      </c>
      <c r="BA3293">
        <v>35.476111109999898</v>
      </c>
      <c r="BB3293">
        <v>139.685277799999</v>
      </c>
    </row>
    <row r="3294" spans="1:54" x14ac:dyDescent="0.2">
      <c r="A3294">
        <v>1430040001</v>
      </c>
      <c r="B3294">
        <v>1430040</v>
      </c>
      <c r="C3294">
        <v>14</v>
      </c>
      <c r="D3294">
        <v>601</v>
      </c>
      <c r="E3294">
        <v>4</v>
      </c>
      <c r="F3294">
        <v>2015</v>
      </c>
      <c r="G3294">
        <v>2015</v>
      </c>
      <c r="H3294">
        <v>9</v>
      </c>
      <c r="I3294">
        <v>21026</v>
      </c>
      <c r="J3294">
        <f t="shared" si="255"/>
        <v>2</v>
      </c>
      <c r="K3294">
        <f t="shared" si="256"/>
        <v>10</v>
      </c>
      <c r="L3294" s="1">
        <f t="shared" si="257"/>
        <v>26</v>
      </c>
      <c r="M3294" s="1" t="str">
        <f t="shared" si="258"/>
        <v>2015-9-2 10:26</v>
      </c>
      <c r="N3294" s="1" t="s">
        <v>1703</v>
      </c>
      <c r="O3294" s="2">
        <f t="shared" si="259"/>
        <v>42249.416666666664</v>
      </c>
      <c r="P3294" s="2">
        <v>42249.416666666664</v>
      </c>
      <c r="Q3294">
        <v>13</v>
      </c>
      <c r="R3294">
        <v>6.7</v>
      </c>
      <c r="S3294">
        <v>8.1</v>
      </c>
      <c r="T3294">
        <v>8.1</v>
      </c>
      <c r="U3294">
        <v>0</v>
      </c>
      <c r="V3294">
        <v>5.9</v>
      </c>
      <c r="W3294">
        <v>5.9</v>
      </c>
      <c r="X3294">
        <v>0</v>
      </c>
      <c r="AB3294">
        <v>3</v>
      </c>
      <c r="AC3294">
        <v>3</v>
      </c>
      <c r="AD3294">
        <v>0</v>
      </c>
      <c r="AZ3294" t="s">
        <v>58</v>
      </c>
      <c r="BA3294">
        <v>35.476111109999898</v>
      </c>
      <c r="BB3294">
        <v>139.685277799999</v>
      </c>
    </row>
    <row r="3295" spans="1:54" x14ac:dyDescent="0.2">
      <c r="A3295">
        <v>1430040001</v>
      </c>
      <c r="B3295">
        <v>1430040</v>
      </c>
      <c r="C3295">
        <v>14</v>
      </c>
      <c r="D3295">
        <v>601</v>
      </c>
      <c r="E3295">
        <v>4</v>
      </c>
      <c r="F3295">
        <v>2015</v>
      </c>
      <c r="G3295">
        <v>2015</v>
      </c>
      <c r="H3295">
        <v>10</v>
      </c>
      <c r="I3295">
        <v>91038</v>
      </c>
      <c r="J3295">
        <f t="shared" si="255"/>
        <v>9</v>
      </c>
      <c r="K3295">
        <f t="shared" si="256"/>
        <v>10</v>
      </c>
      <c r="L3295" s="1">
        <f t="shared" si="257"/>
        <v>38</v>
      </c>
      <c r="M3295" s="1" t="str">
        <f t="shared" si="258"/>
        <v>2015-10-9 10:38</v>
      </c>
      <c r="N3295" s="1" t="s">
        <v>1704</v>
      </c>
      <c r="O3295" s="2">
        <f t="shared" si="259"/>
        <v>42286.458333333336</v>
      </c>
      <c r="P3295" s="2">
        <v>42286.458333333336</v>
      </c>
      <c r="Q3295">
        <v>11</v>
      </c>
      <c r="R3295">
        <v>0.5</v>
      </c>
      <c r="S3295">
        <v>8.1</v>
      </c>
      <c r="T3295">
        <v>8.1</v>
      </c>
      <c r="U3295">
        <v>0</v>
      </c>
      <c r="V3295">
        <v>6.8</v>
      </c>
      <c r="W3295">
        <v>6.8</v>
      </c>
      <c r="X3295">
        <v>0</v>
      </c>
      <c r="AB3295">
        <v>2.9</v>
      </c>
      <c r="AC3295">
        <v>2.9</v>
      </c>
      <c r="AD3295">
        <v>0</v>
      </c>
      <c r="AH3295">
        <v>49</v>
      </c>
      <c r="AI3295">
        <v>49</v>
      </c>
      <c r="AJ3295">
        <v>0</v>
      </c>
      <c r="AK3295" t="s">
        <v>47</v>
      </c>
      <c r="AL3295">
        <v>0</v>
      </c>
      <c r="AM3295">
        <v>0</v>
      </c>
      <c r="AZ3295" t="s">
        <v>58</v>
      </c>
      <c r="BA3295">
        <v>35.476111109999898</v>
      </c>
      <c r="BB3295">
        <v>139.685277799999</v>
      </c>
    </row>
    <row r="3296" spans="1:54" x14ac:dyDescent="0.2">
      <c r="A3296">
        <v>1430040001</v>
      </c>
      <c r="B3296">
        <v>1430040</v>
      </c>
      <c r="C3296">
        <v>14</v>
      </c>
      <c r="D3296">
        <v>601</v>
      </c>
      <c r="E3296">
        <v>4</v>
      </c>
      <c r="F3296">
        <v>2015</v>
      </c>
      <c r="G3296">
        <v>2015</v>
      </c>
      <c r="H3296">
        <v>10</v>
      </c>
      <c r="I3296">
        <v>91038</v>
      </c>
      <c r="J3296">
        <f t="shared" si="255"/>
        <v>9</v>
      </c>
      <c r="K3296">
        <f t="shared" si="256"/>
        <v>10</v>
      </c>
      <c r="L3296" s="1">
        <f t="shared" si="257"/>
        <v>38</v>
      </c>
      <c r="M3296" s="1" t="str">
        <f t="shared" si="258"/>
        <v>2015-10-9 10:38</v>
      </c>
      <c r="N3296" s="1" t="s">
        <v>1704</v>
      </c>
      <c r="O3296" s="2">
        <f t="shared" si="259"/>
        <v>42286.458333333336</v>
      </c>
      <c r="P3296" s="2">
        <v>42286.458333333336</v>
      </c>
      <c r="Q3296">
        <v>13</v>
      </c>
      <c r="R3296">
        <v>6.1</v>
      </c>
      <c r="S3296">
        <v>8.1</v>
      </c>
      <c r="T3296">
        <v>8.1</v>
      </c>
      <c r="U3296">
        <v>0</v>
      </c>
      <c r="V3296">
        <v>6.2</v>
      </c>
      <c r="W3296">
        <v>6.2</v>
      </c>
      <c r="X3296">
        <v>0</v>
      </c>
      <c r="AB3296">
        <v>2.7</v>
      </c>
      <c r="AC3296">
        <v>2.7</v>
      </c>
      <c r="AD3296">
        <v>0</v>
      </c>
      <c r="AZ3296" t="s">
        <v>58</v>
      </c>
      <c r="BA3296">
        <v>35.476111109999898</v>
      </c>
      <c r="BB3296">
        <v>139.685277799999</v>
      </c>
    </row>
    <row r="3297" spans="1:54" x14ac:dyDescent="0.2">
      <c r="A3297">
        <v>1430040001</v>
      </c>
      <c r="B3297">
        <v>1430040</v>
      </c>
      <c r="C3297">
        <v>14</v>
      </c>
      <c r="D3297">
        <v>601</v>
      </c>
      <c r="E3297">
        <v>4</v>
      </c>
      <c r="F3297">
        <v>2015</v>
      </c>
      <c r="G3297">
        <v>2015</v>
      </c>
      <c r="H3297">
        <v>11</v>
      </c>
      <c r="I3297">
        <v>111145</v>
      </c>
      <c r="J3297">
        <f t="shared" si="255"/>
        <v>11</v>
      </c>
      <c r="K3297">
        <f t="shared" si="256"/>
        <v>11</v>
      </c>
      <c r="L3297" s="1">
        <f t="shared" si="257"/>
        <v>45</v>
      </c>
      <c r="M3297" s="1" t="str">
        <f t="shared" si="258"/>
        <v>2015-11-11 11:45</v>
      </c>
      <c r="N3297" s="1" t="s">
        <v>1705</v>
      </c>
      <c r="O3297" s="2">
        <f t="shared" si="259"/>
        <v>42319.5</v>
      </c>
      <c r="P3297" s="2">
        <v>42319.5</v>
      </c>
      <c r="Q3297">
        <v>11</v>
      </c>
      <c r="R3297">
        <v>0.5</v>
      </c>
      <c r="S3297">
        <v>8.1</v>
      </c>
      <c r="T3297">
        <v>8.1</v>
      </c>
      <c r="U3297">
        <v>0</v>
      </c>
      <c r="V3297">
        <v>7.3</v>
      </c>
      <c r="W3297">
        <v>7.3</v>
      </c>
      <c r="X3297">
        <v>0</v>
      </c>
      <c r="AB3297">
        <v>3.6</v>
      </c>
      <c r="AC3297">
        <v>3.6</v>
      </c>
      <c r="AD3297">
        <v>0</v>
      </c>
      <c r="AH3297">
        <v>13000</v>
      </c>
      <c r="AI3297">
        <v>13000</v>
      </c>
      <c r="AJ3297">
        <v>0</v>
      </c>
      <c r="AK3297" t="s">
        <v>47</v>
      </c>
      <c r="AL3297">
        <v>0</v>
      </c>
      <c r="AM3297">
        <v>0</v>
      </c>
      <c r="AZ3297" t="s">
        <v>58</v>
      </c>
      <c r="BA3297">
        <v>35.476111109999898</v>
      </c>
      <c r="BB3297">
        <v>139.685277799999</v>
      </c>
    </row>
    <row r="3298" spans="1:54" x14ac:dyDescent="0.2">
      <c r="A3298">
        <v>1430040001</v>
      </c>
      <c r="B3298">
        <v>1430040</v>
      </c>
      <c r="C3298">
        <v>14</v>
      </c>
      <c r="D3298">
        <v>601</v>
      </c>
      <c r="E3298">
        <v>4</v>
      </c>
      <c r="F3298">
        <v>2015</v>
      </c>
      <c r="G3298">
        <v>2015</v>
      </c>
      <c r="H3298">
        <v>11</v>
      </c>
      <c r="I3298">
        <v>111145</v>
      </c>
      <c r="J3298">
        <f t="shared" si="255"/>
        <v>11</v>
      </c>
      <c r="K3298">
        <f t="shared" si="256"/>
        <v>11</v>
      </c>
      <c r="L3298" s="1">
        <f t="shared" si="257"/>
        <v>45</v>
      </c>
      <c r="M3298" s="1" t="str">
        <f t="shared" si="258"/>
        <v>2015-11-11 11:45</v>
      </c>
      <c r="N3298" s="1" t="s">
        <v>1705</v>
      </c>
      <c r="O3298" s="2">
        <f t="shared" si="259"/>
        <v>42319.5</v>
      </c>
      <c r="P3298" s="2">
        <v>42319.5</v>
      </c>
      <c r="Q3298">
        <v>13</v>
      </c>
      <c r="R3298">
        <v>6.4</v>
      </c>
      <c r="S3298">
        <v>8.1999999999999904</v>
      </c>
      <c r="T3298">
        <v>8.1999999999999904</v>
      </c>
      <c r="U3298">
        <v>0</v>
      </c>
      <c r="V3298">
        <v>6.1</v>
      </c>
      <c r="W3298">
        <v>6.1</v>
      </c>
      <c r="X3298">
        <v>0</v>
      </c>
      <c r="AB3298">
        <v>2.8</v>
      </c>
      <c r="AC3298">
        <v>2.8</v>
      </c>
      <c r="AD3298">
        <v>0</v>
      </c>
      <c r="AZ3298" t="s">
        <v>58</v>
      </c>
      <c r="BA3298">
        <v>35.476111109999898</v>
      </c>
      <c r="BB3298">
        <v>139.685277799999</v>
      </c>
    </row>
    <row r="3299" spans="1:54" x14ac:dyDescent="0.2">
      <c r="A3299">
        <v>1430040001</v>
      </c>
      <c r="B3299">
        <v>1430040</v>
      </c>
      <c r="C3299">
        <v>14</v>
      </c>
      <c r="D3299">
        <v>601</v>
      </c>
      <c r="E3299">
        <v>4</v>
      </c>
      <c r="F3299">
        <v>2015</v>
      </c>
      <c r="G3299">
        <v>2015</v>
      </c>
      <c r="H3299">
        <v>12</v>
      </c>
      <c r="I3299">
        <v>21106</v>
      </c>
      <c r="J3299">
        <f t="shared" si="255"/>
        <v>2</v>
      </c>
      <c r="K3299">
        <f t="shared" si="256"/>
        <v>11</v>
      </c>
      <c r="L3299" s="1">
        <f t="shared" si="257"/>
        <v>6</v>
      </c>
      <c r="M3299" s="1" t="str">
        <f t="shared" si="258"/>
        <v>2015-12-2 11:6</v>
      </c>
      <c r="N3299" s="1" t="s">
        <v>1706</v>
      </c>
      <c r="O3299" s="2">
        <f t="shared" si="259"/>
        <v>42340.458333333336</v>
      </c>
      <c r="P3299" s="2">
        <v>42340.458333333336</v>
      </c>
      <c r="Q3299">
        <v>11</v>
      </c>
      <c r="R3299">
        <v>0.5</v>
      </c>
      <c r="S3299">
        <v>8</v>
      </c>
      <c r="T3299">
        <v>8</v>
      </c>
      <c r="U3299">
        <v>0</v>
      </c>
      <c r="V3299">
        <v>7.7</v>
      </c>
      <c r="W3299">
        <v>7.7</v>
      </c>
      <c r="X3299">
        <v>0</v>
      </c>
      <c r="AB3299">
        <v>2.2999999999999998</v>
      </c>
      <c r="AC3299">
        <v>2.2999999999999998</v>
      </c>
      <c r="AD3299">
        <v>0</v>
      </c>
      <c r="AH3299">
        <v>330</v>
      </c>
      <c r="AI3299">
        <v>330</v>
      </c>
      <c r="AJ3299">
        <v>0</v>
      </c>
      <c r="AK3299" t="s">
        <v>47</v>
      </c>
      <c r="AL3299">
        <v>0</v>
      </c>
      <c r="AM3299">
        <v>0</v>
      </c>
      <c r="AZ3299" t="s">
        <v>58</v>
      </c>
      <c r="BA3299">
        <v>35.476111109999898</v>
      </c>
      <c r="BB3299">
        <v>139.685277799999</v>
      </c>
    </row>
    <row r="3300" spans="1:54" x14ac:dyDescent="0.2">
      <c r="A3300">
        <v>1430040001</v>
      </c>
      <c r="B3300">
        <v>1430040</v>
      </c>
      <c r="C3300">
        <v>14</v>
      </c>
      <c r="D3300">
        <v>601</v>
      </c>
      <c r="E3300">
        <v>4</v>
      </c>
      <c r="F3300">
        <v>2015</v>
      </c>
      <c r="G3300">
        <v>2015</v>
      </c>
      <c r="H3300">
        <v>12</v>
      </c>
      <c r="I3300">
        <v>21106</v>
      </c>
      <c r="J3300">
        <f t="shared" si="255"/>
        <v>2</v>
      </c>
      <c r="K3300">
        <f t="shared" si="256"/>
        <v>11</v>
      </c>
      <c r="L3300" s="1">
        <f t="shared" si="257"/>
        <v>6</v>
      </c>
      <c r="M3300" s="1" t="str">
        <f t="shared" si="258"/>
        <v>2015-12-2 11:6</v>
      </c>
      <c r="N3300" s="1" t="s">
        <v>1706</v>
      </c>
      <c r="O3300" s="2">
        <f t="shared" si="259"/>
        <v>42340.458333333336</v>
      </c>
      <c r="P3300" s="2">
        <v>42340.458333333336</v>
      </c>
      <c r="Q3300">
        <v>13</v>
      </c>
      <c r="R3300">
        <v>6.8</v>
      </c>
      <c r="S3300">
        <v>8.1</v>
      </c>
      <c r="T3300">
        <v>8.1</v>
      </c>
      <c r="U3300">
        <v>0</v>
      </c>
      <c r="V3300">
        <v>7.5</v>
      </c>
      <c r="W3300">
        <v>7.5</v>
      </c>
      <c r="X3300">
        <v>0</v>
      </c>
      <c r="AB3300">
        <v>1.4</v>
      </c>
      <c r="AC3300">
        <v>1.4</v>
      </c>
      <c r="AD3300">
        <v>0</v>
      </c>
      <c r="AZ3300" t="s">
        <v>58</v>
      </c>
      <c r="BA3300">
        <v>35.476111109999898</v>
      </c>
      <c r="BB3300">
        <v>139.685277799999</v>
      </c>
    </row>
    <row r="3301" spans="1:54" x14ac:dyDescent="0.2">
      <c r="A3301">
        <v>1430040001</v>
      </c>
      <c r="B3301">
        <v>1430040</v>
      </c>
      <c r="C3301">
        <v>14</v>
      </c>
      <c r="D3301">
        <v>601</v>
      </c>
      <c r="E3301">
        <v>4</v>
      </c>
      <c r="F3301">
        <v>2015</v>
      </c>
      <c r="G3301">
        <v>2016</v>
      </c>
      <c r="H3301">
        <v>1</v>
      </c>
      <c r="I3301">
        <v>61140</v>
      </c>
      <c r="J3301">
        <f t="shared" si="255"/>
        <v>6</v>
      </c>
      <c r="K3301">
        <f t="shared" si="256"/>
        <v>11</v>
      </c>
      <c r="L3301" s="1">
        <f t="shared" si="257"/>
        <v>40</v>
      </c>
      <c r="M3301" s="1" t="str">
        <f t="shared" si="258"/>
        <v>2016-1-6 11:40</v>
      </c>
      <c r="N3301" s="1" t="s">
        <v>2441</v>
      </c>
      <c r="O3301" s="2">
        <f t="shared" si="259"/>
        <v>42375.5</v>
      </c>
      <c r="P3301" s="2">
        <v>42375.5</v>
      </c>
      <c r="Q3301">
        <v>11</v>
      </c>
      <c r="R3301">
        <v>0.5</v>
      </c>
      <c r="S3301">
        <v>8</v>
      </c>
      <c r="T3301">
        <v>8</v>
      </c>
      <c r="U3301">
        <v>0</v>
      </c>
      <c r="V3301">
        <v>9.3000000000000007</v>
      </c>
      <c r="W3301">
        <v>9.3000000000000007</v>
      </c>
      <c r="X3301">
        <v>0</v>
      </c>
      <c r="AB3301">
        <v>2.1</v>
      </c>
      <c r="AC3301">
        <v>2.1</v>
      </c>
      <c r="AD3301">
        <v>0</v>
      </c>
      <c r="AH3301">
        <v>330</v>
      </c>
      <c r="AI3301">
        <v>330</v>
      </c>
      <c r="AJ3301">
        <v>0</v>
      </c>
      <c r="AK3301" t="s">
        <v>47</v>
      </c>
      <c r="AL3301">
        <v>0</v>
      </c>
      <c r="AM3301">
        <v>0</v>
      </c>
      <c r="AZ3301" t="s">
        <v>58</v>
      </c>
      <c r="BA3301">
        <v>35.476111109999898</v>
      </c>
      <c r="BB3301">
        <v>139.685277799999</v>
      </c>
    </row>
    <row r="3302" spans="1:54" x14ac:dyDescent="0.2">
      <c r="A3302">
        <v>1430040001</v>
      </c>
      <c r="B3302">
        <v>1430040</v>
      </c>
      <c r="C3302">
        <v>14</v>
      </c>
      <c r="D3302">
        <v>601</v>
      </c>
      <c r="E3302">
        <v>4</v>
      </c>
      <c r="F3302">
        <v>2015</v>
      </c>
      <c r="G3302">
        <v>2016</v>
      </c>
      <c r="H3302">
        <v>1</v>
      </c>
      <c r="I3302">
        <v>61140</v>
      </c>
      <c r="J3302">
        <f t="shared" si="255"/>
        <v>6</v>
      </c>
      <c r="K3302">
        <f t="shared" si="256"/>
        <v>11</v>
      </c>
      <c r="L3302" s="1">
        <f t="shared" si="257"/>
        <v>40</v>
      </c>
      <c r="M3302" s="1" t="str">
        <f t="shared" si="258"/>
        <v>2016-1-6 11:40</v>
      </c>
      <c r="N3302" s="1" t="s">
        <v>2441</v>
      </c>
      <c r="O3302" s="2">
        <f t="shared" si="259"/>
        <v>42375.5</v>
      </c>
      <c r="P3302" s="2">
        <v>42375.5</v>
      </c>
      <c r="Q3302">
        <v>13</v>
      </c>
      <c r="R3302">
        <v>7.1</v>
      </c>
      <c r="S3302">
        <v>8</v>
      </c>
      <c r="T3302">
        <v>8</v>
      </c>
      <c r="U3302">
        <v>0</v>
      </c>
      <c r="V3302">
        <v>8.9</v>
      </c>
      <c r="W3302">
        <v>8.9</v>
      </c>
      <c r="X3302">
        <v>0</v>
      </c>
      <c r="AB3302">
        <v>1.9</v>
      </c>
      <c r="AC3302">
        <v>1.9</v>
      </c>
      <c r="AD3302">
        <v>0</v>
      </c>
      <c r="AZ3302" t="s">
        <v>58</v>
      </c>
      <c r="BA3302">
        <v>35.476111109999898</v>
      </c>
      <c r="BB3302">
        <v>139.685277799999</v>
      </c>
    </row>
    <row r="3303" spans="1:54" x14ac:dyDescent="0.2">
      <c r="A3303">
        <v>1430040001</v>
      </c>
      <c r="B3303">
        <v>1430040</v>
      </c>
      <c r="C3303">
        <v>14</v>
      </c>
      <c r="D3303">
        <v>601</v>
      </c>
      <c r="E3303">
        <v>4</v>
      </c>
      <c r="F3303">
        <v>2015</v>
      </c>
      <c r="G3303">
        <v>2016</v>
      </c>
      <c r="H3303">
        <v>2</v>
      </c>
      <c r="I3303">
        <v>31103</v>
      </c>
      <c r="J3303">
        <f t="shared" si="255"/>
        <v>3</v>
      </c>
      <c r="K3303">
        <f t="shared" si="256"/>
        <v>11</v>
      </c>
      <c r="L3303" s="1">
        <f t="shared" si="257"/>
        <v>3</v>
      </c>
      <c r="M3303" s="1" t="str">
        <f t="shared" si="258"/>
        <v>2016-2-3 11:3</v>
      </c>
      <c r="N3303" s="1" t="s">
        <v>2442</v>
      </c>
      <c r="O3303" s="2">
        <f t="shared" si="259"/>
        <v>42403.458333333336</v>
      </c>
      <c r="P3303" s="2">
        <v>42403.458333333336</v>
      </c>
      <c r="Q3303">
        <v>11</v>
      </c>
      <c r="R3303">
        <v>0.5</v>
      </c>
      <c r="S3303">
        <v>8.1</v>
      </c>
      <c r="T3303">
        <v>8.1</v>
      </c>
      <c r="U3303">
        <v>0</v>
      </c>
      <c r="V3303">
        <v>9.6</v>
      </c>
      <c r="W3303">
        <v>9.6</v>
      </c>
      <c r="X3303">
        <v>0</v>
      </c>
      <c r="AB3303">
        <v>3</v>
      </c>
      <c r="AC3303">
        <v>3</v>
      </c>
      <c r="AD3303">
        <v>0</v>
      </c>
      <c r="AH3303">
        <v>79</v>
      </c>
      <c r="AI3303">
        <v>79</v>
      </c>
      <c r="AJ3303">
        <v>0</v>
      </c>
      <c r="AK3303" t="s">
        <v>47</v>
      </c>
      <c r="AL3303">
        <v>0</v>
      </c>
      <c r="AM3303">
        <v>0</v>
      </c>
      <c r="AZ3303" t="s">
        <v>58</v>
      </c>
      <c r="BA3303">
        <v>35.476111109999898</v>
      </c>
      <c r="BB3303">
        <v>139.685277799999</v>
      </c>
    </row>
    <row r="3304" spans="1:54" x14ac:dyDescent="0.2">
      <c r="A3304">
        <v>1430040001</v>
      </c>
      <c r="B3304">
        <v>1430040</v>
      </c>
      <c r="C3304">
        <v>14</v>
      </c>
      <c r="D3304">
        <v>601</v>
      </c>
      <c r="E3304">
        <v>4</v>
      </c>
      <c r="F3304">
        <v>2015</v>
      </c>
      <c r="G3304">
        <v>2016</v>
      </c>
      <c r="H3304">
        <v>2</v>
      </c>
      <c r="I3304">
        <v>31103</v>
      </c>
      <c r="J3304">
        <f t="shared" si="255"/>
        <v>3</v>
      </c>
      <c r="K3304">
        <f t="shared" si="256"/>
        <v>11</v>
      </c>
      <c r="L3304" s="1">
        <f t="shared" si="257"/>
        <v>3</v>
      </c>
      <c r="M3304" s="1" t="str">
        <f t="shared" si="258"/>
        <v>2016-2-3 11:3</v>
      </c>
      <c r="N3304" s="1" t="s">
        <v>2442</v>
      </c>
      <c r="O3304" s="2">
        <f t="shared" si="259"/>
        <v>42403.458333333336</v>
      </c>
      <c r="P3304" s="2">
        <v>42403.458333333336</v>
      </c>
      <c r="Q3304">
        <v>13</v>
      </c>
      <c r="R3304">
        <v>6.9</v>
      </c>
      <c r="S3304">
        <v>8.1999999999999904</v>
      </c>
      <c r="T3304">
        <v>8.1999999999999904</v>
      </c>
      <c r="U3304">
        <v>0</v>
      </c>
      <c r="V3304">
        <v>9.6999999999999904</v>
      </c>
      <c r="W3304">
        <v>9.6999999999999904</v>
      </c>
      <c r="X3304">
        <v>0</v>
      </c>
      <c r="AB3304">
        <v>2.2999999999999998</v>
      </c>
      <c r="AC3304">
        <v>2.2999999999999998</v>
      </c>
      <c r="AD3304">
        <v>0</v>
      </c>
      <c r="AZ3304" t="s">
        <v>58</v>
      </c>
      <c r="BA3304">
        <v>35.476111109999898</v>
      </c>
      <c r="BB3304">
        <v>139.685277799999</v>
      </c>
    </row>
    <row r="3305" spans="1:54" x14ac:dyDescent="0.2">
      <c r="A3305">
        <v>1430040001</v>
      </c>
      <c r="B3305">
        <v>1430040</v>
      </c>
      <c r="C3305">
        <v>14</v>
      </c>
      <c r="D3305">
        <v>601</v>
      </c>
      <c r="E3305">
        <v>4</v>
      </c>
      <c r="F3305">
        <v>2015</v>
      </c>
      <c r="G3305">
        <v>2016</v>
      </c>
      <c r="H3305">
        <v>3</v>
      </c>
      <c r="I3305">
        <v>21051</v>
      </c>
      <c r="J3305">
        <f t="shared" si="255"/>
        <v>2</v>
      </c>
      <c r="K3305">
        <f t="shared" si="256"/>
        <v>10</v>
      </c>
      <c r="L3305" s="1">
        <f t="shared" si="257"/>
        <v>51</v>
      </c>
      <c r="M3305" s="1" t="str">
        <f t="shared" si="258"/>
        <v>2016-3-2 10:51</v>
      </c>
      <c r="N3305" s="1" t="s">
        <v>2443</v>
      </c>
      <c r="O3305" s="2">
        <f t="shared" si="259"/>
        <v>42431.458333333336</v>
      </c>
      <c r="P3305" s="2">
        <v>42431.458333333336</v>
      </c>
      <c r="Q3305">
        <v>11</v>
      </c>
      <c r="R3305">
        <v>0.5</v>
      </c>
      <c r="S3305">
        <v>8.1</v>
      </c>
      <c r="T3305">
        <v>8.1</v>
      </c>
      <c r="U3305">
        <v>0</v>
      </c>
      <c r="V3305">
        <v>9.4</v>
      </c>
      <c r="W3305">
        <v>9.4</v>
      </c>
      <c r="X3305">
        <v>0</v>
      </c>
      <c r="AB3305">
        <v>3.2</v>
      </c>
      <c r="AC3305">
        <v>3.2</v>
      </c>
      <c r="AD3305">
        <v>0</v>
      </c>
      <c r="AH3305">
        <v>220</v>
      </c>
      <c r="AI3305">
        <v>220</v>
      </c>
      <c r="AJ3305">
        <v>0</v>
      </c>
      <c r="AK3305" t="s">
        <v>47</v>
      </c>
      <c r="AL3305">
        <v>0</v>
      </c>
      <c r="AM3305">
        <v>0</v>
      </c>
      <c r="AZ3305" t="s">
        <v>58</v>
      </c>
      <c r="BA3305">
        <v>35.476111109999898</v>
      </c>
      <c r="BB3305">
        <v>139.685277799999</v>
      </c>
    </row>
    <row r="3306" spans="1:54" x14ac:dyDescent="0.2">
      <c r="A3306">
        <v>1430040001</v>
      </c>
      <c r="B3306">
        <v>1430040</v>
      </c>
      <c r="C3306">
        <v>14</v>
      </c>
      <c r="D3306">
        <v>601</v>
      </c>
      <c r="E3306">
        <v>4</v>
      </c>
      <c r="F3306">
        <v>2015</v>
      </c>
      <c r="G3306">
        <v>2016</v>
      </c>
      <c r="H3306">
        <v>3</v>
      </c>
      <c r="I3306">
        <v>21051</v>
      </c>
      <c r="J3306">
        <f t="shared" si="255"/>
        <v>2</v>
      </c>
      <c r="K3306">
        <f t="shared" si="256"/>
        <v>10</v>
      </c>
      <c r="L3306" s="1">
        <f t="shared" si="257"/>
        <v>51</v>
      </c>
      <c r="M3306" s="1" t="str">
        <f t="shared" si="258"/>
        <v>2016-3-2 10:51</v>
      </c>
      <c r="N3306" s="1" t="s">
        <v>2443</v>
      </c>
      <c r="O3306" s="2">
        <f t="shared" si="259"/>
        <v>42431.458333333336</v>
      </c>
      <c r="P3306" s="2">
        <v>42431.458333333336</v>
      </c>
      <c r="Q3306">
        <v>13</v>
      </c>
      <c r="R3306">
        <v>7.2</v>
      </c>
      <c r="S3306">
        <v>8.1</v>
      </c>
      <c r="T3306">
        <v>8.1</v>
      </c>
      <c r="U3306">
        <v>0</v>
      </c>
      <c r="V3306">
        <v>9.5</v>
      </c>
      <c r="W3306">
        <v>9.5</v>
      </c>
      <c r="X3306">
        <v>0</v>
      </c>
      <c r="AB3306">
        <v>2.1</v>
      </c>
      <c r="AC3306">
        <v>2.1</v>
      </c>
      <c r="AD3306">
        <v>0</v>
      </c>
      <c r="AZ3306" t="s">
        <v>58</v>
      </c>
      <c r="BA3306">
        <v>35.476111109999898</v>
      </c>
      <c r="BB3306">
        <v>139.685277799999</v>
      </c>
    </row>
    <row r="3307" spans="1:54" x14ac:dyDescent="0.2">
      <c r="A3307">
        <v>1430050001</v>
      </c>
      <c r="B3307">
        <v>1430050</v>
      </c>
      <c r="C3307">
        <v>14</v>
      </c>
      <c r="D3307">
        <v>601</v>
      </c>
      <c r="E3307">
        <v>5</v>
      </c>
      <c r="F3307">
        <v>2015</v>
      </c>
      <c r="G3307">
        <v>2015</v>
      </c>
      <c r="H3307">
        <v>4</v>
      </c>
      <c r="I3307">
        <v>91139</v>
      </c>
      <c r="J3307">
        <f t="shared" si="255"/>
        <v>9</v>
      </c>
      <c r="K3307">
        <f t="shared" si="256"/>
        <v>11</v>
      </c>
      <c r="L3307" s="1">
        <f t="shared" si="257"/>
        <v>39</v>
      </c>
      <c r="M3307" s="1" t="str">
        <f t="shared" si="258"/>
        <v>2015-4-9 11:39</v>
      </c>
      <c r="N3307" s="1" t="s">
        <v>1707</v>
      </c>
      <c r="O3307" s="2">
        <f t="shared" si="259"/>
        <v>42103.5</v>
      </c>
      <c r="P3307" s="2">
        <v>42103.5</v>
      </c>
      <c r="Q3307">
        <v>11</v>
      </c>
      <c r="R3307">
        <v>0.5</v>
      </c>
      <c r="S3307">
        <v>8.1</v>
      </c>
      <c r="T3307">
        <v>8.1</v>
      </c>
      <c r="U3307">
        <v>0</v>
      </c>
      <c r="V3307">
        <v>9.1999999999999904</v>
      </c>
      <c r="W3307">
        <v>9.1999999999999904</v>
      </c>
      <c r="X3307">
        <v>0</v>
      </c>
      <c r="AB3307">
        <v>2.8</v>
      </c>
      <c r="AC3307">
        <v>2.8</v>
      </c>
      <c r="AD3307">
        <v>0</v>
      </c>
      <c r="AH3307">
        <v>700</v>
      </c>
      <c r="AI3307">
        <v>700</v>
      </c>
      <c r="AJ3307">
        <v>0</v>
      </c>
      <c r="AK3307" t="s">
        <v>47</v>
      </c>
      <c r="AL3307">
        <v>0</v>
      </c>
      <c r="AM3307">
        <v>0</v>
      </c>
      <c r="AZ3307" t="s">
        <v>58</v>
      </c>
      <c r="BA3307">
        <v>35.460277779999899</v>
      </c>
      <c r="BB3307">
        <v>139.646944399999</v>
      </c>
    </row>
    <row r="3308" spans="1:54" x14ac:dyDescent="0.2">
      <c r="A3308">
        <v>1430050001</v>
      </c>
      <c r="B3308">
        <v>1430050</v>
      </c>
      <c r="C3308">
        <v>14</v>
      </c>
      <c r="D3308">
        <v>601</v>
      </c>
      <c r="E3308">
        <v>5</v>
      </c>
      <c r="F3308">
        <v>2015</v>
      </c>
      <c r="G3308">
        <v>2015</v>
      </c>
      <c r="H3308">
        <v>4</v>
      </c>
      <c r="I3308">
        <v>91139</v>
      </c>
      <c r="J3308">
        <f t="shared" si="255"/>
        <v>9</v>
      </c>
      <c r="K3308">
        <f t="shared" si="256"/>
        <v>11</v>
      </c>
      <c r="L3308" s="1">
        <f t="shared" si="257"/>
        <v>39</v>
      </c>
      <c r="M3308" s="1" t="str">
        <f t="shared" si="258"/>
        <v>2015-4-9 11:39</v>
      </c>
      <c r="N3308" s="1" t="s">
        <v>1707</v>
      </c>
      <c r="O3308" s="2">
        <f t="shared" si="259"/>
        <v>42103.5</v>
      </c>
      <c r="P3308" s="2">
        <v>42103.5</v>
      </c>
      <c r="Q3308">
        <v>13</v>
      </c>
      <c r="R3308">
        <v>9.9</v>
      </c>
      <c r="S3308">
        <v>8.1</v>
      </c>
      <c r="T3308">
        <v>8.1</v>
      </c>
      <c r="U3308">
        <v>0</v>
      </c>
      <c r="V3308">
        <v>8.4</v>
      </c>
      <c r="W3308">
        <v>8.4</v>
      </c>
      <c r="X3308">
        <v>0</v>
      </c>
      <c r="AB3308">
        <v>2</v>
      </c>
      <c r="AC3308">
        <v>2</v>
      </c>
      <c r="AD3308">
        <v>0</v>
      </c>
      <c r="AZ3308" t="s">
        <v>58</v>
      </c>
      <c r="BA3308">
        <v>35.460277779999899</v>
      </c>
      <c r="BB3308">
        <v>139.646944399999</v>
      </c>
    </row>
    <row r="3309" spans="1:54" x14ac:dyDescent="0.2">
      <c r="A3309">
        <v>1430050001</v>
      </c>
      <c r="B3309">
        <v>1430050</v>
      </c>
      <c r="C3309">
        <v>14</v>
      </c>
      <c r="D3309">
        <v>601</v>
      </c>
      <c r="E3309">
        <v>5</v>
      </c>
      <c r="F3309">
        <v>2015</v>
      </c>
      <c r="G3309">
        <v>2015</v>
      </c>
      <c r="H3309">
        <v>5</v>
      </c>
      <c r="I3309">
        <v>131121</v>
      </c>
      <c r="J3309">
        <f t="shared" si="255"/>
        <v>13</v>
      </c>
      <c r="K3309">
        <f t="shared" si="256"/>
        <v>11</v>
      </c>
      <c r="L3309" s="1">
        <f t="shared" si="257"/>
        <v>21</v>
      </c>
      <c r="M3309" s="1" t="str">
        <f t="shared" si="258"/>
        <v>2015-5-13 11:21</v>
      </c>
      <c r="N3309" s="1" t="s">
        <v>1708</v>
      </c>
      <c r="O3309" s="2">
        <f t="shared" si="259"/>
        <v>42137.458333333336</v>
      </c>
      <c r="P3309" s="2">
        <v>42137.458333333336</v>
      </c>
      <c r="Q3309">
        <v>11</v>
      </c>
      <c r="R3309">
        <v>0.5</v>
      </c>
      <c r="S3309">
        <v>8.3000000000000007</v>
      </c>
      <c r="T3309">
        <v>8.3000000000000007</v>
      </c>
      <c r="U3309">
        <v>0</v>
      </c>
      <c r="V3309">
        <v>9.3000000000000007</v>
      </c>
      <c r="W3309">
        <v>9.3000000000000007</v>
      </c>
      <c r="X3309">
        <v>0</v>
      </c>
      <c r="AB3309">
        <v>5</v>
      </c>
      <c r="AC3309">
        <v>5</v>
      </c>
      <c r="AD3309">
        <v>0</v>
      </c>
      <c r="AH3309">
        <v>49000</v>
      </c>
      <c r="AI3309">
        <v>49000</v>
      </c>
      <c r="AJ3309">
        <v>0</v>
      </c>
      <c r="AK3309" t="s">
        <v>47</v>
      </c>
      <c r="AL3309">
        <v>0</v>
      </c>
      <c r="AM3309">
        <v>0</v>
      </c>
      <c r="AZ3309" t="s">
        <v>58</v>
      </c>
      <c r="BA3309">
        <v>35.460277779999899</v>
      </c>
      <c r="BB3309">
        <v>139.646944399999</v>
      </c>
    </row>
    <row r="3310" spans="1:54" x14ac:dyDescent="0.2">
      <c r="A3310">
        <v>1430050001</v>
      </c>
      <c r="B3310">
        <v>1430050</v>
      </c>
      <c r="C3310">
        <v>14</v>
      </c>
      <c r="D3310">
        <v>601</v>
      </c>
      <c r="E3310">
        <v>5</v>
      </c>
      <c r="F3310">
        <v>2015</v>
      </c>
      <c r="G3310">
        <v>2015</v>
      </c>
      <c r="H3310">
        <v>5</v>
      </c>
      <c r="I3310">
        <v>131121</v>
      </c>
      <c r="J3310">
        <f t="shared" si="255"/>
        <v>13</v>
      </c>
      <c r="K3310">
        <f t="shared" si="256"/>
        <v>11</v>
      </c>
      <c r="L3310" s="1">
        <f t="shared" si="257"/>
        <v>21</v>
      </c>
      <c r="M3310" s="1" t="str">
        <f t="shared" si="258"/>
        <v>2015-5-13 11:21</v>
      </c>
      <c r="N3310" s="1" t="s">
        <v>1708</v>
      </c>
      <c r="O3310" s="2">
        <f t="shared" si="259"/>
        <v>42137.458333333336</v>
      </c>
      <c r="P3310" s="2">
        <v>42137.458333333336</v>
      </c>
      <c r="Q3310">
        <v>13</v>
      </c>
      <c r="R3310">
        <v>10.8</v>
      </c>
      <c r="S3310">
        <v>8</v>
      </c>
      <c r="T3310">
        <v>8</v>
      </c>
      <c r="U3310">
        <v>0</v>
      </c>
      <c r="V3310">
        <v>5.5</v>
      </c>
      <c r="W3310">
        <v>5.5</v>
      </c>
      <c r="X3310">
        <v>0</v>
      </c>
      <c r="AB3310">
        <v>2.9</v>
      </c>
      <c r="AC3310">
        <v>2.9</v>
      </c>
      <c r="AD3310">
        <v>0</v>
      </c>
      <c r="AZ3310" t="s">
        <v>58</v>
      </c>
      <c r="BA3310">
        <v>35.460277779999899</v>
      </c>
      <c r="BB3310">
        <v>139.646944399999</v>
      </c>
    </row>
    <row r="3311" spans="1:54" x14ac:dyDescent="0.2">
      <c r="A3311">
        <v>1430050001</v>
      </c>
      <c r="B3311">
        <v>1430050</v>
      </c>
      <c r="C3311">
        <v>14</v>
      </c>
      <c r="D3311">
        <v>601</v>
      </c>
      <c r="E3311">
        <v>5</v>
      </c>
      <c r="F3311">
        <v>2015</v>
      </c>
      <c r="G3311">
        <v>2015</v>
      </c>
      <c r="H3311">
        <v>6</v>
      </c>
      <c r="I3311">
        <v>31038</v>
      </c>
      <c r="J3311">
        <f t="shared" si="255"/>
        <v>3</v>
      </c>
      <c r="K3311">
        <f t="shared" si="256"/>
        <v>10</v>
      </c>
      <c r="L3311" s="1">
        <f t="shared" si="257"/>
        <v>38</v>
      </c>
      <c r="M3311" s="1" t="str">
        <f t="shared" si="258"/>
        <v>2015-6-3 10:38</v>
      </c>
      <c r="N3311" s="1" t="s">
        <v>1709</v>
      </c>
      <c r="O3311" s="2">
        <f t="shared" si="259"/>
        <v>42158.458333333336</v>
      </c>
      <c r="P3311" s="2">
        <v>42158.458333333336</v>
      </c>
      <c r="Q3311">
        <v>11</v>
      </c>
      <c r="R3311">
        <v>0.5</v>
      </c>
      <c r="S3311">
        <v>8.6</v>
      </c>
      <c r="T3311">
        <v>8.6</v>
      </c>
      <c r="U3311">
        <v>1</v>
      </c>
      <c r="V3311">
        <v>12</v>
      </c>
      <c r="W3311">
        <v>12</v>
      </c>
      <c r="X3311">
        <v>0</v>
      </c>
      <c r="AB3311">
        <v>5.4</v>
      </c>
      <c r="AC3311">
        <v>5.4</v>
      </c>
      <c r="AD3311">
        <v>0</v>
      </c>
      <c r="AH3311">
        <v>8</v>
      </c>
      <c r="AI3311">
        <v>8</v>
      </c>
      <c r="AJ3311">
        <v>0</v>
      </c>
      <c r="AK3311" t="s">
        <v>47</v>
      </c>
      <c r="AL3311">
        <v>0</v>
      </c>
      <c r="AM3311">
        <v>0</v>
      </c>
      <c r="AZ3311" t="s">
        <v>58</v>
      </c>
      <c r="BA3311">
        <v>35.460277779999899</v>
      </c>
      <c r="BB3311">
        <v>139.646944399999</v>
      </c>
    </row>
    <row r="3312" spans="1:54" x14ac:dyDescent="0.2">
      <c r="A3312">
        <v>1430050001</v>
      </c>
      <c r="B3312">
        <v>1430050</v>
      </c>
      <c r="C3312">
        <v>14</v>
      </c>
      <c r="D3312">
        <v>601</v>
      </c>
      <c r="E3312">
        <v>5</v>
      </c>
      <c r="F3312">
        <v>2015</v>
      </c>
      <c r="G3312">
        <v>2015</v>
      </c>
      <c r="H3312">
        <v>6</v>
      </c>
      <c r="I3312">
        <v>31038</v>
      </c>
      <c r="J3312">
        <f t="shared" si="255"/>
        <v>3</v>
      </c>
      <c r="K3312">
        <f t="shared" si="256"/>
        <v>10</v>
      </c>
      <c r="L3312" s="1">
        <f t="shared" si="257"/>
        <v>38</v>
      </c>
      <c r="M3312" s="1" t="str">
        <f t="shared" si="258"/>
        <v>2015-6-3 10:38</v>
      </c>
      <c r="N3312" s="1" t="s">
        <v>1709</v>
      </c>
      <c r="O3312" s="2">
        <f t="shared" si="259"/>
        <v>42158.458333333336</v>
      </c>
      <c r="P3312" s="2">
        <v>42158.458333333336</v>
      </c>
      <c r="Q3312">
        <v>13</v>
      </c>
      <c r="R3312">
        <v>10.1999999999999</v>
      </c>
      <c r="S3312">
        <v>8.1999999999999904</v>
      </c>
      <c r="T3312">
        <v>8.1999999999999904</v>
      </c>
      <c r="U3312">
        <v>0</v>
      </c>
      <c r="V3312">
        <v>5</v>
      </c>
      <c r="W3312">
        <v>5</v>
      </c>
      <c r="X3312">
        <v>0</v>
      </c>
      <c r="AB3312">
        <v>2.7</v>
      </c>
      <c r="AC3312">
        <v>2.7</v>
      </c>
      <c r="AD3312">
        <v>0</v>
      </c>
      <c r="AZ3312" t="s">
        <v>58</v>
      </c>
      <c r="BA3312">
        <v>35.460277779999899</v>
      </c>
      <c r="BB3312">
        <v>139.646944399999</v>
      </c>
    </row>
    <row r="3313" spans="1:54" x14ac:dyDescent="0.2">
      <c r="A3313">
        <v>1430050001</v>
      </c>
      <c r="B3313">
        <v>1430050</v>
      </c>
      <c r="C3313">
        <v>14</v>
      </c>
      <c r="D3313">
        <v>601</v>
      </c>
      <c r="E3313">
        <v>5</v>
      </c>
      <c r="F3313">
        <v>2015</v>
      </c>
      <c r="G3313">
        <v>2015</v>
      </c>
      <c r="H3313">
        <v>7</v>
      </c>
      <c r="I3313">
        <v>11128</v>
      </c>
      <c r="J3313">
        <f t="shared" si="255"/>
        <v>1</v>
      </c>
      <c r="K3313">
        <f t="shared" si="256"/>
        <v>11</v>
      </c>
      <c r="L3313" s="1">
        <f t="shared" si="257"/>
        <v>28</v>
      </c>
      <c r="M3313" s="1" t="str">
        <f t="shared" si="258"/>
        <v>2015-7-1 11:28</v>
      </c>
      <c r="N3313" s="1" t="s">
        <v>1710</v>
      </c>
      <c r="O3313" s="2">
        <f t="shared" si="259"/>
        <v>42186.458333333336</v>
      </c>
      <c r="P3313" s="2">
        <v>42186.458333333336</v>
      </c>
      <c r="Q3313">
        <v>11</v>
      </c>
      <c r="R3313">
        <v>0.5</v>
      </c>
      <c r="S3313">
        <v>8.4</v>
      </c>
      <c r="T3313">
        <v>8.4</v>
      </c>
      <c r="U3313">
        <v>1</v>
      </c>
      <c r="V3313">
        <v>7.2</v>
      </c>
      <c r="W3313">
        <v>7.2</v>
      </c>
      <c r="X3313">
        <v>0</v>
      </c>
      <c r="AB3313">
        <v>4.4000000000000004</v>
      </c>
      <c r="AC3313">
        <v>4.4000000000000004</v>
      </c>
      <c r="AD3313">
        <v>0</v>
      </c>
      <c r="AH3313">
        <v>140</v>
      </c>
      <c r="AI3313">
        <v>140</v>
      </c>
      <c r="AJ3313">
        <v>0</v>
      </c>
      <c r="AK3313" t="s">
        <v>47</v>
      </c>
      <c r="AL3313">
        <v>0</v>
      </c>
      <c r="AM3313">
        <v>0</v>
      </c>
      <c r="AZ3313" t="s">
        <v>58</v>
      </c>
      <c r="BA3313">
        <v>35.460277779999899</v>
      </c>
      <c r="BB3313">
        <v>139.646944399999</v>
      </c>
    </row>
    <row r="3314" spans="1:54" x14ac:dyDescent="0.2">
      <c r="A3314">
        <v>1430050001</v>
      </c>
      <c r="B3314">
        <v>1430050</v>
      </c>
      <c r="C3314">
        <v>14</v>
      </c>
      <c r="D3314">
        <v>601</v>
      </c>
      <c r="E3314">
        <v>5</v>
      </c>
      <c r="F3314">
        <v>2015</v>
      </c>
      <c r="G3314">
        <v>2015</v>
      </c>
      <c r="H3314">
        <v>7</v>
      </c>
      <c r="I3314">
        <v>11128</v>
      </c>
      <c r="J3314">
        <f t="shared" si="255"/>
        <v>1</v>
      </c>
      <c r="K3314">
        <f t="shared" si="256"/>
        <v>11</v>
      </c>
      <c r="L3314" s="1">
        <f t="shared" si="257"/>
        <v>28</v>
      </c>
      <c r="M3314" s="1" t="str">
        <f t="shared" si="258"/>
        <v>2015-7-1 11:28</v>
      </c>
      <c r="N3314" s="1" t="s">
        <v>1710</v>
      </c>
      <c r="O3314" s="2">
        <f t="shared" si="259"/>
        <v>42186.458333333336</v>
      </c>
      <c r="P3314" s="2">
        <v>42186.458333333336</v>
      </c>
      <c r="Q3314">
        <v>13</v>
      </c>
      <c r="R3314">
        <v>9.9</v>
      </c>
      <c r="S3314">
        <v>7.9</v>
      </c>
      <c r="T3314">
        <v>7.9</v>
      </c>
      <c r="U3314">
        <v>0</v>
      </c>
      <c r="V3314">
        <v>2.5</v>
      </c>
      <c r="W3314">
        <v>2.5</v>
      </c>
      <c r="X3314">
        <v>0</v>
      </c>
      <c r="AB3314">
        <v>2.2000000000000002</v>
      </c>
      <c r="AC3314">
        <v>2.2000000000000002</v>
      </c>
      <c r="AD3314">
        <v>0</v>
      </c>
      <c r="AZ3314" t="s">
        <v>58</v>
      </c>
      <c r="BA3314">
        <v>35.460277779999899</v>
      </c>
      <c r="BB3314">
        <v>139.646944399999</v>
      </c>
    </row>
    <row r="3315" spans="1:54" x14ac:dyDescent="0.2">
      <c r="A3315">
        <v>1430050001</v>
      </c>
      <c r="B3315">
        <v>1430050</v>
      </c>
      <c r="C3315">
        <v>14</v>
      </c>
      <c r="D3315">
        <v>601</v>
      </c>
      <c r="E3315">
        <v>5</v>
      </c>
      <c r="F3315">
        <v>2015</v>
      </c>
      <c r="G3315">
        <v>2015</v>
      </c>
      <c r="H3315">
        <v>8</v>
      </c>
      <c r="I3315">
        <v>51158</v>
      </c>
      <c r="J3315">
        <f t="shared" si="255"/>
        <v>5</v>
      </c>
      <c r="K3315">
        <f t="shared" si="256"/>
        <v>11</v>
      </c>
      <c r="L3315" s="1">
        <f t="shared" si="257"/>
        <v>58</v>
      </c>
      <c r="M3315" s="1" t="str">
        <f t="shared" si="258"/>
        <v>2015-8-5 11:58</v>
      </c>
      <c r="N3315" s="1" t="s">
        <v>1711</v>
      </c>
      <c r="O3315" s="2">
        <f t="shared" si="259"/>
        <v>42221.5</v>
      </c>
      <c r="P3315" s="2">
        <v>42221.5</v>
      </c>
      <c r="Q3315">
        <v>11</v>
      </c>
      <c r="R3315">
        <v>0.5</v>
      </c>
      <c r="S3315">
        <v>8.3000000000000007</v>
      </c>
      <c r="T3315">
        <v>8.3000000000000007</v>
      </c>
      <c r="U3315">
        <v>0</v>
      </c>
      <c r="V3315">
        <v>8.4</v>
      </c>
      <c r="W3315">
        <v>8.4</v>
      </c>
      <c r="X3315">
        <v>0</v>
      </c>
      <c r="AB3315">
        <v>4.7</v>
      </c>
      <c r="AC3315">
        <v>4.7</v>
      </c>
      <c r="AD3315">
        <v>0</v>
      </c>
      <c r="AH3315">
        <v>11</v>
      </c>
      <c r="AI3315">
        <v>11</v>
      </c>
      <c r="AJ3315">
        <v>0</v>
      </c>
      <c r="AK3315" t="s">
        <v>47</v>
      </c>
      <c r="AL3315">
        <v>0</v>
      </c>
      <c r="AM3315">
        <v>0</v>
      </c>
      <c r="AZ3315" t="s">
        <v>58</v>
      </c>
      <c r="BA3315">
        <v>35.460277779999899</v>
      </c>
      <c r="BB3315">
        <v>139.646944399999</v>
      </c>
    </row>
    <row r="3316" spans="1:54" x14ac:dyDescent="0.2">
      <c r="A3316">
        <v>1430050001</v>
      </c>
      <c r="B3316">
        <v>1430050</v>
      </c>
      <c r="C3316">
        <v>14</v>
      </c>
      <c r="D3316">
        <v>601</v>
      </c>
      <c r="E3316">
        <v>5</v>
      </c>
      <c r="F3316">
        <v>2015</v>
      </c>
      <c r="G3316">
        <v>2015</v>
      </c>
      <c r="H3316">
        <v>8</v>
      </c>
      <c r="I3316">
        <v>51158</v>
      </c>
      <c r="J3316">
        <f t="shared" si="255"/>
        <v>5</v>
      </c>
      <c r="K3316">
        <f t="shared" si="256"/>
        <v>11</v>
      </c>
      <c r="L3316" s="1">
        <f t="shared" si="257"/>
        <v>58</v>
      </c>
      <c r="M3316" s="1" t="str">
        <f t="shared" si="258"/>
        <v>2015-8-5 11:58</v>
      </c>
      <c r="N3316" s="1" t="s">
        <v>1711</v>
      </c>
      <c r="O3316" s="2">
        <f t="shared" si="259"/>
        <v>42221.5</v>
      </c>
      <c r="P3316" s="2">
        <v>42221.5</v>
      </c>
      <c r="Q3316">
        <v>13</v>
      </c>
      <c r="R3316">
        <v>9.5</v>
      </c>
      <c r="S3316">
        <v>8</v>
      </c>
      <c r="T3316">
        <v>8</v>
      </c>
      <c r="U3316">
        <v>0</v>
      </c>
      <c r="V3316">
        <v>2.5</v>
      </c>
      <c r="W3316">
        <v>2.5</v>
      </c>
      <c r="X3316">
        <v>0</v>
      </c>
      <c r="AB3316">
        <v>3.6</v>
      </c>
      <c r="AC3316">
        <v>3.6</v>
      </c>
      <c r="AD3316">
        <v>0</v>
      </c>
      <c r="AZ3316" t="s">
        <v>58</v>
      </c>
      <c r="BA3316">
        <v>35.460277779999899</v>
      </c>
      <c r="BB3316">
        <v>139.646944399999</v>
      </c>
    </row>
    <row r="3317" spans="1:54" x14ac:dyDescent="0.2">
      <c r="A3317">
        <v>1430050001</v>
      </c>
      <c r="B3317">
        <v>1430050</v>
      </c>
      <c r="C3317">
        <v>14</v>
      </c>
      <c r="D3317">
        <v>601</v>
      </c>
      <c r="E3317">
        <v>5</v>
      </c>
      <c r="F3317">
        <v>2015</v>
      </c>
      <c r="G3317">
        <v>2015</v>
      </c>
      <c r="H3317">
        <v>9</v>
      </c>
      <c r="I3317">
        <v>21043</v>
      </c>
      <c r="J3317">
        <f t="shared" si="255"/>
        <v>2</v>
      </c>
      <c r="K3317">
        <f t="shared" si="256"/>
        <v>10</v>
      </c>
      <c r="L3317" s="1">
        <f t="shared" si="257"/>
        <v>43</v>
      </c>
      <c r="M3317" s="1" t="str">
        <f t="shared" si="258"/>
        <v>2015-9-2 10:43</v>
      </c>
      <c r="N3317" s="1" t="s">
        <v>1712</v>
      </c>
      <c r="O3317" s="2">
        <f t="shared" si="259"/>
        <v>42249.458333333336</v>
      </c>
      <c r="P3317" s="2">
        <v>42249.458333333336</v>
      </c>
      <c r="Q3317">
        <v>11</v>
      </c>
      <c r="R3317">
        <v>0.5</v>
      </c>
      <c r="S3317">
        <v>8.1999999999999904</v>
      </c>
      <c r="T3317">
        <v>8.1999999999999904</v>
      </c>
      <c r="U3317">
        <v>0</v>
      </c>
      <c r="V3317">
        <v>5.9</v>
      </c>
      <c r="W3317">
        <v>5.9</v>
      </c>
      <c r="X3317">
        <v>0</v>
      </c>
      <c r="AB3317">
        <v>3.5</v>
      </c>
      <c r="AC3317">
        <v>3.5</v>
      </c>
      <c r="AD3317">
        <v>0</v>
      </c>
      <c r="AH3317">
        <v>790</v>
      </c>
      <c r="AI3317">
        <v>790</v>
      </c>
      <c r="AJ3317">
        <v>0</v>
      </c>
      <c r="AK3317" t="s">
        <v>47</v>
      </c>
      <c r="AL3317">
        <v>0</v>
      </c>
      <c r="AM3317">
        <v>0</v>
      </c>
      <c r="AZ3317" t="s">
        <v>58</v>
      </c>
      <c r="BA3317">
        <v>35.460277779999899</v>
      </c>
      <c r="BB3317">
        <v>139.646944399999</v>
      </c>
    </row>
    <row r="3318" spans="1:54" x14ac:dyDescent="0.2">
      <c r="A3318">
        <v>1430050001</v>
      </c>
      <c r="B3318">
        <v>1430050</v>
      </c>
      <c r="C3318">
        <v>14</v>
      </c>
      <c r="D3318">
        <v>601</v>
      </c>
      <c r="E3318">
        <v>5</v>
      </c>
      <c r="F3318">
        <v>2015</v>
      </c>
      <c r="G3318">
        <v>2015</v>
      </c>
      <c r="H3318">
        <v>9</v>
      </c>
      <c r="I3318">
        <v>21043</v>
      </c>
      <c r="J3318">
        <f t="shared" si="255"/>
        <v>2</v>
      </c>
      <c r="K3318">
        <f t="shared" si="256"/>
        <v>10</v>
      </c>
      <c r="L3318" s="1">
        <f t="shared" si="257"/>
        <v>43</v>
      </c>
      <c r="M3318" s="1" t="str">
        <f t="shared" si="258"/>
        <v>2015-9-2 10:43</v>
      </c>
      <c r="N3318" s="1" t="s">
        <v>1712</v>
      </c>
      <c r="O3318" s="2">
        <f t="shared" si="259"/>
        <v>42249.458333333336</v>
      </c>
      <c r="P3318" s="2">
        <v>42249.458333333336</v>
      </c>
      <c r="Q3318">
        <v>13</v>
      </c>
      <c r="R3318">
        <v>11.1999999999999</v>
      </c>
      <c r="S3318">
        <v>8</v>
      </c>
      <c r="T3318">
        <v>8</v>
      </c>
      <c r="U3318">
        <v>0</v>
      </c>
      <c r="V3318">
        <v>3.2</v>
      </c>
      <c r="W3318">
        <v>3.2</v>
      </c>
      <c r="X3318">
        <v>0</v>
      </c>
      <c r="AB3318">
        <v>2.7</v>
      </c>
      <c r="AC3318">
        <v>2.7</v>
      </c>
      <c r="AD3318">
        <v>0</v>
      </c>
      <c r="AZ3318" t="s">
        <v>58</v>
      </c>
      <c r="BA3318">
        <v>35.460277779999899</v>
      </c>
      <c r="BB3318">
        <v>139.646944399999</v>
      </c>
    </row>
    <row r="3319" spans="1:54" x14ac:dyDescent="0.2">
      <c r="A3319">
        <v>1430050001</v>
      </c>
      <c r="B3319">
        <v>1430050</v>
      </c>
      <c r="C3319">
        <v>14</v>
      </c>
      <c r="D3319">
        <v>601</v>
      </c>
      <c r="E3319">
        <v>5</v>
      </c>
      <c r="F3319">
        <v>2015</v>
      </c>
      <c r="G3319">
        <v>2015</v>
      </c>
      <c r="H3319">
        <v>10</v>
      </c>
      <c r="I3319">
        <v>91057</v>
      </c>
      <c r="J3319">
        <f t="shared" si="255"/>
        <v>9</v>
      </c>
      <c r="K3319">
        <f t="shared" si="256"/>
        <v>10</v>
      </c>
      <c r="L3319" s="1">
        <f t="shared" si="257"/>
        <v>57</v>
      </c>
      <c r="M3319" s="1" t="str">
        <f t="shared" si="258"/>
        <v>2015-10-9 10:57</v>
      </c>
      <c r="N3319" s="1" t="s">
        <v>1713</v>
      </c>
      <c r="O3319" s="2">
        <f t="shared" si="259"/>
        <v>42286.458333333336</v>
      </c>
      <c r="P3319" s="2">
        <v>42286.458333333336</v>
      </c>
      <c r="Q3319">
        <v>11</v>
      </c>
      <c r="R3319">
        <v>0.5</v>
      </c>
      <c r="S3319">
        <v>8.3000000000000007</v>
      </c>
      <c r="T3319">
        <v>8.3000000000000007</v>
      </c>
      <c r="U3319">
        <v>0</v>
      </c>
      <c r="V3319">
        <v>9.6</v>
      </c>
      <c r="W3319">
        <v>9.6</v>
      </c>
      <c r="X3319">
        <v>0</v>
      </c>
      <c r="AB3319">
        <v>3.6</v>
      </c>
      <c r="AC3319">
        <v>3.6</v>
      </c>
      <c r="AD3319">
        <v>0</v>
      </c>
      <c r="AH3319">
        <v>7</v>
      </c>
      <c r="AI3319">
        <v>7</v>
      </c>
      <c r="AJ3319">
        <v>0</v>
      </c>
      <c r="AK3319" t="s">
        <v>47</v>
      </c>
      <c r="AL3319">
        <v>0</v>
      </c>
      <c r="AM3319">
        <v>0</v>
      </c>
      <c r="AZ3319" t="s">
        <v>58</v>
      </c>
      <c r="BA3319">
        <v>35.460277779999899</v>
      </c>
      <c r="BB3319">
        <v>139.646944399999</v>
      </c>
    </row>
    <row r="3320" spans="1:54" x14ac:dyDescent="0.2">
      <c r="A3320">
        <v>1430050001</v>
      </c>
      <c r="B3320">
        <v>1430050</v>
      </c>
      <c r="C3320">
        <v>14</v>
      </c>
      <c r="D3320">
        <v>601</v>
      </c>
      <c r="E3320">
        <v>5</v>
      </c>
      <c r="F3320">
        <v>2015</v>
      </c>
      <c r="G3320">
        <v>2015</v>
      </c>
      <c r="H3320">
        <v>10</v>
      </c>
      <c r="I3320">
        <v>91057</v>
      </c>
      <c r="J3320">
        <f t="shared" si="255"/>
        <v>9</v>
      </c>
      <c r="K3320">
        <f t="shared" si="256"/>
        <v>10</v>
      </c>
      <c r="L3320" s="1">
        <f t="shared" si="257"/>
        <v>57</v>
      </c>
      <c r="M3320" s="1" t="str">
        <f t="shared" si="258"/>
        <v>2015-10-9 10:57</v>
      </c>
      <c r="N3320" s="1" t="s">
        <v>1713</v>
      </c>
      <c r="O3320" s="2">
        <f t="shared" si="259"/>
        <v>42286.458333333336</v>
      </c>
      <c r="P3320" s="2">
        <v>42286.458333333336</v>
      </c>
      <c r="Q3320">
        <v>13</v>
      </c>
      <c r="R3320">
        <v>10.5</v>
      </c>
      <c r="S3320">
        <v>8.1</v>
      </c>
      <c r="T3320">
        <v>8.1</v>
      </c>
      <c r="U3320">
        <v>0</v>
      </c>
      <c r="V3320">
        <v>5.6</v>
      </c>
      <c r="W3320">
        <v>5.6</v>
      </c>
      <c r="X3320">
        <v>0</v>
      </c>
      <c r="AB3320">
        <v>2.1</v>
      </c>
      <c r="AC3320">
        <v>2.1</v>
      </c>
      <c r="AD3320">
        <v>0</v>
      </c>
      <c r="AZ3320" t="s">
        <v>58</v>
      </c>
      <c r="BA3320">
        <v>35.460277779999899</v>
      </c>
      <c r="BB3320">
        <v>139.646944399999</v>
      </c>
    </row>
    <row r="3321" spans="1:54" x14ac:dyDescent="0.2">
      <c r="A3321">
        <v>1430050001</v>
      </c>
      <c r="B3321">
        <v>1430050</v>
      </c>
      <c r="C3321">
        <v>14</v>
      </c>
      <c r="D3321">
        <v>601</v>
      </c>
      <c r="E3321">
        <v>5</v>
      </c>
      <c r="F3321">
        <v>2015</v>
      </c>
      <c r="G3321">
        <v>2015</v>
      </c>
      <c r="H3321">
        <v>11</v>
      </c>
      <c r="I3321">
        <v>111208</v>
      </c>
      <c r="J3321">
        <f t="shared" si="255"/>
        <v>11</v>
      </c>
      <c r="K3321">
        <f t="shared" si="256"/>
        <v>12</v>
      </c>
      <c r="L3321" s="1">
        <f t="shared" si="257"/>
        <v>8</v>
      </c>
      <c r="M3321" s="1" t="str">
        <f t="shared" si="258"/>
        <v>2015-11-11 12:8</v>
      </c>
      <c r="N3321" s="1" t="s">
        <v>1714</v>
      </c>
      <c r="O3321" s="2">
        <f t="shared" si="259"/>
        <v>42319.5</v>
      </c>
      <c r="P3321" s="2">
        <v>42319.5</v>
      </c>
      <c r="Q3321">
        <v>11</v>
      </c>
      <c r="R3321">
        <v>0.5</v>
      </c>
      <c r="S3321">
        <v>8.1</v>
      </c>
      <c r="T3321">
        <v>8.1</v>
      </c>
      <c r="U3321">
        <v>0</v>
      </c>
      <c r="V3321">
        <v>7.5</v>
      </c>
      <c r="W3321">
        <v>7.5</v>
      </c>
      <c r="X3321">
        <v>0</v>
      </c>
      <c r="AB3321">
        <v>2.9</v>
      </c>
      <c r="AC3321">
        <v>2.9</v>
      </c>
      <c r="AD3321">
        <v>0</v>
      </c>
      <c r="AH3321">
        <v>790</v>
      </c>
      <c r="AI3321">
        <v>790</v>
      </c>
      <c r="AJ3321">
        <v>0</v>
      </c>
      <c r="AK3321" t="s">
        <v>47</v>
      </c>
      <c r="AL3321">
        <v>0</v>
      </c>
      <c r="AM3321">
        <v>0</v>
      </c>
      <c r="AZ3321" t="s">
        <v>58</v>
      </c>
      <c r="BA3321">
        <v>35.460277779999899</v>
      </c>
      <c r="BB3321">
        <v>139.646944399999</v>
      </c>
    </row>
    <row r="3322" spans="1:54" x14ac:dyDescent="0.2">
      <c r="A3322">
        <v>1430050001</v>
      </c>
      <c r="B3322">
        <v>1430050</v>
      </c>
      <c r="C3322">
        <v>14</v>
      </c>
      <c r="D3322">
        <v>601</v>
      </c>
      <c r="E3322">
        <v>5</v>
      </c>
      <c r="F3322">
        <v>2015</v>
      </c>
      <c r="G3322">
        <v>2015</v>
      </c>
      <c r="H3322">
        <v>11</v>
      </c>
      <c r="I3322">
        <v>111208</v>
      </c>
      <c r="J3322">
        <f t="shared" si="255"/>
        <v>11</v>
      </c>
      <c r="K3322">
        <f t="shared" si="256"/>
        <v>12</v>
      </c>
      <c r="L3322" s="1">
        <f t="shared" si="257"/>
        <v>8</v>
      </c>
      <c r="M3322" s="1" t="str">
        <f t="shared" si="258"/>
        <v>2015-11-11 12:8</v>
      </c>
      <c r="N3322" s="1" t="s">
        <v>1714</v>
      </c>
      <c r="O3322" s="2">
        <f t="shared" si="259"/>
        <v>42319.5</v>
      </c>
      <c r="P3322" s="2">
        <v>42319.5</v>
      </c>
      <c r="Q3322">
        <v>13</v>
      </c>
      <c r="R3322">
        <v>10.1999999999999</v>
      </c>
      <c r="S3322">
        <v>8.1</v>
      </c>
      <c r="T3322">
        <v>8.1</v>
      </c>
      <c r="U3322">
        <v>0</v>
      </c>
      <c r="V3322">
        <v>5.5</v>
      </c>
      <c r="W3322">
        <v>5.5</v>
      </c>
      <c r="X3322">
        <v>0</v>
      </c>
      <c r="AB3322">
        <v>2.2000000000000002</v>
      </c>
      <c r="AC3322">
        <v>2.2000000000000002</v>
      </c>
      <c r="AD3322">
        <v>0</v>
      </c>
      <c r="AZ3322" t="s">
        <v>58</v>
      </c>
      <c r="BA3322">
        <v>35.460277779999899</v>
      </c>
      <c r="BB3322">
        <v>139.646944399999</v>
      </c>
    </row>
    <row r="3323" spans="1:54" x14ac:dyDescent="0.2">
      <c r="A3323">
        <v>1430050001</v>
      </c>
      <c r="B3323">
        <v>1430050</v>
      </c>
      <c r="C3323">
        <v>14</v>
      </c>
      <c r="D3323">
        <v>601</v>
      </c>
      <c r="E3323">
        <v>5</v>
      </c>
      <c r="F3323">
        <v>2015</v>
      </c>
      <c r="G3323">
        <v>2015</v>
      </c>
      <c r="H3323">
        <v>12</v>
      </c>
      <c r="I3323">
        <v>21126</v>
      </c>
      <c r="J3323">
        <f t="shared" si="255"/>
        <v>2</v>
      </c>
      <c r="K3323">
        <f t="shared" si="256"/>
        <v>11</v>
      </c>
      <c r="L3323" s="1">
        <f t="shared" si="257"/>
        <v>26</v>
      </c>
      <c r="M3323" s="1" t="str">
        <f t="shared" si="258"/>
        <v>2015-12-2 11:26</v>
      </c>
      <c r="N3323" s="1" t="s">
        <v>1715</v>
      </c>
      <c r="O3323" s="2">
        <f t="shared" si="259"/>
        <v>42340.458333333336</v>
      </c>
      <c r="P3323" s="2">
        <v>42340.458333333336</v>
      </c>
      <c r="Q3323">
        <v>11</v>
      </c>
      <c r="R3323">
        <v>0.5</v>
      </c>
      <c r="S3323">
        <v>8.1</v>
      </c>
      <c r="T3323">
        <v>8.1</v>
      </c>
      <c r="U3323">
        <v>0</v>
      </c>
      <c r="V3323">
        <v>8.1</v>
      </c>
      <c r="W3323">
        <v>8.1</v>
      </c>
      <c r="X3323">
        <v>0</v>
      </c>
      <c r="AB3323">
        <v>2.2000000000000002</v>
      </c>
      <c r="AC3323">
        <v>2.2000000000000002</v>
      </c>
      <c r="AD3323">
        <v>0</v>
      </c>
      <c r="AH3323">
        <v>11</v>
      </c>
      <c r="AI3323">
        <v>11</v>
      </c>
      <c r="AJ3323">
        <v>0</v>
      </c>
      <c r="AK3323" t="s">
        <v>47</v>
      </c>
      <c r="AL3323">
        <v>0</v>
      </c>
      <c r="AM3323">
        <v>0</v>
      </c>
      <c r="AZ3323" t="s">
        <v>58</v>
      </c>
      <c r="BA3323">
        <v>35.460277779999899</v>
      </c>
      <c r="BB3323">
        <v>139.646944399999</v>
      </c>
    </row>
    <row r="3324" spans="1:54" x14ac:dyDescent="0.2">
      <c r="A3324">
        <v>1430050001</v>
      </c>
      <c r="B3324">
        <v>1430050</v>
      </c>
      <c r="C3324">
        <v>14</v>
      </c>
      <c r="D3324">
        <v>601</v>
      </c>
      <c r="E3324">
        <v>5</v>
      </c>
      <c r="F3324">
        <v>2015</v>
      </c>
      <c r="G3324">
        <v>2015</v>
      </c>
      <c r="H3324">
        <v>12</v>
      </c>
      <c r="I3324">
        <v>21126</v>
      </c>
      <c r="J3324">
        <f t="shared" si="255"/>
        <v>2</v>
      </c>
      <c r="K3324">
        <f t="shared" si="256"/>
        <v>11</v>
      </c>
      <c r="L3324" s="1">
        <f t="shared" si="257"/>
        <v>26</v>
      </c>
      <c r="M3324" s="1" t="str">
        <f t="shared" si="258"/>
        <v>2015-12-2 11:26</v>
      </c>
      <c r="N3324" s="1" t="s">
        <v>1715</v>
      </c>
      <c r="O3324" s="2">
        <f t="shared" si="259"/>
        <v>42340.458333333336</v>
      </c>
      <c r="P3324" s="2">
        <v>42340.458333333336</v>
      </c>
      <c r="Q3324">
        <v>13</v>
      </c>
      <c r="R3324">
        <v>10.9</v>
      </c>
      <c r="S3324">
        <v>8.1</v>
      </c>
      <c r="T3324">
        <v>8.1</v>
      </c>
      <c r="U3324">
        <v>0</v>
      </c>
      <c r="V3324">
        <v>6.4</v>
      </c>
      <c r="W3324">
        <v>6.4</v>
      </c>
      <c r="X3324">
        <v>0</v>
      </c>
      <c r="AB3324">
        <v>1.8</v>
      </c>
      <c r="AC3324">
        <v>1.8</v>
      </c>
      <c r="AD3324">
        <v>0</v>
      </c>
      <c r="AZ3324" t="s">
        <v>58</v>
      </c>
      <c r="BA3324">
        <v>35.460277779999899</v>
      </c>
      <c r="BB3324">
        <v>139.646944399999</v>
      </c>
    </row>
    <row r="3325" spans="1:54" x14ac:dyDescent="0.2">
      <c r="A3325">
        <v>1430050001</v>
      </c>
      <c r="B3325">
        <v>1430050</v>
      </c>
      <c r="C3325">
        <v>14</v>
      </c>
      <c r="D3325">
        <v>601</v>
      </c>
      <c r="E3325">
        <v>5</v>
      </c>
      <c r="F3325">
        <v>2015</v>
      </c>
      <c r="G3325">
        <v>2016</v>
      </c>
      <c r="H3325">
        <v>1</v>
      </c>
      <c r="I3325">
        <v>61214</v>
      </c>
      <c r="J3325">
        <f t="shared" si="255"/>
        <v>6</v>
      </c>
      <c r="K3325">
        <f t="shared" si="256"/>
        <v>12</v>
      </c>
      <c r="L3325" s="1">
        <f t="shared" si="257"/>
        <v>14</v>
      </c>
      <c r="M3325" s="1" t="str">
        <f t="shared" si="258"/>
        <v>2016-1-6 12:14</v>
      </c>
      <c r="N3325" s="1" t="s">
        <v>2444</v>
      </c>
      <c r="O3325" s="2">
        <f t="shared" si="259"/>
        <v>42375.5</v>
      </c>
      <c r="P3325" s="2">
        <v>42375.5</v>
      </c>
      <c r="Q3325">
        <v>11</v>
      </c>
      <c r="R3325">
        <v>0.5</v>
      </c>
      <c r="S3325">
        <v>8.1</v>
      </c>
      <c r="T3325">
        <v>8.1</v>
      </c>
      <c r="U3325">
        <v>0</v>
      </c>
      <c r="V3325">
        <v>9.3000000000000007</v>
      </c>
      <c r="W3325">
        <v>9.3000000000000007</v>
      </c>
      <c r="X3325">
        <v>0</v>
      </c>
      <c r="AB3325">
        <v>2.1</v>
      </c>
      <c r="AC3325">
        <v>2.1</v>
      </c>
      <c r="AD3325">
        <v>0</v>
      </c>
      <c r="AH3325">
        <v>70</v>
      </c>
      <c r="AI3325">
        <v>70</v>
      </c>
      <c r="AJ3325">
        <v>0</v>
      </c>
      <c r="AK3325" t="s">
        <v>47</v>
      </c>
      <c r="AL3325">
        <v>0</v>
      </c>
      <c r="AM3325">
        <v>0</v>
      </c>
      <c r="AZ3325" t="s">
        <v>58</v>
      </c>
      <c r="BA3325">
        <v>35.460277779999899</v>
      </c>
      <c r="BB3325">
        <v>139.646944399999</v>
      </c>
    </row>
    <row r="3326" spans="1:54" x14ac:dyDescent="0.2">
      <c r="A3326">
        <v>1430050001</v>
      </c>
      <c r="B3326">
        <v>1430050</v>
      </c>
      <c r="C3326">
        <v>14</v>
      </c>
      <c r="D3326">
        <v>601</v>
      </c>
      <c r="E3326">
        <v>5</v>
      </c>
      <c r="F3326">
        <v>2015</v>
      </c>
      <c r="G3326">
        <v>2016</v>
      </c>
      <c r="H3326">
        <v>1</v>
      </c>
      <c r="I3326">
        <v>61214</v>
      </c>
      <c r="J3326">
        <f t="shared" si="255"/>
        <v>6</v>
      </c>
      <c r="K3326">
        <f t="shared" si="256"/>
        <v>12</v>
      </c>
      <c r="L3326" s="1">
        <f t="shared" si="257"/>
        <v>14</v>
      </c>
      <c r="M3326" s="1" t="str">
        <f t="shared" si="258"/>
        <v>2016-1-6 12:14</v>
      </c>
      <c r="N3326" s="1" t="s">
        <v>2444</v>
      </c>
      <c r="O3326" s="2">
        <f t="shared" si="259"/>
        <v>42375.5</v>
      </c>
      <c r="P3326" s="2">
        <v>42375.5</v>
      </c>
      <c r="Q3326">
        <v>13</v>
      </c>
      <c r="R3326">
        <v>11.1999999999999</v>
      </c>
      <c r="S3326">
        <v>8.1</v>
      </c>
      <c r="T3326">
        <v>8.1</v>
      </c>
      <c r="U3326">
        <v>0</v>
      </c>
      <c r="V3326">
        <v>6.7</v>
      </c>
      <c r="W3326">
        <v>6.7</v>
      </c>
      <c r="X3326">
        <v>0</v>
      </c>
      <c r="AB3326">
        <v>1.5</v>
      </c>
      <c r="AC3326">
        <v>1.5</v>
      </c>
      <c r="AD3326">
        <v>0</v>
      </c>
      <c r="AZ3326" t="s">
        <v>58</v>
      </c>
      <c r="BA3326">
        <v>35.460277779999899</v>
      </c>
      <c r="BB3326">
        <v>139.646944399999</v>
      </c>
    </row>
    <row r="3327" spans="1:54" x14ac:dyDescent="0.2">
      <c r="A3327">
        <v>1430050001</v>
      </c>
      <c r="B3327">
        <v>1430050</v>
      </c>
      <c r="C3327">
        <v>14</v>
      </c>
      <c r="D3327">
        <v>601</v>
      </c>
      <c r="E3327">
        <v>5</v>
      </c>
      <c r="F3327">
        <v>2015</v>
      </c>
      <c r="G3327">
        <v>2016</v>
      </c>
      <c r="H3327">
        <v>2</v>
      </c>
      <c r="I3327">
        <v>31126</v>
      </c>
      <c r="J3327">
        <f t="shared" si="255"/>
        <v>3</v>
      </c>
      <c r="K3327">
        <f t="shared" si="256"/>
        <v>11</v>
      </c>
      <c r="L3327" s="1">
        <f t="shared" si="257"/>
        <v>26</v>
      </c>
      <c r="M3327" s="1" t="str">
        <f t="shared" si="258"/>
        <v>2016-2-3 11:26</v>
      </c>
      <c r="N3327" s="1" t="s">
        <v>2445</v>
      </c>
      <c r="O3327" s="2">
        <f t="shared" si="259"/>
        <v>42403.458333333336</v>
      </c>
      <c r="P3327" s="2">
        <v>42403.458333333336</v>
      </c>
      <c r="Q3327">
        <v>11</v>
      </c>
      <c r="R3327">
        <v>0.5</v>
      </c>
      <c r="S3327">
        <v>8.1999999999999904</v>
      </c>
      <c r="T3327">
        <v>8.1999999999999904</v>
      </c>
      <c r="U3327">
        <v>0</v>
      </c>
      <c r="V3327">
        <v>10</v>
      </c>
      <c r="W3327">
        <v>10</v>
      </c>
      <c r="X3327">
        <v>0</v>
      </c>
      <c r="AB3327">
        <v>2.7</v>
      </c>
      <c r="AC3327">
        <v>2.7</v>
      </c>
      <c r="AD3327">
        <v>0</v>
      </c>
      <c r="AH3327">
        <v>8</v>
      </c>
      <c r="AI3327">
        <v>8</v>
      </c>
      <c r="AJ3327">
        <v>0</v>
      </c>
      <c r="AK3327" t="s">
        <v>47</v>
      </c>
      <c r="AL3327">
        <v>0</v>
      </c>
      <c r="AM3327">
        <v>0</v>
      </c>
      <c r="AZ3327" t="s">
        <v>58</v>
      </c>
      <c r="BA3327">
        <v>35.460277779999899</v>
      </c>
      <c r="BB3327">
        <v>139.646944399999</v>
      </c>
    </row>
    <row r="3328" spans="1:54" x14ac:dyDescent="0.2">
      <c r="A3328">
        <v>1430050001</v>
      </c>
      <c r="B3328">
        <v>1430050</v>
      </c>
      <c r="C3328">
        <v>14</v>
      </c>
      <c r="D3328">
        <v>601</v>
      </c>
      <c r="E3328">
        <v>5</v>
      </c>
      <c r="F3328">
        <v>2015</v>
      </c>
      <c r="G3328">
        <v>2016</v>
      </c>
      <c r="H3328">
        <v>2</v>
      </c>
      <c r="I3328">
        <v>31126</v>
      </c>
      <c r="J3328">
        <f t="shared" si="255"/>
        <v>3</v>
      </c>
      <c r="K3328">
        <f t="shared" si="256"/>
        <v>11</v>
      </c>
      <c r="L3328" s="1">
        <f t="shared" si="257"/>
        <v>26</v>
      </c>
      <c r="M3328" s="1" t="str">
        <f t="shared" si="258"/>
        <v>2016-2-3 11:26</v>
      </c>
      <c r="N3328" s="1" t="s">
        <v>2445</v>
      </c>
      <c r="O3328" s="2">
        <f t="shared" si="259"/>
        <v>42403.458333333336</v>
      </c>
      <c r="P3328" s="2">
        <v>42403.458333333336</v>
      </c>
      <c r="Q3328">
        <v>13</v>
      </c>
      <c r="R3328">
        <v>11.1999999999999</v>
      </c>
      <c r="S3328">
        <v>8.1999999999999904</v>
      </c>
      <c r="T3328">
        <v>8.1999999999999904</v>
      </c>
      <c r="U3328">
        <v>0</v>
      </c>
      <c r="V3328">
        <v>9.4</v>
      </c>
      <c r="W3328">
        <v>9.4</v>
      </c>
      <c r="X3328">
        <v>0</v>
      </c>
      <c r="AB3328">
        <v>2.2999999999999998</v>
      </c>
      <c r="AC3328">
        <v>2.2999999999999998</v>
      </c>
      <c r="AD3328">
        <v>0</v>
      </c>
      <c r="AZ3328" t="s">
        <v>58</v>
      </c>
      <c r="BA3328">
        <v>35.460277779999899</v>
      </c>
      <c r="BB3328">
        <v>139.646944399999</v>
      </c>
    </row>
    <row r="3329" spans="1:54" x14ac:dyDescent="0.2">
      <c r="A3329">
        <v>1430050001</v>
      </c>
      <c r="B3329">
        <v>1430050</v>
      </c>
      <c r="C3329">
        <v>14</v>
      </c>
      <c r="D3329">
        <v>601</v>
      </c>
      <c r="E3329">
        <v>5</v>
      </c>
      <c r="F3329">
        <v>2015</v>
      </c>
      <c r="G3329">
        <v>2016</v>
      </c>
      <c r="H3329">
        <v>3</v>
      </c>
      <c r="I3329">
        <v>21112</v>
      </c>
      <c r="J3329">
        <f t="shared" si="255"/>
        <v>2</v>
      </c>
      <c r="K3329">
        <f t="shared" si="256"/>
        <v>11</v>
      </c>
      <c r="L3329" s="1">
        <f t="shared" si="257"/>
        <v>12</v>
      </c>
      <c r="M3329" s="1" t="str">
        <f t="shared" si="258"/>
        <v>2016-3-2 11:12</v>
      </c>
      <c r="N3329" s="1" t="s">
        <v>2446</v>
      </c>
      <c r="O3329" s="2">
        <f t="shared" si="259"/>
        <v>42431.458333333336</v>
      </c>
      <c r="P3329" s="2">
        <v>42431.458333333336</v>
      </c>
      <c r="Q3329">
        <v>11</v>
      </c>
      <c r="R3329">
        <v>0.5</v>
      </c>
      <c r="S3329">
        <v>8.3000000000000007</v>
      </c>
      <c r="T3329">
        <v>8.3000000000000007</v>
      </c>
      <c r="U3329">
        <v>0</v>
      </c>
      <c r="V3329">
        <v>11</v>
      </c>
      <c r="W3329">
        <v>11</v>
      </c>
      <c r="X3329">
        <v>0</v>
      </c>
      <c r="AB3329">
        <v>2.8</v>
      </c>
      <c r="AC3329">
        <v>2.8</v>
      </c>
      <c r="AD3329">
        <v>0</v>
      </c>
      <c r="AH3329">
        <v>13</v>
      </c>
      <c r="AI3329">
        <v>13</v>
      </c>
      <c r="AJ3329">
        <v>0</v>
      </c>
      <c r="AK3329" t="s">
        <v>47</v>
      </c>
      <c r="AL3329">
        <v>0</v>
      </c>
      <c r="AM3329">
        <v>0</v>
      </c>
      <c r="AZ3329" t="s">
        <v>58</v>
      </c>
      <c r="BA3329">
        <v>35.460277779999899</v>
      </c>
      <c r="BB3329">
        <v>139.646944399999</v>
      </c>
    </row>
    <row r="3330" spans="1:54" x14ac:dyDescent="0.2">
      <c r="A3330">
        <v>1430050001</v>
      </c>
      <c r="B3330">
        <v>1430050</v>
      </c>
      <c r="C3330">
        <v>14</v>
      </c>
      <c r="D3330">
        <v>601</v>
      </c>
      <c r="E3330">
        <v>5</v>
      </c>
      <c r="F3330">
        <v>2015</v>
      </c>
      <c r="G3330">
        <v>2016</v>
      </c>
      <c r="H3330">
        <v>3</v>
      </c>
      <c r="I3330">
        <v>21112</v>
      </c>
      <c r="J3330">
        <f t="shared" si="255"/>
        <v>2</v>
      </c>
      <c r="K3330">
        <f t="shared" si="256"/>
        <v>11</v>
      </c>
      <c r="L3330" s="1">
        <f t="shared" si="257"/>
        <v>12</v>
      </c>
      <c r="M3330" s="1" t="str">
        <f t="shared" si="258"/>
        <v>2016-3-2 11:12</v>
      </c>
      <c r="N3330" s="1" t="s">
        <v>2446</v>
      </c>
      <c r="O3330" s="2">
        <f t="shared" si="259"/>
        <v>42431.458333333336</v>
      </c>
      <c r="P3330" s="2">
        <v>42431.458333333336</v>
      </c>
      <c r="Q3330">
        <v>13</v>
      </c>
      <c r="R3330">
        <v>9.8000000000000007</v>
      </c>
      <c r="S3330">
        <v>8.1999999999999904</v>
      </c>
      <c r="T3330">
        <v>8.1999999999999904</v>
      </c>
      <c r="U3330">
        <v>0</v>
      </c>
      <c r="V3330">
        <v>8.9</v>
      </c>
      <c r="W3330">
        <v>8.9</v>
      </c>
      <c r="X3330">
        <v>0</v>
      </c>
      <c r="AB3330">
        <v>2.2000000000000002</v>
      </c>
      <c r="AC3330">
        <v>2.2000000000000002</v>
      </c>
      <c r="AD3330">
        <v>0</v>
      </c>
      <c r="AZ3330" t="s">
        <v>58</v>
      </c>
      <c r="BA3330">
        <v>35.460277779999899</v>
      </c>
      <c r="BB3330">
        <v>139.646944399999</v>
      </c>
    </row>
    <row r="3331" spans="1:54" x14ac:dyDescent="0.2">
      <c r="A3331">
        <v>1430060001</v>
      </c>
      <c r="B3331">
        <v>1430060</v>
      </c>
      <c r="C3331">
        <v>14</v>
      </c>
      <c r="D3331">
        <v>602</v>
      </c>
      <c r="E3331">
        <v>1</v>
      </c>
      <c r="F3331">
        <v>2015</v>
      </c>
      <c r="G3331">
        <v>2015</v>
      </c>
      <c r="H3331">
        <v>4</v>
      </c>
      <c r="I3331">
        <v>90849</v>
      </c>
      <c r="J3331">
        <f t="shared" ref="J3331:J3394" si="260">QUOTIENT(I3331,10000)</f>
        <v>9</v>
      </c>
      <c r="K3331">
        <f t="shared" ref="K3331:K3394" si="261">QUOTIENT(I3331-L3331-J3331*10000,100)</f>
        <v>8</v>
      </c>
      <c r="L3331" s="1">
        <f t="shared" ref="L3331:L3394" si="262">MOD(I3331,100)</f>
        <v>49</v>
      </c>
      <c r="M3331" s="1" t="str">
        <f t="shared" ref="M3331:M3394" si="263">CONCATENATE(G3331,"-",H3331,"-",J3331," ",K3331,":",L3331)</f>
        <v>2015-4-9 8:49</v>
      </c>
      <c r="N3331" s="1" t="s">
        <v>1716</v>
      </c>
      <c r="O3331" s="2">
        <f t="shared" ref="O3331:O3394" si="264">ROUND(N3331*24,0)/24</f>
        <v>42103.375</v>
      </c>
      <c r="P3331" s="2">
        <v>42103.375</v>
      </c>
      <c r="Q3331">
        <v>11</v>
      </c>
      <c r="R3331">
        <v>0.5</v>
      </c>
      <c r="S3331">
        <v>8.1999999999999904</v>
      </c>
      <c r="T3331">
        <v>8.1999999999999904</v>
      </c>
      <c r="U3331">
        <v>0</v>
      </c>
      <c r="V3331">
        <v>8.9</v>
      </c>
      <c r="W3331">
        <v>8.9</v>
      </c>
      <c r="X3331">
        <v>0</v>
      </c>
      <c r="AB3331">
        <v>2.6</v>
      </c>
      <c r="AC3331">
        <v>2.6</v>
      </c>
      <c r="AD3331">
        <v>0</v>
      </c>
      <c r="AH3331">
        <v>230</v>
      </c>
      <c r="AI3331">
        <v>230</v>
      </c>
      <c r="AJ3331">
        <v>0</v>
      </c>
      <c r="AK3331" t="s">
        <v>47</v>
      </c>
      <c r="AL3331">
        <v>0</v>
      </c>
      <c r="AM3331">
        <v>0</v>
      </c>
      <c r="AZ3331" t="s">
        <v>59</v>
      </c>
      <c r="BA3331">
        <v>35.394444440000001</v>
      </c>
      <c r="BB3331">
        <v>139.6477778</v>
      </c>
    </row>
    <row r="3332" spans="1:54" x14ac:dyDescent="0.2">
      <c r="A3332">
        <v>1430060001</v>
      </c>
      <c r="B3332">
        <v>1430060</v>
      </c>
      <c r="C3332">
        <v>14</v>
      </c>
      <c r="D3332">
        <v>602</v>
      </c>
      <c r="E3332">
        <v>1</v>
      </c>
      <c r="F3332">
        <v>2015</v>
      </c>
      <c r="G3332">
        <v>2015</v>
      </c>
      <c r="H3332">
        <v>4</v>
      </c>
      <c r="I3332">
        <v>90849</v>
      </c>
      <c r="J3332">
        <f t="shared" si="260"/>
        <v>9</v>
      </c>
      <c r="K3332">
        <f t="shared" si="261"/>
        <v>8</v>
      </c>
      <c r="L3332" s="1">
        <f t="shared" si="262"/>
        <v>49</v>
      </c>
      <c r="M3332" s="1" t="str">
        <f t="shared" si="263"/>
        <v>2015-4-9 8:49</v>
      </c>
      <c r="N3332" s="1" t="s">
        <v>1716</v>
      </c>
      <c r="O3332" s="2">
        <f t="shared" si="264"/>
        <v>42103.375</v>
      </c>
      <c r="P3332" s="2">
        <v>42103.375</v>
      </c>
      <c r="Q3332">
        <v>13</v>
      </c>
      <c r="R3332">
        <v>11.6</v>
      </c>
      <c r="S3332">
        <v>8.1999999999999904</v>
      </c>
      <c r="T3332">
        <v>8.1999999999999904</v>
      </c>
      <c r="U3332">
        <v>0</v>
      </c>
      <c r="V3332">
        <v>8.3000000000000007</v>
      </c>
      <c r="W3332">
        <v>8.3000000000000007</v>
      </c>
      <c r="X3332">
        <v>0</v>
      </c>
      <c r="AB3332">
        <v>2</v>
      </c>
      <c r="AC3332">
        <v>2</v>
      </c>
      <c r="AD3332">
        <v>0</v>
      </c>
      <c r="AZ3332" t="s">
        <v>59</v>
      </c>
      <c r="BA3332">
        <v>35.394444440000001</v>
      </c>
      <c r="BB3332">
        <v>139.6477778</v>
      </c>
    </row>
    <row r="3333" spans="1:54" x14ac:dyDescent="0.2">
      <c r="A3333">
        <v>1430060001</v>
      </c>
      <c r="B3333">
        <v>1430060</v>
      </c>
      <c r="C3333">
        <v>14</v>
      </c>
      <c r="D3333">
        <v>602</v>
      </c>
      <c r="E3333">
        <v>1</v>
      </c>
      <c r="F3333">
        <v>2015</v>
      </c>
      <c r="G3333">
        <v>2015</v>
      </c>
      <c r="H3333">
        <v>5</v>
      </c>
      <c r="I3333">
        <v>130844</v>
      </c>
      <c r="J3333">
        <f t="shared" si="260"/>
        <v>13</v>
      </c>
      <c r="K3333">
        <f t="shared" si="261"/>
        <v>8</v>
      </c>
      <c r="L3333" s="1">
        <f t="shared" si="262"/>
        <v>44</v>
      </c>
      <c r="M3333" s="1" t="str">
        <f t="shared" si="263"/>
        <v>2015-5-13 8:44</v>
      </c>
      <c r="N3333" s="1" t="s">
        <v>1717</v>
      </c>
      <c r="O3333" s="2">
        <f t="shared" si="264"/>
        <v>42137.375</v>
      </c>
      <c r="P3333" s="2">
        <v>42137.375</v>
      </c>
      <c r="Q3333">
        <v>11</v>
      </c>
      <c r="R3333">
        <v>0.5</v>
      </c>
      <c r="S3333">
        <v>8.1999999999999904</v>
      </c>
      <c r="T3333">
        <v>8.1999999999999904</v>
      </c>
      <c r="U3333">
        <v>0</v>
      </c>
      <c r="V3333">
        <v>7.7</v>
      </c>
      <c r="W3333">
        <v>7.7</v>
      </c>
      <c r="X3333">
        <v>0</v>
      </c>
      <c r="AB3333">
        <v>3.1</v>
      </c>
      <c r="AC3333">
        <v>3.1</v>
      </c>
      <c r="AD3333">
        <v>0</v>
      </c>
      <c r="AH3333">
        <v>79</v>
      </c>
      <c r="AI3333">
        <v>79</v>
      </c>
      <c r="AJ3333">
        <v>0</v>
      </c>
      <c r="AK3333" t="s">
        <v>47</v>
      </c>
      <c r="AL3333">
        <v>0</v>
      </c>
      <c r="AM3333">
        <v>0</v>
      </c>
      <c r="AZ3333" t="s">
        <v>59</v>
      </c>
      <c r="BA3333">
        <v>35.394444440000001</v>
      </c>
      <c r="BB3333">
        <v>139.6477778</v>
      </c>
    </row>
    <row r="3334" spans="1:54" x14ac:dyDescent="0.2">
      <c r="A3334">
        <v>1430060001</v>
      </c>
      <c r="B3334">
        <v>1430060</v>
      </c>
      <c r="C3334">
        <v>14</v>
      </c>
      <c r="D3334">
        <v>602</v>
      </c>
      <c r="E3334">
        <v>1</v>
      </c>
      <c r="F3334">
        <v>2015</v>
      </c>
      <c r="G3334">
        <v>2015</v>
      </c>
      <c r="H3334">
        <v>5</v>
      </c>
      <c r="I3334">
        <v>130844</v>
      </c>
      <c r="J3334">
        <f t="shared" si="260"/>
        <v>13</v>
      </c>
      <c r="K3334">
        <f t="shared" si="261"/>
        <v>8</v>
      </c>
      <c r="L3334" s="1">
        <f t="shared" si="262"/>
        <v>44</v>
      </c>
      <c r="M3334" s="1" t="str">
        <f t="shared" si="263"/>
        <v>2015-5-13 8:44</v>
      </c>
      <c r="N3334" s="1" t="s">
        <v>1717</v>
      </c>
      <c r="O3334" s="2">
        <f t="shared" si="264"/>
        <v>42137.375</v>
      </c>
      <c r="P3334" s="2">
        <v>42137.375</v>
      </c>
      <c r="Q3334">
        <v>13</v>
      </c>
      <c r="R3334">
        <v>11.1</v>
      </c>
      <c r="S3334">
        <v>8.1</v>
      </c>
      <c r="T3334">
        <v>8.1</v>
      </c>
      <c r="U3334">
        <v>0</v>
      </c>
      <c r="V3334">
        <v>6.2</v>
      </c>
      <c r="W3334">
        <v>6.2</v>
      </c>
      <c r="X3334">
        <v>0</v>
      </c>
      <c r="AB3334">
        <v>2.8</v>
      </c>
      <c r="AC3334">
        <v>2.8</v>
      </c>
      <c r="AD3334">
        <v>0</v>
      </c>
      <c r="AZ3334" t="s">
        <v>59</v>
      </c>
      <c r="BA3334">
        <v>35.394444440000001</v>
      </c>
      <c r="BB3334">
        <v>139.6477778</v>
      </c>
    </row>
    <row r="3335" spans="1:54" x14ac:dyDescent="0.2">
      <c r="A3335">
        <v>1430060001</v>
      </c>
      <c r="B3335">
        <v>1430060</v>
      </c>
      <c r="C3335">
        <v>14</v>
      </c>
      <c r="D3335">
        <v>602</v>
      </c>
      <c r="E3335">
        <v>1</v>
      </c>
      <c r="F3335">
        <v>2015</v>
      </c>
      <c r="G3335">
        <v>2015</v>
      </c>
      <c r="H3335">
        <v>6</v>
      </c>
      <c r="I3335">
        <v>30825</v>
      </c>
      <c r="J3335">
        <f t="shared" si="260"/>
        <v>3</v>
      </c>
      <c r="K3335">
        <f t="shared" si="261"/>
        <v>8</v>
      </c>
      <c r="L3335" s="1">
        <f t="shared" si="262"/>
        <v>25</v>
      </c>
      <c r="M3335" s="1" t="str">
        <f t="shared" si="263"/>
        <v>2015-6-3 8:25</v>
      </c>
      <c r="N3335" s="1" t="s">
        <v>1718</v>
      </c>
      <c r="O3335" s="2">
        <f t="shared" si="264"/>
        <v>42158.333333333336</v>
      </c>
      <c r="P3335" s="2">
        <v>42158.333333333336</v>
      </c>
      <c r="Q3335">
        <v>11</v>
      </c>
      <c r="R3335">
        <v>0.5</v>
      </c>
      <c r="S3335">
        <v>8.4</v>
      </c>
      <c r="T3335">
        <v>8.4</v>
      </c>
      <c r="U3335">
        <v>1</v>
      </c>
      <c r="V3335">
        <v>7.6</v>
      </c>
      <c r="W3335">
        <v>7.6</v>
      </c>
      <c r="X3335">
        <v>0</v>
      </c>
      <c r="AB3335">
        <v>3</v>
      </c>
      <c r="AC3335">
        <v>3</v>
      </c>
      <c r="AD3335">
        <v>0</v>
      </c>
      <c r="AH3335">
        <v>8</v>
      </c>
      <c r="AI3335">
        <v>8</v>
      </c>
      <c r="AJ3335">
        <v>0</v>
      </c>
      <c r="AK3335" t="s">
        <v>47</v>
      </c>
      <c r="AL3335">
        <v>0</v>
      </c>
      <c r="AM3335">
        <v>0</v>
      </c>
      <c r="AZ3335" t="s">
        <v>59</v>
      </c>
      <c r="BA3335">
        <v>35.394444440000001</v>
      </c>
      <c r="BB3335">
        <v>139.6477778</v>
      </c>
    </row>
    <row r="3336" spans="1:54" x14ac:dyDescent="0.2">
      <c r="A3336">
        <v>1430060001</v>
      </c>
      <c r="B3336">
        <v>1430060</v>
      </c>
      <c r="C3336">
        <v>14</v>
      </c>
      <c r="D3336">
        <v>602</v>
      </c>
      <c r="E3336">
        <v>1</v>
      </c>
      <c r="F3336">
        <v>2015</v>
      </c>
      <c r="G3336">
        <v>2015</v>
      </c>
      <c r="H3336">
        <v>6</v>
      </c>
      <c r="I3336">
        <v>30825</v>
      </c>
      <c r="J3336">
        <f t="shared" si="260"/>
        <v>3</v>
      </c>
      <c r="K3336">
        <f t="shared" si="261"/>
        <v>8</v>
      </c>
      <c r="L3336" s="1">
        <f t="shared" si="262"/>
        <v>25</v>
      </c>
      <c r="M3336" s="1" t="str">
        <f t="shared" si="263"/>
        <v>2015-6-3 8:25</v>
      </c>
      <c r="N3336" s="1" t="s">
        <v>1718</v>
      </c>
      <c r="O3336" s="2">
        <f t="shared" si="264"/>
        <v>42158.333333333336</v>
      </c>
      <c r="P3336" s="2">
        <v>42158.333333333336</v>
      </c>
      <c r="Q3336">
        <v>13</v>
      </c>
      <c r="R3336">
        <v>10.6999999999999</v>
      </c>
      <c r="S3336">
        <v>8.1999999999999904</v>
      </c>
      <c r="T3336">
        <v>8.1999999999999904</v>
      </c>
      <c r="U3336">
        <v>0</v>
      </c>
      <c r="V3336">
        <v>5.7</v>
      </c>
      <c r="W3336">
        <v>5.7</v>
      </c>
      <c r="X3336">
        <v>0</v>
      </c>
      <c r="AB3336">
        <v>2.2999999999999998</v>
      </c>
      <c r="AC3336">
        <v>2.2999999999999998</v>
      </c>
      <c r="AD3336">
        <v>0</v>
      </c>
      <c r="AZ3336" t="s">
        <v>59</v>
      </c>
      <c r="BA3336">
        <v>35.394444440000001</v>
      </c>
      <c r="BB3336">
        <v>139.6477778</v>
      </c>
    </row>
    <row r="3337" spans="1:54" x14ac:dyDescent="0.2">
      <c r="A3337">
        <v>1430060001</v>
      </c>
      <c r="B3337">
        <v>1430060</v>
      </c>
      <c r="C3337">
        <v>14</v>
      </c>
      <c r="D3337">
        <v>602</v>
      </c>
      <c r="E3337">
        <v>1</v>
      </c>
      <c r="F3337">
        <v>2015</v>
      </c>
      <c r="G3337">
        <v>2015</v>
      </c>
      <c r="H3337">
        <v>7</v>
      </c>
      <c r="I3337">
        <v>10823</v>
      </c>
      <c r="J3337">
        <f t="shared" si="260"/>
        <v>1</v>
      </c>
      <c r="K3337">
        <f t="shared" si="261"/>
        <v>8</v>
      </c>
      <c r="L3337" s="1">
        <f t="shared" si="262"/>
        <v>23</v>
      </c>
      <c r="M3337" s="1" t="str">
        <f t="shared" si="263"/>
        <v>2015-7-1 8:23</v>
      </c>
      <c r="N3337" s="1" t="s">
        <v>1719</v>
      </c>
      <c r="O3337" s="2">
        <f t="shared" si="264"/>
        <v>42186.333333333336</v>
      </c>
      <c r="P3337" s="2">
        <v>42186.333333333336</v>
      </c>
      <c r="Q3337">
        <v>11</v>
      </c>
      <c r="R3337">
        <v>0.5</v>
      </c>
      <c r="S3337">
        <v>8.4</v>
      </c>
      <c r="T3337">
        <v>8.4</v>
      </c>
      <c r="U3337">
        <v>1</v>
      </c>
      <c r="V3337">
        <v>7.8</v>
      </c>
      <c r="W3337">
        <v>7.8</v>
      </c>
      <c r="X3337">
        <v>0</v>
      </c>
      <c r="AB3337">
        <v>3.7</v>
      </c>
      <c r="AC3337">
        <v>3.7</v>
      </c>
      <c r="AD3337">
        <v>0</v>
      </c>
      <c r="AH3337">
        <v>17</v>
      </c>
      <c r="AI3337">
        <v>17</v>
      </c>
      <c r="AJ3337">
        <v>0</v>
      </c>
      <c r="AK3337" t="s">
        <v>47</v>
      </c>
      <c r="AL3337">
        <v>0</v>
      </c>
      <c r="AM3337">
        <v>0</v>
      </c>
      <c r="AZ3337" t="s">
        <v>59</v>
      </c>
      <c r="BA3337">
        <v>35.394444440000001</v>
      </c>
      <c r="BB3337">
        <v>139.6477778</v>
      </c>
    </row>
    <row r="3338" spans="1:54" x14ac:dyDescent="0.2">
      <c r="A3338">
        <v>1430060001</v>
      </c>
      <c r="B3338">
        <v>1430060</v>
      </c>
      <c r="C3338">
        <v>14</v>
      </c>
      <c r="D3338">
        <v>602</v>
      </c>
      <c r="E3338">
        <v>1</v>
      </c>
      <c r="F3338">
        <v>2015</v>
      </c>
      <c r="G3338">
        <v>2015</v>
      </c>
      <c r="H3338">
        <v>7</v>
      </c>
      <c r="I3338">
        <v>10823</v>
      </c>
      <c r="J3338">
        <f t="shared" si="260"/>
        <v>1</v>
      </c>
      <c r="K3338">
        <f t="shared" si="261"/>
        <v>8</v>
      </c>
      <c r="L3338" s="1">
        <f t="shared" si="262"/>
        <v>23</v>
      </c>
      <c r="M3338" s="1" t="str">
        <f t="shared" si="263"/>
        <v>2015-7-1 8:23</v>
      </c>
      <c r="N3338" s="1" t="s">
        <v>1719</v>
      </c>
      <c r="O3338" s="2">
        <f t="shared" si="264"/>
        <v>42186.333333333336</v>
      </c>
      <c r="P3338" s="2">
        <v>42186.333333333336</v>
      </c>
      <c r="Q3338">
        <v>13</v>
      </c>
      <c r="R3338">
        <v>11.1999999999999</v>
      </c>
      <c r="S3338">
        <v>8</v>
      </c>
      <c r="T3338">
        <v>8</v>
      </c>
      <c r="U3338">
        <v>0</v>
      </c>
      <c r="V3338">
        <v>3.9</v>
      </c>
      <c r="W3338">
        <v>3.9</v>
      </c>
      <c r="X3338">
        <v>0</v>
      </c>
      <c r="AB3338">
        <v>2</v>
      </c>
      <c r="AC3338">
        <v>2</v>
      </c>
      <c r="AD3338">
        <v>0</v>
      </c>
      <c r="AZ3338" t="s">
        <v>59</v>
      </c>
      <c r="BA3338">
        <v>35.394444440000001</v>
      </c>
      <c r="BB3338">
        <v>139.6477778</v>
      </c>
    </row>
    <row r="3339" spans="1:54" x14ac:dyDescent="0.2">
      <c r="A3339">
        <v>1430060001</v>
      </c>
      <c r="B3339">
        <v>1430060</v>
      </c>
      <c r="C3339">
        <v>14</v>
      </c>
      <c r="D3339">
        <v>602</v>
      </c>
      <c r="E3339">
        <v>1</v>
      </c>
      <c r="F3339">
        <v>2015</v>
      </c>
      <c r="G3339">
        <v>2015</v>
      </c>
      <c r="H3339">
        <v>8</v>
      </c>
      <c r="I3339">
        <v>51241</v>
      </c>
      <c r="J3339">
        <f t="shared" si="260"/>
        <v>5</v>
      </c>
      <c r="K3339">
        <f t="shared" si="261"/>
        <v>12</v>
      </c>
      <c r="L3339" s="1">
        <f t="shared" si="262"/>
        <v>41</v>
      </c>
      <c r="M3339" s="1" t="str">
        <f t="shared" si="263"/>
        <v>2015-8-5 12:41</v>
      </c>
      <c r="N3339" s="1" t="s">
        <v>1720</v>
      </c>
      <c r="O3339" s="2">
        <f t="shared" si="264"/>
        <v>42221.541666666664</v>
      </c>
      <c r="P3339" s="2">
        <v>42221.541666666664</v>
      </c>
      <c r="Q3339">
        <v>11</v>
      </c>
      <c r="R3339">
        <v>0.5</v>
      </c>
      <c r="S3339">
        <v>8.4</v>
      </c>
      <c r="T3339">
        <v>8.4</v>
      </c>
      <c r="U3339">
        <v>1</v>
      </c>
      <c r="V3339">
        <v>7.5</v>
      </c>
      <c r="W3339">
        <v>7.5</v>
      </c>
      <c r="X3339">
        <v>0</v>
      </c>
      <c r="AB3339">
        <v>4.0999999999999996</v>
      </c>
      <c r="AC3339">
        <v>4.0999999999999996</v>
      </c>
      <c r="AD3339">
        <v>0</v>
      </c>
      <c r="AH3339">
        <v>2</v>
      </c>
      <c r="AI3339">
        <v>2</v>
      </c>
      <c r="AJ3339">
        <v>0</v>
      </c>
      <c r="AK3339" t="s">
        <v>47</v>
      </c>
      <c r="AL3339">
        <v>0</v>
      </c>
      <c r="AM3339">
        <v>0</v>
      </c>
      <c r="AZ3339" t="s">
        <v>59</v>
      </c>
      <c r="BA3339">
        <v>35.394444440000001</v>
      </c>
      <c r="BB3339">
        <v>139.6477778</v>
      </c>
    </row>
    <row r="3340" spans="1:54" x14ac:dyDescent="0.2">
      <c r="A3340">
        <v>1430060001</v>
      </c>
      <c r="B3340">
        <v>1430060</v>
      </c>
      <c r="C3340">
        <v>14</v>
      </c>
      <c r="D3340">
        <v>602</v>
      </c>
      <c r="E3340">
        <v>1</v>
      </c>
      <c r="F3340">
        <v>2015</v>
      </c>
      <c r="G3340">
        <v>2015</v>
      </c>
      <c r="H3340">
        <v>8</v>
      </c>
      <c r="I3340">
        <v>51241</v>
      </c>
      <c r="J3340">
        <f t="shared" si="260"/>
        <v>5</v>
      </c>
      <c r="K3340">
        <f t="shared" si="261"/>
        <v>12</v>
      </c>
      <c r="L3340" s="1">
        <f t="shared" si="262"/>
        <v>41</v>
      </c>
      <c r="M3340" s="1" t="str">
        <f t="shared" si="263"/>
        <v>2015-8-5 12:41</v>
      </c>
      <c r="N3340" s="1" t="s">
        <v>1720</v>
      </c>
      <c r="O3340" s="2">
        <f t="shared" si="264"/>
        <v>42221.541666666664</v>
      </c>
      <c r="P3340" s="2">
        <v>42221.541666666664</v>
      </c>
      <c r="Q3340">
        <v>13</v>
      </c>
      <c r="R3340">
        <v>11.1</v>
      </c>
      <c r="S3340">
        <v>8.1</v>
      </c>
      <c r="T3340">
        <v>8.1</v>
      </c>
      <c r="U3340">
        <v>0</v>
      </c>
      <c r="V3340">
        <v>3.7</v>
      </c>
      <c r="W3340">
        <v>3.7</v>
      </c>
      <c r="X3340">
        <v>0</v>
      </c>
      <c r="AB3340">
        <v>2.9</v>
      </c>
      <c r="AC3340">
        <v>2.9</v>
      </c>
      <c r="AD3340">
        <v>0</v>
      </c>
      <c r="AZ3340" t="s">
        <v>59</v>
      </c>
      <c r="BA3340">
        <v>35.394444440000001</v>
      </c>
      <c r="BB3340">
        <v>139.6477778</v>
      </c>
    </row>
    <row r="3341" spans="1:54" x14ac:dyDescent="0.2">
      <c r="A3341">
        <v>1430060001</v>
      </c>
      <c r="B3341">
        <v>1430060</v>
      </c>
      <c r="C3341">
        <v>14</v>
      </c>
      <c r="D3341">
        <v>602</v>
      </c>
      <c r="E3341">
        <v>1</v>
      </c>
      <c r="F3341">
        <v>2015</v>
      </c>
      <c r="G3341">
        <v>2015</v>
      </c>
      <c r="H3341">
        <v>9</v>
      </c>
      <c r="I3341">
        <v>21118</v>
      </c>
      <c r="J3341">
        <f t="shared" si="260"/>
        <v>2</v>
      </c>
      <c r="K3341">
        <f t="shared" si="261"/>
        <v>11</v>
      </c>
      <c r="L3341" s="1">
        <f t="shared" si="262"/>
        <v>18</v>
      </c>
      <c r="M3341" s="1" t="str">
        <f t="shared" si="263"/>
        <v>2015-9-2 11:18</v>
      </c>
      <c r="N3341" s="1" t="s">
        <v>1721</v>
      </c>
      <c r="O3341" s="2">
        <f t="shared" si="264"/>
        <v>42249.458333333336</v>
      </c>
      <c r="P3341" s="2">
        <v>42249.458333333336</v>
      </c>
      <c r="Q3341">
        <v>11</v>
      </c>
      <c r="R3341">
        <v>0.5</v>
      </c>
      <c r="S3341">
        <v>8.1999999999999904</v>
      </c>
      <c r="T3341">
        <v>8.1999999999999904</v>
      </c>
      <c r="U3341">
        <v>0</v>
      </c>
      <c r="V3341">
        <v>7.3</v>
      </c>
      <c r="W3341">
        <v>7.3</v>
      </c>
      <c r="X3341">
        <v>0</v>
      </c>
      <c r="AB3341">
        <v>2.9</v>
      </c>
      <c r="AC3341">
        <v>2.9</v>
      </c>
      <c r="AD3341">
        <v>0</v>
      </c>
      <c r="AH3341">
        <v>330</v>
      </c>
      <c r="AI3341">
        <v>330</v>
      </c>
      <c r="AJ3341">
        <v>0</v>
      </c>
      <c r="AK3341" t="s">
        <v>47</v>
      </c>
      <c r="AL3341">
        <v>0</v>
      </c>
      <c r="AM3341">
        <v>0</v>
      </c>
      <c r="AZ3341" t="s">
        <v>59</v>
      </c>
      <c r="BA3341">
        <v>35.394444440000001</v>
      </c>
      <c r="BB3341">
        <v>139.6477778</v>
      </c>
    </row>
    <row r="3342" spans="1:54" x14ac:dyDescent="0.2">
      <c r="A3342">
        <v>1430060001</v>
      </c>
      <c r="B3342">
        <v>1430060</v>
      </c>
      <c r="C3342">
        <v>14</v>
      </c>
      <c r="D3342">
        <v>602</v>
      </c>
      <c r="E3342">
        <v>1</v>
      </c>
      <c r="F3342">
        <v>2015</v>
      </c>
      <c r="G3342">
        <v>2015</v>
      </c>
      <c r="H3342">
        <v>9</v>
      </c>
      <c r="I3342">
        <v>21118</v>
      </c>
      <c r="J3342">
        <f t="shared" si="260"/>
        <v>2</v>
      </c>
      <c r="K3342">
        <f t="shared" si="261"/>
        <v>11</v>
      </c>
      <c r="L3342" s="1">
        <f t="shared" si="262"/>
        <v>18</v>
      </c>
      <c r="M3342" s="1" t="str">
        <f t="shared" si="263"/>
        <v>2015-9-2 11:18</v>
      </c>
      <c r="N3342" s="1" t="s">
        <v>1721</v>
      </c>
      <c r="O3342" s="2">
        <f t="shared" si="264"/>
        <v>42249.458333333336</v>
      </c>
      <c r="P3342" s="2">
        <v>42249.458333333336</v>
      </c>
      <c r="Q3342">
        <v>13</v>
      </c>
      <c r="R3342">
        <v>11.1</v>
      </c>
      <c r="S3342">
        <v>8</v>
      </c>
      <c r="T3342">
        <v>8</v>
      </c>
      <c r="U3342">
        <v>0</v>
      </c>
      <c r="V3342">
        <v>3.6</v>
      </c>
      <c r="W3342">
        <v>3.6</v>
      </c>
      <c r="X3342">
        <v>0</v>
      </c>
      <c r="AB3342">
        <v>1.9</v>
      </c>
      <c r="AC3342">
        <v>1.9</v>
      </c>
      <c r="AD3342">
        <v>0</v>
      </c>
      <c r="AZ3342" t="s">
        <v>59</v>
      </c>
      <c r="BA3342">
        <v>35.394444440000001</v>
      </c>
      <c r="BB3342">
        <v>139.6477778</v>
      </c>
    </row>
    <row r="3343" spans="1:54" x14ac:dyDescent="0.2">
      <c r="A3343">
        <v>1430060001</v>
      </c>
      <c r="B3343">
        <v>1430060</v>
      </c>
      <c r="C3343">
        <v>14</v>
      </c>
      <c r="D3343">
        <v>602</v>
      </c>
      <c r="E3343">
        <v>1</v>
      </c>
      <c r="F3343">
        <v>2015</v>
      </c>
      <c r="G3343">
        <v>2015</v>
      </c>
      <c r="H3343">
        <v>10</v>
      </c>
      <c r="I3343">
        <v>90830</v>
      </c>
      <c r="J3343">
        <f t="shared" si="260"/>
        <v>9</v>
      </c>
      <c r="K3343">
        <f t="shared" si="261"/>
        <v>8</v>
      </c>
      <c r="L3343" s="1">
        <f t="shared" si="262"/>
        <v>30</v>
      </c>
      <c r="M3343" s="1" t="str">
        <f t="shared" si="263"/>
        <v>2015-10-9 8:30</v>
      </c>
      <c r="N3343" s="1" t="s">
        <v>1722</v>
      </c>
      <c r="O3343" s="2">
        <f t="shared" si="264"/>
        <v>42286.375</v>
      </c>
      <c r="P3343" s="2">
        <v>42286.375</v>
      </c>
      <c r="Q3343">
        <v>11</v>
      </c>
      <c r="R3343">
        <v>0.5</v>
      </c>
      <c r="S3343">
        <v>8.1999999999999904</v>
      </c>
      <c r="T3343">
        <v>8.1999999999999904</v>
      </c>
      <c r="U3343">
        <v>0</v>
      </c>
      <c r="V3343">
        <v>7</v>
      </c>
      <c r="W3343">
        <v>7</v>
      </c>
      <c r="X3343">
        <v>0</v>
      </c>
      <c r="AB3343">
        <v>2.2999999999999998</v>
      </c>
      <c r="AC3343">
        <v>2.2999999999999998</v>
      </c>
      <c r="AD3343">
        <v>0</v>
      </c>
      <c r="AH3343" t="s">
        <v>52</v>
      </c>
      <c r="AI3343">
        <v>0</v>
      </c>
      <c r="AJ3343">
        <v>0</v>
      </c>
      <c r="AK3343" t="s">
        <v>47</v>
      </c>
      <c r="AL3343">
        <v>0</v>
      </c>
      <c r="AM3343">
        <v>0</v>
      </c>
      <c r="AZ3343" t="s">
        <v>59</v>
      </c>
      <c r="BA3343">
        <v>35.394444440000001</v>
      </c>
      <c r="BB3343">
        <v>139.6477778</v>
      </c>
    </row>
    <row r="3344" spans="1:54" x14ac:dyDescent="0.2">
      <c r="A3344">
        <v>1430060001</v>
      </c>
      <c r="B3344">
        <v>1430060</v>
      </c>
      <c r="C3344">
        <v>14</v>
      </c>
      <c r="D3344">
        <v>602</v>
      </c>
      <c r="E3344">
        <v>1</v>
      </c>
      <c r="F3344">
        <v>2015</v>
      </c>
      <c r="G3344">
        <v>2016</v>
      </c>
      <c r="H3344">
        <v>2</v>
      </c>
      <c r="I3344">
        <v>30829</v>
      </c>
      <c r="J3344">
        <f t="shared" si="260"/>
        <v>3</v>
      </c>
      <c r="K3344">
        <f t="shared" si="261"/>
        <v>8</v>
      </c>
      <c r="L3344" s="1">
        <f t="shared" si="262"/>
        <v>29</v>
      </c>
      <c r="M3344" s="1" t="str">
        <f t="shared" si="263"/>
        <v>2016-2-3 8:29</v>
      </c>
      <c r="N3344" s="1" t="s">
        <v>2447</v>
      </c>
      <c r="O3344" s="2">
        <f t="shared" si="264"/>
        <v>42403.333333333336</v>
      </c>
      <c r="P3344" s="2">
        <v>42403.333333333336</v>
      </c>
      <c r="Q3344">
        <v>11</v>
      </c>
      <c r="R3344">
        <v>0.5</v>
      </c>
      <c r="S3344">
        <v>8.3000000000000007</v>
      </c>
      <c r="T3344">
        <v>8.3000000000000007</v>
      </c>
      <c r="U3344">
        <v>0</v>
      </c>
      <c r="V3344">
        <v>10</v>
      </c>
      <c r="W3344">
        <v>10</v>
      </c>
      <c r="X3344">
        <v>0</v>
      </c>
      <c r="AB3344">
        <v>2.2000000000000002</v>
      </c>
      <c r="AC3344">
        <v>2.2000000000000002</v>
      </c>
      <c r="AD3344">
        <v>0</v>
      </c>
      <c r="AH3344">
        <v>8</v>
      </c>
      <c r="AI3344">
        <v>8</v>
      </c>
      <c r="AJ3344">
        <v>0</v>
      </c>
      <c r="AK3344" t="s">
        <v>47</v>
      </c>
      <c r="AL3344">
        <v>0</v>
      </c>
      <c r="AM3344">
        <v>0</v>
      </c>
      <c r="AZ3344" t="s">
        <v>59</v>
      </c>
      <c r="BA3344">
        <v>35.394444440000001</v>
      </c>
      <c r="BB3344">
        <v>139.6477778</v>
      </c>
    </row>
    <row r="3345" spans="1:54" x14ac:dyDescent="0.2">
      <c r="A3345">
        <v>1430060001</v>
      </c>
      <c r="B3345">
        <v>1430060</v>
      </c>
      <c r="C3345">
        <v>14</v>
      </c>
      <c r="D3345">
        <v>602</v>
      </c>
      <c r="E3345">
        <v>1</v>
      </c>
      <c r="F3345">
        <v>2015</v>
      </c>
      <c r="G3345">
        <v>2016</v>
      </c>
      <c r="H3345">
        <v>2</v>
      </c>
      <c r="I3345">
        <v>30829</v>
      </c>
      <c r="J3345">
        <f t="shared" si="260"/>
        <v>3</v>
      </c>
      <c r="K3345">
        <f t="shared" si="261"/>
        <v>8</v>
      </c>
      <c r="L3345" s="1">
        <f t="shared" si="262"/>
        <v>29</v>
      </c>
      <c r="M3345" s="1" t="str">
        <f t="shared" si="263"/>
        <v>2016-2-3 8:29</v>
      </c>
      <c r="N3345" s="1" t="s">
        <v>2447</v>
      </c>
      <c r="O3345" s="2">
        <f t="shared" si="264"/>
        <v>42403.333333333336</v>
      </c>
      <c r="P3345" s="2">
        <v>42403.333333333336</v>
      </c>
      <c r="Q3345">
        <v>13</v>
      </c>
      <c r="R3345">
        <v>11.1</v>
      </c>
      <c r="S3345">
        <v>8.1999999999999904</v>
      </c>
      <c r="T3345">
        <v>8.1999999999999904</v>
      </c>
      <c r="U3345">
        <v>0</v>
      </c>
      <c r="V3345">
        <v>9.1</v>
      </c>
      <c r="W3345">
        <v>9.1</v>
      </c>
      <c r="X3345">
        <v>0</v>
      </c>
      <c r="AB3345">
        <v>2.1</v>
      </c>
      <c r="AC3345">
        <v>2.1</v>
      </c>
      <c r="AD3345">
        <v>0</v>
      </c>
      <c r="AZ3345" t="s">
        <v>59</v>
      </c>
      <c r="BA3345">
        <v>35.394444440000001</v>
      </c>
      <c r="BB3345">
        <v>139.6477778</v>
      </c>
    </row>
    <row r="3346" spans="1:54" x14ac:dyDescent="0.2">
      <c r="A3346">
        <v>1430060001</v>
      </c>
      <c r="B3346">
        <v>1430060</v>
      </c>
      <c r="C3346">
        <v>14</v>
      </c>
      <c r="D3346">
        <v>602</v>
      </c>
      <c r="E3346">
        <v>1</v>
      </c>
      <c r="F3346">
        <v>2015</v>
      </c>
      <c r="G3346">
        <v>2015</v>
      </c>
      <c r="H3346">
        <v>10</v>
      </c>
      <c r="I3346">
        <v>90830</v>
      </c>
      <c r="J3346">
        <f t="shared" si="260"/>
        <v>9</v>
      </c>
      <c r="K3346">
        <f t="shared" si="261"/>
        <v>8</v>
      </c>
      <c r="L3346" s="1">
        <f t="shared" si="262"/>
        <v>30</v>
      </c>
      <c r="M3346" s="1" t="str">
        <f t="shared" si="263"/>
        <v>2015-10-9 8:30</v>
      </c>
      <c r="N3346" s="1" t="s">
        <v>1722</v>
      </c>
      <c r="O3346" s="2">
        <f t="shared" si="264"/>
        <v>42286.375</v>
      </c>
      <c r="P3346" s="2">
        <v>42286.375</v>
      </c>
      <c r="Q3346">
        <v>13</v>
      </c>
      <c r="R3346">
        <v>11</v>
      </c>
      <c r="S3346">
        <v>8.1</v>
      </c>
      <c r="T3346">
        <v>8.1</v>
      </c>
      <c r="U3346">
        <v>0</v>
      </c>
      <c r="V3346">
        <v>6.2</v>
      </c>
      <c r="W3346">
        <v>6.2</v>
      </c>
      <c r="X3346">
        <v>0</v>
      </c>
      <c r="AB3346">
        <v>1.9</v>
      </c>
      <c r="AC3346">
        <v>1.9</v>
      </c>
      <c r="AD3346">
        <v>0</v>
      </c>
      <c r="AZ3346" t="s">
        <v>59</v>
      </c>
      <c r="BA3346">
        <v>35.394444440000001</v>
      </c>
      <c r="BB3346">
        <v>139.6477778</v>
      </c>
    </row>
    <row r="3347" spans="1:54" x14ac:dyDescent="0.2">
      <c r="A3347">
        <v>1430060001</v>
      </c>
      <c r="B3347">
        <v>1430060</v>
      </c>
      <c r="C3347">
        <v>14</v>
      </c>
      <c r="D3347">
        <v>602</v>
      </c>
      <c r="E3347">
        <v>1</v>
      </c>
      <c r="F3347">
        <v>2015</v>
      </c>
      <c r="G3347">
        <v>2015</v>
      </c>
      <c r="H3347">
        <v>11</v>
      </c>
      <c r="I3347">
        <v>110859</v>
      </c>
      <c r="J3347">
        <f t="shared" si="260"/>
        <v>11</v>
      </c>
      <c r="K3347">
        <f t="shared" si="261"/>
        <v>8</v>
      </c>
      <c r="L3347" s="1">
        <f t="shared" si="262"/>
        <v>59</v>
      </c>
      <c r="M3347" s="1" t="str">
        <f t="shared" si="263"/>
        <v>2015-11-11 8:59</v>
      </c>
      <c r="N3347" s="1" t="s">
        <v>1723</v>
      </c>
      <c r="O3347" s="2">
        <f t="shared" si="264"/>
        <v>42319.375</v>
      </c>
      <c r="P3347" s="2">
        <v>42319.375</v>
      </c>
      <c r="Q3347">
        <v>11</v>
      </c>
      <c r="R3347">
        <v>0.5</v>
      </c>
      <c r="S3347">
        <v>8.1999999999999904</v>
      </c>
      <c r="T3347">
        <v>8.1999999999999904</v>
      </c>
      <c r="U3347">
        <v>0</v>
      </c>
      <c r="V3347">
        <v>7.7</v>
      </c>
      <c r="W3347">
        <v>7.7</v>
      </c>
      <c r="X3347">
        <v>0</v>
      </c>
      <c r="AB3347">
        <v>2.4</v>
      </c>
      <c r="AC3347">
        <v>2.4</v>
      </c>
      <c r="AD3347">
        <v>0</v>
      </c>
      <c r="AH3347">
        <v>130</v>
      </c>
      <c r="AI3347">
        <v>130</v>
      </c>
      <c r="AJ3347">
        <v>0</v>
      </c>
      <c r="AK3347" t="s">
        <v>47</v>
      </c>
      <c r="AL3347">
        <v>0</v>
      </c>
      <c r="AM3347">
        <v>0</v>
      </c>
      <c r="AZ3347" t="s">
        <v>59</v>
      </c>
      <c r="BA3347">
        <v>35.394444440000001</v>
      </c>
      <c r="BB3347">
        <v>139.6477778</v>
      </c>
    </row>
    <row r="3348" spans="1:54" x14ac:dyDescent="0.2">
      <c r="A3348">
        <v>1430060001</v>
      </c>
      <c r="B3348">
        <v>1430060</v>
      </c>
      <c r="C3348">
        <v>14</v>
      </c>
      <c r="D3348">
        <v>602</v>
      </c>
      <c r="E3348">
        <v>1</v>
      </c>
      <c r="F3348">
        <v>2015</v>
      </c>
      <c r="G3348">
        <v>2015</v>
      </c>
      <c r="H3348">
        <v>11</v>
      </c>
      <c r="I3348">
        <v>110859</v>
      </c>
      <c r="J3348">
        <f t="shared" si="260"/>
        <v>11</v>
      </c>
      <c r="K3348">
        <f t="shared" si="261"/>
        <v>8</v>
      </c>
      <c r="L3348" s="1">
        <f t="shared" si="262"/>
        <v>59</v>
      </c>
      <c r="M3348" s="1" t="str">
        <f t="shared" si="263"/>
        <v>2015-11-11 8:59</v>
      </c>
      <c r="N3348" s="1" t="s">
        <v>1723</v>
      </c>
      <c r="O3348" s="2">
        <f t="shared" si="264"/>
        <v>42319.375</v>
      </c>
      <c r="P3348" s="2">
        <v>42319.375</v>
      </c>
      <c r="Q3348">
        <v>13</v>
      </c>
      <c r="R3348">
        <v>11.6999999999999</v>
      </c>
      <c r="S3348">
        <v>8.1999999999999904</v>
      </c>
      <c r="T3348">
        <v>8.1999999999999904</v>
      </c>
      <c r="U3348">
        <v>0</v>
      </c>
      <c r="V3348">
        <v>6.8</v>
      </c>
      <c r="W3348">
        <v>6.8</v>
      </c>
      <c r="X3348">
        <v>0</v>
      </c>
      <c r="AB3348">
        <v>2.2999999999999998</v>
      </c>
      <c r="AC3348">
        <v>2.2999999999999998</v>
      </c>
      <c r="AD3348">
        <v>0</v>
      </c>
      <c r="AZ3348" t="s">
        <v>59</v>
      </c>
      <c r="BA3348">
        <v>35.394444440000001</v>
      </c>
      <c r="BB3348">
        <v>139.6477778</v>
      </c>
    </row>
    <row r="3349" spans="1:54" x14ac:dyDescent="0.2">
      <c r="A3349">
        <v>1430060001</v>
      </c>
      <c r="B3349">
        <v>1430060</v>
      </c>
      <c r="C3349">
        <v>14</v>
      </c>
      <c r="D3349">
        <v>602</v>
      </c>
      <c r="E3349">
        <v>1</v>
      </c>
      <c r="F3349">
        <v>2015</v>
      </c>
      <c r="G3349">
        <v>2015</v>
      </c>
      <c r="H3349">
        <v>12</v>
      </c>
      <c r="I3349">
        <v>20845</v>
      </c>
      <c r="J3349">
        <f t="shared" si="260"/>
        <v>2</v>
      </c>
      <c r="K3349">
        <f t="shared" si="261"/>
        <v>8</v>
      </c>
      <c r="L3349" s="1">
        <f t="shared" si="262"/>
        <v>45</v>
      </c>
      <c r="M3349" s="1" t="str">
        <f t="shared" si="263"/>
        <v>2015-12-2 8:45</v>
      </c>
      <c r="N3349" s="1" t="s">
        <v>1724</v>
      </c>
      <c r="O3349" s="2">
        <f t="shared" si="264"/>
        <v>42340.375</v>
      </c>
      <c r="P3349" s="2">
        <v>42340.375</v>
      </c>
      <c r="Q3349">
        <v>11</v>
      </c>
      <c r="R3349">
        <v>0.5</v>
      </c>
      <c r="S3349">
        <v>8.1</v>
      </c>
      <c r="T3349">
        <v>8.1</v>
      </c>
      <c r="U3349">
        <v>0</v>
      </c>
      <c r="V3349">
        <v>7.9</v>
      </c>
      <c r="W3349">
        <v>7.9</v>
      </c>
      <c r="X3349">
        <v>0</v>
      </c>
      <c r="AB3349">
        <v>1.8</v>
      </c>
      <c r="AC3349">
        <v>1.8</v>
      </c>
      <c r="AD3349">
        <v>0</v>
      </c>
      <c r="AH3349">
        <v>17</v>
      </c>
      <c r="AI3349">
        <v>17</v>
      </c>
      <c r="AJ3349">
        <v>0</v>
      </c>
      <c r="AK3349" t="s">
        <v>47</v>
      </c>
      <c r="AL3349">
        <v>0</v>
      </c>
      <c r="AM3349">
        <v>0</v>
      </c>
      <c r="AZ3349" t="s">
        <v>59</v>
      </c>
      <c r="BA3349">
        <v>35.394444440000001</v>
      </c>
      <c r="BB3349">
        <v>139.6477778</v>
      </c>
    </row>
    <row r="3350" spans="1:54" x14ac:dyDescent="0.2">
      <c r="A3350">
        <v>1430060001</v>
      </c>
      <c r="B3350">
        <v>1430060</v>
      </c>
      <c r="C3350">
        <v>14</v>
      </c>
      <c r="D3350">
        <v>602</v>
      </c>
      <c r="E3350">
        <v>1</v>
      </c>
      <c r="F3350">
        <v>2015</v>
      </c>
      <c r="G3350">
        <v>2015</v>
      </c>
      <c r="H3350">
        <v>12</v>
      </c>
      <c r="I3350">
        <v>20845</v>
      </c>
      <c r="J3350">
        <f t="shared" si="260"/>
        <v>2</v>
      </c>
      <c r="K3350">
        <f t="shared" si="261"/>
        <v>8</v>
      </c>
      <c r="L3350" s="1">
        <f t="shared" si="262"/>
        <v>45</v>
      </c>
      <c r="M3350" s="1" t="str">
        <f t="shared" si="263"/>
        <v>2015-12-2 8:45</v>
      </c>
      <c r="N3350" s="1" t="s">
        <v>1724</v>
      </c>
      <c r="O3350" s="2">
        <f t="shared" si="264"/>
        <v>42340.375</v>
      </c>
      <c r="P3350" s="2">
        <v>42340.375</v>
      </c>
      <c r="Q3350">
        <v>13</v>
      </c>
      <c r="R3350">
        <v>11.3</v>
      </c>
      <c r="S3350">
        <v>8.1</v>
      </c>
      <c r="T3350">
        <v>8.1</v>
      </c>
      <c r="U3350">
        <v>0</v>
      </c>
      <c r="V3350">
        <v>7.6</v>
      </c>
      <c r="W3350">
        <v>7.6</v>
      </c>
      <c r="X3350">
        <v>0</v>
      </c>
      <c r="AB3350">
        <v>1.5</v>
      </c>
      <c r="AC3350">
        <v>1.5</v>
      </c>
      <c r="AD3350">
        <v>0</v>
      </c>
      <c r="AZ3350" t="s">
        <v>59</v>
      </c>
      <c r="BA3350">
        <v>35.394444440000001</v>
      </c>
      <c r="BB3350">
        <v>139.6477778</v>
      </c>
    </row>
    <row r="3351" spans="1:54" x14ac:dyDescent="0.2">
      <c r="A3351">
        <v>1430060001</v>
      </c>
      <c r="B3351">
        <v>1430060</v>
      </c>
      <c r="C3351">
        <v>14</v>
      </c>
      <c r="D3351">
        <v>602</v>
      </c>
      <c r="E3351">
        <v>1</v>
      </c>
      <c r="F3351">
        <v>2015</v>
      </c>
      <c r="G3351">
        <v>2016</v>
      </c>
      <c r="H3351">
        <v>1</v>
      </c>
      <c r="I3351">
        <v>60826</v>
      </c>
      <c r="J3351">
        <f t="shared" si="260"/>
        <v>6</v>
      </c>
      <c r="K3351">
        <f t="shared" si="261"/>
        <v>8</v>
      </c>
      <c r="L3351" s="1">
        <f t="shared" si="262"/>
        <v>26</v>
      </c>
      <c r="M3351" s="1" t="str">
        <f t="shared" si="263"/>
        <v>2016-1-6 8:26</v>
      </c>
      <c r="N3351" s="1" t="s">
        <v>2448</v>
      </c>
      <c r="O3351" s="2">
        <f t="shared" si="264"/>
        <v>42375.333333333336</v>
      </c>
      <c r="P3351" s="2">
        <v>42375.333333333336</v>
      </c>
      <c r="Q3351">
        <v>11</v>
      </c>
      <c r="R3351">
        <v>0.5</v>
      </c>
      <c r="S3351">
        <v>8.1</v>
      </c>
      <c r="T3351">
        <v>8.1</v>
      </c>
      <c r="U3351">
        <v>0</v>
      </c>
      <c r="V3351">
        <v>9.4</v>
      </c>
      <c r="W3351">
        <v>9.4</v>
      </c>
      <c r="X3351">
        <v>0</v>
      </c>
      <c r="AB3351">
        <v>1.8</v>
      </c>
      <c r="AC3351">
        <v>1.8</v>
      </c>
      <c r="AD3351">
        <v>0</v>
      </c>
      <c r="AH3351">
        <v>2</v>
      </c>
      <c r="AI3351">
        <v>2</v>
      </c>
      <c r="AJ3351">
        <v>0</v>
      </c>
      <c r="AK3351" t="s">
        <v>47</v>
      </c>
      <c r="AL3351">
        <v>0</v>
      </c>
      <c r="AM3351">
        <v>0</v>
      </c>
      <c r="AZ3351" t="s">
        <v>59</v>
      </c>
      <c r="BA3351">
        <v>35.394444440000001</v>
      </c>
      <c r="BB3351">
        <v>139.6477778</v>
      </c>
    </row>
    <row r="3352" spans="1:54" x14ac:dyDescent="0.2">
      <c r="A3352">
        <v>1430060001</v>
      </c>
      <c r="B3352">
        <v>1430060</v>
      </c>
      <c r="C3352">
        <v>14</v>
      </c>
      <c r="D3352">
        <v>602</v>
      </c>
      <c r="E3352">
        <v>1</v>
      </c>
      <c r="F3352">
        <v>2015</v>
      </c>
      <c r="G3352">
        <v>2016</v>
      </c>
      <c r="H3352">
        <v>1</v>
      </c>
      <c r="I3352">
        <v>60826</v>
      </c>
      <c r="J3352">
        <f t="shared" si="260"/>
        <v>6</v>
      </c>
      <c r="K3352">
        <f t="shared" si="261"/>
        <v>8</v>
      </c>
      <c r="L3352" s="1">
        <f t="shared" si="262"/>
        <v>26</v>
      </c>
      <c r="M3352" s="1" t="str">
        <f t="shared" si="263"/>
        <v>2016-1-6 8:26</v>
      </c>
      <c r="N3352" s="1" t="s">
        <v>2448</v>
      </c>
      <c r="O3352" s="2">
        <f t="shared" si="264"/>
        <v>42375.333333333336</v>
      </c>
      <c r="P3352" s="2">
        <v>42375.333333333336</v>
      </c>
      <c r="Q3352">
        <v>13</v>
      </c>
      <c r="R3352">
        <v>11.3</v>
      </c>
      <c r="S3352">
        <v>8.1</v>
      </c>
      <c r="T3352">
        <v>8.1</v>
      </c>
      <c r="U3352">
        <v>0</v>
      </c>
      <c r="V3352">
        <v>7.5</v>
      </c>
      <c r="W3352">
        <v>7.5</v>
      </c>
      <c r="X3352">
        <v>0</v>
      </c>
      <c r="AB3352">
        <v>1.7</v>
      </c>
      <c r="AC3352">
        <v>1.7</v>
      </c>
      <c r="AD3352">
        <v>0</v>
      </c>
      <c r="AZ3352" t="s">
        <v>59</v>
      </c>
      <c r="BA3352">
        <v>35.394444440000001</v>
      </c>
      <c r="BB3352">
        <v>139.6477778</v>
      </c>
    </row>
    <row r="3353" spans="1:54" x14ac:dyDescent="0.2">
      <c r="A3353">
        <v>1430060001</v>
      </c>
      <c r="B3353">
        <v>1430060</v>
      </c>
      <c r="C3353">
        <v>14</v>
      </c>
      <c r="D3353">
        <v>602</v>
      </c>
      <c r="E3353">
        <v>1</v>
      </c>
      <c r="F3353">
        <v>2015</v>
      </c>
      <c r="G3353">
        <v>2016</v>
      </c>
      <c r="H3353">
        <v>3</v>
      </c>
      <c r="I3353">
        <v>20840</v>
      </c>
      <c r="J3353">
        <f t="shared" si="260"/>
        <v>2</v>
      </c>
      <c r="K3353">
        <f t="shared" si="261"/>
        <v>8</v>
      </c>
      <c r="L3353" s="1">
        <f t="shared" si="262"/>
        <v>40</v>
      </c>
      <c r="M3353" s="1" t="str">
        <f t="shared" si="263"/>
        <v>2016-3-2 8:40</v>
      </c>
      <c r="N3353" s="1" t="s">
        <v>2449</v>
      </c>
      <c r="O3353" s="2">
        <f t="shared" si="264"/>
        <v>42431.375</v>
      </c>
      <c r="P3353" s="2">
        <v>42431.375</v>
      </c>
      <c r="Q3353">
        <v>11</v>
      </c>
      <c r="R3353">
        <v>0.5</v>
      </c>
      <c r="S3353">
        <v>8.3000000000000007</v>
      </c>
      <c r="T3353">
        <v>8.3000000000000007</v>
      </c>
      <c r="U3353">
        <v>0</v>
      </c>
      <c r="V3353">
        <v>9.6999999999999904</v>
      </c>
      <c r="W3353">
        <v>9.6999999999999904</v>
      </c>
      <c r="X3353">
        <v>0</v>
      </c>
      <c r="AB3353">
        <v>2</v>
      </c>
      <c r="AC3353">
        <v>2</v>
      </c>
      <c r="AD3353">
        <v>0</v>
      </c>
      <c r="AH3353" t="s">
        <v>52</v>
      </c>
      <c r="AI3353">
        <v>0</v>
      </c>
      <c r="AJ3353">
        <v>0</v>
      </c>
      <c r="AK3353" t="s">
        <v>47</v>
      </c>
      <c r="AL3353">
        <v>0</v>
      </c>
      <c r="AM3353">
        <v>0</v>
      </c>
      <c r="AZ3353" t="s">
        <v>59</v>
      </c>
      <c r="BA3353">
        <v>35.394444440000001</v>
      </c>
      <c r="BB3353">
        <v>139.6477778</v>
      </c>
    </row>
    <row r="3354" spans="1:54" x14ac:dyDescent="0.2">
      <c r="A3354">
        <v>1430060001</v>
      </c>
      <c r="B3354">
        <v>1430060</v>
      </c>
      <c r="C3354">
        <v>14</v>
      </c>
      <c r="D3354">
        <v>602</v>
      </c>
      <c r="E3354">
        <v>1</v>
      </c>
      <c r="F3354">
        <v>2015</v>
      </c>
      <c r="G3354">
        <v>2016</v>
      </c>
      <c r="H3354">
        <v>3</v>
      </c>
      <c r="I3354">
        <v>20840</v>
      </c>
      <c r="J3354">
        <f t="shared" si="260"/>
        <v>2</v>
      </c>
      <c r="K3354">
        <f t="shared" si="261"/>
        <v>8</v>
      </c>
      <c r="L3354" s="1">
        <f t="shared" si="262"/>
        <v>40</v>
      </c>
      <c r="M3354" s="1" t="str">
        <f t="shared" si="263"/>
        <v>2016-3-2 8:40</v>
      </c>
      <c r="N3354" s="1" t="s">
        <v>2449</v>
      </c>
      <c r="O3354" s="2">
        <f t="shared" si="264"/>
        <v>42431.375</v>
      </c>
      <c r="P3354" s="2">
        <v>42431.375</v>
      </c>
      <c r="Q3354">
        <v>13</v>
      </c>
      <c r="R3354">
        <v>12</v>
      </c>
      <c r="S3354">
        <v>8.3000000000000007</v>
      </c>
      <c r="T3354">
        <v>8.3000000000000007</v>
      </c>
      <c r="U3354">
        <v>0</v>
      </c>
      <c r="V3354">
        <v>9.3000000000000007</v>
      </c>
      <c r="W3354">
        <v>9.3000000000000007</v>
      </c>
      <c r="X3354">
        <v>0</v>
      </c>
      <c r="AB3354">
        <v>1.8</v>
      </c>
      <c r="AC3354">
        <v>1.8</v>
      </c>
      <c r="AD3354">
        <v>0</v>
      </c>
      <c r="AZ3354" t="s">
        <v>59</v>
      </c>
      <c r="BA3354">
        <v>35.394444440000001</v>
      </c>
      <c r="BB3354">
        <v>139.6477778</v>
      </c>
    </row>
    <row r="3355" spans="1:54" x14ac:dyDescent="0.2">
      <c r="A3355">
        <v>1430070001</v>
      </c>
      <c r="B3355">
        <v>1430070</v>
      </c>
      <c r="C3355">
        <v>14</v>
      </c>
      <c r="D3355">
        <v>603</v>
      </c>
      <c r="E3355">
        <v>1</v>
      </c>
      <c r="F3355">
        <v>2015</v>
      </c>
      <c r="G3355">
        <v>2015</v>
      </c>
      <c r="H3355">
        <v>4</v>
      </c>
      <c r="I3355">
        <v>221106</v>
      </c>
      <c r="J3355">
        <f t="shared" si="260"/>
        <v>22</v>
      </c>
      <c r="K3355">
        <f t="shared" si="261"/>
        <v>11</v>
      </c>
      <c r="L3355" s="1">
        <f t="shared" si="262"/>
        <v>6</v>
      </c>
      <c r="M3355" s="1" t="str">
        <f t="shared" si="263"/>
        <v>2015-4-22 11:6</v>
      </c>
      <c r="N3355" s="1" t="s">
        <v>1725</v>
      </c>
      <c r="O3355" s="2">
        <f t="shared" si="264"/>
        <v>42116.458333333336</v>
      </c>
      <c r="P3355" s="2">
        <v>42116.458333333336</v>
      </c>
      <c r="Q3355">
        <v>11</v>
      </c>
      <c r="R3355">
        <v>0.5</v>
      </c>
      <c r="S3355">
        <v>8.1999999999999904</v>
      </c>
      <c r="T3355">
        <v>8.1999999999999904</v>
      </c>
      <c r="U3355">
        <v>0</v>
      </c>
      <c r="V3355">
        <v>8.8000000000000007</v>
      </c>
      <c r="W3355">
        <v>8.8000000000000007</v>
      </c>
      <c r="X3355">
        <v>0</v>
      </c>
      <c r="AB3355">
        <v>1.6</v>
      </c>
      <c r="AC3355">
        <v>1.6</v>
      </c>
      <c r="AD3355">
        <v>0</v>
      </c>
      <c r="AH3355" t="s">
        <v>52</v>
      </c>
      <c r="AI3355">
        <v>0</v>
      </c>
      <c r="AJ3355">
        <v>0</v>
      </c>
      <c r="AN3355">
        <v>1E-3</v>
      </c>
      <c r="AO3355">
        <v>1E-3</v>
      </c>
      <c r="AP3355">
        <v>0</v>
      </c>
      <c r="AT3355" t="s">
        <v>48</v>
      </c>
      <c r="AU3355">
        <v>0</v>
      </c>
      <c r="AV3355">
        <v>0</v>
      </c>
      <c r="AW3355" t="s">
        <v>49</v>
      </c>
      <c r="AX3355">
        <v>0</v>
      </c>
      <c r="AY3355">
        <v>0</v>
      </c>
      <c r="AZ3355" t="s">
        <v>60</v>
      </c>
      <c r="BA3355">
        <v>35.306666669999899</v>
      </c>
      <c r="BB3355">
        <v>139.646666699999</v>
      </c>
    </row>
    <row r="3356" spans="1:54" x14ac:dyDescent="0.2">
      <c r="A3356">
        <v>1430070001</v>
      </c>
      <c r="B3356">
        <v>1430070</v>
      </c>
      <c r="C3356">
        <v>14</v>
      </c>
      <c r="D3356">
        <v>603</v>
      </c>
      <c r="E3356">
        <v>1</v>
      </c>
      <c r="F3356">
        <v>2015</v>
      </c>
      <c r="G3356">
        <v>2015</v>
      </c>
      <c r="H3356">
        <v>4</v>
      </c>
      <c r="I3356">
        <v>221106</v>
      </c>
      <c r="J3356">
        <f t="shared" si="260"/>
        <v>22</v>
      </c>
      <c r="K3356">
        <f t="shared" si="261"/>
        <v>11</v>
      </c>
      <c r="L3356" s="1">
        <f t="shared" si="262"/>
        <v>6</v>
      </c>
      <c r="M3356" s="1" t="str">
        <f t="shared" si="263"/>
        <v>2015-4-22 11:6</v>
      </c>
      <c r="N3356" s="1" t="s">
        <v>1725</v>
      </c>
      <c r="O3356" s="2">
        <f t="shared" si="264"/>
        <v>42116.458333333336</v>
      </c>
      <c r="P3356" s="2">
        <v>42116.458333333336</v>
      </c>
      <c r="Q3356">
        <v>13</v>
      </c>
      <c r="R3356">
        <v>12.1</v>
      </c>
      <c r="S3356">
        <v>8.1999999999999904</v>
      </c>
      <c r="T3356">
        <v>8.1999999999999904</v>
      </c>
      <c r="U3356">
        <v>0</v>
      </c>
      <c r="V3356">
        <v>8.6</v>
      </c>
      <c r="W3356">
        <v>8.6</v>
      </c>
      <c r="X3356">
        <v>0</v>
      </c>
      <c r="AB3356">
        <v>1.8</v>
      </c>
      <c r="AC3356">
        <v>1.8</v>
      </c>
      <c r="AD3356">
        <v>0</v>
      </c>
      <c r="AN3356">
        <v>1E-3</v>
      </c>
      <c r="AO3356">
        <v>1E-3</v>
      </c>
      <c r="AP3356">
        <v>0</v>
      </c>
      <c r="AT3356" t="s">
        <v>48</v>
      </c>
      <c r="AU3356">
        <v>0</v>
      </c>
      <c r="AV3356">
        <v>0</v>
      </c>
      <c r="AW3356" t="s">
        <v>49</v>
      </c>
      <c r="AX3356">
        <v>0</v>
      </c>
      <c r="AY3356">
        <v>0</v>
      </c>
      <c r="AZ3356" t="s">
        <v>60</v>
      </c>
      <c r="BA3356">
        <v>35.306666669999899</v>
      </c>
      <c r="BB3356">
        <v>139.646666699999</v>
      </c>
    </row>
    <row r="3357" spans="1:54" x14ac:dyDescent="0.2">
      <c r="A3357">
        <v>1430070001</v>
      </c>
      <c r="B3357">
        <v>1430070</v>
      </c>
      <c r="C3357">
        <v>14</v>
      </c>
      <c r="D3357">
        <v>603</v>
      </c>
      <c r="E3357">
        <v>1</v>
      </c>
      <c r="F3357">
        <v>2015</v>
      </c>
      <c r="G3357">
        <v>2015</v>
      </c>
      <c r="H3357">
        <v>5</v>
      </c>
      <c r="I3357">
        <v>151020</v>
      </c>
      <c r="J3357">
        <f t="shared" si="260"/>
        <v>15</v>
      </c>
      <c r="K3357">
        <f t="shared" si="261"/>
        <v>10</v>
      </c>
      <c r="L3357" s="1">
        <f t="shared" si="262"/>
        <v>20</v>
      </c>
      <c r="M3357" s="1" t="str">
        <f t="shared" si="263"/>
        <v>2015-5-15 10:20</v>
      </c>
      <c r="N3357" s="1" t="s">
        <v>1726</v>
      </c>
      <c r="O3357" s="2">
        <f t="shared" si="264"/>
        <v>42139.416666666664</v>
      </c>
      <c r="P3357" s="2">
        <v>42139.416666666664</v>
      </c>
      <c r="Q3357">
        <v>11</v>
      </c>
      <c r="R3357">
        <v>0.5</v>
      </c>
      <c r="S3357">
        <v>8.3000000000000007</v>
      </c>
      <c r="T3357">
        <v>8.3000000000000007</v>
      </c>
      <c r="U3357">
        <v>0</v>
      </c>
      <c r="V3357">
        <v>8.9</v>
      </c>
      <c r="W3357">
        <v>8.9</v>
      </c>
      <c r="X3357">
        <v>0</v>
      </c>
      <c r="AB3357">
        <v>3.6</v>
      </c>
      <c r="AC3357">
        <v>3.6</v>
      </c>
      <c r="AD3357">
        <v>0</v>
      </c>
      <c r="AH3357" t="s">
        <v>52</v>
      </c>
      <c r="AI3357">
        <v>0</v>
      </c>
      <c r="AJ3357">
        <v>0</v>
      </c>
      <c r="AK3357" t="s">
        <v>47</v>
      </c>
      <c r="AL3357">
        <v>0</v>
      </c>
      <c r="AM3357">
        <v>0</v>
      </c>
      <c r="AN3357">
        <v>1E-3</v>
      </c>
      <c r="AO3357">
        <v>1E-3</v>
      </c>
      <c r="AP3357">
        <v>0</v>
      </c>
      <c r="AT3357" t="s">
        <v>48</v>
      </c>
      <c r="AU3357">
        <v>0</v>
      </c>
      <c r="AV3357">
        <v>0</v>
      </c>
      <c r="AW3357" t="s">
        <v>49</v>
      </c>
      <c r="AX3357">
        <v>0</v>
      </c>
      <c r="AY3357">
        <v>0</v>
      </c>
      <c r="AZ3357" t="s">
        <v>60</v>
      </c>
      <c r="BA3357">
        <v>35.306666669999899</v>
      </c>
      <c r="BB3357">
        <v>139.646666699999</v>
      </c>
    </row>
    <row r="3358" spans="1:54" x14ac:dyDescent="0.2">
      <c r="A3358">
        <v>1430070001</v>
      </c>
      <c r="B3358">
        <v>1430070</v>
      </c>
      <c r="C3358">
        <v>14</v>
      </c>
      <c r="D3358">
        <v>603</v>
      </c>
      <c r="E3358">
        <v>1</v>
      </c>
      <c r="F3358">
        <v>2015</v>
      </c>
      <c r="G3358">
        <v>2015</v>
      </c>
      <c r="H3358">
        <v>5</v>
      </c>
      <c r="I3358">
        <v>151020</v>
      </c>
      <c r="J3358">
        <f t="shared" si="260"/>
        <v>15</v>
      </c>
      <c r="K3358">
        <f t="shared" si="261"/>
        <v>10</v>
      </c>
      <c r="L3358" s="1">
        <f t="shared" si="262"/>
        <v>20</v>
      </c>
      <c r="M3358" s="1" t="str">
        <f t="shared" si="263"/>
        <v>2015-5-15 10:20</v>
      </c>
      <c r="N3358" s="1" t="s">
        <v>1726</v>
      </c>
      <c r="O3358" s="2">
        <f t="shared" si="264"/>
        <v>42139.416666666664</v>
      </c>
      <c r="P3358" s="2">
        <v>42139.416666666664</v>
      </c>
      <c r="Q3358">
        <v>13</v>
      </c>
      <c r="R3358">
        <v>11.1</v>
      </c>
      <c r="S3358">
        <v>8.1999999999999904</v>
      </c>
      <c r="T3358">
        <v>8.1999999999999904</v>
      </c>
      <c r="U3358">
        <v>0</v>
      </c>
      <c r="V3358">
        <v>8</v>
      </c>
      <c r="W3358">
        <v>8</v>
      </c>
      <c r="X3358">
        <v>0</v>
      </c>
      <c r="AB3358">
        <v>3</v>
      </c>
      <c r="AC3358">
        <v>3</v>
      </c>
      <c r="AD3358">
        <v>0</v>
      </c>
      <c r="AN3358" t="s">
        <v>51</v>
      </c>
      <c r="AO3358">
        <v>0</v>
      </c>
      <c r="AP3358">
        <v>0</v>
      </c>
      <c r="AT3358" t="s">
        <v>48</v>
      </c>
      <c r="AU3358">
        <v>0</v>
      </c>
      <c r="AV3358">
        <v>0</v>
      </c>
      <c r="AW3358" t="s">
        <v>49</v>
      </c>
      <c r="AX3358">
        <v>0</v>
      </c>
      <c r="AY3358">
        <v>0</v>
      </c>
      <c r="AZ3358" t="s">
        <v>60</v>
      </c>
      <c r="BA3358">
        <v>35.306666669999899</v>
      </c>
      <c r="BB3358">
        <v>139.646666699999</v>
      </c>
    </row>
    <row r="3359" spans="1:54" x14ac:dyDescent="0.2">
      <c r="A3359">
        <v>1430070001</v>
      </c>
      <c r="B3359">
        <v>1430070</v>
      </c>
      <c r="C3359">
        <v>14</v>
      </c>
      <c r="D3359">
        <v>603</v>
      </c>
      <c r="E3359">
        <v>1</v>
      </c>
      <c r="F3359">
        <v>2015</v>
      </c>
      <c r="G3359">
        <v>2015</v>
      </c>
      <c r="H3359">
        <v>6</v>
      </c>
      <c r="I3359">
        <v>41042</v>
      </c>
      <c r="J3359">
        <f t="shared" si="260"/>
        <v>4</v>
      </c>
      <c r="K3359">
        <f t="shared" si="261"/>
        <v>10</v>
      </c>
      <c r="L3359" s="1">
        <f t="shared" si="262"/>
        <v>42</v>
      </c>
      <c r="M3359" s="1" t="str">
        <f t="shared" si="263"/>
        <v>2015-6-4 10:42</v>
      </c>
      <c r="N3359" s="1" t="s">
        <v>1727</v>
      </c>
      <c r="O3359" s="2">
        <f t="shared" si="264"/>
        <v>42159.458333333336</v>
      </c>
      <c r="P3359" s="2">
        <v>42159.458333333336</v>
      </c>
      <c r="Q3359">
        <v>11</v>
      </c>
      <c r="R3359">
        <v>0.5</v>
      </c>
      <c r="S3359">
        <v>8.1999999999999904</v>
      </c>
      <c r="T3359">
        <v>8.1999999999999904</v>
      </c>
      <c r="U3359">
        <v>0</v>
      </c>
      <c r="V3359">
        <v>7</v>
      </c>
      <c r="W3359">
        <v>7</v>
      </c>
      <c r="X3359">
        <v>0</v>
      </c>
      <c r="AB3359">
        <v>1.7</v>
      </c>
      <c r="AC3359">
        <v>1.7</v>
      </c>
      <c r="AD3359">
        <v>0</v>
      </c>
      <c r="AH3359" t="s">
        <v>52</v>
      </c>
      <c r="AI3359">
        <v>0</v>
      </c>
      <c r="AJ3359">
        <v>0</v>
      </c>
      <c r="AN3359" t="s">
        <v>51</v>
      </c>
      <c r="AO3359">
        <v>0</v>
      </c>
      <c r="AP3359">
        <v>0</v>
      </c>
      <c r="AT3359" t="s">
        <v>48</v>
      </c>
      <c r="AU3359">
        <v>0</v>
      </c>
      <c r="AV3359">
        <v>0</v>
      </c>
      <c r="AW3359" t="s">
        <v>49</v>
      </c>
      <c r="AX3359">
        <v>0</v>
      </c>
      <c r="AY3359">
        <v>0</v>
      </c>
      <c r="AZ3359" t="s">
        <v>60</v>
      </c>
      <c r="BA3359">
        <v>35.306666669999899</v>
      </c>
      <c r="BB3359">
        <v>139.646666699999</v>
      </c>
    </row>
    <row r="3360" spans="1:54" x14ac:dyDescent="0.2">
      <c r="A3360">
        <v>1430070001</v>
      </c>
      <c r="B3360">
        <v>1430070</v>
      </c>
      <c r="C3360">
        <v>14</v>
      </c>
      <c r="D3360">
        <v>603</v>
      </c>
      <c r="E3360">
        <v>1</v>
      </c>
      <c r="F3360">
        <v>2015</v>
      </c>
      <c r="G3360">
        <v>2015</v>
      </c>
      <c r="H3360">
        <v>6</v>
      </c>
      <c r="I3360">
        <v>41042</v>
      </c>
      <c r="J3360">
        <f t="shared" si="260"/>
        <v>4</v>
      </c>
      <c r="K3360">
        <f t="shared" si="261"/>
        <v>10</v>
      </c>
      <c r="L3360" s="1">
        <f t="shared" si="262"/>
        <v>42</v>
      </c>
      <c r="M3360" s="1" t="str">
        <f t="shared" si="263"/>
        <v>2015-6-4 10:42</v>
      </c>
      <c r="N3360" s="1" t="s">
        <v>1727</v>
      </c>
      <c r="O3360" s="2">
        <f t="shared" si="264"/>
        <v>42159.458333333336</v>
      </c>
      <c r="P3360" s="2">
        <v>42159.458333333336</v>
      </c>
      <c r="Q3360">
        <v>13</v>
      </c>
      <c r="R3360">
        <v>12</v>
      </c>
      <c r="S3360">
        <v>8.1999999999999904</v>
      </c>
      <c r="T3360">
        <v>8.1999999999999904</v>
      </c>
      <c r="U3360">
        <v>0</v>
      </c>
      <c r="V3360">
        <v>6.4</v>
      </c>
      <c r="W3360">
        <v>6.4</v>
      </c>
      <c r="X3360">
        <v>0</v>
      </c>
      <c r="AB3360">
        <v>1.7</v>
      </c>
      <c r="AC3360">
        <v>1.7</v>
      </c>
      <c r="AD3360">
        <v>0</v>
      </c>
      <c r="AN3360">
        <v>1E-3</v>
      </c>
      <c r="AO3360">
        <v>1E-3</v>
      </c>
      <c r="AP3360">
        <v>0</v>
      </c>
      <c r="AT3360" t="s">
        <v>48</v>
      </c>
      <c r="AU3360">
        <v>0</v>
      </c>
      <c r="AV3360">
        <v>0</v>
      </c>
      <c r="AW3360" t="s">
        <v>49</v>
      </c>
      <c r="AX3360">
        <v>0</v>
      </c>
      <c r="AY3360">
        <v>0</v>
      </c>
      <c r="AZ3360" t="s">
        <v>60</v>
      </c>
      <c r="BA3360">
        <v>35.306666669999899</v>
      </c>
      <c r="BB3360">
        <v>139.646666699999</v>
      </c>
    </row>
    <row r="3361" spans="1:54" x14ac:dyDescent="0.2">
      <c r="A3361">
        <v>1430070001</v>
      </c>
      <c r="B3361">
        <v>1430070</v>
      </c>
      <c r="C3361">
        <v>14</v>
      </c>
      <c r="D3361">
        <v>603</v>
      </c>
      <c r="E3361">
        <v>1</v>
      </c>
      <c r="F3361">
        <v>2015</v>
      </c>
      <c r="G3361">
        <v>2015</v>
      </c>
      <c r="H3361">
        <v>7</v>
      </c>
      <c r="I3361">
        <v>81049</v>
      </c>
      <c r="J3361">
        <f t="shared" si="260"/>
        <v>8</v>
      </c>
      <c r="K3361">
        <f t="shared" si="261"/>
        <v>10</v>
      </c>
      <c r="L3361" s="1">
        <f t="shared" si="262"/>
        <v>49</v>
      </c>
      <c r="M3361" s="1" t="str">
        <f t="shared" si="263"/>
        <v>2015-7-8 10:49</v>
      </c>
      <c r="N3361" s="1" t="s">
        <v>1728</v>
      </c>
      <c r="O3361" s="2">
        <f t="shared" si="264"/>
        <v>42193.458333333336</v>
      </c>
      <c r="P3361" s="2">
        <v>42193.458333333336</v>
      </c>
      <c r="Q3361">
        <v>11</v>
      </c>
      <c r="R3361">
        <v>0.5</v>
      </c>
      <c r="S3361">
        <v>8.3000000000000007</v>
      </c>
      <c r="T3361">
        <v>8.3000000000000007</v>
      </c>
      <c r="U3361">
        <v>0</v>
      </c>
      <c r="V3361">
        <v>7.9</v>
      </c>
      <c r="W3361">
        <v>7.9</v>
      </c>
      <c r="X3361">
        <v>0</v>
      </c>
      <c r="AB3361">
        <v>4</v>
      </c>
      <c r="AC3361">
        <v>4</v>
      </c>
      <c r="AD3361">
        <v>0</v>
      </c>
      <c r="AH3361">
        <v>33</v>
      </c>
      <c r="AI3361">
        <v>33</v>
      </c>
      <c r="AJ3361">
        <v>0</v>
      </c>
      <c r="AN3361">
        <v>3.0000000000000001E-3</v>
      </c>
      <c r="AO3361">
        <v>3.0000000000000001E-3</v>
      </c>
      <c r="AP3361">
        <v>0</v>
      </c>
      <c r="AT3361" t="s">
        <v>48</v>
      </c>
      <c r="AU3361">
        <v>0</v>
      </c>
      <c r="AV3361">
        <v>0</v>
      </c>
      <c r="AW3361" t="s">
        <v>49</v>
      </c>
      <c r="AX3361">
        <v>0</v>
      </c>
      <c r="AY3361">
        <v>0</v>
      </c>
      <c r="AZ3361" t="s">
        <v>60</v>
      </c>
      <c r="BA3361">
        <v>35.306666669999899</v>
      </c>
      <c r="BB3361">
        <v>139.646666699999</v>
      </c>
    </row>
    <row r="3362" spans="1:54" x14ac:dyDescent="0.2">
      <c r="A3362">
        <v>1430070001</v>
      </c>
      <c r="B3362">
        <v>1430070</v>
      </c>
      <c r="C3362">
        <v>14</v>
      </c>
      <c r="D3362">
        <v>603</v>
      </c>
      <c r="E3362">
        <v>1</v>
      </c>
      <c r="F3362">
        <v>2015</v>
      </c>
      <c r="G3362">
        <v>2015</v>
      </c>
      <c r="H3362">
        <v>7</v>
      </c>
      <c r="I3362">
        <v>81049</v>
      </c>
      <c r="J3362">
        <f t="shared" si="260"/>
        <v>8</v>
      </c>
      <c r="K3362">
        <f t="shared" si="261"/>
        <v>10</v>
      </c>
      <c r="L3362" s="1">
        <f t="shared" si="262"/>
        <v>49</v>
      </c>
      <c r="M3362" s="1" t="str">
        <f t="shared" si="263"/>
        <v>2015-7-8 10:49</v>
      </c>
      <c r="N3362" s="1" t="s">
        <v>1728</v>
      </c>
      <c r="O3362" s="2">
        <f t="shared" si="264"/>
        <v>42193.458333333336</v>
      </c>
      <c r="P3362" s="2">
        <v>42193.458333333336</v>
      </c>
      <c r="Q3362">
        <v>13</v>
      </c>
      <c r="R3362">
        <v>13.1</v>
      </c>
      <c r="S3362">
        <v>8</v>
      </c>
      <c r="T3362">
        <v>8</v>
      </c>
      <c r="U3362">
        <v>0</v>
      </c>
      <c r="V3362">
        <v>4</v>
      </c>
      <c r="W3362">
        <v>4</v>
      </c>
      <c r="X3362">
        <v>0</v>
      </c>
      <c r="AB3362">
        <v>1.5</v>
      </c>
      <c r="AC3362">
        <v>1.5</v>
      </c>
      <c r="AD3362">
        <v>0</v>
      </c>
      <c r="AN3362">
        <v>1E-3</v>
      </c>
      <c r="AO3362">
        <v>1E-3</v>
      </c>
      <c r="AP3362">
        <v>0</v>
      </c>
      <c r="AT3362" t="s">
        <v>48</v>
      </c>
      <c r="AU3362">
        <v>0</v>
      </c>
      <c r="AV3362">
        <v>0</v>
      </c>
      <c r="AW3362" t="s">
        <v>49</v>
      </c>
      <c r="AX3362">
        <v>0</v>
      </c>
      <c r="AY3362">
        <v>0</v>
      </c>
      <c r="AZ3362" t="s">
        <v>60</v>
      </c>
      <c r="BA3362">
        <v>35.306666669999899</v>
      </c>
      <c r="BB3362">
        <v>139.646666699999</v>
      </c>
    </row>
    <row r="3363" spans="1:54" x14ac:dyDescent="0.2">
      <c r="A3363">
        <v>1430070001</v>
      </c>
      <c r="B3363">
        <v>1430070</v>
      </c>
      <c r="C3363">
        <v>14</v>
      </c>
      <c r="D3363">
        <v>603</v>
      </c>
      <c r="E3363">
        <v>1</v>
      </c>
      <c r="F3363">
        <v>2015</v>
      </c>
      <c r="G3363">
        <v>2015</v>
      </c>
      <c r="H3363">
        <v>8</v>
      </c>
      <c r="I3363">
        <v>51130</v>
      </c>
      <c r="J3363">
        <f t="shared" si="260"/>
        <v>5</v>
      </c>
      <c r="K3363">
        <f t="shared" si="261"/>
        <v>11</v>
      </c>
      <c r="L3363" s="1">
        <f t="shared" si="262"/>
        <v>30</v>
      </c>
      <c r="M3363" s="1" t="str">
        <f t="shared" si="263"/>
        <v>2015-8-5 11:30</v>
      </c>
      <c r="N3363" s="1" t="s">
        <v>1628</v>
      </c>
      <c r="O3363" s="2">
        <f t="shared" si="264"/>
        <v>42221.5</v>
      </c>
      <c r="P3363" s="2">
        <v>42221.5</v>
      </c>
      <c r="Q3363">
        <v>11</v>
      </c>
      <c r="R3363">
        <v>0.5</v>
      </c>
      <c r="S3363">
        <v>8.4</v>
      </c>
      <c r="T3363">
        <v>8.4</v>
      </c>
      <c r="U3363">
        <v>1</v>
      </c>
      <c r="V3363">
        <v>7.1</v>
      </c>
      <c r="W3363">
        <v>7.1</v>
      </c>
      <c r="X3363">
        <v>0</v>
      </c>
      <c r="AB3363">
        <v>2.9</v>
      </c>
      <c r="AC3363">
        <v>2.9</v>
      </c>
      <c r="AD3363">
        <v>0</v>
      </c>
      <c r="AH3363" t="s">
        <v>52</v>
      </c>
      <c r="AI3363">
        <v>0</v>
      </c>
      <c r="AJ3363">
        <v>0</v>
      </c>
      <c r="AK3363" t="s">
        <v>47</v>
      </c>
      <c r="AL3363">
        <v>0</v>
      </c>
      <c r="AM3363">
        <v>0</v>
      </c>
      <c r="AN3363">
        <v>1E-3</v>
      </c>
      <c r="AO3363">
        <v>1E-3</v>
      </c>
      <c r="AP3363">
        <v>0</v>
      </c>
      <c r="AT3363" t="s">
        <v>48</v>
      </c>
      <c r="AU3363">
        <v>0</v>
      </c>
      <c r="AV3363">
        <v>0</v>
      </c>
      <c r="AW3363" t="s">
        <v>49</v>
      </c>
      <c r="AX3363">
        <v>0</v>
      </c>
      <c r="AY3363">
        <v>0</v>
      </c>
      <c r="AZ3363" t="s">
        <v>60</v>
      </c>
      <c r="BA3363">
        <v>35.306666669999899</v>
      </c>
      <c r="BB3363">
        <v>139.646666699999</v>
      </c>
    </row>
    <row r="3364" spans="1:54" x14ac:dyDescent="0.2">
      <c r="A3364">
        <v>1430070001</v>
      </c>
      <c r="B3364">
        <v>1430070</v>
      </c>
      <c r="C3364">
        <v>14</v>
      </c>
      <c r="D3364">
        <v>603</v>
      </c>
      <c r="E3364">
        <v>1</v>
      </c>
      <c r="F3364">
        <v>2015</v>
      </c>
      <c r="G3364">
        <v>2015</v>
      </c>
      <c r="H3364">
        <v>8</v>
      </c>
      <c r="I3364">
        <v>51130</v>
      </c>
      <c r="J3364">
        <f t="shared" si="260"/>
        <v>5</v>
      </c>
      <c r="K3364">
        <f t="shared" si="261"/>
        <v>11</v>
      </c>
      <c r="L3364" s="1">
        <f t="shared" si="262"/>
        <v>30</v>
      </c>
      <c r="M3364" s="1" t="str">
        <f t="shared" si="263"/>
        <v>2015-8-5 11:30</v>
      </c>
      <c r="N3364" s="1" t="s">
        <v>1628</v>
      </c>
      <c r="O3364" s="2">
        <f t="shared" si="264"/>
        <v>42221.5</v>
      </c>
      <c r="P3364" s="2">
        <v>42221.5</v>
      </c>
      <c r="Q3364">
        <v>13</v>
      </c>
      <c r="R3364">
        <v>13.4</v>
      </c>
      <c r="S3364">
        <v>8.3000000000000007</v>
      </c>
      <c r="T3364">
        <v>8.3000000000000007</v>
      </c>
      <c r="U3364">
        <v>0</v>
      </c>
      <c r="V3364">
        <v>5</v>
      </c>
      <c r="W3364">
        <v>5</v>
      </c>
      <c r="X3364">
        <v>0</v>
      </c>
      <c r="AB3364">
        <v>2.2999999999999998</v>
      </c>
      <c r="AC3364">
        <v>2.2999999999999998</v>
      </c>
      <c r="AD3364">
        <v>0</v>
      </c>
      <c r="AN3364" t="s">
        <v>51</v>
      </c>
      <c r="AO3364">
        <v>0</v>
      </c>
      <c r="AP3364">
        <v>0</v>
      </c>
      <c r="AT3364" t="s">
        <v>48</v>
      </c>
      <c r="AU3364">
        <v>0</v>
      </c>
      <c r="AV3364">
        <v>0</v>
      </c>
      <c r="AW3364" t="s">
        <v>49</v>
      </c>
      <c r="AX3364">
        <v>0</v>
      </c>
      <c r="AY3364">
        <v>0</v>
      </c>
      <c r="AZ3364" t="s">
        <v>60</v>
      </c>
      <c r="BA3364">
        <v>35.306666669999899</v>
      </c>
      <c r="BB3364">
        <v>139.646666699999</v>
      </c>
    </row>
    <row r="3365" spans="1:54" x14ac:dyDescent="0.2">
      <c r="A3365">
        <v>1430070001</v>
      </c>
      <c r="B3365">
        <v>1430070</v>
      </c>
      <c r="C3365">
        <v>14</v>
      </c>
      <c r="D3365">
        <v>603</v>
      </c>
      <c r="E3365">
        <v>1</v>
      </c>
      <c r="F3365">
        <v>2015</v>
      </c>
      <c r="G3365">
        <v>2015</v>
      </c>
      <c r="H3365">
        <v>9</v>
      </c>
      <c r="I3365">
        <v>41130</v>
      </c>
      <c r="J3365">
        <f t="shared" si="260"/>
        <v>4</v>
      </c>
      <c r="K3365">
        <f t="shared" si="261"/>
        <v>11</v>
      </c>
      <c r="L3365" s="1">
        <f t="shared" si="262"/>
        <v>30</v>
      </c>
      <c r="M3365" s="1" t="str">
        <f t="shared" si="263"/>
        <v>2015-9-4 11:30</v>
      </c>
      <c r="N3365" s="1" t="s">
        <v>1729</v>
      </c>
      <c r="O3365" s="2">
        <f t="shared" si="264"/>
        <v>42251.5</v>
      </c>
      <c r="P3365" s="2">
        <v>42251.5</v>
      </c>
      <c r="Q3365">
        <v>11</v>
      </c>
      <c r="R3365">
        <v>0.5</v>
      </c>
      <c r="S3365">
        <v>8.3000000000000007</v>
      </c>
      <c r="T3365">
        <v>8.3000000000000007</v>
      </c>
      <c r="U3365">
        <v>0</v>
      </c>
      <c r="V3365">
        <v>8</v>
      </c>
      <c r="W3365">
        <v>8</v>
      </c>
      <c r="X3365">
        <v>0</v>
      </c>
      <c r="AB3365">
        <v>2.1</v>
      </c>
      <c r="AC3365">
        <v>2.1</v>
      </c>
      <c r="AD3365">
        <v>0</v>
      </c>
      <c r="AH3365">
        <v>7</v>
      </c>
      <c r="AI3365">
        <v>7</v>
      </c>
      <c r="AJ3365">
        <v>0</v>
      </c>
      <c r="AN3365" t="s">
        <v>51</v>
      </c>
      <c r="AO3365">
        <v>0</v>
      </c>
      <c r="AP3365">
        <v>0</v>
      </c>
      <c r="AT3365" t="s">
        <v>48</v>
      </c>
      <c r="AU3365">
        <v>0</v>
      </c>
      <c r="AV3365">
        <v>0</v>
      </c>
      <c r="AW3365" t="s">
        <v>49</v>
      </c>
      <c r="AX3365">
        <v>0</v>
      </c>
      <c r="AY3365">
        <v>0</v>
      </c>
      <c r="AZ3365" t="s">
        <v>60</v>
      </c>
      <c r="BA3365">
        <v>35.306666669999899</v>
      </c>
      <c r="BB3365">
        <v>139.646666699999</v>
      </c>
    </row>
    <row r="3366" spans="1:54" x14ac:dyDescent="0.2">
      <c r="A3366">
        <v>1430070001</v>
      </c>
      <c r="B3366">
        <v>1430070</v>
      </c>
      <c r="C3366">
        <v>14</v>
      </c>
      <c r="D3366">
        <v>603</v>
      </c>
      <c r="E3366">
        <v>1</v>
      </c>
      <c r="F3366">
        <v>2015</v>
      </c>
      <c r="G3366">
        <v>2015</v>
      </c>
      <c r="H3366">
        <v>9</v>
      </c>
      <c r="I3366">
        <v>41130</v>
      </c>
      <c r="J3366">
        <f t="shared" si="260"/>
        <v>4</v>
      </c>
      <c r="K3366">
        <f t="shared" si="261"/>
        <v>11</v>
      </c>
      <c r="L3366" s="1">
        <f t="shared" si="262"/>
        <v>30</v>
      </c>
      <c r="M3366" s="1" t="str">
        <f t="shared" si="263"/>
        <v>2015-9-4 11:30</v>
      </c>
      <c r="N3366" s="1" t="s">
        <v>1729</v>
      </c>
      <c r="O3366" s="2">
        <f t="shared" si="264"/>
        <v>42251.5</v>
      </c>
      <c r="P3366" s="2">
        <v>42251.5</v>
      </c>
      <c r="Q3366">
        <v>13</v>
      </c>
      <c r="R3366">
        <v>13.6999999999999</v>
      </c>
      <c r="S3366">
        <v>8.3000000000000007</v>
      </c>
      <c r="T3366">
        <v>8.3000000000000007</v>
      </c>
      <c r="U3366">
        <v>0</v>
      </c>
      <c r="V3366">
        <v>6.8</v>
      </c>
      <c r="W3366">
        <v>6.8</v>
      </c>
      <c r="X3366">
        <v>0</v>
      </c>
      <c r="AB3366">
        <v>1.8</v>
      </c>
      <c r="AC3366">
        <v>1.8</v>
      </c>
      <c r="AD3366">
        <v>0</v>
      </c>
      <c r="AN3366" t="s">
        <v>51</v>
      </c>
      <c r="AO3366">
        <v>0</v>
      </c>
      <c r="AP3366">
        <v>0</v>
      </c>
      <c r="AT3366" t="s">
        <v>48</v>
      </c>
      <c r="AU3366">
        <v>0</v>
      </c>
      <c r="AV3366">
        <v>0</v>
      </c>
      <c r="AW3366" t="s">
        <v>49</v>
      </c>
      <c r="AX3366">
        <v>0</v>
      </c>
      <c r="AY3366">
        <v>0</v>
      </c>
      <c r="AZ3366" t="s">
        <v>60</v>
      </c>
      <c r="BA3366">
        <v>35.306666669999899</v>
      </c>
      <c r="BB3366">
        <v>139.646666699999</v>
      </c>
    </row>
    <row r="3367" spans="1:54" x14ac:dyDescent="0.2">
      <c r="A3367">
        <v>1430070001</v>
      </c>
      <c r="B3367">
        <v>1430070</v>
      </c>
      <c r="C3367">
        <v>14</v>
      </c>
      <c r="D3367">
        <v>603</v>
      </c>
      <c r="E3367">
        <v>1</v>
      </c>
      <c r="F3367">
        <v>2015</v>
      </c>
      <c r="G3367">
        <v>2015</v>
      </c>
      <c r="H3367">
        <v>10</v>
      </c>
      <c r="I3367">
        <v>91102</v>
      </c>
      <c r="J3367">
        <f t="shared" si="260"/>
        <v>9</v>
      </c>
      <c r="K3367">
        <f t="shared" si="261"/>
        <v>11</v>
      </c>
      <c r="L3367" s="1">
        <f t="shared" si="262"/>
        <v>2</v>
      </c>
      <c r="M3367" s="1" t="str">
        <f t="shared" si="263"/>
        <v>2015-10-9 11:2</v>
      </c>
      <c r="N3367" s="1" t="s">
        <v>1730</v>
      </c>
      <c r="O3367" s="2">
        <f t="shared" si="264"/>
        <v>42286.458333333336</v>
      </c>
      <c r="P3367" s="2">
        <v>42286.458333333336</v>
      </c>
      <c r="Q3367">
        <v>11</v>
      </c>
      <c r="R3367">
        <v>0.5</v>
      </c>
      <c r="S3367">
        <v>8.3000000000000007</v>
      </c>
      <c r="T3367">
        <v>8.3000000000000007</v>
      </c>
      <c r="U3367">
        <v>0</v>
      </c>
      <c r="V3367">
        <v>7</v>
      </c>
      <c r="W3367">
        <v>7</v>
      </c>
      <c r="X3367">
        <v>0</v>
      </c>
      <c r="AB3367">
        <v>1.8</v>
      </c>
      <c r="AC3367">
        <v>1.8</v>
      </c>
      <c r="AD3367">
        <v>0</v>
      </c>
      <c r="AH3367" t="s">
        <v>52</v>
      </c>
      <c r="AI3367">
        <v>0</v>
      </c>
      <c r="AJ3367">
        <v>0</v>
      </c>
      <c r="AN3367">
        <v>1E-3</v>
      </c>
      <c r="AO3367">
        <v>1E-3</v>
      </c>
      <c r="AP3367">
        <v>0</v>
      </c>
      <c r="AT3367" t="s">
        <v>48</v>
      </c>
      <c r="AU3367">
        <v>0</v>
      </c>
      <c r="AV3367">
        <v>0</v>
      </c>
      <c r="AW3367" t="s">
        <v>49</v>
      </c>
      <c r="AX3367">
        <v>0</v>
      </c>
      <c r="AY3367">
        <v>0</v>
      </c>
      <c r="AZ3367" t="s">
        <v>60</v>
      </c>
      <c r="BA3367">
        <v>35.306666669999899</v>
      </c>
      <c r="BB3367">
        <v>139.646666699999</v>
      </c>
    </row>
    <row r="3368" spans="1:54" x14ac:dyDescent="0.2">
      <c r="A3368">
        <v>1430070001</v>
      </c>
      <c r="B3368">
        <v>1430070</v>
      </c>
      <c r="C3368">
        <v>14</v>
      </c>
      <c r="D3368">
        <v>603</v>
      </c>
      <c r="E3368">
        <v>1</v>
      </c>
      <c r="F3368">
        <v>2015</v>
      </c>
      <c r="G3368">
        <v>2015</v>
      </c>
      <c r="H3368">
        <v>10</v>
      </c>
      <c r="I3368">
        <v>91102</v>
      </c>
      <c r="J3368">
        <f t="shared" si="260"/>
        <v>9</v>
      </c>
      <c r="K3368">
        <f t="shared" si="261"/>
        <v>11</v>
      </c>
      <c r="L3368" s="1">
        <f t="shared" si="262"/>
        <v>2</v>
      </c>
      <c r="M3368" s="1" t="str">
        <f t="shared" si="263"/>
        <v>2015-10-9 11:2</v>
      </c>
      <c r="N3368" s="1" t="s">
        <v>1730</v>
      </c>
      <c r="O3368" s="2">
        <f t="shared" si="264"/>
        <v>42286.458333333336</v>
      </c>
      <c r="P3368" s="2">
        <v>42286.458333333336</v>
      </c>
      <c r="Q3368">
        <v>13</v>
      </c>
      <c r="R3368">
        <v>13.1999999999999</v>
      </c>
      <c r="S3368">
        <v>8.3000000000000007</v>
      </c>
      <c r="T3368">
        <v>8.3000000000000007</v>
      </c>
      <c r="U3368">
        <v>0</v>
      </c>
      <c r="V3368">
        <v>6.2</v>
      </c>
      <c r="W3368">
        <v>6.2</v>
      </c>
      <c r="X3368">
        <v>0</v>
      </c>
      <c r="AB3368">
        <v>1.5</v>
      </c>
      <c r="AC3368">
        <v>1.5</v>
      </c>
      <c r="AD3368">
        <v>0</v>
      </c>
      <c r="AN3368" t="s">
        <v>51</v>
      </c>
      <c r="AO3368">
        <v>0</v>
      </c>
      <c r="AP3368">
        <v>0</v>
      </c>
      <c r="AT3368" t="s">
        <v>48</v>
      </c>
      <c r="AU3368">
        <v>0</v>
      </c>
      <c r="AV3368">
        <v>0</v>
      </c>
      <c r="AW3368" t="s">
        <v>49</v>
      </c>
      <c r="AX3368">
        <v>0</v>
      </c>
      <c r="AY3368">
        <v>0</v>
      </c>
      <c r="AZ3368" t="s">
        <v>60</v>
      </c>
      <c r="BA3368">
        <v>35.306666669999899</v>
      </c>
      <c r="BB3368">
        <v>139.646666699999</v>
      </c>
    </row>
    <row r="3369" spans="1:54" x14ac:dyDescent="0.2">
      <c r="A3369">
        <v>1430070001</v>
      </c>
      <c r="B3369">
        <v>1430070</v>
      </c>
      <c r="C3369">
        <v>14</v>
      </c>
      <c r="D3369">
        <v>603</v>
      </c>
      <c r="E3369">
        <v>1</v>
      </c>
      <c r="F3369">
        <v>2015</v>
      </c>
      <c r="G3369">
        <v>2015</v>
      </c>
      <c r="H3369">
        <v>11</v>
      </c>
      <c r="I3369">
        <v>111113</v>
      </c>
      <c r="J3369">
        <f t="shared" si="260"/>
        <v>11</v>
      </c>
      <c r="K3369">
        <f t="shared" si="261"/>
        <v>11</v>
      </c>
      <c r="L3369" s="1">
        <f t="shared" si="262"/>
        <v>13</v>
      </c>
      <c r="M3369" s="1" t="str">
        <f t="shared" si="263"/>
        <v>2015-11-11 11:13</v>
      </c>
      <c r="N3369" s="1" t="s">
        <v>1731</v>
      </c>
      <c r="O3369" s="2">
        <f t="shared" si="264"/>
        <v>42319.458333333336</v>
      </c>
      <c r="P3369" s="2">
        <v>42319.458333333336</v>
      </c>
      <c r="Q3369">
        <v>11</v>
      </c>
      <c r="R3369">
        <v>0.5</v>
      </c>
      <c r="S3369">
        <v>8.3000000000000007</v>
      </c>
      <c r="T3369">
        <v>8.3000000000000007</v>
      </c>
      <c r="U3369">
        <v>0</v>
      </c>
      <c r="V3369">
        <v>7</v>
      </c>
      <c r="W3369">
        <v>7</v>
      </c>
      <c r="X3369">
        <v>0</v>
      </c>
      <c r="AB3369">
        <v>2.2999999999999998</v>
      </c>
      <c r="AC3369">
        <v>2.2999999999999998</v>
      </c>
      <c r="AD3369">
        <v>0</v>
      </c>
      <c r="AH3369">
        <v>22</v>
      </c>
      <c r="AI3369">
        <v>22</v>
      </c>
      <c r="AJ3369">
        <v>0</v>
      </c>
      <c r="AK3369" t="s">
        <v>47</v>
      </c>
      <c r="AL3369">
        <v>0</v>
      </c>
      <c r="AM3369">
        <v>0</v>
      </c>
      <c r="AN3369" t="s">
        <v>51</v>
      </c>
      <c r="AO3369">
        <v>0</v>
      </c>
      <c r="AP3369">
        <v>0</v>
      </c>
      <c r="AT3369" t="s">
        <v>48</v>
      </c>
      <c r="AU3369">
        <v>0</v>
      </c>
      <c r="AV3369">
        <v>0</v>
      </c>
      <c r="AW3369" t="s">
        <v>49</v>
      </c>
      <c r="AX3369">
        <v>0</v>
      </c>
      <c r="AY3369">
        <v>0</v>
      </c>
      <c r="AZ3369" t="s">
        <v>60</v>
      </c>
      <c r="BA3369">
        <v>35.306666669999899</v>
      </c>
      <c r="BB3369">
        <v>139.646666699999</v>
      </c>
    </row>
    <row r="3370" spans="1:54" x14ac:dyDescent="0.2">
      <c r="A3370">
        <v>1430070001</v>
      </c>
      <c r="B3370">
        <v>1430070</v>
      </c>
      <c r="C3370">
        <v>14</v>
      </c>
      <c r="D3370">
        <v>603</v>
      </c>
      <c r="E3370">
        <v>1</v>
      </c>
      <c r="F3370">
        <v>2015</v>
      </c>
      <c r="G3370">
        <v>2015</v>
      </c>
      <c r="H3370">
        <v>11</v>
      </c>
      <c r="I3370">
        <v>111113</v>
      </c>
      <c r="J3370">
        <f t="shared" si="260"/>
        <v>11</v>
      </c>
      <c r="K3370">
        <f t="shared" si="261"/>
        <v>11</v>
      </c>
      <c r="L3370" s="1">
        <f t="shared" si="262"/>
        <v>13</v>
      </c>
      <c r="M3370" s="1" t="str">
        <f t="shared" si="263"/>
        <v>2015-11-11 11:13</v>
      </c>
      <c r="N3370" s="1" t="s">
        <v>1731</v>
      </c>
      <c r="O3370" s="2">
        <f t="shared" si="264"/>
        <v>42319.458333333336</v>
      </c>
      <c r="P3370" s="2">
        <v>42319.458333333336</v>
      </c>
      <c r="Q3370">
        <v>13</v>
      </c>
      <c r="R3370">
        <v>13.5</v>
      </c>
      <c r="S3370">
        <v>8.3000000000000007</v>
      </c>
      <c r="T3370">
        <v>8.3000000000000007</v>
      </c>
      <c r="U3370">
        <v>0</v>
      </c>
      <c r="V3370">
        <v>6.9</v>
      </c>
      <c r="W3370">
        <v>6.9</v>
      </c>
      <c r="X3370">
        <v>0</v>
      </c>
      <c r="AB3370">
        <v>2</v>
      </c>
      <c r="AC3370">
        <v>2</v>
      </c>
      <c r="AD3370">
        <v>0</v>
      </c>
      <c r="AN3370">
        <v>1E-3</v>
      </c>
      <c r="AO3370">
        <v>1E-3</v>
      </c>
      <c r="AP3370">
        <v>0</v>
      </c>
      <c r="AT3370" t="s">
        <v>48</v>
      </c>
      <c r="AU3370">
        <v>0</v>
      </c>
      <c r="AV3370">
        <v>0</v>
      </c>
      <c r="AW3370" t="s">
        <v>49</v>
      </c>
      <c r="AX3370">
        <v>0</v>
      </c>
      <c r="AY3370">
        <v>0</v>
      </c>
      <c r="AZ3370" t="s">
        <v>60</v>
      </c>
      <c r="BA3370">
        <v>35.306666669999899</v>
      </c>
      <c r="BB3370">
        <v>139.646666699999</v>
      </c>
    </row>
    <row r="3371" spans="1:54" x14ac:dyDescent="0.2">
      <c r="A3371">
        <v>1430070001</v>
      </c>
      <c r="B3371">
        <v>1430070</v>
      </c>
      <c r="C3371">
        <v>14</v>
      </c>
      <c r="D3371">
        <v>603</v>
      </c>
      <c r="E3371">
        <v>1</v>
      </c>
      <c r="F3371">
        <v>2015</v>
      </c>
      <c r="G3371">
        <v>2015</v>
      </c>
      <c r="H3371">
        <v>12</v>
      </c>
      <c r="I3371">
        <v>21108</v>
      </c>
      <c r="J3371">
        <f t="shared" si="260"/>
        <v>2</v>
      </c>
      <c r="K3371">
        <f t="shared" si="261"/>
        <v>11</v>
      </c>
      <c r="L3371" s="1">
        <f t="shared" si="262"/>
        <v>8</v>
      </c>
      <c r="M3371" s="1" t="str">
        <f t="shared" si="263"/>
        <v>2015-12-2 11:8</v>
      </c>
      <c r="N3371" s="1" t="s">
        <v>1732</v>
      </c>
      <c r="O3371" s="2">
        <f t="shared" si="264"/>
        <v>42340.458333333336</v>
      </c>
      <c r="P3371" s="2">
        <v>42340.458333333336</v>
      </c>
      <c r="Q3371">
        <v>11</v>
      </c>
      <c r="R3371">
        <v>0.5</v>
      </c>
      <c r="S3371">
        <v>8.1999999999999904</v>
      </c>
      <c r="T3371">
        <v>8.1999999999999904</v>
      </c>
      <c r="U3371">
        <v>0</v>
      </c>
      <c r="V3371">
        <v>7.6</v>
      </c>
      <c r="W3371">
        <v>7.6</v>
      </c>
      <c r="X3371">
        <v>0</v>
      </c>
      <c r="AB3371">
        <v>1.8</v>
      </c>
      <c r="AC3371">
        <v>1.8</v>
      </c>
      <c r="AD3371">
        <v>0</v>
      </c>
      <c r="AH3371" t="s">
        <v>52</v>
      </c>
      <c r="AI3371">
        <v>0</v>
      </c>
      <c r="AJ3371">
        <v>0</v>
      </c>
      <c r="AN3371">
        <v>1E-3</v>
      </c>
      <c r="AO3371">
        <v>1E-3</v>
      </c>
      <c r="AP3371">
        <v>0</v>
      </c>
      <c r="AT3371">
        <v>8.9999999999999998E-4</v>
      </c>
      <c r="AU3371">
        <v>8.9999999999999998E-4</v>
      </c>
      <c r="AV3371">
        <v>0</v>
      </c>
      <c r="AW3371" t="s">
        <v>49</v>
      </c>
      <c r="AX3371">
        <v>0</v>
      </c>
      <c r="AY3371">
        <v>0</v>
      </c>
      <c r="AZ3371" t="s">
        <v>60</v>
      </c>
      <c r="BA3371">
        <v>35.306666669999899</v>
      </c>
      <c r="BB3371">
        <v>139.646666699999</v>
      </c>
    </row>
    <row r="3372" spans="1:54" x14ac:dyDescent="0.2">
      <c r="A3372">
        <v>1430070001</v>
      </c>
      <c r="B3372">
        <v>1430070</v>
      </c>
      <c r="C3372">
        <v>14</v>
      </c>
      <c r="D3372">
        <v>603</v>
      </c>
      <c r="E3372">
        <v>1</v>
      </c>
      <c r="F3372">
        <v>2015</v>
      </c>
      <c r="G3372">
        <v>2015</v>
      </c>
      <c r="H3372">
        <v>12</v>
      </c>
      <c r="I3372">
        <v>21108</v>
      </c>
      <c r="J3372">
        <f t="shared" si="260"/>
        <v>2</v>
      </c>
      <c r="K3372">
        <f t="shared" si="261"/>
        <v>11</v>
      </c>
      <c r="L3372" s="1">
        <f t="shared" si="262"/>
        <v>8</v>
      </c>
      <c r="M3372" s="1" t="str">
        <f t="shared" si="263"/>
        <v>2015-12-2 11:8</v>
      </c>
      <c r="N3372" s="1" t="s">
        <v>1732</v>
      </c>
      <c r="O3372" s="2">
        <f t="shared" si="264"/>
        <v>42340.458333333336</v>
      </c>
      <c r="P3372" s="2">
        <v>42340.458333333336</v>
      </c>
      <c r="Q3372">
        <v>13</v>
      </c>
      <c r="R3372">
        <v>11.1</v>
      </c>
      <c r="S3372">
        <v>8.1999999999999904</v>
      </c>
      <c r="T3372">
        <v>8.1999999999999904</v>
      </c>
      <c r="U3372">
        <v>0</v>
      </c>
      <c r="V3372">
        <v>7.6</v>
      </c>
      <c r="W3372">
        <v>7.6</v>
      </c>
      <c r="X3372">
        <v>0</v>
      </c>
      <c r="AB3372">
        <v>1.8</v>
      </c>
      <c r="AC3372">
        <v>1.8</v>
      </c>
      <c r="AD3372">
        <v>0</v>
      </c>
      <c r="AN3372" t="s">
        <v>51</v>
      </c>
      <c r="AO3372">
        <v>0</v>
      </c>
      <c r="AP3372">
        <v>0</v>
      </c>
      <c r="AT3372" t="s">
        <v>48</v>
      </c>
      <c r="AU3372">
        <v>0</v>
      </c>
      <c r="AV3372">
        <v>0</v>
      </c>
      <c r="AW3372" t="s">
        <v>49</v>
      </c>
      <c r="AX3372">
        <v>0</v>
      </c>
      <c r="AY3372">
        <v>0</v>
      </c>
      <c r="AZ3372" t="s">
        <v>60</v>
      </c>
      <c r="BA3372">
        <v>35.306666669999899</v>
      </c>
      <c r="BB3372">
        <v>139.646666699999</v>
      </c>
    </row>
    <row r="3373" spans="1:54" x14ac:dyDescent="0.2">
      <c r="A3373">
        <v>1430070001</v>
      </c>
      <c r="B3373">
        <v>1430070</v>
      </c>
      <c r="C3373">
        <v>14</v>
      </c>
      <c r="D3373">
        <v>603</v>
      </c>
      <c r="E3373">
        <v>1</v>
      </c>
      <c r="F3373">
        <v>2015</v>
      </c>
      <c r="G3373">
        <v>2016</v>
      </c>
      <c r="H3373">
        <v>1</v>
      </c>
      <c r="I3373">
        <v>61111</v>
      </c>
      <c r="J3373">
        <f t="shared" si="260"/>
        <v>6</v>
      </c>
      <c r="K3373">
        <f t="shared" si="261"/>
        <v>11</v>
      </c>
      <c r="L3373" s="1">
        <f t="shared" si="262"/>
        <v>11</v>
      </c>
      <c r="M3373" s="1" t="str">
        <f t="shared" si="263"/>
        <v>2016-1-6 11:11</v>
      </c>
      <c r="N3373" s="1" t="s">
        <v>2450</v>
      </c>
      <c r="O3373" s="2">
        <f t="shared" si="264"/>
        <v>42375.458333333336</v>
      </c>
      <c r="P3373" s="2">
        <v>42375.458333333336</v>
      </c>
      <c r="Q3373">
        <v>11</v>
      </c>
      <c r="R3373">
        <v>0.5</v>
      </c>
      <c r="S3373">
        <v>8.1999999999999904</v>
      </c>
      <c r="T3373">
        <v>8.1999999999999904</v>
      </c>
      <c r="U3373">
        <v>0</v>
      </c>
      <c r="V3373">
        <v>8.6</v>
      </c>
      <c r="W3373">
        <v>8.6</v>
      </c>
      <c r="X3373">
        <v>0</v>
      </c>
      <c r="AB3373">
        <v>1.8</v>
      </c>
      <c r="AC3373">
        <v>1.8</v>
      </c>
      <c r="AD3373">
        <v>0</v>
      </c>
      <c r="AH3373" t="s">
        <v>52</v>
      </c>
      <c r="AI3373">
        <v>0</v>
      </c>
      <c r="AJ3373">
        <v>0</v>
      </c>
      <c r="AN3373">
        <v>2E-3</v>
      </c>
      <c r="AO3373">
        <v>2E-3</v>
      </c>
      <c r="AP3373">
        <v>0</v>
      </c>
      <c r="AT3373" t="s">
        <v>48</v>
      </c>
      <c r="AU3373">
        <v>0</v>
      </c>
      <c r="AV3373">
        <v>0</v>
      </c>
      <c r="AW3373" t="s">
        <v>49</v>
      </c>
      <c r="AX3373">
        <v>0</v>
      </c>
      <c r="AY3373">
        <v>0</v>
      </c>
      <c r="AZ3373" t="s">
        <v>60</v>
      </c>
      <c r="BA3373">
        <v>35.306666669999899</v>
      </c>
      <c r="BB3373">
        <v>139.646666699999</v>
      </c>
    </row>
    <row r="3374" spans="1:54" x14ac:dyDescent="0.2">
      <c r="A3374">
        <v>1430070001</v>
      </c>
      <c r="B3374">
        <v>1430070</v>
      </c>
      <c r="C3374">
        <v>14</v>
      </c>
      <c r="D3374">
        <v>603</v>
      </c>
      <c r="E3374">
        <v>1</v>
      </c>
      <c r="F3374">
        <v>2015</v>
      </c>
      <c r="G3374">
        <v>2016</v>
      </c>
      <c r="H3374">
        <v>1</v>
      </c>
      <c r="I3374">
        <v>61111</v>
      </c>
      <c r="J3374">
        <f t="shared" si="260"/>
        <v>6</v>
      </c>
      <c r="K3374">
        <f t="shared" si="261"/>
        <v>11</v>
      </c>
      <c r="L3374" s="1">
        <f t="shared" si="262"/>
        <v>11</v>
      </c>
      <c r="M3374" s="1" t="str">
        <f t="shared" si="263"/>
        <v>2016-1-6 11:11</v>
      </c>
      <c r="N3374" s="1" t="s">
        <v>2450</v>
      </c>
      <c r="O3374" s="2">
        <f t="shared" si="264"/>
        <v>42375.458333333336</v>
      </c>
      <c r="P3374" s="2">
        <v>42375.458333333336</v>
      </c>
      <c r="Q3374">
        <v>13</v>
      </c>
      <c r="R3374">
        <v>14.1</v>
      </c>
      <c r="S3374">
        <v>8.1999999999999904</v>
      </c>
      <c r="T3374">
        <v>8.1999999999999904</v>
      </c>
      <c r="U3374">
        <v>0</v>
      </c>
      <c r="V3374">
        <v>8.5</v>
      </c>
      <c r="W3374">
        <v>8.5</v>
      </c>
      <c r="X3374">
        <v>0</v>
      </c>
      <c r="AB3374">
        <v>1.8</v>
      </c>
      <c r="AC3374">
        <v>1.8</v>
      </c>
      <c r="AD3374">
        <v>0</v>
      </c>
      <c r="AN3374">
        <v>1E-3</v>
      </c>
      <c r="AO3374">
        <v>1E-3</v>
      </c>
      <c r="AP3374">
        <v>0</v>
      </c>
      <c r="AT3374" t="s">
        <v>48</v>
      </c>
      <c r="AU3374">
        <v>0</v>
      </c>
      <c r="AV3374">
        <v>0</v>
      </c>
      <c r="AW3374" t="s">
        <v>49</v>
      </c>
      <c r="AX3374">
        <v>0</v>
      </c>
      <c r="AY3374">
        <v>0</v>
      </c>
      <c r="AZ3374" t="s">
        <v>60</v>
      </c>
      <c r="BA3374">
        <v>35.306666669999899</v>
      </c>
      <c r="BB3374">
        <v>139.646666699999</v>
      </c>
    </row>
    <row r="3375" spans="1:54" x14ac:dyDescent="0.2">
      <c r="A3375">
        <v>1430070001</v>
      </c>
      <c r="B3375">
        <v>1430070</v>
      </c>
      <c r="C3375">
        <v>14</v>
      </c>
      <c r="D3375">
        <v>603</v>
      </c>
      <c r="E3375">
        <v>1</v>
      </c>
      <c r="F3375">
        <v>2015</v>
      </c>
      <c r="G3375">
        <v>2016</v>
      </c>
      <c r="H3375">
        <v>2</v>
      </c>
      <c r="I3375">
        <v>31142</v>
      </c>
      <c r="J3375">
        <f t="shared" si="260"/>
        <v>3</v>
      </c>
      <c r="K3375">
        <f t="shared" si="261"/>
        <v>11</v>
      </c>
      <c r="L3375" s="1">
        <f t="shared" si="262"/>
        <v>42</v>
      </c>
      <c r="M3375" s="1" t="str">
        <f t="shared" si="263"/>
        <v>2016-2-3 11:42</v>
      </c>
      <c r="N3375" s="1" t="s">
        <v>2451</v>
      </c>
      <c r="O3375" s="2">
        <f t="shared" si="264"/>
        <v>42403.5</v>
      </c>
      <c r="P3375" s="2">
        <v>42403.5</v>
      </c>
      <c r="Q3375">
        <v>11</v>
      </c>
      <c r="R3375">
        <v>0.5</v>
      </c>
      <c r="S3375">
        <v>8.4</v>
      </c>
      <c r="T3375">
        <v>8.4</v>
      </c>
      <c r="U3375">
        <v>1</v>
      </c>
      <c r="V3375">
        <v>9.8000000000000007</v>
      </c>
      <c r="W3375">
        <v>9.8000000000000007</v>
      </c>
      <c r="X3375">
        <v>0</v>
      </c>
      <c r="AB3375">
        <v>1.7</v>
      </c>
      <c r="AC3375">
        <v>1.7</v>
      </c>
      <c r="AD3375">
        <v>0</v>
      </c>
      <c r="AH3375">
        <v>2</v>
      </c>
      <c r="AI3375">
        <v>2</v>
      </c>
      <c r="AJ3375">
        <v>0</v>
      </c>
      <c r="AK3375" t="s">
        <v>47</v>
      </c>
      <c r="AL3375">
        <v>0</v>
      </c>
      <c r="AM3375">
        <v>0</v>
      </c>
      <c r="AN3375">
        <v>1E-3</v>
      </c>
      <c r="AO3375">
        <v>1E-3</v>
      </c>
      <c r="AP3375">
        <v>0</v>
      </c>
      <c r="AT3375" t="s">
        <v>48</v>
      </c>
      <c r="AU3375">
        <v>0</v>
      </c>
      <c r="AV3375">
        <v>0</v>
      </c>
      <c r="AW3375" t="s">
        <v>49</v>
      </c>
      <c r="AX3375">
        <v>0</v>
      </c>
      <c r="AY3375">
        <v>0</v>
      </c>
      <c r="AZ3375" t="s">
        <v>60</v>
      </c>
      <c r="BA3375">
        <v>35.306666669999899</v>
      </c>
      <c r="BB3375">
        <v>139.646666699999</v>
      </c>
    </row>
    <row r="3376" spans="1:54" x14ac:dyDescent="0.2">
      <c r="A3376">
        <v>1430070001</v>
      </c>
      <c r="B3376">
        <v>1430070</v>
      </c>
      <c r="C3376">
        <v>14</v>
      </c>
      <c r="D3376">
        <v>603</v>
      </c>
      <c r="E3376">
        <v>1</v>
      </c>
      <c r="F3376">
        <v>2015</v>
      </c>
      <c r="G3376">
        <v>2016</v>
      </c>
      <c r="H3376">
        <v>2</v>
      </c>
      <c r="I3376">
        <v>31142</v>
      </c>
      <c r="J3376">
        <f t="shared" si="260"/>
        <v>3</v>
      </c>
      <c r="K3376">
        <f t="shared" si="261"/>
        <v>11</v>
      </c>
      <c r="L3376" s="1">
        <f t="shared" si="262"/>
        <v>42</v>
      </c>
      <c r="M3376" s="1" t="str">
        <f t="shared" si="263"/>
        <v>2016-2-3 11:42</v>
      </c>
      <c r="N3376" s="1" t="s">
        <v>2451</v>
      </c>
      <c r="O3376" s="2">
        <f t="shared" si="264"/>
        <v>42403.5</v>
      </c>
      <c r="P3376" s="2">
        <v>42403.5</v>
      </c>
      <c r="Q3376">
        <v>13</v>
      </c>
      <c r="R3376">
        <v>14.5</v>
      </c>
      <c r="S3376">
        <v>8.4</v>
      </c>
      <c r="T3376">
        <v>8.4</v>
      </c>
      <c r="U3376">
        <v>1</v>
      </c>
      <c r="V3376">
        <v>9.4</v>
      </c>
      <c r="W3376">
        <v>9.4</v>
      </c>
      <c r="X3376">
        <v>0</v>
      </c>
      <c r="AB3376">
        <v>1.6</v>
      </c>
      <c r="AC3376">
        <v>1.6</v>
      </c>
      <c r="AD3376">
        <v>0</v>
      </c>
      <c r="AN3376">
        <v>1E-3</v>
      </c>
      <c r="AO3376">
        <v>1E-3</v>
      </c>
      <c r="AP3376">
        <v>0</v>
      </c>
      <c r="AT3376" t="s">
        <v>48</v>
      </c>
      <c r="AU3376">
        <v>0</v>
      </c>
      <c r="AV3376">
        <v>0</v>
      </c>
      <c r="AW3376" t="s">
        <v>49</v>
      </c>
      <c r="AX3376">
        <v>0</v>
      </c>
      <c r="AY3376">
        <v>0</v>
      </c>
      <c r="AZ3376" t="s">
        <v>60</v>
      </c>
      <c r="BA3376">
        <v>35.306666669999899</v>
      </c>
      <c r="BB3376">
        <v>139.646666699999</v>
      </c>
    </row>
    <row r="3377" spans="1:54" x14ac:dyDescent="0.2">
      <c r="A3377">
        <v>1430070001</v>
      </c>
      <c r="B3377">
        <v>1430070</v>
      </c>
      <c r="C3377">
        <v>14</v>
      </c>
      <c r="D3377">
        <v>603</v>
      </c>
      <c r="E3377">
        <v>1</v>
      </c>
      <c r="F3377">
        <v>2015</v>
      </c>
      <c r="G3377">
        <v>2016</v>
      </c>
      <c r="H3377">
        <v>3</v>
      </c>
      <c r="I3377">
        <v>31052</v>
      </c>
      <c r="J3377">
        <f t="shared" si="260"/>
        <v>3</v>
      </c>
      <c r="K3377">
        <f t="shared" si="261"/>
        <v>10</v>
      </c>
      <c r="L3377" s="1">
        <f t="shared" si="262"/>
        <v>52</v>
      </c>
      <c r="M3377" s="1" t="str">
        <f t="shared" si="263"/>
        <v>2016-3-3 10:52</v>
      </c>
      <c r="N3377" s="1" t="s">
        <v>2409</v>
      </c>
      <c r="O3377" s="2">
        <f t="shared" si="264"/>
        <v>42432.458333333336</v>
      </c>
      <c r="P3377" s="2">
        <v>42432.458333333336</v>
      </c>
      <c r="Q3377">
        <v>11</v>
      </c>
      <c r="R3377">
        <v>0.5</v>
      </c>
      <c r="S3377">
        <v>8.5</v>
      </c>
      <c r="T3377">
        <v>8.5</v>
      </c>
      <c r="U3377">
        <v>1</v>
      </c>
      <c r="V3377">
        <v>11</v>
      </c>
      <c r="W3377">
        <v>11</v>
      </c>
      <c r="X3377">
        <v>0</v>
      </c>
      <c r="AB3377">
        <v>1.8</v>
      </c>
      <c r="AC3377">
        <v>1.8</v>
      </c>
      <c r="AD3377">
        <v>0</v>
      </c>
      <c r="AH3377" t="s">
        <v>52</v>
      </c>
      <c r="AI3377">
        <v>0</v>
      </c>
      <c r="AJ3377">
        <v>0</v>
      </c>
      <c r="AN3377">
        <v>2E-3</v>
      </c>
      <c r="AO3377">
        <v>2E-3</v>
      </c>
      <c r="AP3377">
        <v>0</v>
      </c>
      <c r="AT3377" t="s">
        <v>48</v>
      </c>
      <c r="AU3377">
        <v>0</v>
      </c>
      <c r="AV3377">
        <v>0</v>
      </c>
      <c r="AW3377" t="s">
        <v>49</v>
      </c>
      <c r="AX3377">
        <v>0</v>
      </c>
      <c r="AY3377">
        <v>0</v>
      </c>
      <c r="AZ3377" t="s">
        <v>60</v>
      </c>
      <c r="BA3377">
        <v>35.306666669999899</v>
      </c>
      <c r="BB3377">
        <v>139.646666699999</v>
      </c>
    </row>
    <row r="3378" spans="1:54" x14ac:dyDescent="0.2">
      <c r="A3378">
        <v>1430070001</v>
      </c>
      <c r="B3378">
        <v>1430070</v>
      </c>
      <c r="C3378">
        <v>14</v>
      </c>
      <c r="D3378">
        <v>603</v>
      </c>
      <c r="E3378">
        <v>1</v>
      </c>
      <c r="F3378">
        <v>2015</v>
      </c>
      <c r="G3378">
        <v>2016</v>
      </c>
      <c r="H3378">
        <v>3</v>
      </c>
      <c r="I3378">
        <v>31052</v>
      </c>
      <c r="J3378">
        <f t="shared" si="260"/>
        <v>3</v>
      </c>
      <c r="K3378">
        <f t="shared" si="261"/>
        <v>10</v>
      </c>
      <c r="L3378" s="1">
        <f t="shared" si="262"/>
        <v>52</v>
      </c>
      <c r="M3378" s="1" t="str">
        <f t="shared" si="263"/>
        <v>2016-3-3 10:52</v>
      </c>
      <c r="N3378" s="1" t="s">
        <v>2409</v>
      </c>
      <c r="O3378" s="2">
        <f t="shared" si="264"/>
        <v>42432.458333333336</v>
      </c>
      <c r="P3378" s="2">
        <v>42432.458333333336</v>
      </c>
      <c r="Q3378">
        <v>13</v>
      </c>
      <c r="R3378">
        <v>14.1999999999999</v>
      </c>
      <c r="S3378">
        <v>8.5</v>
      </c>
      <c r="T3378">
        <v>8.5</v>
      </c>
      <c r="U3378">
        <v>1</v>
      </c>
      <c r="V3378">
        <v>9.6</v>
      </c>
      <c r="W3378">
        <v>9.6</v>
      </c>
      <c r="X3378">
        <v>0</v>
      </c>
      <c r="AB3378">
        <v>1.5</v>
      </c>
      <c r="AC3378">
        <v>1.5</v>
      </c>
      <c r="AD3378">
        <v>0</v>
      </c>
      <c r="AN3378" t="s">
        <v>51</v>
      </c>
      <c r="AO3378">
        <v>0</v>
      </c>
      <c r="AP3378">
        <v>0</v>
      </c>
      <c r="AT3378" t="s">
        <v>48</v>
      </c>
      <c r="AU3378">
        <v>0</v>
      </c>
      <c r="AV3378">
        <v>0</v>
      </c>
      <c r="AW3378" t="s">
        <v>49</v>
      </c>
      <c r="AX3378">
        <v>0</v>
      </c>
      <c r="AY3378">
        <v>0</v>
      </c>
      <c r="AZ3378" t="s">
        <v>60</v>
      </c>
      <c r="BA3378">
        <v>35.306666669999899</v>
      </c>
      <c r="BB3378">
        <v>139.646666699999</v>
      </c>
    </row>
    <row r="3379" spans="1:54" x14ac:dyDescent="0.2">
      <c r="A3379">
        <v>1430080001</v>
      </c>
      <c r="B3379">
        <v>1430080</v>
      </c>
      <c r="C3379">
        <v>14</v>
      </c>
      <c r="D3379">
        <v>604</v>
      </c>
      <c r="E3379">
        <v>1</v>
      </c>
      <c r="F3379">
        <v>2015</v>
      </c>
      <c r="G3379">
        <v>2015</v>
      </c>
      <c r="H3379">
        <v>4</v>
      </c>
      <c r="I3379">
        <v>100925</v>
      </c>
      <c r="J3379">
        <f t="shared" si="260"/>
        <v>10</v>
      </c>
      <c r="K3379">
        <f t="shared" si="261"/>
        <v>9</v>
      </c>
      <c r="L3379" s="1">
        <f t="shared" si="262"/>
        <v>25</v>
      </c>
      <c r="M3379" s="1" t="str">
        <f t="shared" si="263"/>
        <v>2015-4-10 9:25</v>
      </c>
      <c r="N3379" s="1" t="s">
        <v>1733</v>
      </c>
      <c r="O3379" s="2">
        <f t="shared" si="264"/>
        <v>42104.375</v>
      </c>
      <c r="P3379" s="2">
        <v>42104.375</v>
      </c>
      <c r="Q3379">
        <v>11</v>
      </c>
      <c r="R3379">
        <v>0.5</v>
      </c>
      <c r="S3379">
        <v>8.1</v>
      </c>
      <c r="T3379">
        <v>8.1</v>
      </c>
      <c r="U3379">
        <v>0</v>
      </c>
      <c r="V3379">
        <v>9.1</v>
      </c>
      <c r="W3379">
        <v>9.1</v>
      </c>
      <c r="X3379">
        <v>0</v>
      </c>
      <c r="AB3379">
        <v>2.8</v>
      </c>
      <c r="AC3379">
        <v>2.8</v>
      </c>
      <c r="AD3379">
        <v>0</v>
      </c>
      <c r="AH3379">
        <v>79</v>
      </c>
      <c r="AI3379">
        <v>79</v>
      </c>
      <c r="AJ3379">
        <v>0</v>
      </c>
      <c r="AK3379" t="s">
        <v>47</v>
      </c>
      <c r="AL3379">
        <v>0</v>
      </c>
      <c r="AM3379">
        <v>0</v>
      </c>
      <c r="AN3379">
        <v>6.0000000000000001E-3</v>
      </c>
      <c r="AO3379">
        <v>6.0000000000000001E-3</v>
      </c>
      <c r="AP3379">
        <v>0</v>
      </c>
      <c r="AT3379">
        <v>1E-3</v>
      </c>
      <c r="AU3379">
        <v>1E-3</v>
      </c>
      <c r="AV3379">
        <v>0</v>
      </c>
      <c r="AW3379" t="s">
        <v>49</v>
      </c>
      <c r="AX3379">
        <v>0</v>
      </c>
      <c r="AY3379">
        <v>0</v>
      </c>
      <c r="AZ3379" t="s">
        <v>61</v>
      </c>
      <c r="BA3379">
        <v>35.50444444</v>
      </c>
      <c r="BB3379">
        <v>139.80833329999899</v>
      </c>
    </row>
    <row r="3380" spans="1:54" x14ac:dyDescent="0.2">
      <c r="A3380">
        <v>1430080001</v>
      </c>
      <c r="B3380">
        <v>1430080</v>
      </c>
      <c r="C3380">
        <v>14</v>
      </c>
      <c r="D3380">
        <v>604</v>
      </c>
      <c r="E3380">
        <v>1</v>
      </c>
      <c r="F3380">
        <v>2015</v>
      </c>
      <c r="G3380">
        <v>2015</v>
      </c>
      <c r="H3380">
        <v>4</v>
      </c>
      <c r="I3380">
        <v>100925</v>
      </c>
      <c r="J3380">
        <f t="shared" si="260"/>
        <v>10</v>
      </c>
      <c r="K3380">
        <f t="shared" si="261"/>
        <v>9</v>
      </c>
      <c r="L3380" s="1">
        <f t="shared" si="262"/>
        <v>25</v>
      </c>
      <c r="M3380" s="1" t="str">
        <f t="shared" si="263"/>
        <v>2015-4-10 9:25</v>
      </c>
      <c r="N3380" s="1" t="s">
        <v>1733</v>
      </c>
      <c r="O3380" s="2">
        <f t="shared" si="264"/>
        <v>42104.375</v>
      </c>
      <c r="P3380" s="2">
        <v>42104.375</v>
      </c>
      <c r="Q3380">
        <v>13</v>
      </c>
      <c r="R3380">
        <v>24.5</v>
      </c>
      <c r="S3380">
        <v>8.1</v>
      </c>
      <c r="T3380">
        <v>8.1</v>
      </c>
      <c r="U3380">
        <v>0</v>
      </c>
      <c r="V3380">
        <v>8.4</v>
      </c>
      <c r="W3380">
        <v>8.4</v>
      </c>
      <c r="X3380">
        <v>0</v>
      </c>
      <c r="AB3380">
        <v>1.1000000000000001</v>
      </c>
      <c r="AC3380">
        <v>1.1000000000000001</v>
      </c>
      <c r="AD3380">
        <v>0</v>
      </c>
      <c r="AN3380">
        <v>3.0000000000000001E-3</v>
      </c>
      <c r="AO3380">
        <v>3.0000000000000001E-3</v>
      </c>
      <c r="AP3380">
        <v>0</v>
      </c>
      <c r="AT3380" t="s">
        <v>48</v>
      </c>
      <c r="AU3380">
        <v>0</v>
      </c>
      <c r="AV3380">
        <v>0</v>
      </c>
      <c r="AW3380" t="s">
        <v>49</v>
      </c>
      <c r="AX3380">
        <v>0</v>
      </c>
      <c r="AY3380">
        <v>0</v>
      </c>
      <c r="AZ3380" t="s">
        <v>61</v>
      </c>
      <c r="BA3380">
        <v>35.50444444</v>
      </c>
      <c r="BB3380">
        <v>139.80833329999899</v>
      </c>
    </row>
    <row r="3381" spans="1:54" x14ac:dyDescent="0.2">
      <c r="A3381">
        <v>1430080001</v>
      </c>
      <c r="B3381">
        <v>1430080</v>
      </c>
      <c r="C3381">
        <v>14</v>
      </c>
      <c r="D3381">
        <v>604</v>
      </c>
      <c r="E3381">
        <v>1</v>
      </c>
      <c r="F3381">
        <v>2015</v>
      </c>
      <c r="G3381">
        <v>2015</v>
      </c>
      <c r="H3381">
        <v>5</v>
      </c>
      <c r="I3381">
        <v>140905</v>
      </c>
      <c r="J3381">
        <f t="shared" si="260"/>
        <v>14</v>
      </c>
      <c r="K3381">
        <f t="shared" si="261"/>
        <v>9</v>
      </c>
      <c r="L3381" s="1">
        <f t="shared" si="262"/>
        <v>5</v>
      </c>
      <c r="M3381" s="1" t="str">
        <f t="shared" si="263"/>
        <v>2015-5-14 9:5</v>
      </c>
      <c r="N3381" s="1" t="s">
        <v>1734</v>
      </c>
      <c r="O3381" s="2">
        <f t="shared" si="264"/>
        <v>42138.375</v>
      </c>
      <c r="P3381" s="2">
        <v>42138.375</v>
      </c>
      <c r="Q3381">
        <v>11</v>
      </c>
      <c r="R3381">
        <v>0.5</v>
      </c>
      <c r="S3381">
        <v>8.3000000000000007</v>
      </c>
      <c r="T3381">
        <v>8.3000000000000007</v>
      </c>
      <c r="U3381">
        <v>0</v>
      </c>
      <c r="V3381">
        <v>7.3</v>
      </c>
      <c r="W3381">
        <v>7.3</v>
      </c>
      <c r="X3381">
        <v>0</v>
      </c>
      <c r="AB3381">
        <v>3.9</v>
      </c>
      <c r="AC3381">
        <v>3.9</v>
      </c>
      <c r="AD3381">
        <v>1</v>
      </c>
      <c r="AH3381">
        <v>1700</v>
      </c>
      <c r="AI3381">
        <v>1700</v>
      </c>
      <c r="AJ3381">
        <v>0</v>
      </c>
      <c r="AK3381" t="s">
        <v>47</v>
      </c>
      <c r="AL3381">
        <v>0</v>
      </c>
      <c r="AM3381">
        <v>0</v>
      </c>
      <c r="AN3381">
        <v>6.0000000000000001E-3</v>
      </c>
      <c r="AO3381">
        <v>6.0000000000000001E-3</v>
      </c>
      <c r="AP3381">
        <v>0</v>
      </c>
      <c r="AT3381">
        <v>5.9999999999999995E-4</v>
      </c>
      <c r="AU3381">
        <v>5.9999999999999995E-4</v>
      </c>
      <c r="AV3381">
        <v>0</v>
      </c>
      <c r="AW3381" t="s">
        <v>49</v>
      </c>
      <c r="AX3381">
        <v>0</v>
      </c>
      <c r="AY3381">
        <v>0</v>
      </c>
      <c r="AZ3381" t="s">
        <v>61</v>
      </c>
      <c r="BA3381">
        <v>35.50444444</v>
      </c>
      <c r="BB3381">
        <v>139.80833329999899</v>
      </c>
    </row>
    <row r="3382" spans="1:54" x14ac:dyDescent="0.2">
      <c r="A3382">
        <v>1430080001</v>
      </c>
      <c r="B3382">
        <v>1430080</v>
      </c>
      <c r="C3382">
        <v>14</v>
      </c>
      <c r="D3382">
        <v>604</v>
      </c>
      <c r="E3382">
        <v>1</v>
      </c>
      <c r="F3382">
        <v>2015</v>
      </c>
      <c r="G3382">
        <v>2015</v>
      </c>
      <c r="H3382">
        <v>5</v>
      </c>
      <c r="I3382">
        <v>140905</v>
      </c>
      <c r="J3382">
        <f t="shared" si="260"/>
        <v>14</v>
      </c>
      <c r="K3382">
        <f t="shared" si="261"/>
        <v>9</v>
      </c>
      <c r="L3382" s="1">
        <f t="shared" si="262"/>
        <v>5</v>
      </c>
      <c r="M3382" s="1" t="str">
        <f t="shared" si="263"/>
        <v>2015-5-14 9:5</v>
      </c>
      <c r="N3382" s="1" t="s">
        <v>1734</v>
      </c>
      <c r="O3382" s="2">
        <f t="shared" si="264"/>
        <v>42138.375</v>
      </c>
      <c r="P3382" s="2">
        <v>42138.375</v>
      </c>
      <c r="Q3382">
        <v>13</v>
      </c>
      <c r="R3382">
        <v>23.8</v>
      </c>
      <c r="S3382">
        <v>8</v>
      </c>
      <c r="T3382">
        <v>8</v>
      </c>
      <c r="U3382">
        <v>0</v>
      </c>
      <c r="V3382">
        <v>4.7</v>
      </c>
      <c r="W3382">
        <v>4.7</v>
      </c>
      <c r="X3382">
        <v>1</v>
      </c>
      <c r="AB3382">
        <v>2.6</v>
      </c>
      <c r="AC3382">
        <v>2.6</v>
      </c>
      <c r="AD3382">
        <v>0</v>
      </c>
      <c r="AN3382">
        <v>4.0000000000000001E-3</v>
      </c>
      <c r="AO3382">
        <v>4.0000000000000001E-3</v>
      </c>
      <c r="AP3382">
        <v>0</v>
      </c>
      <c r="AT3382" t="s">
        <v>48</v>
      </c>
      <c r="AU3382">
        <v>0</v>
      </c>
      <c r="AV3382">
        <v>0</v>
      </c>
      <c r="AW3382" t="s">
        <v>49</v>
      </c>
      <c r="AX3382">
        <v>0</v>
      </c>
      <c r="AY3382">
        <v>0</v>
      </c>
      <c r="AZ3382" t="s">
        <v>61</v>
      </c>
      <c r="BA3382">
        <v>35.50444444</v>
      </c>
      <c r="BB3382">
        <v>139.80833329999899</v>
      </c>
    </row>
    <row r="3383" spans="1:54" x14ac:dyDescent="0.2">
      <c r="A3383">
        <v>1430080001</v>
      </c>
      <c r="B3383">
        <v>1430080</v>
      </c>
      <c r="C3383">
        <v>14</v>
      </c>
      <c r="D3383">
        <v>604</v>
      </c>
      <c r="E3383">
        <v>1</v>
      </c>
      <c r="F3383">
        <v>2015</v>
      </c>
      <c r="G3383">
        <v>2015</v>
      </c>
      <c r="H3383">
        <v>6</v>
      </c>
      <c r="I3383">
        <v>30844</v>
      </c>
      <c r="J3383">
        <f t="shared" si="260"/>
        <v>3</v>
      </c>
      <c r="K3383">
        <f t="shared" si="261"/>
        <v>8</v>
      </c>
      <c r="L3383" s="1">
        <f t="shared" si="262"/>
        <v>44</v>
      </c>
      <c r="M3383" s="1" t="str">
        <f t="shared" si="263"/>
        <v>2015-6-3 8:44</v>
      </c>
      <c r="N3383" s="1" t="s">
        <v>1735</v>
      </c>
      <c r="O3383" s="2">
        <f t="shared" si="264"/>
        <v>42158.375</v>
      </c>
      <c r="P3383" s="2">
        <v>42158.375</v>
      </c>
      <c r="Q3383">
        <v>11</v>
      </c>
      <c r="R3383">
        <v>0.5</v>
      </c>
      <c r="S3383">
        <v>8.1999999999999904</v>
      </c>
      <c r="T3383">
        <v>8.1999999999999904</v>
      </c>
      <c r="U3383">
        <v>0</v>
      </c>
      <c r="V3383">
        <v>5.9</v>
      </c>
      <c r="W3383">
        <v>5.9</v>
      </c>
      <c r="X3383">
        <v>0</v>
      </c>
      <c r="AB3383">
        <v>2.1</v>
      </c>
      <c r="AC3383">
        <v>2.1</v>
      </c>
      <c r="AD3383">
        <v>0</v>
      </c>
      <c r="AH3383">
        <v>8</v>
      </c>
      <c r="AI3383">
        <v>8</v>
      </c>
      <c r="AJ3383">
        <v>0</v>
      </c>
      <c r="AK3383" t="s">
        <v>47</v>
      </c>
      <c r="AL3383">
        <v>0</v>
      </c>
      <c r="AM3383">
        <v>0</v>
      </c>
      <c r="AN3383">
        <v>3.0000000000000001E-3</v>
      </c>
      <c r="AO3383">
        <v>3.0000000000000001E-3</v>
      </c>
      <c r="AP3383">
        <v>0</v>
      </c>
      <c r="AT3383" t="s">
        <v>48</v>
      </c>
      <c r="AU3383">
        <v>0</v>
      </c>
      <c r="AV3383">
        <v>0</v>
      </c>
      <c r="AW3383" t="s">
        <v>49</v>
      </c>
      <c r="AX3383">
        <v>0</v>
      </c>
      <c r="AY3383">
        <v>0</v>
      </c>
      <c r="AZ3383" t="s">
        <v>61</v>
      </c>
      <c r="BA3383">
        <v>35.50444444</v>
      </c>
      <c r="BB3383">
        <v>139.80833329999899</v>
      </c>
    </row>
    <row r="3384" spans="1:54" x14ac:dyDescent="0.2">
      <c r="A3384">
        <v>1430080001</v>
      </c>
      <c r="B3384">
        <v>1430080</v>
      </c>
      <c r="C3384">
        <v>14</v>
      </c>
      <c r="D3384">
        <v>604</v>
      </c>
      <c r="E3384">
        <v>1</v>
      </c>
      <c r="F3384">
        <v>2015</v>
      </c>
      <c r="G3384">
        <v>2015</v>
      </c>
      <c r="H3384">
        <v>6</v>
      </c>
      <c r="I3384">
        <v>30844</v>
      </c>
      <c r="J3384">
        <f t="shared" si="260"/>
        <v>3</v>
      </c>
      <c r="K3384">
        <f t="shared" si="261"/>
        <v>8</v>
      </c>
      <c r="L3384" s="1">
        <f t="shared" si="262"/>
        <v>44</v>
      </c>
      <c r="M3384" s="1" t="str">
        <f t="shared" si="263"/>
        <v>2015-6-3 8:44</v>
      </c>
      <c r="N3384" s="1" t="s">
        <v>1735</v>
      </c>
      <c r="O3384" s="2">
        <f t="shared" si="264"/>
        <v>42158.375</v>
      </c>
      <c r="P3384" s="2">
        <v>42158.375</v>
      </c>
      <c r="Q3384">
        <v>13</v>
      </c>
      <c r="R3384">
        <v>23.5</v>
      </c>
      <c r="S3384">
        <v>7.8</v>
      </c>
      <c r="T3384">
        <v>7.8</v>
      </c>
      <c r="U3384">
        <v>0</v>
      </c>
      <c r="V3384">
        <v>1.5</v>
      </c>
      <c r="W3384">
        <v>1.5</v>
      </c>
      <c r="X3384">
        <v>1</v>
      </c>
      <c r="AB3384">
        <v>1.5</v>
      </c>
      <c r="AC3384">
        <v>1.5</v>
      </c>
      <c r="AD3384">
        <v>0</v>
      </c>
      <c r="AN3384">
        <v>7.0000000000000001E-3</v>
      </c>
      <c r="AO3384">
        <v>7.0000000000000001E-3</v>
      </c>
      <c r="AP3384">
        <v>0</v>
      </c>
      <c r="AT3384" t="s">
        <v>48</v>
      </c>
      <c r="AU3384">
        <v>0</v>
      </c>
      <c r="AV3384">
        <v>0</v>
      </c>
      <c r="AW3384" t="s">
        <v>49</v>
      </c>
      <c r="AX3384">
        <v>0</v>
      </c>
      <c r="AY3384">
        <v>0</v>
      </c>
      <c r="AZ3384" t="s">
        <v>61</v>
      </c>
      <c r="BA3384">
        <v>35.50444444</v>
      </c>
      <c r="BB3384">
        <v>139.80833329999899</v>
      </c>
    </row>
    <row r="3385" spans="1:54" x14ac:dyDescent="0.2">
      <c r="A3385">
        <v>1430080001</v>
      </c>
      <c r="B3385">
        <v>1430080</v>
      </c>
      <c r="C3385">
        <v>14</v>
      </c>
      <c r="D3385">
        <v>604</v>
      </c>
      <c r="E3385">
        <v>1</v>
      </c>
      <c r="F3385">
        <v>2015</v>
      </c>
      <c r="G3385">
        <v>2015</v>
      </c>
      <c r="H3385">
        <v>7</v>
      </c>
      <c r="I3385">
        <v>10915</v>
      </c>
      <c r="J3385">
        <f t="shared" si="260"/>
        <v>1</v>
      </c>
      <c r="K3385">
        <f t="shared" si="261"/>
        <v>9</v>
      </c>
      <c r="L3385" s="1">
        <f t="shared" si="262"/>
        <v>15</v>
      </c>
      <c r="M3385" s="1" t="str">
        <f t="shared" si="263"/>
        <v>2015-7-1 9:15</v>
      </c>
      <c r="N3385" s="1" t="s">
        <v>1736</v>
      </c>
      <c r="O3385" s="2">
        <f t="shared" si="264"/>
        <v>42186.375</v>
      </c>
      <c r="P3385" s="2">
        <v>42186.375</v>
      </c>
      <c r="Q3385">
        <v>11</v>
      </c>
      <c r="R3385">
        <v>0.5</v>
      </c>
      <c r="S3385">
        <v>8.1999999999999904</v>
      </c>
      <c r="T3385">
        <v>8.1999999999999904</v>
      </c>
      <c r="U3385">
        <v>0</v>
      </c>
      <c r="V3385">
        <v>7.1</v>
      </c>
      <c r="W3385">
        <v>7.1</v>
      </c>
      <c r="X3385">
        <v>0</v>
      </c>
      <c r="AB3385">
        <v>4.5999999999999996</v>
      </c>
      <c r="AC3385">
        <v>4.5999999999999996</v>
      </c>
      <c r="AD3385">
        <v>1</v>
      </c>
      <c r="AH3385">
        <v>220</v>
      </c>
      <c r="AI3385">
        <v>220</v>
      </c>
      <c r="AJ3385">
        <v>0</v>
      </c>
      <c r="AK3385" t="s">
        <v>47</v>
      </c>
      <c r="AL3385">
        <v>0</v>
      </c>
      <c r="AM3385">
        <v>0</v>
      </c>
      <c r="AN3385">
        <v>7.0000000000000001E-3</v>
      </c>
      <c r="AO3385">
        <v>7.0000000000000001E-3</v>
      </c>
      <c r="AP3385">
        <v>0</v>
      </c>
      <c r="AT3385" t="s">
        <v>48</v>
      </c>
      <c r="AU3385">
        <v>0</v>
      </c>
      <c r="AV3385">
        <v>0</v>
      </c>
      <c r="AW3385" t="s">
        <v>49</v>
      </c>
      <c r="AX3385">
        <v>0</v>
      </c>
      <c r="AY3385">
        <v>0</v>
      </c>
      <c r="AZ3385" t="s">
        <v>61</v>
      </c>
      <c r="BA3385">
        <v>35.50444444</v>
      </c>
      <c r="BB3385">
        <v>139.80833329999899</v>
      </c>
    </row>
    <row r="3386" spans="1:54" x14ac:dyDescent="0.2">
      <c r="A3386">
        <v>1430080001</v>
      </c>
      <c r="B3386">
        <v>1430080</v>
      </c>
      <c r="C3386">
        <v>14</v>
      </c>
      <c r="D3386">
        <v>604</v>
      </c>
      <c r="E3386">
        <v>1</v>
      </c>
      <c r="F3386">
        <v>2015</v>
      </c>
      <c r="G3386">
        <v>2015</v>
      </c>
      <c r="H3386">
        <v>7</v>
      </c>
      <c r="I3386">
        <v>10915</v>
      </c>
      <c r="J3386">
        <f t="shared" si="260"/>
        <v>1</v>
      </c>
      <c r="K3386">
        <f t="shared" si="261"/>
        <v>9</v>
      </c>
      <c r="L3386" s="1">
        <f t="shared" si="262"/>
        <v>15</v>
      </c>
      <c r="M3386" s="1" t="str">
        <f t="shared" si="263"/>
        <v>2015-7-1 9:15</v>
      </c>
      <c r="N3386" s="1" t="s">
        <v>1736</v>
      </c>
      <c r="O3386" s="2">
        <f t="shared" si="264"/>
        <v>42186.375</v>
      </c>
      <c r="P3386" s="2">
        <v>42186.375</v>
      </c>
      <c r="Q3386">
        <v>13</v>
      </c>
      <c r="R3386">
        <v>23.3</v>
      </c>
      <c r="S3386">
        <v>7.7</v>
      </c>
      <c r="T3386">
        <v>7.7</v>
      </c>
      <c r="U3386">
        <v>1</v>
      </c>
      <c r="V3386">
        <v>0.4</v>
      </c>
      <c r="W3386">
        <v>0.4</v>
      </c>
      <c r="X3386">
        <v>1</v>
      </c>
      <c r="AB3386">
        <v>2.1</v>
      </c>
      <c r="AC3386">
        <v>2.1</v>
      </c>
      <c r="AD3386">
        <v>0</v>
      </c>
      <c r="AN3386">
        <v>4.0000000000000001E-3</v>
      </c>
      <c r="AO3386">
        <v>4.0000000000000001E-3</v>
      </c>
      <c r="AP3386">
        <v>0</v>
      </c>
      <c r="AT3386" t="s">
        <v>48</v>
      </c>
      <c r="AU3386">
        <v>0</v>
      </c>
      <c r="AV3386">
        <v>0</v>
      </c>
      <c r="AW3386" t="s">
        <v>49</v>
      </c>
      <c r="AX3386">
        <v>0</v>
      </c>
      <c r="AY3386">
        <v>0</v>
      </c>
      <c r="AZ3386" t="s">
        <v>61</v>
      </c>
      <c r="BA3386">
        <v>35.50444444</v>
      </c>
      <c r="BB3386">
        <v>139.80833329999899</v>
      </c>
    </row>
    <row r="3387" spans="1:54" x14ac:dyDescent="0.2">
      <c r="A3387">
        <v>1430080001</v>
      </c>
      <c r="B3387">
        <v>1430080</v>
      </c>
      <c r="C3387">
        <v>14</v>
      </c>
      <c r="D3387">
        <v>604</v>
      </c>
      <c r="E3387">
        <v>1</v>
      </c>
      <c r="F3387">
        <v>2015</v>
      </c>
      <c r="G3387">
        <v>2015</v>
      </c>
      <c r="H3387">
        <v>8</v>
      </c>
      <c r="I3387">
        <v>50848</v>
      </c>
      <c r="J3387">
        <f t="shared" si="260"/>
        <v>5</v>
      </c>
      <c r="K3387">
        <f t="shared" si="261"/>
        <v>8</v>
      </c>
      <c r="L3387" s="1">
        <f t="shared" si="262"/>
        <v>48</v>
      </c>
      <c r="M3387" s="1" t="str">
        <f t="shared" si="263"/>
        <v>2015-8-5 8:48</v>
      </c>
      <c r="N3387" s="1" t="s">
        <v>1737</v>
      </c>
      <c r="O3387" s="2">
        <f t="shared" si="264"/>
        <v>42221.375</v>
      </c>
      <c r="P3387" s="2">
        <v>42221.375</v>
      </c>
      <c r="Q3387">
        <v>11</v>
      </c>
      <c r="R3387">
        <v>0.5</v>
      </c>
      <c r="S3387">
        <v>8.4</v>
      </c>
      <c r="T3387">
        <v>8.4</v>
      </c>
      <c r="U3387">
        <v>1</v>
      </c>
      <c r="V3387">
        <v>6</v>
      </c>
      <c r="W3387">
        <v>6</v>
      </c>
      <c r="X3387">
        <v>0</v>
      </c>
      <c r="AB3387">
        <v>4.3</v>
      </c>
      <c r="AC3387">
        <v>4.3</v>
      </c>
      <c r="AD3387">
        <v>1</v>
      </c>
      <c r="AH3387">
        <v>49</v>
      </c>
      <c r="AI3387">
        <v>49</v>
      </c>
      <c r="AJ3387">
        <v>0</v>
      </c>
      <c r="AK3387" t="s">
        <v>47</v>
      </c>
      <c r="AL3387">
        <v>0</v>
      </c>
      <c r="AM3387">
        <v>0</v>
      </c>
      <c r="AN3387">
        <v>2E-3</v>
      </c>
      <c r="AO3387">
        <v>2E-3</v>
      </c>
      <c r="AP3387">
        <v>0</v>
      </c>
      <c r="AT3387" t="s">
        <v>48</v>
      </c>
      <c r="AU3387">
        <v>0</v>
      </c>
      <c r="AV3387">
        <v>0</v>
      </c>
      <c r="AW3387" t="s">
        <v>49</v>
      </c>
      <c r="AX3387">
        <v>0</v>
      </c>
      <c r="AY3387">
        <v>0</v>
      </c>
      <c r="AZ3387" t="s">
        <v>61</v>
      </c>
      <c r="BA3387">
        <v>35.50444444</v>
      </c>
      <c r="BB3387">
        <v>139.80833329999899</v>
      </c>
    </row>
    <row r="3388" spans="1:54" x14ac:dyDescent="0.2">
      <c r="A3388">
        <v>1430080001</v>
      </c>
      <c r="B3388">
        <v>1430080</v>
      </c>
      <c r="C3388">
        <v>14</v>
      </c>
      <c r="D3388">
        <v>604</v>
      </c>
      <c r="E3388">
        <v>1</v>
      </c>
      <c r="F3388">
        <v>2015</v>
      </c>
      <c r="G3388">
        <v>2015</v>
      </c>
      <c r="H3388">
        <v>8</v>
      </c>
      <c r="I3388">
        <v>50848</v>
      </c>
      <c r="J3388">
        <f t="shared" si="260"/>
        <v>5</v>
      </c>
      <c r="K3388">
        <f t="shared" si="261"/>
        <v>8</v>
      </c>
      <c r="L3388" s="1">
        <f t="shared" si="262"/>
        <v>48</v>
      </c>
      <c r="M3388" s="1" t="str">
        <f t="shared" si="263"/>
        <v>2015-8-5 8:48</v>
      </c>
      <c r="N3388" s="1" t="s">
        <v>1737</v>
      </c>
      <c r="O3388" s="2">
        <f t="shared" si="264"/>
        <v>42221.375</v>
      </c>
      <c r="P3388" s="2">
        <v>42221.375</v>
      </c>
      <c r="Q3388">
        <v>13</v>
      </c>
      <c r="R3388">
        <v>25.399999999999899</v>
      </c>
      <c r="S3388">
        <v>7.8</v>
      </c>
      <c r="T3388">
        <v>7.8</v>
      </c>
      <c r="U3388">
        <v>0</v>
      </c>
      <c r="V3388">
        <v>0.6</v>
      </c>
      <c r="W3388">
        <v>0.6</v>
      </c>
      <c r="X3388">
        <v>1</v>
      </c>
      <c r="AB3388">
        <v>2</v>
      </c>
      <c r="AC3388">
        <v>2</v>
      </c>
      <c r="AD3388">
        <v>0</v>
      </c>
      <c r="AN3388" t="s">
        <v>51</v>
      </c>
      <c r="AO3388">
        <v>0</v>
      </c>
      <c r="AP3388">
        <v>0</v>
      </c>
      <c r="AT3388" t="s">
        <v>48</v>
      </c>
      <c r="AU3388">
        <v>0</v>
      </c>
      <c r="AV3388">
        <v>0</v>
      </c>
      <c r="AW3388" t="s">
        <v>49</v>
      </c>
      <c r="AX3388">
        <v>0</v>
      </c>
      <c r="AY3388">
        <v>0</v>
      </c>
      <c r="AZ3388" t="s">
        <v>61</v>
      </c>
      <c r="BA3388">
        <v>35.50444444</v>
      </c>
      <c r="BB3388">
        <v>139.80833329999899</v>
      </c>
    </row>
    <row r="3389" spans="1:54" x14ac:dyDescent="0.2">
      <c r="A3389">
        <v>1430080001</v>
      </c>
      <c r="B3389">
        <v>1430080</v>
      </c>
      <c r="C3389">
        <v>14</v>
      </c>
      <c r="D3389">
        <v>604</v>
      </c>
      <c r="E3389">
        <v>1</v>
      </c>
      <c r="F3389">
        <v>2015</v>
      </c>
      <c r="G3389">
        <v>2015</v>
      </c>
      <c r="H3389">
        <v>9</v>
      </c>
      <c r="I3389">
        <v>30845</v>
      </c>
      <c r="J3389">
        <f t="shared" si="260"/>
        <v>3</v>
      </c>
      <c r="K3389">
        <f t="shared" si="261"/>
        <v>8</v>
      </c>
      <c r="L3389" s="1">
        <f t="shared" si="262"/>
        <v>45</v>
      </c>
      <c r="M3389" s="1" t="str">
        <f t="shared" si="263"/>
        <v>2015-9-3 8:45</v>
      </c>
      <c r="N3389" s="1" t="s">
        <v>1738</v>
      </c>
      <c r="O3389" s="2">
        <f t="shared" si="264"/>
        <v>42250.375</v>
      </c>
      <c r="P3389" s="2">
        <v>42250.375</v>
      </c>
      <c r="Q3389">
        <v>11</v>
      </c>
      <c r="R3389">
        <v>0.5</v>
      </c>
      <c r="S3389">
        <v>7.9</v>
      </c>
      <c r="T3389">
        <v>7.9</v>
      </c>
      <c r="U3389">
        <v>0</v>
      </c>
      <c r="V3389">
        <v>6.8</v>
      </c>
      <c r="W3389">
        <v>6.8</v>
      </c>
      <c r="X3389">
        <v>0</v>
      </c>
      <c r="AB3389">
        <v>3.1</v>
      </c>
      <c r="AC3389">
        <v>3.1</v>
      </c>
      <c r="AD3389">
        <v>1</v>
      </c>
      <c r="AH3389">
        <v>490</v>
      </c>
      <c r="AI3389">
        <v>490</v>
      </c>
      <c r="AJ3389">
        <v>0</v>
      </c>
      <c r="AK3389" t="s">
        <v>47</v>
      </c>
      <c r="AL3389">
        <v>0</v>
      </c>
      <c r="AM3389">
        <v>0</v>
      </c>
      <c r="AN3389">
        <v>4.0000000000000001E-3</v>
      </c>
      <c r="AO3389">
        <v>4.0000000000000001E-3</v>
      </c>
      <c r="AP3389">
        <v>0</v>
      </c>
      <c r="AT3389" t="s">
        <v>48</v>
      </c>
      <c r="AU3389">
        <v>0</v>
      </c>
      <c r="AV3389">
        <v>0</v>
      </c>
      <c r="AW3389" t="s">
        <v>49</v>
      </c>
      <c r="AX3389">
        <v>0</v>
      </c>
      <c r="AY3389">
        <v>0</v>
      </c>
      <c r="AZ3389" t="s">
        <v>61</v>
      </c>
      <c r="BA3389">
        <v>35.50444444</v>
      </c>
      <c r="BB3389">
        <v>139.80833329999899</v>
      </c>
    </row>
    <row r="3390" spans="1:54" x14ac:dyDescent="0.2">
      <c r="A3390">
        <v>1430080001</v>
      </c>
      <c r="B3390">
        <v>1430080</v>
      </c>
      <c r="C3390">
        <v>14</v>
      </c>
      <c r="D3390">
        <v>604</v>
      </c>
      <c r="E3390">
        <v>1</v>
      </c>
      <c r="F3390">
        <v>2015</v>
      </c>
      <c r="G3390">
        <v>2015</v>
      </c>
      <c r="H3390">
        <v>9</v>
      </c>
      <c r="I3390">
        <v>30845</v>
      </c>
      <c r="J3390">
        <f t="shared" si="260"/>
        <v>3</v>
      </c>
      <c r="K3390">
        <f t="shared" si="261"/>
        <v>8</v>
      </c>
      <c r="L3390" s="1">
        <f t="shared" si="262"/>
        <v>45</v>
      </c>
      <c r="M3390" s="1" t="str">
        <f t="shared" si="263"/>
        <v>2015-9-3 8:45</v>
      </c>
      <c r="N3390" s="1" t="s">
        <v>1738</v>
      </c>
      <c r="O3390" s="2">
        <f t="shared" si="264"/>
        <v>42250.375</v>
      </c>
      <c r="P3390" s="2">
        <v>42250.375</v>
      </c>
      <c r="Q3390">
        <v>13</v>
      </c>
      <c r="R3390">
        <v>24.3</v>
      </c>
      <c r="S3390">
        <v>7.8</v>
      </c>
      <c r="T3390">
        <v>7.8</v>
      </c>
      <c r="U3390">
        <v>0</v>
      </c>
      <c r="V3390">
        <v>0.9</v>
      </c>
      <c r="W3390">
        <v>0.9</v>
      </c>
      <c r="X3390">
        <v>1</v>
      </c>
      <c r="AB3390">
        <v>2</v>
      </c>
      <c r="AC3390">
        <v>2</v>
      </c>
      <c r="AD3390">
        <v>0</v>
      </c>
      <c r="AN3390">
        <v>2E-3</v>
      </c>
      <c r="AO3390">
        <v>2E-3</v>
      </c>
      <c r="AP3390">
        <v>0</v>
      </c>
      <c r="AT3390" t="s">
        <v>48</v>
      </c>
      <c r="AU3390">
        <v>0</v>
      </c>
      <c r="AV3390">
        <v>0</v>
      </c>
      <c r="AW3390" t="s">
        <v>49</v>
      </c>
      <c r="AX3390">
        <v>0</v>
      </c>
      <c r="AY3390">
        <v>0</v>
      </c>
      <c r="AZ3390" t="s">
        <v>61</v>
      </c>
      <c r="BA3390">
        <v>35.50444444</v>
      </c>
      <c r="BB3390">
        <v>139.80833329999899</v>
      </c>
    </row>
    <row r="3391" spans="1:54" x14ac:dyDescent="0.2">
      <c r="A3391">
        <v>1430080001</v>
      </c>
      <c r="B3391">
        <v>1430080</v>
      </c>
      <c r="C3391">
        <v>14</v>
      </c>
      <c r="D3391">
        <v>604</v>
      </c>
      <c r="E3391">
        <v>1</v>
      </c>
      <c r="F3391">
        <v>2015</v>
      </c>
      <c r="G3391">
        <v>2015</v>
      </c>
      <c r="H3391">
        <v>10</v>
      </c>
      <c r="I3391">
        <v>70835</v>
      </c>
      <c r="J3391">
        <f t="shared" si="260"/>
        <v>7</v>
      </c>
      <c r="K3391">
        <f t="shared" si="261"/>
        <v>8</v>
      </c>
      <c r="L3391" s="1">
        <f t="shared" si="262"/>
        <v>35</v>
      </c>
      <c r="M3391" s="1" t="str">
        <f t="shared" si="263"/>
        <v>2015-10-7 8:35</v>
      </c>
      <c r="N3391" s="1" t="s">
        <v>1739</v>
      </c>
      <c r="O3391" s="2">
        <f t="shared" si="264"/>
        <v>42284.375</v>
      </c>
      <c r="P3391" s="2">
        <v>42284.375</v>
      </c>
      <c r="Q3391">
        <v>11</v>
      </c>
      <c r="R3391">
        <v>0.5</v>
      </c>
      <c r="S3391">
        <v>8.1999999999999904</v>
      </c>
      <c r="T3391">
        <v>8.1999999999999904</v>
      </c>
      <c r="U3391">
        <v>0</v>
      </c>
      <c r="V3391">
        <v>8</v>
      </c>
      <c r="W3391">
        <v>8</v>
      </c>
      <c r="X3391">
        <v>0</v>
      </c>
      <c r="AB3391">
        <v>4</v>
      </c>
      <c r="AC3391">
        <v>4</v>
      </c>
      <c r="AD3391">
        <v>1</v>
      </c>
      <c r="AH3391">
        <v>490</v>
      </c>
      <c r="AI3391">
        <v>490</v>
      </c>
      <c r="AJ3391">
        <v>0</v>
      </c>
      <c r="AK3391" t="s">
        <v>47</v>
      </c>
      <c r="AL3391">
        <v>0</v>
      </c>
      <c r="AM3391">
        <v>0</v>
      </c>
      <c r="AN3391">
        <v>1.0999999999999999E-2</v>
      </c>
      <c r="AO3391">
        <v>1.0999999999999999E-2</v>
      </c>
      <c r="AP3391">
        <v>0</v>
      </c>
      <c r="AT3391" t="s">
        <v>48</v>
      </c>
      <c r="AU3391">
        <v>0</v>
      </c>
      <c r="AV3391">
        <v>0</v>
      </c>
      <c r="AW3391" t="s">
        <v>49</v>
      </c>
      <c r="AX3391">
        <v>0</v>
      </c>
      <c r="AY3391">
        <v>0</v>
      </c>
      <c r="AZ3391" t="s">
        <v>61</v>
      </c>
      <c r="BA3391">
        <v>35.50444444</v>
      </c>
      <c r="BB3391">
        <v>139.80833329999899</v>
      </c>
    </row>
    <row r="3392" spans="1:54" x14ac:dyDescent="0.2">
      <c r="A3392">
        <v>1430080001</v>
      </c>
      <c r="B3392">
        <v>1430080</v>
      </c>
      <c r="C3392">
        <v>14</v>
      </c>
      <c r="D3392">
        <v>604</v>
      </c>
      <c r="E3392">
        <v>1</v>
      </c>
      <c r="F3392">
        <v>2015</v>
      </c>
      <c r="G3392">
        <v>2015</v>
      </c>
      <c r="H3392">
        <v>10</v>
      </c>
      <c r="I3392">
        <v>70835</v>
      </c>
      <c r="J3392">
        <f t="shared" si="260"/>
        <v>7</v>
      </c>
      <c r="K3392">
        <f t="shared" si="261"/>
        <v>8</v>
      </c>
      <c r="L3392" s="1">
        <f t="shared" si="262"/>
        <v>35</v>
      </c>
      <c r="M3392" s="1" t="str">
        <f t="shared" si="263"/>
        <v>2015-10-7 8:35</v>
      </c>
      <c r="N3392" s="1" t="s">
        <v>1739</v>
      </c>
      <c r="O3392" s="2">
        <f t="shared" si="264"/>
        <v>42284.375</v>
      </c>
      <c r="P3392" s="2">
        <v>42284.375</v>
      </c>
      <c r="Q3392">
        <v>13</v>
      </c>
      <c r="R3392">
        <v>24.5</v>
      </c>
      <c r="S3392">
        <v>8</v>
      </c>
      <c r="T3392">
        <v>8</v>
      </c>
      <c r="U3392">
        <v>0</v>
      </c>
      <c r="V3392">
        <v>4.4000000000000004</v>
      </c>
      <c r="W3392">
        <v>4.4000000000000004</v>
      </c>
      <c r="X3392">
        <v>1</v>
      </c>
      <c r="AB3392">
        <v>1.5</v>
      </c>
      <c r="AC3392">
        <v>1.5</v>
      </c>
      <c r="AD3392">
        <v>0</v>
      </c>
      <c r="AN3392">
        <v>1.7000000000000001E-2</v>
      </c>
      <c r="AO3392">
        <v>1.7000000000000001E-2</v>
      </c>
      <c r="AP3392">
        <v>0</v>
      </c>
      <c r="AT3392" t="s">
        <v>48</v>
      </c>
      <c r="AU3392">
        <v>0</v>
      </c>
      <c r="AV3392">
        <v>0</v>
      </c>
      <c r="AW3392" t="s">
        <v>49</v>
      </c>
      <c r="AX3392">
        <v>0</v>
      </c>
      <c r="AY3392">
        <v>0</v>
      </c>
      <c r="AZ3392" t="s">
        <v>61</v>
      </c>
      <c r="BA3392">
        <v>35.50444444</v>
      </c>
      <c r="BB3392">
        <v>139.80833329999899</v>
      </c>
    </row>
    <row r="3393" spans="1:54" x14ac:dyDescent="0.2">
      <c r="A3393">
        <v>1430080001</v>
      </c>
      <c r="B3393">
        <v>1430080</v>
      </c>
      <c r="C3393">
        <v>14</v>
      </c>
      <c r="D3393">
        <v>604</v>
      </c>
      <c r="E3393">
        <v>1</v>
      </c>
      <c r="F3393">
        <v>2015</v>
      </c>
      <c r="G3393">
        <v>2015</v>
      </c>
      <c r="H3393">
        <v>11</v>
      </c>
      <c r="I3393">
        <v>110825</v>
      </c>
      <c r="J3393">
        <f t="shared" si="260"/>
        <v>11</v>
      </c>
      <c r="K3393">
        <f t="shared" si="261"/>
        <v>8</v>
      </c>
      <c r="L3393" s="1">
        <f t="shared" si="262"/>
        <v>25</v>
      </c>
      <c r="M3393" s="1" t="str">
        <f t="shared" si="263"/>
        <v>2015-11-11 8:25</v>
      </c>
      <c r="N3393" s="1" t="s">
        <v>1740</v>
      </c>
      <c r="O3393" s="2">
        <f t="shared" si="264"/>
        <v>42319.333333333336</v>
      </c>
      <c r="P3393" s="2">
        <v>42319.333333333336</v>
      </c>
      <c r="Q3393">
        <v>11</v>
      </c>
      <c r="R3393">
        <v>0.5</v>
      </c>
      <c r="S3393">
        <v>8.1</v>
      </c>
      <c r="T3393">
        <v>8.1</v>
      </c>
      <c r="U3393">
        <v>0</v>
      </c>
      <c r="V3393">
        <v>7.9</v>
      </c>
      <c r="W3393">
        <v>7.9</v>
      </c>
      <c r="X3393">
        <v>0</v>
      </c>
      <c r="AB3393">
        <v>3.5</v>
      </c>
      <c r="AC3393">
        <v>3.5</v>
      </c>
      <c r="AD3393">
        <v>1</v>
      </c>
      <c r="AH3393">
        <v>49</v>
      </c>
      <c r="AI3393">
        <v>49</v>
      </c>
      <c r="AJ3393">
        <v>0</v>
      </c>
      <c r="AK3393" t="s">
        <v>47</v>
      </c>
      <c r="AL3393">
        <v>0</v>
      </c>
      <c r="AM3393">
        <v>0</v>
      </c>
      <c r="AN3393">
        <v>4.0000000000000001E-3</v>
      </c>
      <c r="AO3393">
        <v>4.0000000000000001E-3</v>
      </c>
      <c r="AP3393">
        <v>0</v>
      </c>
      <c r="AT3393" t="s">
        <v>48</v>
      </c>
      <c r="AU3393">
        <v>0</v>
      </c>
      <c r="AV3393">
        <v>0</v>
      </c>
      <c r="AW3393" t="s">
        <v>49</v>
      </c>
      <c r="AX3393">
        <v>0</v>
      </c>
      <c r="AY3393">
        <v>0</v>
      </c>
      <c r="AZ3393" t="s">
        <v>61</v>
      </c>
      <c r="BA3393">
        <v>35.50444444</v>
      </c>
      <c r="BB3393">
        <v>139.80833329999899</v>
      </c>
    </row>
    <row r="3394" spans="1:54" x14ac:dyDescent="0.2">
      <c r="A3394">
        <v>1430080001</v>
      </c>
      <c r="B3394">
        <v>1430080</v>
      </c>
      <c r="C3394">
        <v>14</v>
      </c>
      <c r="D3394">
        <v>604</v>
      </c>
      <c r="E3394">
        <v>1</v>
      </c>
      <c r="F3394">
        <v>2015</v>
      </c>
      <c r="G3394">
        <v>2015</v>
      </c>
      <c r="H3394">
        <v>11</v>
      </c>
      <c r="I3394">
        <v>110825</v>
      </c>
      <c r="J3394">
        <f t="shared" si="260"/>
        <v>11</v>
      </c>
      <c r="K3394">
        <f t="shared" si="261"/>
        <v>8</v>
      </c>
      <c r="L3394" s="1">
        <f t="shared" si="262"/>
        <v>25</v>
      </c>
      <c r="M3394" s="1" t="str">
        <f t="shared" si="263"/>
        <v>2015-11-11 8:25</v>
      </c>
      <c r="N3394" s="1" t="s">
        <v>1740</v>
      </c>
      <c r="O3394" s="2">
        <f t="shared" si="264"/>
        <v>42319.333333333336</v>
      </c>
      <c r="P3394" s="2">
        <v>42319.333333333336</v>
      </c>
      <c r="Q3394">
        <v>13</v>
      </c>
      <c r="R3394">
        <v>24.6999999999999</v>
      </c>
      <c r="S3394">
        <v>8</v>
      </c>
      <c r="T3394">
        <v>8</v>
      </c>
      <c r="U3394">
        <v>0</v>
      </c>
      <c r="V3394">
        <v>4.4000000000000004</v>
      </c>
      <c r="W3394">
        <v>4.4000000000000004</v>
      </c>
      <c r="X3394">
        <v>1</v>
      </c>
      <c r="AB3394">
        <v>2.1</v>
      </c>
      <c r="AC3394">
        <v>2.1</v>
      </c>
      <c r="AD3394">
        <v>0</v>
      </c>
      <c r="AN3394">
        <v>5.0000000000000001E-3</v>
      </c>
      <c r="AO3394">
        <v>5.0000000000000001E-3</v>
      </c>
      <c r="AP3394">
        <v>0</v>
      </c>
      <c r="AT3394" t="s">
        <v>48</v>
      </c>
      <c r="AU3394">
        <v>0</v>
      </c>
      <c r="AV3394">
        <v>0</v>
      </c>
      <c r="AW3394" t="s">
        <v>49</v>
      </c>
      <c r="AX3394">
        <v>0</v>
      </c>
      <c r="AY3394">
        <v>0</v>
      </c>
      <c r="AZ3394" t="s">
        <v>61</v>
      </c>
      <c r="BA3394">
        <v>35.50444444</v>
      </c>
      <c r="BB3394">
        <v>139.80833329999899</v>
      </c>
    </row>
    <row r="3395" spans="1:54" x14ac:dyDescent="0.2">
      <c r="A3395">
        <v>1430080001</v>
      </c>
      <c r="B3395">
        <v>1430080</v>
      </c>
      <c r="C3395">
        <v>14</v>
      </c>
      <c r="D3395">
        <v>604</v>
      </c>
      <c r="E3395">
        <v>1</v>
      </c>
      <c r="F3395">
        <v>2015</v>
      </c>
      <c r="G3395">
        <v>2015</v>
      </c>
      <c r="H3395">
        <v>12</v>
      </c>
      <c r="I3395">
        <v>20845</v>
      </c>
      <c r="J3395">
        <f t="shared" ref="J3395:J3458" si="265">QUOTIENT(I3395,10000)</f>
        <v>2</v>
      </c>
      <c r="K3395">
        <f t="shared" ref="K3395:K3458" si="266">QUOTIENT(I3395-L3395-J3395*10000,100)</f>
        <v>8</v>
      </c>
      <c r="L3395" s="1">
        <f t="shared" ref="L3395:L3458" si="267">MOD(I3395,100)</f>
        <v>45</v>
      </c>
      <c r="M3395" s="1" t="str">
        <f t="shared" ref="M3395:M3458" si="268">CONCATENATE(G3395,"-",H3395,"-",J3395," ",K3395,":",L3395)</f>
        <v>2015-12-2 8:45</v>
      </c>
      <c r="N3395" s="1" t="s">
        <v>1724</v>
      </c>
      <c r="O3395" s="2">
        <f t="shared" ref="O3395:O3458" si="269">ROUND(N3395*24,0)/24</f>
        <v>42340.375</v>
      </c>
      <c r="P3395" s="2">
        <v>42340.375</v>
      </c>
      <c r="Q3395">
        <v>11</v>
      </c>
      <c r="R3395">
        <v>0.5</v>
      </c>
      <c r="S3395">
        <v>8</v>
      </c>
      <c r="T3395">
        <v>8</v>
      </c>
      <c r="U3395">
        <v>0</v>
      </c>
      <c r="V3395">
        <v>7.4</v>
      </c>
      <c r="W3395">
        <v>7.4</v>
      </c>
      <c r="X3395">
        <v>0</v>
      </c>
      <c r="AB3395">
        <v>2</v>
      </c>
      <c r="AC3395">
        <v>2</v>
      </c>
      <c r="AD3395">
        <v>0</v>
      </c>
      <c r="AH3395">
        <v>110</v>
      </c>
      <c r="AI3395">
        <v>110</v>
      </c>
      <c r="AJ3395">
        <v>0</v>
      </c>
      <c r="AK3395" t="s">
        <v>47</v>
      </c>
      <c r="AL3395">
        <v>0</v>
      </c>
      <c r="AM3395">
        <v>0</v>
      </c>
      <c r="AN3395">
        <v>5.0000000000000001E-3</v>
      </c>
      <c r="AO3395">
        <v>5.0000000000000001E-3</v>
      </c>
      <c r="AP3395">
        <v>0</v>
      </c>
      <c r="AT3395" t="s">
        <v>48</v>
      </c>
      <c r="AU3395">
        <v>0</v>
      </c>
      <c r="AV3395">
        <v>0</v>
      </c>
      <c r="AW3395" t="s">
        <v>49</v>
      </c>
      <c r="AX3395">
        <v>0</v>
      </c>
      <c r="AY3395">
        <v>0</v>
      </c>
      <c r="AZ3395" t="s">
        <v>61</v>
      </c>
      <c r="BA3395">
        <v>35.50444444</v>
      </c>
      <c r="BB3395">
        <v>139.80833329999899</v>
      </c>
    </row>
    <row r="3396" spans="1:54" x14ac:dyDescent="0.2">
      <c r="A3396">
        <v>1430080001</v>
      </c>
      <c r="B3396">
        <v>1430080</v>
      </c>
      <c r="C3396">
        <v>14</v>
      </c>
      <c r="D3396">
        <v>604</v>
      </c>
      <c r="E3396">
        <v>1</v>
      </c>
      <c r="F3396">
        <v>2015</v>
      </c>
      <c r="G3396">
        <v>2015</v>
      </c>
      <c r="H3396">
        <v>12</v>
      </c>
      <c r="I3396">
        <v>20845</v>
      </c>
      <c r="J3396">
        <f t="shared" si="265"/>
        <v>2</v>
      </c>
      <c r="K3396">
        <f t="shared" si="266"/>
        <v>8</v>
      </c>
      <c r="L3396" s="1">
        <f t="shared" si="267"/>
        <v>45</v>
      </c>
      <c r="M3396" s="1" t="str">
        <f t="shared" si="268"/>
        <v>2015-12-2 8:45</v>
      </c>
      <c r="N3396" s="1" t="s">
        <v>1724</v>
      </c>
      <c r="O3396" s="2">
        <f t="shared" si="269"/>
        <v>42340.375</v>
      </c>
      <c r="P3396" s="2">
        <v>42340.375</v>
      </c>
      <c r="Q3396">
        <v>13</v>
      </c>
      <c r="R3396">
        <v>25.5</v>
      </c>
      <c r="S3396">
        <v>8.1</v>
      </c>
      <c r="T3396">
        <v>8.1</v>
      </c>
      <c r="U3396">
        <v>0</v>
      </c>
      <c r="V3396">
        <v>5.7</v>
      </c>
      <c r="W3396">
        <v>5.7</v>
      </c>
      <c r="X3396">
        <v>0</v>
      </c>
      <c r="AB3396">
        <v>1.1000000000000001</v>
      </c>
      <c r="AC3396">
        <v>1.1000000000000001</v>
      </c>
      <c r="AD3396">
        <v>0</v>
      </c>
      <c r="AN3396">
        <v>4.0000000000000001E-3</v>
      </c>
      <c r="AO3396">
        <v>4.0000000000000001E-3</v>
      </c>
      <c r="AP3396">
        <v>0</v>
      </c>
      <c r="AT3396" t="s">
        <v>48</v>
      </c>
      <c r="AU3396">
        <v>0</v>
      </c>
      <c r="AV3396">
        <v>0</v>
      </c>
      <c r="AW3396" t="s">
        <v>49</v>
      </c>
      <c r="AX3396">
        <v>0</v>
      </c>
      <c r="AY3396">
        <v>0</v>
      </c>
      <c r="AZ3396" t="s">
        <v>61</v>
      </c>
      <c r="BA3396">
        <v>35.50444444</v>
      </c>
      <c r="BB3396">
        <v>139.80833329999899</v>
      </c>
    </row>
    <row r="3397" spans="1:54" x14ac:dyDescent="0.2">
      <c r="A3397">
        <v>1430080001</v>
      </c>
      <c r="B3397">
        <v>1430080</v>
      </c>
      <c r="C3397">
        <v>14</v>
      </c>
      <c r="D3397">
        <v>604</v>
      </c>
      <c r="E3397">
        <v>1</v>
      </c>
      <c r="F3397">
        <v>2015</v>
      </c>
      <c r="G3397">
        <v>2016</v>
      </c>
      <c r="H3397">
        <v>1</v>
      </c>
      <c r="I3397">
        <v>60909</v>
      </c>
      <c r="J3397">
        <f t="shared" si="265"/>
        <v>6</v>
      </c>
      <c r="K3397">
        <f t="shared" si="266"/>
        <v>9</v>
      </c>
      <c r="L3397" s="1">
        <f t="shared" si="267"/>
        <v>9</v>
      </c>
      <c r="M3397" s="1" t="str">
        <f t="shared" si="268"/>
        <v>2016-1-6 9:9</v>
      </c>
      <c r="N3397" s="1" t="s">
        <v>2452</v>
      </c>
      <c r="O3397" s="2">
        <f t="shared" si="269"/>
        <v>42375.375</v>
      </c>
      <c r="P3397" s="2">
        <v>42375.375</v>
      </c>
      <c r="Q3397">
        <v>11</v>
      </c>
      <c r="R3397">
        <v>0.5</v>
      </c>
      <c r="S3397">
        <v>8.1</v>
      </c>
      <c r="T3397">
        <v>8.1</v>
      </c>
      <c r="U3397">
        <v>0</v>
      </c>
      <c r="V3397">
        <v>8.4</v>
      </c>
      <c r="W3397">
        <v>8.4</v>
      </c>
      <c r="X3397">
        <v>0</v>
      </c>
      <c r="AB3397">
        <v>2.5</v>
      </c>
      <c r="AC3397">
        <v>2.5</v>
      </c>
      <c r="AD3397">
        <v>0</v>
      </c>
      <c r="AH3397">
        <v>17</v>
      </c>
      <c r="AI3397">
        <v>17</v>
      </c>
      <c r="AJ3397">
        <v>0</v>
      </c>
      <c r="AK3397" t="s">
        <v>47</v>
      </c>
      <c r="AL3397">
        <v>0</v>
      </c>
      <c r="AM3397">
        <v>0</v>
      </c>
      <c r="AN3397">
        <v>6.0000000000000001E-3</v>
      </c>
      <c r="AO3397">
        <v>6.0000000000000001E-3</v>
      </c>
      <c r="AP3397">
        <v>0</v>
      </c>
      <c r="AT3397" t="s">
        <v>48</v>
      </c>
      <c r="AU3397">
        <v>0</v>
      </c>
      <c r="AV3397">
        <v>0</v>
      </c>
      <c r="AW3397" t="s">
        <v>49</v>
      </c>
      <c r="AX3397">
        <v>0</v>
      </c>
      <c r="AY3397">
        <v>0</v>
      </c>
      <c r="AZ3397" t="s">
        <v>61</v>
      </c>
      <c r="BA3397">
        <v>35.50444444</v>
      </c>
      <c r="BB3397">
        <v>139.80833329999899</v>
      </c>
    </row>
    <row r="3398" spans="1:54" x14ac:dyDescent="0.2">
      <c r="A3398">
        <v>1430080001</v>
      </c>
      <c r="B3398">
        <v>1430080</v>
      </c>
      <c r="C3398">
        <v>14</v>
      </c>
      <c r="D3398">
        <v>604</v>
      </c>
      <c r="E3398">
        <v>1</v>
      </c>
      <c r="F3398">
        <v>2015</v>
      </c>
      <c r="G3398">
        <v>2016</v>
      </c>
      <c r="H3398">
        <v>1</v>
      </c>
      <c r="I3398">
        <v>60909</v>
      </c>
      <c r="J3398">
        <f t="shared" si="265"/>
        <v>6</v>
      </c>
      <c r="K3398">
        <f t="shared" si="266"/>
        <v>9</v>
      </c>
      <c r="L3398" s="1">
        <f t="shared" si="267"/>
        <v>9</v>
      </c>
      <c r="M3398" s="1" t="str">
        <f t="shared" si="268"/>
        <v>2016-1-6 9:9</v>
      </c>
      <c r="N3398" s="1" t="s">
        <v>2452</v>
      </c>
      <c r="O3398" s="2">
        <f t="shared" si="269"/>
        <v>42375.375</v>
      </c>
      <c r="P3398" s="2">
        <v>42375.375</v>
      </c>
      <c r="Q3398">
        <v>13</v>
      </c>
      <c r="R3398">
        <v>24.6</v>
      </c>
      <c r="S3398">
        <v>8.1999999999999904</v>
      </c>
      <c r="T3398">
        <v>8.1999999999999904</v>
      </c>
      <c r="U3398">
        <v>0</v>
      </c>
      <c r="V3398">
        <v>6.8</v>
      </c>
      <c r="W3398">
        <v>6.8</v>
      </c>
      <c r="X3398">
        <v>0</v>
      </c>
      <c r="AB3398">
        <v>1.3</v>
      </c>
      <c r="AC3398">
        <v>1.3</v>
      </c>
      <c r="AD3398">
        <v>0</v>
      </c>
      <c r="AN3398">
        <v>4.0000000000000001E-3</v>
      </c>
      <c r="AO3398">
        <v>4.0000000000000001E-3</v>
      </c>
      <c r="AP3398">
        <v>0</v>
      </c>
      <c r="AT3398" t="s">
        <v>48</v>
      </c>
      <c r="AU3398">
        <v>0</v>
      </c>
      <c r="AV3398">
        <v>0</v>
      </c>
      <c r="AW3398" t="s">
        <v>49</v>
      </c>
      <c r="AX3398">
        <v>0</v>
      </c>
      <c r="AY3398">
        <v>0</v>
      </c>
      <c r="AZ3398" t="s">
        <v>61</v>
      </c>
      <c r="BA3398">
        <v>35.50444444</v>
      </c>
      <c r="BB3398">
        <v>139.80833329999899</v>
      </c>
    </row>
    <row r="3399" spans="1:54" x14ac:dyDescent="0.2">
      <c r="A3399">
        <v>1430080001</v>
      </c>
      <c r="B3399">
        <v>1430080</v>
      </c>
      <c r="C3399">
        <v>14</v>
      </c>
      <c r="D3399">
        <v>604</v>
      </c>
      <c r="E3399">
        <v>1</v>
      </c>
      <c r="F3399">
        <v>2015</v>
      </c>
      <c r="G3399">
        <v>2016</v>
      </c>
      <c r="H3399">
        <v>2</v>
      </c>
      <c r="I3399">
        <v>30844</v>
      </c>
      <c r="J3399">
        <f t="shared" si="265"/>
        <v>3</v>
      </c>
      <c r="K3399">
        <f t="shared" si="266"/>
        <v>8</v>
      </c>
      <c r="L3399" s="1">
        <f t="shared" si="267"/>
        <v>44</v>
      </c>
      <c r="M3399" s="1" t="str">
        <f t="shared" si="268"/>
        <v>2016-2-3 8:44</v>
      </c>
      <c r="N3399" s="1" t="s">
        <v>2453</v>
      </c>
      <c r="O3399" s="2">
        <f t="shared" si="269"/>
        <v>42403.375</v>
      </c>
      <c r="P3399" s="2">
        <v>42403.375</v>
      </c>
      <c r="Q3399">
        <v>11</v>
      </c>
      <c r="R3399">
        <v>0.5</v>
      </c>
      <c r="S3399">
        <v>8</v>
      </c>
      <c r="T3399">
        <v>8</v>
      </c>
      <c r="U3399">
        <v>0</v>
      </c>
      <c r="V3399">
        <v>10</v>
      </c>
      <c r="W3399">
        <v>10</v>
      </c>
      <c r="X3399">
        <v>0</v>
      </c>
      <c r="AB3399">
        <v>2.9</v>
      </c>
      <c r="AC3399">
        <v>2.9</v>
      </c>
      <c r="AD3399">
        <v>0</v>
      </c>
      <c r="AH3399">
        <v>330</v>
      </c>
      <c r="AI3399">
        <v>330</v>
      </c>
      <c r="AJ3399">
        <v>0</v>
      </c>
      <c r="AK3399" t="s">
        <v>47</v>
      </c>
      <c r="AL3399">
        <v>0</v>
      </c>
      <c r="AM3399">
        <v>0</v>
      </c>
      <c r="AN3399">
        <v>7.0000000000000001E-3</v>
      </c>
      <c r="AO3399">
        <v>7.0000000000000001E-3</v>
      </c>
      <c r="AP3399">
        <v>0</v>
      </c>
      <c r="AT3399" t="s">
        <v>48</v>
      </c>
      <c r="AU3399">
        <v>0</v>
      </c>
      <c r="AV3399">
        <v>0</v>
      </c>
      <c r="AW3399" t="s">
        <v>49</v>
      </c>
      <c r="AX3399">
        <v>0</v>
      </c>
      <c r="AY3399">
        <v>0</v>
      </c>
      <c r="AZ3399" t="s">
        <v>61</v>
      </c>
      <c r="BA3399">
        <v>35.50444444</v>
      </c>
      <c r="BB3399">
        <v>139.80833329999899</v>
      </c>
    </row>
    <row r="3400" spans="1:54" x14ac:dyDescent="0.2">
      <c r="A3400">
        <v>1430080001</v>
      </c>
      <c r="B3400">
        <v>1430080</v>
      </c>
      <c r="C3400">
        <v>14</v>
      </c>
      <c r="D3400">
        <v>604</v>
      </c>
      <c r="E3400">
        <v>1</v>
      </c>
      <c r="F3400">
        <v>2015</v>
      </c>
      <c r="G3400">
        <v>2016</v>
      </c>
      <c r="H3400">
        <v>2</v>
      </c>
      <c r="I3400">
        <v>30844</v>
      </c>
      <c r="J3400">
        <f t="shared" si="265"/>
        <v>3</v>
      </c>
      <c r="K3400">
        <f t="shared" si="266"/>
        <v>8</v>
      </c>
      <c r="L3400" s="1">
        <f t="shared" si="267"/>
        <v>44</v>
      </c>
      <c r="M3400" s="1" t="str">
        <f t="shared" si="268"/>
        <v>2016-2-3 8:44</v>
      </c>
      <c r="N3400" s="1" t="s">
        <v>2453</v>
      </c>
      <c r="O3400" s="2">
        <f t="shared" si="269"/>
        <v>42403.375</v>
      </c>
      <c r="P3400" s="2">
        <v>42403.375</v>
      </c>
      <c r="Q3400">
        <v>13</v>
      </c>
      <c r="R3400">
        <v>24.6999999999999</v>
      </c>
      <c r="S3400">
        <v>8</v>
      </c>
      <c r="T3400">
        <v>8</v>
      </c>
      <c r="U3400">
        <v>0</v>
      </c>
      <c r="V3400">
        <v>8.8000000000000007</v>
      </c>
      <c r="W3400">
        <v>8.8000000000000007</v>
      </c>
      <c r="X3400">
        <v>0</v>
      </c>
      <c r="AB3400">
        <v>1.3</v>
      </c>
      <c r="AC3400">
        <v>1.3</v>
      </c>
      <c r="AD3400">
        <v>0</v>
      </c>
      <c r="AN3400">
        <v>3.0000000000000001E-3</v>
      </c>
      <c r="AO3400">
        <v>3.0000000000000001E-3</v>
      </c>
      <c r="AP3400">
        <v>0</v>
      </c>
      <c r="AT3400" t="s">
        <v>48</v>
      </c>
      <c r="AU3400">
        <v>0</v>
      </c>
      <c r="AV3400">
        <v>0</v>
      </c>
      <c r="AW3400" t="s">
        <v>49</v>
      </c>
      <c r="AX3400">
        <v>0</v>
      </c>
      <c r="AY3400">
        <v>0</v>
      </c>
      <c r="AZ3400" t="s">
        <v>61</v>
      </c>
      <c r="BA3400">
        <v>35.50444444</v>
      </c>
      <c r="BB3400">
        <v>139.80833329999899</v>
      </c>
    </row>
    <row r="3401" spans="1:54" x14ac:dyDescent="0.2">
      <c r="A3401">
        <v>1430080001</v>
      </c>
      <c r="B3401">
        <v>1430080</v>
      </c>
      <c r="C3401">
        <v>14</v>
      </c>
      <c r="D3401">
        <v>604</v>
      </c>
      <c r="E3401">
        <v>1</v>
      </c>
      <c r="F3401">
        <v>2015</v>
      </c>
      <c r="G3401">
        <v>2016</v>
      </c>
      <c r="H3401">
        <v>3</v>
      </c>
      <c r="I3401">
        <v>20836</v>
      </c>
      <c r="J3401">
        <f t="shared" si="265"/>
        <v>2</v>
      </c>
      <c r="K3401">
        <f t="shared" si="266"/>
        <v>8</v>
      </c>
      <c r="L3401" s="1">
        <f t="shared" si="267"/>
        <v>36</v>
      </c>
      <c r="M3401" s="1" t="str">
        <f t="shared" si="268"/>
        <v>2016-3-2 8:36</v>
      </c>
      <c r="N3401" s="1" t="s">
        <v>2454</v>
      </c>
      <c r="O3401" s="2">
        <f t="shared" si="269"/>
        <v>42431.375</v>
      </c>
      <c r="P3401" s="2">
        <v>42431.375</v>
      </c>
      <c r="Q3401">
        <v>11</v>
      </c>
      <c r="R3401">
        <v>0.5</v>
      </c>
      <c r="S3401">
        <v>8.1999999999999904</v>
      </c>
      <c r="T3401">
        <v>8.1999999999999904</v>
      </c>
      <c r="U3401">
        <v>0</v>
      </c>
      <c r="V3401">
        <v>9.4</v>
      </c>
      <c r="W3401">
        <v>9.4</v>
      </c>
      <c r="X3401">
        <v>0</v>
      </c>
      <c r="AB3401">
        <v>1.6</v>
      </c>
      <c r="AC3401">
        <v>1.6</v>
      </c>
      <c r="AD3401">
        <v>0</v>
      </c>
      <c r="AH3401">
        <v>27</v>
      </c>
      <c r="AI3401">
        <v>27</v>
      </c>
      <c r="AJ3401">
        <v>0</v>
      </c>
      <c r="AK3401" t="s">
        <v>47</v>
      </c>
      <c r="AL3401">
        <v>0</v>
      </c>
      <c r="AM3401">
        <v>0</v>
      </c>
      <c r="AN3401">
        <v>4.0000000000000001E-3</v>
      </c>
      <c r="AO3401">
        <v>4.0000000000000001E-3</v>
      </c>
      <c r="AP3401">
        <v>0</v>
      </c>
      <c r="AT3401" t="s">
        <v>48</v>
      </c>
      <c r="AU3401">
        <v>0</v>
      </c>
      <c r="AV3401">
        <v>0</v>
      </c>
      <c r="AW3401" t="s">
        <v>49</v>
      </c>
      <c r="AX3401">
        <v>0</v>
      </c>
      <c r="AY3401">
        <v>0</v>
      </c>
      <c r="AZ3401" t="s">
        <v>61</v>
      </c>
      <c r="BA3401">
        <v>35.50444444</v>
      </c>
      <c r="BB3401">
        <v>139.80833329999899</v>
      </c>
    </row>
    <row r="3402" spans="1:54" x14ac:dyDescent="0.2">
      <c r="A3402">
        <v>1430080001</v>
      </c>
      <c r="B3402">
        <v>1430080</v>
      </c>
      <c r="C3402">
        <v>14</v>
      </c>
      <c r="D3402">
        <v>604</v>
      </c>
      <c r="E3402">
        <v>1</v>
      </c>
      <c r="F3402">
        <v>2015</v>
      </c>
      <c r="G3402">
        <v>2016</v>
      </c>
      <c r="H3402">
        <v>3</v>
      </c>
      <c r="I3402">
        <v>20836</v>
      </c>
      <c r="J3402">
        <f t="shared" si="265"/>
        <v>2</v>
      </c>
      <c r="K3402">
        <f t="shared" si="266"/>
        <v>8</v>
      </c>
      <c r="L3402" s="1">
        <f t="shared" si="267"/>
        <v>36</v>
      </c>
      <c r="M3402" s="1" t="str">
        <f t="shared" si="268"/>
        <v>2016-3-2 8:36</v>
      </c>
      <c r="N3402" s="1" t="s">
        <v>2454</v>
      </c>
      <c r="O3402" s="2">
        <f t="shared" si="269"/>
        <v>42431.375</v>
      </c>
      <c r="P3402" s="2">
        <v>42431.375</v>
      </c>
      <c r="Q3402">
        <v>13</v>
      </c>
      <c r="R3402">
        <v>24.899999999999899</v>
      </c>
      <c r="S3402">
        <v>8.1</v>
      </c>
      <c r="T3402">
        <v>8.1</v>
      </c>
      <c r="U3402">
        <v>0</v>
      </c>
      <c r="V3402">
        <v>7.2</v>
      </c>
      <c r="W3402">
        <v>7.2</v>
      </c>
      <c r="X3402">
        <v>0</v>
      </c>
      <c r="AB3402">
        <v>0.7</v>
      </c>
      <c r="AC3402">
        <v>0.7</v>
      </c>
      <c r="AD3402">
        <v>0</v>
      </c>
      <c r="AN3402">
        <v>3.0000000000000001E-3</v>
      </c>
      <c r="AO3402">
        <v>3.0000000000000001E-3</v>
      </c>
      <c r="AP3402">
        <v>0</v>
      </c>
      <c r="AT3402">
        <v>5.9999999999999995E-4</v>
      </c>
      <c r="AU3402">
        <v>5.9999999999999995E-4</v>
      </c>
      <c r="AV3402">
        <v>0</v>
      </c>
      <c r="AW3402" t="s">
        <v>49</v>
      </c>
      <c r="AX3402">
        <v>0</v>
      </c>
      <c r="AY3402">
        <v>0</v>
      </c>
      <c r="AZ3402" t="s">
        <v>61</v>
      </c>
      <c r="BA3402">
        <v>35.50444444</v>
      </c>
      <c r="BB3402">
        <v>139.80833329999899</v>
      </c>
    </row>
    <row r="3403" spans="1:54" x14ac:dyDescent="0.2">
      <c r="A3403">
        <v>1430090001</v>
      </c>
      <c r="B3403">
        <v>1430090</v>
      </c>
      <c r="C3403">
        <v>14</v>
      </c>
      <c r="D3403">
        <v>605</v>
      </c>
      <c r="E3403">
        <v>1</v>
      </c>
      <c r="F3403">
        <v>2015</v>
      </c>
      <c r="G3403">
        <v>2015</v>
      </c>
      <c r="H3403">
        <v>4</v>
      </c>
      <c r="I3403">
        <v>90942</v>
      </c>
      <c r="J3403">
        <f t="shared" si="265"/>
        <v>9</v>
      </c>
      <c r="K3403">
        <f t="shared" si="266"/>
        <v>9</v>
      </c>
      <c r="L3403" s="1">
        <f t="shared" si="267"/>
        <v>42</v>
      </c>
      <c r="M3403" s="1" t="str">
        <f t="shared" si="268"/>
        <v>2015-4-9 9:42</v>
      </c>
      <c r="N3403" s="1" t="s">
        <v>1741</v>
      </c>
      <c r="O3403" s="2">
        <f t="shared" si="269"/>
        <v>42103.416666666664</v>
      </c>
      <c r="P3403" s="2">
        <v>42103.416666666664</v>
      </c>
      <c r="Q3403">
        <v>11</v>
      </c>
      <c r="R3403">
        <v>0.5</v>
      </c>
      <c r="S3403">
        <v>8.1</v>
      </c>
      <c r="T3403">
        <v>8.1</v>
      </c>
      <c r="U3403">
        <v>0</v>
      </c>
      <c r="V3403">
        <v>9.4</v>
      </c>
      <c r="W3403">
        <v>9.4</v>
      </c>
      <c r="X3403">
        <v>0</v>
      </c>
      <c r="AB3403">
        <v>2.5</v>
      </c>
      <c r="AC3403">
        <v>2.5</v>
      </c>
      <c r="AD3403">
        <v>0</v>
      </c>
      <c r="AH3403">
        <v>790</v>
      </c>
      <c r="AI3403">
        <v>790</v>
      </c>
      <c r="AJ3403">
        <v>0</v>
      </c>
      <c r="AK3403" t="s">
        <v>47</v>
      </c>
      <c r="AL3403">
        <v>0</v>
      </c>
      <c r="AM3403">
        <v>0</v>
      </c>
      <c r="AZ3403" t="s">
        <v>62</v>
      </c>
      <c r="BA3403">
        <v>35.329722230000002</v>
      </c>
      <c r="BB3403">
        <v>139.62666669999899</v>
      </c>
    </row>
    <row r="3404" spans="1:54" x14ac:dyDescent="0.2">
      <c r="A3404">
        <v>1430090001</v>
      </c>
      <c r="B3404">
        <v>1430090</v>
      </c>
      <c r="C3404">
        <v>14</v>
      </c>
      <c r="D3404">
        <v>605</v>
      </c>
      <c r="E3404">
        <v>1</v>
      </c>
      <c r="F3404">
        <v>2015</v>
      </c>
      <c r="G3404">
        <v>2015</v>
      </c>
      <c r="H3404">
        <v>4</v>
      </c>
      <c r="I3404">
        <v>90942</v>
      </c>
      <c r="J3404">
        <f t="shared" si="265"/>
        <v>9</v>
      </c>
      <c r="K3404">
        <f t="shared" si="266"/>
        <v>9</v>
      </c>
      <c r="L3404" s="1">
        <f t="shared" si="267"/>
        <v>42</v>
      </c>
      <c r="M3404" s="1" t="str">
        <f t="shared" si="268"/>
        <v>2015-4-9 9:42</v>
      </c>
      <c r="N3404" s="1" t="s">
        <v>1741</v>
      </c>
      <c r="O3404" s="2">
        <f t="shared" si="269"/>
        <v>42103.416666666664</v>
      </c>
      <c r="P3404" s="2">
        <v>42103.416666666664</v>
      </c>
      <c r="Q3404">
        <v>13</v>
      </c>
      <c r="R3404">
        <v>2.2000000000000002</v>
      </c>
      <c r="S3404">
        <v>8.1</v>
      </c>
      <c r="T3404">
        <v>8.1</v>
      </c>
      <c r="U3404">
        <v>0</v>
      </c>
      <c r="V3404">
        <v>7.9</v>
      </c>
      <c r="W3404">
        <v>7.9</v>
      </c>
      <c r="X3404">
        <v>0</v>
      </c>
      <c r="AB3404">
        <v>1.8</v>
      </c>
      <c r="AC3404">
        <v>1.8</v>
      </c>
      <c r="AD3404">
        <v>0</v>
      </c>
      <c r="AZ3404" t="s">
        <v>62</v>
      </c>
      <c r="BA3404">
        <v>35.329722230000002</v>
      </c>
      <c r="BB3404">
        <v>139.62666669999899</v>
      </c>
    </row>
    <row r="3405" spans="1:54" x14ac:dyDescent="0.2">
      <c r="A3405">
        <v>1430090001</v>
      </c>
      <c r="B3405">
        <v>1430090</v>
      </c>
      <c r="C3405">
        <v>14</v>
      </c>
      <c r="D3405">
        <v>605</v>
      </c>
      <c r="E3405">
        <v>1</v>
      </c>
      <c r="F3405">
        <v>2015</v>
      </c>
      <c r="G3405">
        <v>2015</v>
      </c>
      <c r="H3405">
        <v>5</v>
      </c>
      <c r="I3405">
        <v>130941</v>
      </c>
      <c r="J3405">
        <f t="shared" si="265"/>
        <v>13</v>
      </c>
      <c r="K3405">
        <f t="shared" si="266"/>
        <v>9</v>
      </c>
      <c r="L3405" s="1">
        <f t="shared" si="267"/>
        <v>41</v>
      </c>
      <c r="M3405" s="1" t="str">
        <f t="shared" si="268"/>
        <v>2015-5-13 9:41</v>
      </c>
      <c r="N3405" s="1" t="s">
        <v>1742</v>
      </c>
      <c r="O3405" s="2">
        <f t="shared" si="269"/>
        <v>42137.416666666664</v>
      </c>
      <c r="P3405" s="2">
        <v>42137.416666666664</v>
      </c>
      <c r="Q3405">
        <v>11</v>
      </c>
      <c r="R3405">
        <v>0.5</v>
      </c>
      <c r="S3405">
        <v>8.3000000000000007</v>
      </c>
      <c r="T3405">
        <v>8.3000000000000007</v>
      </c>
      <c r="U3405">
        <v>0</v>
      </c>
      <c r="V3405">
        <v>8.4</v>
      </c>
      <c r="W3405">
        <v>8.4</v>
      </c>
      <c r="X3405">
        <v>0</v>
      </c>
      <c r="AB3405">
        <v>4</v>
      </c>
      <c r="AC3405">
        <v>4</v>
      </c>
      <c r="AD3405">
        <v>1</v>
      </c>
      <c r="AH3405">
        <v>1300</v>
      </c>
      <c r="AI3405">
        <v>1300</v>
      </c>
      <c r="AJ3405">
        <v>0</v>
      </c>
      <c r="AK3405" t="s">
        <v>47</v>
      </c>
      <c r="AL3405">
        <v>0</v>
      </c>
      <c r="AM3405">
        <v>0</v>
      </c>
      <c r="AZ3405" t="s">
        <v>62</v>
      </c>
      <c r="BA3405">
        <v>35.329722230000002</v>
      </c>
      <c r="BB3405">
        <v>139.62666669999899</v>
      </c>
    </row>
    <row r="3406" spans="1:54" x14ac:dyDescent="0.2">
      <c r="A3406">
        <v>1430090001</v>
      </c>
      <c r="B3406">
        <v>1430090</v>
      </c>
      <c r="C3406">
        <v>14</v>
      </c>
      <c r="D3406">
        <v>605</v>
      </c>
      <c r="E3406">
        <v>1</v>
      </c>
      <c r="F3406">
        <v>2015</v>
      </c>
      <c r="G3406">
        <v>2015</v>
      </c>
      <c r="H3406">
        <v>5</v>
      </c>
      <c r="I3406">
        <v>130941</v>
      </c>
      <c r="J3406">
        <f t="shared" si="265"/>
        <v>13</v>
      </c>
      <c r="K3406">
        <f t="shared" si="266"/>
        <v>9</v>
      </c>
      <c r="L3406" s="1">
        <f t="shared" si="267"/>
        <v>41</v>
      </c>
      <c r="M3406" s="1" t="str">
        <f t="shared" si="268"/>
        <v>2015-5-13 9:41</v>
      </c>
      <c r="N3406" s="1" t="s">
        <v>1742</v>
      </c>
      <c r="O3406" s="2">
        <f t="shared" si="269"/>
        <v>42137.416666666664</v>
      </c>
      <c r="P3406" s="2">
        <v>42137.416666666664</v>
      </c>
      <c r="Q3406">
        <v>13</v>
      </c>
      <c r="R3406">
        <v>2.7</v>
      </c>
      <c r="S3406">
        <v>8.1</v>
      </c>
      <c r="T3406">
        <v>8.1</v>
      </c>
      <c r="U3406">
        <v>0</v>
      </c>
      <c r="V3406">
        <v>6.1</v>
      </c>
      <c r="W3406">
        <v>6.1</v>
      </c>
      <c r="X3406">
        <v>0</v>
      </c>
      <c r="AB3406">
        <v>3.1</v>
      </c>
      <c r="AC3406">
        <v>3.1</v>
      </c>
      <c r="AD3406">
        <v>1</v>
      </c>
      <c r="AZ3406" t="s">
        <v>62</v>
      </c>
      <c r="BA3406">
        <v>35.329722230000002</v>
      </c>
      <c r="BB3406">
        <v>139.62666669999899</v>
      </c>
    </row>
    <row r="3407" spans="1:54" x14ac:dyDescent="0.2">
      <c r="A3407">
        <v>1430090001</v>
      </c>
      <c r="B3407">
        <v>1430090</v>
      </c>
      <c r="C3407">
        <v>14</v>
      </c>
      <c r="D3407">
        <v>605</v>
      </c>
      <c r="E3407">
        <v>1</v>
      </c>
      <c r="F3407">
        <v>2015</v>
      </c>
      <c r="G3407">
        <v>2015</v>
      </c>
      <c r="H3407">
        <v>6</v>
      </c>
      <c r="I3407">
        <v>30911</v>
      </c>
      <c r="J3407">
        <f t="shared" si="265"/>
        <v>3</v>
      </c>
      <c r="K3407">
        <f t="shared" si="266"/>
        <v>9</v>
      </c>
      <c r="L3407" s="1">
        <f t="shared" si="267"/>
        <v>11</v>
      </c>
      <c r="M3407" s="1" t="str">
        <f t="shared" si="268"/>
        <v>2015-6-3 9:11</v>
      </c>
      <c r="N3407" s="1" t="s">
        <v>1743</v>
      </c>
      <c r="O3407" s="2">
        <f t="shared" si="269"/>
        <v>42158.375</v>
      </c>
      <c r="P3407" s="2">
        <v>42158.375</v>
      </c>
      <c r="Q3407">
        <v>11</v>
      </c>
      <c r="R3407">
        <v>0.5</v>
      </c>
      <c r="S3407">
        <v>8.4</v>
      </c>
      <c r="T3407">
        <v>8.4</v>
      </c>
      <c r="U3407">
        <v>1</v>
      </c>
      <c r="V3407">
        <v>7.2</v>
      </c>
      <c r="W3407">
        <v>7.2</v>
      </c>
      <c r="X3407">
        <v>0</v>
      </c>
      <c r="AB3407">
        <v>4</v>
      </c>
      <c r="AC3407">
        <v>4</v>
      </c>
      <c r="AD3407">
        <v>1</v>
      </c>
      <c r="AH3407">
        <v>110</v>
      </c>
      <c r="AI3407">
        <v>110</v>
      </c>
      <c r="AJ3407">
        <v>0</v>
      </c>
      <c r="AK3407" t="s">
        <v>47</v>
      </c>
      <c r="AL3407">
        <v>0</v>
      </c>
      <c r="AM3407">
        <v>0</v>
      </c>
      <c r="AZ3407" t="s">
        <v>62</v>
      </c>
      <c r="BA3407">
        <v>35.329722230000002</v>
      </c>
      <c r="BB3407">
        <v>139.62666669999899</v>
      </c>
    </row>
    <row r="3408" spans="1:54" x14ac:dyDescent="0.2">
      <c r="A3408">
        <v>1430090001</v>
      </c>
      <c r="B3408">
        <v>1430090</v>
      </c>
      <c r="C3408">
        <v>14</v>
      </c>
      <c r="D3408">
        <v>605</v>
      </c>
      <c r="E3408">
        <v>1</v>
      </c>
      <c r="F3408">
        <v>2015</v>
      </c>
      <c r="G3408">
        <v>2015</v>
      </c>
      <c r="H3408">
        <v>6</v>
      </c>
      <c r="I3408">
        <v>30911</v>
      </c>
      <c r="J3408">
        <f t="shared" si="265"/>
        <v>3</v>
      </c>
      <c r="K3408">
        <f t="shared" si="266"/>
        <v>9</v>
      </c>
      <c r="L3408" s="1">
        <f t="shared" si="267"/>
        <v>11</v>
      </c>
      <c r="M3408" s="1" t="str">
        <f t="shared" si="268"/>
        <v>2015-6-3 9:11</v>
      </c>
      <c r="N3408" s="1" t="s">
        <v>1743</v>
      </c>
      <c r="O3408" s="2">
        <f t="shared" si="269"/>
        <v>42158.375</v>
      </c>
      <c r="P3408" s="2">
        <v>42158.375</v>
      </c>
      <c r="Q3408">
        <v>13</v>
      </c>
      <c r="R3408">
        <v>1.7</v>
      </c>
      <c r="S3408">
        <v>8.4</v>
      </c>
      <c r="T3408">
        <v>8.4</v>
      </c>
      <c r="U3408">
        <v>1</v>
      </c>
      <c r="V3408">
        <v>7.1</v>
      </c>
      <c r="W3408">
        <v>7.1</v>
      </c>
      <c r="X3408">
        <v>0</v>
      </c>
      <c r="AB3408">
        <v>3.3</v>
      </c>
      <c r="AC3408">
        <v>3.3</v>
      </c>
      <c r="AD3408">
        <v>1</v>
      </c>
      <c r="AZ3408" t="s">
        <v>62</v>
      </c>
      <c r="BA3408">
        <v>35.329722230000002</v>
      </c>
      <c r="BB3408">
        <v>139.62666669999899</v>
      </c>
    </row>
    <row r="3409" spans="1:54" x14ac:dyDescent="0.2">
      <c r="A3409">
        <v>1430090001</v>
      </c>
      <c r="B3409">
        <v>1430090</v>
      </c>
      <c r="C3409">
        <v>14</v>
      </c>
      <c r="D3409">
        <v>605</v>
      </c>
      <c r="E3409">
        <v>1</v>
      </c>
      <c r="F3409">
        <v>2015</v>
      </c>
      <c r="G3409">
        <v>2015</v>
      </c>
      <c r="H3409">
        <v>7</v>
      </c>
      <c r="I3409">
        <v>10927</v>
      </c>
      <c r="J3409">
        <f t="shared" si="265"/>
        <v>1</v>
      </c>
      <c r="K3409">
        <f t="shared" si="266"/>
        <v>9</v>
      </c>
      <c r="L3409" s="1">
        <f t="shared" si="267"/>
        <v>27</v>
      </c>
      <c r="M3409" s="1" t="str">
        <f t="shared" si="268"/>
        <v>2015-7-1 9:27</v>
      </c>
      <c r="N3409" s="1" t="s">
        <v>1744</v>
      </c>
      <c r="O3409" s="2">
        <f t="shared" si="269"/>
        <v>42186.375</v>
      </c>
      <c r="P3409" s="2">
        <v>42186.375</v>
      </c>
      <c r="Q3409">
        <v>11</v>
      </c>
      <c r="R3409">
        <v>0.5</v>
      </c>
      <c r="S3409">
        <v>8.3000000000000007</v>
      </c>
      <c r="T3409">
        <v>8.3000000000000007</v>
      </c>
      <c r="U3409">
        <v>0</v>
      </c>
      <c r="V3409">
        <v>6.9</v>
      </c>
      <c r="W3409">
        <v>6.9</v>
      </c>
      <c r="X3409">
        <v>0</v>
      </c>
      <c r="AB3409">
        <v>4.0999999999999996</v>
      </c>
      <c r="AC3409">
        <v>4.0999999999999996</v>
      </c>
      <c r="AD3409">
        <v>1</v>
      </c>
      <c r="AH3409">
        <v>490</v>
      </c>
      <c r="AI3409">
        <v>490</v>
      </c>
      <c r="AJ3409">
        <v>0</v>
      </c>
      <c r="AK3409" t="s">
        <v>47</v>
      </c>
      <c r="AL3409">
        <v>0</v>
      </c>
      <c r="AM3409">
        <v>0</v>
      </c>
      <c r="AZ3409" t="s">
        <v>62</v>
      </c>
      <c r="BA3409">
        <v>35.329722230000002</v>
      </c>
      <c r="BB3409">
        <v>139.62666669999899</v>
      </c>
    </row>
    <row r="3410" spans="1:54" x14ac:dyDescent="0.2">
      <c r="A3410">
        <v>1430090001</v>
      </c>
      <c r="B3410">
        <v>1430090</v>
      </c>
      <c r="C3410">
        <v>14</v>
      </c>
      <c r="D3410">
        <v>605</v>
      </c>
      <c r="E3410">
        <v>1</v>
      </c>
      <c r="F3410">
        <v>2015</v>
      </c>
      <c r="G3410">
        <v>2015</v>
      </c>
      <c r="H3410">
        <v>7</v>
      </c>
      <c r="I3410">
        <v>10927</v>
      </c>
      <c r="J3410">
        <f t="shared" si="265"/>
        <v>1</v>
      </c>
      <c r="K3410">
        <f t="shared" si="266"/>
        <v>9</v>
      </c>
      <c r="L3410" s="1">
        <f t="shared" si="267"/>
        <v>27</v>
      </c>
      <c r="M3410" s="1" t="str">
        <f t="shared" si="268"/>
        <v>2015-7-1 9:27</v>
      </c>
      <c r="N3410" s="1" t="s">
        <v>1744</v>
      </c>
      <c r="O3410" s="2">
        <f t="shared" si="269"/>
        <v>42186.375</v>
      </c>
      <c r="P3410" s="2">
        <v>42186.375</v>
      </c>
      <c r="Q3410">
        <v>13</v>
      </c>
      <c r="R3410">
        <v>1.7</v>
      </c>
      <c r="S3410">
        <v>8.3000000000000007</v>
      </c>
      <c r="T3410">
        <v>8.3000000000000007</v>
      </c>
      <c r="U3410">
        <v>0</v>
      </c>
      <c r="V3410">
        <v>5.9</v>
      </c>
      <c r="W3410">
        <v>5.9</v>
      </c>
      <c r="X3410">
        <v>0</v>
      </c>
      <c r="AB3410">
        <v>3.8</v>
      </c>
      <c r="AC3410">
        <v>3.8</v>
      </c>
      <c r="AD3410">
        <v>1</v>
      </c>
      <c r="AZ3410" t="s">
        <v>62</v>
      </c>
      <c r="BA3410">
        <v>35.329722230000002</v>
      </c>
      <c r="BB3410">
        <v>139.62666669999899</v>
      </c>
    </row>
    <row r="3411" spans="1:54" x14ac:dyDescent="0.2">
      <c r="A3411">
        <v>1430090001</v>
      </c>
      <c r="B3411">
        <v>1430090</v>
      </c>
      <c r="C3411">
        <v>14</v>
      </c>
      <c r="D3411">
        <v>605</v>
      </c>
      <c r="E3411">
        <v>1</v>
      </c>
      <c r="F3411">
        <v>2015</v>
      </c>
      <c r="G3411">
        <v>2015</v>
      </c>
      <c r="H3411">
        <v>8</v>
      </c>
      <c r="I3411">
        <v>50958</v>
      </c>
      <c r="J3411">
        <f t="shared" si="265"/>
        <v>5</v>
      </c>
      <c r="K3411">
        <f t="shared" si="266"/>
        <v>9</v>
      </c>
      <c r="L3411" s="1">
        <f t="shared" si="267"/>
        <v>58</v>
      </c>
      <c r="M3411" s="1" t="str">
        <f t="shared" si="268"/>
        <v>2015-8-5 9:58</v>
      </c>
      <c r="N3411" s="1" t="s">
        <v>1745</v>
      </c>
      <c r="O3411" s="2">
        <f t="shared" si="269"/>
        <v>42221.416666666664</v>
      </c>
      <c r="P3411" s="2">
        <v>42221.416666666664</v>
      </c>
      <c r="Q3411">
        <v>11</v>
      </c>
      <c r="R3411">
        <v>0.5</v>
      </c>
      <c r="S3411">
        <v>8.3000000000000007</v>
      </c>
      <c r="T3411">
        <v>8.3000000000000007</v>
      </c>
      <c r="U3411">
        <v>0</v>
      </c>
      <c r="V3411">
        <v>8.1</v>
      </c>
      <c r="W3411">
        <v>8.1</v>
      </c>
      <c r="X3411">
        <v>0</v>
      </c>
      <c r="AB3411">
        <v>4.5</v>
      </c>
      <c r="AC3411">
        <v>4.5</v>
      </c>
      <c r="AD3411">
        <v>1</v>
      </c>
      <c r="AH3411">
        <v>7</v>
      </c>
      <c r="AI3411">
        <v>7</v>
      </c>
      <c r="AJ3411">
        <v>0</v>
      </c>
      <c r="AK3411" t="s">
        <v>47</v>
      </c>
      <c r="AL3411">
        <v>0</v>
      </c>
      <c r="AM3411">
        <v>0</v>
      </c>
      <c r="AZ3411" t="s">
        <v>62</v>
      </c>
      <c r="BA3411">
        <v>35.329722230000002</v>
      </c>
      <c r="BB3411">
        <v>139.62666669999899</v>
      </c>
    </row>
    <row r="3412" spans="1:54" x14ac:dyDescent="0.2">
      <c r="A3412">
        <v>1430090001</v>
      </c>
      <c r="B3412">
        <v>1430090</v>
      </c>
      <c r="C3412">
        <v>14</v>
      </c>
      <c r="D3412">
        <v>605</v>
      </c>
      <c r="E3412">
        <v>1</v>
      </c>
      <c r="F3412">
        <v>2015</v>
      </c>
      <c r="G3412">
        <v>2015</v>
      </c>
      <c r="H3412">
        <v>8</v>
      </c>
      <c r="I3412">
        <v>50958</v>
      </c>
      <c r="J3412">
        <f t="shared" si="265"/>
        <v>5</v>
      </c>
      <c r="K3412">
        <f t="shared" si="266"/>
        <v>9</v>
      </c>
      <c r="L3412" s="1">
        <f t="shared" si="267"/>
        <v>58</v>
      </c>
      <c r="M3412" s="1" t="str">
        <f t="shared" si="268"/>
        <v>2015-8-5 9:58</v>
      </c>
      <c r="N3412" s="1" t="s">
        <v>1745</v>
      </c>
      <c r="O3412" s="2">
        <f t="shared" si="269"/>
        <v>42221.416666666664</v>
      </c>
      <c r="P3412" s="2">
        <v>42221.416666666664</v>
      </c>
      <c r="Q3412">
        <v>13</v>
      </c>
      <c r="R3412">
        <v>2.2000000000000002</v>
      </c>
      <c r="S3412">
        <v>8.1999999999999904</v>
      </c>
      <c r="T3412">
        <v>8.1999999999999904</v>
      </c>
      <c r="U3412">
        <v>0</v>
      </c>
      <c r="V3412">
        <v>6.2</v>
      </c>
      <c r="W3412">
        <v>6.2</v>
      </c>
      <c r="X3412">
        <v>0</v>
      </c>
      <c r="AB3412">
        <v>4</v>
      </c>
      <c r="AC3412">
        <v>4</v>
      </c>
      <c r="AD3412">
        <v>1</v>
      </c>
      <c r="AZ3412" t="s">
        <v>62</v>
      </c>
      <c r="BA3412">
        <v>35.329722230000002</v>
      </c>
      <c r="BB3412">
        <v>139.62666669999899</v>
      </c>
    </row>
    <row r="3413" spans="1:54" x14ac:dyDescent="0.2">
      <c r="A3413">
        <v>1430090001</v>
      </c>
      <c r="B3413">
        <v>1430090</v>
      </c>
      <c r="C3413">
        <v>14</v>
      </c>
      <c r="D3413">
        <v>605</v>
      </c>
      <c r="E3413">
        <v>1</v>
      </c>
      <c r="F3413">
        <v>2015</v>
      </c>
      <c r="G3413">
        <v>2015</v>
      </c>
      <c r="H3413">
        <v>9</v>
      </c>
      <c r="I3413">
        <v>20915</v>
      </c>
      <c r="J3413">
        <f t="shared" si="265"/>
        <v>2</v>
      </c>
      <c r="K3413">
        <f t="shared" si="266"/>
        <v>9</v>
      </c>
      <c r="L3413" s="1">
        <f t="shared" si="267"/>
        <v>15</v>
      </c>
      <c r="M3413" s="1" t="str">
        <f t="shared" si="268"/>
        <v>2015-9-2 9:15</v>
      </c>
      <c r="N3413" s="1" t="s">
        <v>1746</v>
      </c>
      <c r="O3413" s="2">
        <f t="shared" si="269"/>
        <v>42249.375</v>
      </c>
      <c r="P3413" s="2">
        <v>42249.375</v>
      </c>
      <c r="Q3413">
        <v>11</v>
      </c>
      <c r="R3413">
        <v>0.5</v>
      </c>
      <c r="S3413">
        <v>7.9</v>
      </c>
      <c r="T3413">
        <v>7.9</v>
      </c>
      <c r="U3413">
        <v>0</v>
      </c>
      <c r="V3413">
        <v>4.9000000000000004</v>
      </c>
      <c r="W3413">
        <v>4.9000000000000004</v>
      </c>
      <c r="X3413">
        <v>1</v>
      </c>
      <c r="AB3413">
        <v>3.5</v>
      </c>
      <c r="AC3413">
        <v>3.5</v>
      </c>
      <c r="AD3413">
        <v>1</v>
      </c>
      <c r="AH3413">
        <v>490</v>
      </c>
      <c r="AI3413">
        <v>490</v>
      </c>
      <c r="AJ3413">
        <v>0</v>
      </c>
      <c r="AK3413" t="s">
        <v>47</v>
      </c>
      <c r="AL3413">
        <v>0</v>
      </c>
      <c r="AM3413">
        <v>0</v>
      </c>
      <c r="AZ3413" t="s">
        <v>62</v>
      </c>
      <c r="BA3413">
        <v>35.329722230000002</v>
      </c>
      <c r="BB3413">
        <v>139.62666669999899</v>
      </c>
    </row>
    <row r="3414" spans="1:54" x14ac:dyDescent="0.2">
      <c r="A3414">
        <v>1430090001</v>
      </c>
      <c r="B3414">
        <v>1430090</v>
      </c>
      <c r="C3414">
        <v>14</v>
      </c>
      <c r="D3414">
        <v>605</v>
      </c>
      <c r="E3414">
        <v>1</v>
      </c>
      <c r="F3414">
        <v>2015</v>
      </c>
      <c r="G3414">
        <v>2015</v>
      </c>
      <c r="H3414">
        <v>9</v>
      </c>
      <c r="I3414">
        <v>20915</v>
      </c>
      <c r="J3414">
        <f t="shared" si="265"/>
        <v>2</v>
      </c>
      <c r="K3414">
        <f t="shared" si="266"/>
        <v>9</v>
      </c>
      <c r="L3414" s="1">
        <f t="shared" si="267"/>
        <v>15</v>
      </c>
      <c r="M3414" s="1" t="str">
        <f t="shared" si="268"/>
        <v>2015-9-2 9:15</v>
      </c>
      <c r="N3414" s="1" t="s">
        <v>1746</v>
      </c>
      <c r="O3414" s="2">
        <f t="shared" si="269"/>
        <v>42249.375</v>
      </c>
      <c r="P3414" s="2">
        <v>42249.375</v>
      </c>
      <c r="Q3414">
        <v>13</v>
      </c>
      <c r="R3414">
        <v>2.5</v>
      </c>
      <c r="S3414">
        <v>8</v>
      </c>
      <c r="T3414">
        <v>8</v>
      </c>
      <c r="U3414">
        <v>0</v>
      </c>
      <c r="V3414">
        <v>4.8</v>
      </c>
      <c r="W3414">
        <v>4.8</v>
      </c>
      <c r="X3414">
        <v>1</v>
      </c>
      <c r="AB3414">
        <v>3.2</v>
      </c>
      <c r="AC3414">
        <v>3.2</v>
      </c>
      <c r="AD3414">
        <v>1</v>
      </c>
      <c r="AZ3414" t="s">
        <v>62</v>
      </c>
      <c r="BA3414">
        <v>35.329722230000002</v>
      </c>
      <c r="BB3414">
        <v>139.62666669999899</v>
      </c>
    </row>
    <row r="3415" spans="1:54" x14ac:dyDescent="0.2">
      <c r="A3415">
        <v>1430090001</v>
      </c>
      <c r="B3415">
        <v>1430090</v>
      </c>
      <c r="C3415">
        <v>14</v>
      </c>
      <c r="D3415">
        <v>605</v>
      </c>
      <c r="E3415">
        <v>1</v>
      </c>
      <c r="F3415">
        <v>2015</v>
      </c>
      <c r="G3415">
        <v>2015</v>
      </c>
      <c r="H3415">
        <v>10</v>
      </c>
      <c r="I3415">
        <v>90922</v>
      </c>
      <c r="J3415">
        <f t="shared" si="265"/>
        <v>9</v>
      </c>
      <c r="K3415">
        <f t="shared" si="266"/>
        <v>9</v>
      </c>
      <c r="L3415" s="1">
        <f t="shared" si="267"/>
        <v>22</v>
      </c>
      <c r="M3415" s="1" t="str">
        <f t="shared" si="268"/>
        <v>2015-10-9 9:22</v>
      </c>
      <c r="N3415" s="1" t="s">
        <v>1747</v>
      </c>
      <c r="O3415" s="2">
        <f t="shared" si="269"/>
        <v>42286.375</v>
      </c>
      <c r="P3415" s="2">
        <v>42286.375</v>
      </c>
      <c r="Q3415">
        <v>11</v>
      </c>
      <c r="R3415">
        <v>0.5</v>
      </c>
      <c r="S3415">
        <v>8.3000000000000007</v>
      </c>
      <c r="T3415">
        <v>8.3000000000000007</v>
      </c>
      <c r="U3415">
        <v>0</v>
      </c>
      <c r="V3415">
        <v>8.9</v>
      </c>
      <c r="W3415">
        <v>8.9</v>
      </c>
      <c r="X3415">
        <v>0</v>
      </c>
      <c r="AB3415">
        <v>3.3</v>
      </c>
      <c r="AC3415">
        <v>3.3</v>
      </c>
      <c r="AD3415">
        <v>1</v>
      </c>
      <c r="AH3415">
        <v>110</v>
      </c>
      <c r="AI3415">
        <v>110</v>
      </c>
      <c r="AJ3415">
        <v>0</v>
      </c>
      <c r="AK3415" t="s">
        <v>47</v>
      </c>
      <c r="AL3415">
        <v>0</v>
      </c>
      <c r="AM3415">
        <v>0</v>
      </c>
      <c r="AZ3415" t="s">
        <v>62</v>
      </c>
      <c r="BA3415">
        <v>35.329722230000002</v>
      </c>
      <c r="BB3415">
        <v>139.62666669999899</v>
      </c>
    </row>
    <row r="3416" spans="1:54" x14ac:dyDescent="0.2">
      <c r="A3416">
        <v>1430090001</v>
      </c>
      <c r="B3416">
        <v>1430090</v>
      </c>
      <c r="C3416">
        <v>14</v>
      </c>
      <c r="D3416">
        <v>605</v>
      </c>
      <c r="E3416">
        <v>1</v>
      </c>
      <c r="F3416">
        <v>2015</v>
      </c>
      <c r="G3416">
        <v>2015</v>
      </c>
      <c r="H3416">
        <v>10</v>
      </c>
      <c r="I3416">
        <v>90922</v>
      </c>
      <c r="J3416">
        <f t="shared" si="265"/>
        <v>9</v>
      </c>
      <c r="K3416">
        <f t="shared" si="266"/>
        <v>9</v>
      </c>
      <c r="L3416" s="1">
        <f t="shared" si="267"/>
        <v>22</v>
      </c>
      <c r="M3416" s="1" t="str">
        <f t="shared" si="268"/>
        <v>2015-10-9 9:22</v>
      </c>
      <c r="N3416" s="1" t="s">
        <v>1747</v>
      </c>
      <c r="O3416" s="2">
        <f t="shared" si="269"/>
        <v>42286.375</v>
      </c>
      <c r="P3416" s="2">
        <v>42286.375</v>
      </c>
      <c r="Q3416">
        <v>13</v>
      </c>
      <c r="R3416">
        <v>1.6</v>
      </c>
      <c r="S3416">
        <v>8.3000000000000007</v>
      </c>
      <c r="T3416">
        <v>8.3000000000000007</v>
      </c>
      <c r="U3416">
        <v>0</v>
      </c>
      <c r="V3416">
        <v>8.4</v>
      </c>
      <c r="W3416">
        <v>8.4</v>
      </c>
      <c r="X3416">
        <v>0</v>
      </c>
      <c r="AB3416">
        <v>3.3</v>
      </c>
      <c r="AC3416">
        <v>3.3</v>
      </c>
      <c r="AD3416">
        <v>1</v>
      </c>
      <c r="AZ3416" t="s">
        <v>62</v>
      </c>
      <c r="BA3416">
        <v>35.329722230000002</v>
      </c>
      <c r="BB3416">
        <v>139.62666669999899</v>
      </c>
    </row>
    <row r="3417" spans="1:54" x14ac:dyDescent="0.2">
      <c r="A3417">
        <v>1430090001</v>
      </c>
      <c r="B3417">
        <v>1430090</v>
      </c>
      <c r="C3417">
        <v>14</v>
      </c>
      <c r="D3417">
        <v>605</v>
      </c>
      <c r="E3417">
        <v>1</v>
      </c>
      <c r="F3417">
        <v>2015</v>
      </c>
      <c r="G3417">
        <v>2015</v>
      </c>
      <c r="H3417">
        <v>11</v>
      </c>
      <c r="I3417">
        <v>111000</v>
      </c>
      <c r="J3417">
        <f t="shared" si="265"/>
        <v>11</v>
      </c>
      <c r="K3417">
        <f t="shared" si="266"/>
        <v>10</v>
      </c>
      <c r="L3417" s="1">
        <f t="shared" si="267"/>
        <v>0</v>
      </c>
      <c r="M3417" s="1" t="str">
        <f t="shared" si="268"/>
        <v>2015-11-11 10:0</v>
      </c>
      <c r="N3417" s="1" t="s">
        <v>1748</v>
      </c>
      <c r="O3417" s="2">
        <f t="shared" si="269"/>
        <v>42319.416666666664</v>
      </c>
      <c r="P3417" s="2">
        <v>42319.416666666664</v>
      </c>
      <c r="Q3417">
        <v>11</v>
      </c>
      <c r="R3417">
        <v>0.5</v>
      </c>
      <c r="S3417">
        <v>8.1</v>
      </c>
      <c r="T3417">
        <v>8.1</v>
      </c>
      <c r="U3417">
        <v>0</v>
      </c>
      <c r="V3417">
        <v>6.7</v>
      </c>
      <c r="W3417">
        <v>6.7</v>
      </c>
      <c r="X3417">
        <v>0</v>
      </c>
      <c r="AB3417">
        <v>3.3</v>
      </c>
      <c r="AC3417">
        <v>3.3</v>
      </c>
      <c r="AD3417">
        <v>1</v>
      </c>
      <c r="AH3417">
        <v>330</v>
      </c>
      <c r="AI3417">
        <v>330</v>
      </c>
      <c r="AJ3417">
        <v>0</v>
      </c>
      <c r="AK3417" t="s">
        <v>47</v>
      </c>
      <c r="AL3417">
        <v>0</v>
      </c>
      <c r="AM3417">
        <v>0</v>
      </c>
      <c r="AZ3417" t="s">
        <v>62</v>
      </c>
      <c r="BA3417">
        <v>35.329722230000002</v>
      </c>
      <c r="BB3417">
        <v>139.62666669999899</v>
      </c>
    </row>
    <row r="3418" spans="1:54" x14ac:dyDescent="0.2">
      <c r="A3418">
        <v>1430090001</v>
      </c>
      <c r="B3418">
        <v>1430090</v>
      </c>
      <c r="C3418">
        <v>14</v>
      </c>
      <c r="D3418">
        <v>605</v>
      </c>
      <c r="E3418">
        <v>1</v>
      </c>
      <c r="F3418">
        <v>2015</v>
      </c>
      <c r="G3418">
        <v>2015</v>
      </c>
      <c r="H3418">
        <v>11</v>
      </c>
      <c r="I3418">
        <v>111000</v>
      </c>
      <c r="J3418">
        <f t="shared" si="265"/>
        <v>11</v>
      </c>
      <c r="K3418">
        <f t="shared" si="266"/>
        <v>10</v>
      </c>
      <c r="L3418" s="1">
        <f t="shared" si="267"/>
        <v>0</v>
      </c>
      <c r="M3418" s="1" t="str">
        <f t="shared" si="268"/>
        <v>2015-11-11 10:0</v>
      </c>
      <c r="N3418" s="1" t="s">
        <v>1748</v>
      </c>
      <c r="O3418" s="2">
        <f t="shared" si="269"/>
        <v>42319.416666666664</v>
      </c>
      <c r="P3418" s="2">
        <v>42319.416666666664</v>
      </c>
      <c r="Q3418">
        <v>13</v>
      </c>
      <c r="R3418">
        <v>1.8</v>
      </c>
      <c r="S3418">
        <v>8.1</v>
      </c>
      <c r="T3418">
        <v>8.1</v>
      </c>
      <c r="U3418">
        <v>0</v>
      </c>
      <c r="V3418">
        <v>6.5</v>
      </c>
      <c r="W3418">
        <v>6.5</v>
      </c>
      <c r="X3418">
        <v>0</v>
      </c>
      <c r="AB3418">
        <v>2.8</v>
      </c>
      <c r="AC3418">
        <v>2.8</v>
      </c>
      <c r="AD3418">
        <v>0</v>
      </c>
      <c r="AZ3418" t="s">
        <v>62</v>
      </c>
      <c r="BA3418">
        <v>35.329722230000002</v>
      </c>
      <c r="BB3418">
        <v>139.62666669999899</v>
      </c>
    </row>
    <row r="3419" spans="1:54" x14ac:dyDescent="0.2">
      <c r="A3419">
        <v>1430090001</v>
      </c>
      <c r="B3419">
        <v>1430090</v>
      </c>
      <c r="C3419">
        <v>14</v>
      </c>
      <c r="D3419">
        <v>605</v>
      </c>
      <c r="E3419">
        <v>1</v>
      </c>
      <c r="F3419">
        <v>2015</v>
      </c>
      <c r="G3419">
        <v>2015</v>
      </c>
      <c r="H3419">
        <v>12</v>
      </c>
      <c r="I3419">
        <v>20939</v>
      </c>
      <c r="J3419">
        <f t="shared" si="265"/>
        <v>2</v>
      </c>
      <c r="K3419">
        <f t="shared" si="266"/>
        <v>9</v>
      </c>
      <c r="L3419" s="1">
        <f t="shared" si="267"/>
        <v>39</v>
      </c>
      <c r="M3419" s="1" t="str">
        <f t="shared" si="268"/>
        <v>2015-12-2 9:39</v>
      </c>
      <c r="N3419" s="1" t="s">
        <v>1749</v>
      </c>
      <c r="O3419" s="2">
        <f t="shared" si="269"/>
        <v>42340.416666666664</v>
      </c>
      <c r="P3419" s="2">
        <v>42340.416666666664</v>
      </c>
      <c r="Q3419">
        <v>11</v>
      </c>
      <c r="R3419">
        <v>0.5</v>
      </c>
      <c r="S3419">
        <v>8.1</v>
      </c>
      <c r="T3419">
        <v>8.1</v>
      </c>
      <c r="U3419">
        <v>0</v>
      </c>
      <c r="V3419">
        <v>7.5</v>
      </c>
      <c r="W3419">
        <v>7.5</v>
      </c>
      <c r="X3419">
        <v>0</v>
      </c>
      <c r="AB3419">
        <v>1.9</v>
      </c>
      <c r="AC3419">
        <v>1.9</v>
      </c>
      <c r="AD3419">
        <v>0</v>
      </c>
      <c r="AH3419">
        <v>33</v>
      </c>
      <c r="AI3419">
        <v>33</v>
      </c>
      <c r="AJ3419">
        <v>0</v>
      </c>
      <c r="AK3419" t="s">
        <v>47</v>
      </c>
      <c r="AL3419">
        <v>0</v>
      </c>
      <c r="AM3419">
        <v>0</v>
      </c>
      <c r="AZ3419" t="s">
        <v>62</v>
      </c>
      <c r="BA3419">
        <v>35.329722230000002</v>
      </c>
      <c r="BB3419">
        <v>139.62666669999899</v>
      </c>
    </row>
    <row r="3420" spans="1:54" x14ac:dyDescent="0.2">
      <c r="A3420">
        <v>1430090001</v>
      </c>
      <c r="B3420">
        <v>1430090</v>
      </c>
      <c r="C3420">
        <v>14</v>
      </c>
      <c r="D3420">
        <v>605</v>
      </c>
      <c r="E3420">
        <v>1</v>
      </c>
      <c r="F3420">
        <v>2015</v>
      </c>
      <c r="G3420">
        <v>2015</v>
      </c>
      <c r="H3420">
        <v>12</v>
      </c>
      <c r="I3420">
        <v>20939</v>
      </c>
      <c r="J3420">
        <f t="shared" si="265"/>
        <v>2</v>
      </c>
      <c r="K3420">
        <f t="shared" si="266"/>
        <v>9</v>
      </c>
      <c r="L3420" s="1">
        <f t="shared" si="267"/>
        <v>39</v>
      </c>
      <c r="M3420" s="1" t="str">
        <f t="shared" si="268"/>
        <v>2015-12-2 9:39</v>
      </c>
      <c r="N3420" s="1" t="s">
        <v>1749</v>
      </c>
      <c r="O3420" s="2">
        <f t="shared" si="269"/>
        <v>42340.416666666664</v>
      </c>
      <c r="P3420" s="2">
        <v>42340.416666666664</v>
      </c>
      <c r="Q3420">
        <v>13</v>
      </c>
      <c r="R3420">
        <v>2.5</v>
      </c>
      <c r="S3420">
        <v>8.1</v>
      </c>
      <c r="T3420">
        <v>8.1</v>
      </c>
      <c r="U3420">
        <v>0</v>
      </c>
      <c r="V3420">
        <v>7.1</v>
      </c>
      <c r="W3420">
        <v>7.1</v>
      </c>
      <c r="X3420">
        <v>0</v>
      </c>
      <c r="AB3420">
        <v>1.6</v>
      </c>
      <c r="AC3420">
        <v>1.6</v>
      </c>
      <c r="AD3420">
        <v>0</v>
      </c>
      <c r="AZ3420" t="s">
        <v>62</v>
      </c>
      <c r="BA3420">
        <v>35.329722230000002</v>
      </c>
      <c r="BB3420">
        <v>139.62666669999899</v>
      </c>
    </row>
    <row r="3421" spans="1:54" x14ac:dyDescent="0.2">
      <c r="A3421">
        <v>1430090001</v>
      </c>
      <c r="B3421">
        <v>1430090</v>
      </c>
      <c r="C3421">
        <v>14</v>
      </c>
      <c r="D3421">
        <v>605</v>
      </c>
      <c r="E3421">
        <v>1</v>
      </c>
      <c r="F3421">
        <v>2015</v>
      </c>
      <c r="G3421">
        <v>2016</v>
      </c>
      <c r="H3421">
        <v>1</v>
      </c>
      <c r="I3421">
        <v>60942</v>
      </c>
      <c r="J3421">
        <f t="shared" si="265"/>
        <v>6</v>
      </c>
      <c r="K3421">
        <f t="shared" si="266"/>
        <v>9</v>
      </c>
      <c r="L3421" s="1">
        <f t="shared" si="267"/>
        <v>42</v>
      </c>
      <c r="M3421" s="1" t="str">
        <f t="shared" si="268"/>
        <v>2016-1-6 9:42</v>
      </c>
      <c r="N3421" s="1" t="s">
        <v>2211</v>
      </c>
      <c r="O3421" s="2">
        <f t="shared" si="269"/>
        <v>42375.416666666664</v>
      </c>
      <c r="P3421" s="2">
        <v>42375.416666666664</v>
      </c>
      <c r="Q3421">
        <v>11</v>
      </c>
      <c r="R3421">
        <v>0.5</v>
      </c>
      <c r="S3421">
        <v>8.1</v>
      </c>
      <c r="T3421">
        <v>8.1</v>
      </c>
      <c r="U3421">
        <v>0</v>
      </c>
      <c r="V3421">
        <v>8.6</v>
      </c>
      <c r="W3421">
        <v>8.6</v>
      </c>
      <c r="X3421">
        <v>0</v>
      </c>
      <c r="AB3421">
        <v>1.9</v>
      </c>
      <c r="AC3421">
        <v>1.9</v>
      </c>
      <c r="AD3421">
        <v>0</v>
      </c>
      <c r="AH3421">
        <v>14</v>
      </c>
      <c r="AI3421">
        <v>14</v>
      </c>
      <c r="AJ3421">
        <v>0</v>
      </c>
      <c r="AK3421" t="s">
        <v>47</v>
      </c>
      <c r="AL3421">
        <v>0</v>
      </c>
      <c r="AM3421">
        <v>0</v>
      </c>
      <c r="AZ3421" t="s">
        <v>62</v>
      </c>
      <c r="BA3421">
        <v>35.329722230000002</v>
      </c>
      <c r="BB3421">
        <v>139.62666669999899</v>
      </c>
    </row>
    <row r="3422" spans="1:54" x14ac:dyDescent="0.2">
      <c r="A3422">
        <v>1430090001</v>
      </c>
      <c r="B3422">
        <v>1430090</v>
      </c>
      <c r="C3422">
        <v>14</v>
      </c>
      <c r="D3422">
        <v>605</v>
      </c>
      <c r="E3422">
        <v>1</v>
      </c>
      <c r="F3422">
        <v>2015</v>
      </c>
      <c r="G3422">
        <v>2016</v>
      </c>
      <c r="H3422">
        <v>1</v>
      </c>
      <c r="I3422">
        <v>60942</v>
      </c>
      <c r="J3422">
        <f t="shared" si="265"/>
        <v>6</v>
      </c>
      <c r="K3422">
        <f t="shared" si="266"/>
        <v>9</v>
      </c>
      <c r="L3422" s="1">
        <f t="shared" si="267"/>
        <v>42</v>
      </c>
      <c r="M3422" s="1" t="str">
        <f t="shared" si="268"/>
        <v>2016-1-6 9:42</v>
      </c>
      <c r="N3422" s="1" t="s">
        <v>2211</v>
      </c>
      <c r="O3422" s="2">
        <f t="shared" si="269"/>
        <v>42375.416666666664</v>
      </c>
      <c r="P3422" s="2">
        <v>42375.416666666664</v>
      </c>
      <c r="Q3422">
        <v>13</v>
      </c>
      <c r="R3422">
        <v>2.6</v>
      </c>
      <c r="S3422">
        <v>8.1</v>
      </c>
      <c r="T3422">
        <v>8.1</v>
      </c>
      <c r="U3422">
        <v>0</v>
      </c>
      <c r="V3422">
        <v>8.4</v>
      </c>
      <c r="W3422">
        <v>8.4</v>
      </c>
      <c r="X3422">
        <v>0</v>
      </c>
      <c r="AB3422">
        <v>2</v>
      </c>
      <c r="AC3422">
        <v>2</v>
      </c>
      <c r="AD3422">
        <v>0</v>
      </c>
      <c r="AZ3422" t="s">
        <v>62</v>
      </c>
      <c r="BA3422">
        <v>35.329722230000002</v>
      </c>
      <c r="BB3422">
        <v>139.62666669999899</v>
      </c>
    </row>
    <row r="3423" spans="1:54" x14ac:dyDescent="0.2">
      <c r="A3423">
        <v>1430090001</v>
      </c>
      <c r="B3423">
        <v>1430090</v>
      </c>
      <c r="C3423">
        <v>14</v>
      </c>
      <c r="D3423">
        <v>605</v>
      </c>
      <c r="E3423">
        <v>1</v>
      </c>
      <c r="F3423">
        <v>2015</v>
      </c>
      <c r="G3423">
        <v>2016</v>
      </c>
      <c r="H3423">
        <v>2</v>
      </c>
      <c r="I3423">
        <v>30924</v>
      </c>
      <c r="J3423">
        <f t="shared" si="265"/>
        <v>3</v>
      </c>
      <c r="K3423">
        <f t="shared" si="266"/>
        <v>9</v>
      </c>
      <c r="L3423" s="1">
        <f t="shared" si="267"/>
        <v>24</v>
      </c>
      <c r="M3423" s="1" t="str">
        <f t="shared" si="268"/>
        <v>2016-2-3 9:24</v>
      </c>
      <c r="N3423" s="1" t="s">
        <v>2455</v>
      </c>
      <c r="O3423" s="2">
        <f t="shared" si="269"/>
        <v>42403.375</v>
      </c>
      <c r="P3423" s="2">
        <v>42403.375</v>
      </c>
      <c r="Q3423">
        <v>11</v>
      </c>
      <c r="R3423">
        <v>0.5</v>
      </c>
      <c r="S3423">
        <v>8.1999999999999904</v>
      </c>
      <c r="T3423">
        <v>8.1999999999999904</v>
      </c>
      <c r="U3423">
        <v>0</v>
      </c>
      <c r="V3423">
        <v>9.4</v>
      </c>
      <c r="W3423">
        <v>9.4</v>
      </c>
      <c r="X3423">
        <v>0</v>
      </c>
      <c r="AB3423">
        <v>2.1</v>
      </c>
      <c r="AC3423">
        <v>2.1</v>
      </c>
      <c r="AD3423">
        <v>0</v>
      </c>
      <c r="AH3423">
        <v>23</v>
      </c>
      <c r="AI3423">
        <v>23</v>
      </c>
      <c r="AJ3423">
        <v>0</v>
      </c>
      <c r="AK3423" t="s">
        <v>47</v>
      </c>
      <c r="AL3423">
        <v>0</v>
      </c>
      <c r="AM3423">
        <v>0</v>
      </c>
      <c r="AZ3423" t="s">
        <v>62</v>
      </c>
      <c r="BA3423">
        <v>35.329722230000002</v>
      </c>
      <c r="BB3423">
        <v>139.62666669999899</v>
      </c>
    </row>
    <row r="3424" spans="1:54" x14ac:dyDescent="0.2">
      <c r="A3424">
        <v>1430090001</v>
      </c>
      <c r="B3424">
        <v>1430090</v>
      </c>
      <c r="C3424">
        <v>14</v>
      </c>
      <c r="D3424">
        <v>605</v>
      </c>
      <c r="E3424">
        <v>1</v>
      </c>
      <c r="F3424">
        <v>2015</v>
      </c>
      <c r="G3424">
        <v>2016</v>
      </c>
      <c r="H3424">
        <v>2</v>
      </c>
      <c r="I3424">
        <v>30924</v>
      </c>
      <c r="J3424">
        <f t="shared" si="265"/>
        <v>3</v>
      </c>
      <c r="K3424">
        <f t="shared" si="266"/>
        <v>9</v>
      </c>
      <c r="L3424" s="1">
        <f t="shared" si="267"/>
        <v>24</v>
      </c>
      <c r="M3424" s="1" t="str">
        <f t="shared" si="268"/>
        <v>2016-2-3 9:24</v>
      </c>
      <c r="N3424" s="1" t="s">
        <v>2455</v>
      </c>
      <c r="O3424" s="2">
        <f t="shared" si="269"/>
        <v>42403.375</v>
      </c>
      <c r="P3424" s="2">
        <v>42403.375</v>
      </c>
      <c r="Q3424">
        <v>13</v>
      </c>
      <c r="R3424">
        <v>2.5</v>
      </c>
      <c r="S3424">
        <v>8.1999999999999904</v>
      </c>
      <c r="T3424">
        <v>8.1999999999999904</v>
      </c>
      <c r="U3424">
        <v>0</v>
      </c>
      <c r="V3424">
        <v>9.3000000000000007</v>
      </c>
      <c r="W3424">
        <v>9.3000000000000007</v>
      </c>
      <c r="X3424">
        <v>0</v>
      </c>
      <c r="AB3424">
        <v>2.1</v>
      </c>
      <c r="AC3424">
        <v>2.1</v>
      </c>
      <c r="AD3424">
        <v>0</v>
      </c>
      <c r="AZ3424" t="s">
        <v>62</v>
      </c>
      <c r="BA3424">
        <v>35.329722230000002</v>
      </c>
      <c r="BB3424">
        <v>139.62666669999899</v>
      </c>
    </row>
    <row r="3425" spans="1:54" x14ac:dyDescent="0.2">
      <c r="A3425">
        <v>1430090001</v>
      </c>
      <c r="B3425">
        <v>1430090</v>
      </c>
      <c r="C3425">
        <v>14</v>
      </c>
      <c r="D3425">
        <v>605</v>
      </c>
      <c r="E3425">
        <v>1</v>
      </c>
      <c r="F3425">
        <v>2015</v>
      </c>
      <c r="G3425">
        <v>2016</v>
      </c>
      <c r="H3425">
        <v>3</v>
      </c>
      <c r="I3425">
        <v>20928</v>
      </c>
      <c r="J3425">
        <f t="shared" si="265"/>
        <v>2</v>
      </c>
      <c r="K3425">
        <f t="shared" si="266"/>
        <v>9</v>
      </c>
      <c r="L3425" s="1">
        <f t="shared" si="267"/>
        <v>28</v>
      </c>
      <c r="M3425" s="1" t="str">
        <f t="shared" si="268"/>
        <v>2016-3-2 9:28</v>
      </c>
      <c r="N3425" s="1" t="s">
        <v>2456</v>
      </c>
      <c r="O3425" s="2">
        <f t="shared" si="269"/>
        <v>42431.375</v>
      </c>
      <c r="P3425" s="2">
        <v>42431.375</v>
      </c>
      <c r="Q3425">
        <v>11</v>
      </c>
      <c r="R3425">
        <v>0.5</v>
      </c>
      <c r="S3425">
        <v>8.4</v>
      </c>
      <c r="T3425">
        <v>8.4</v>
      </c>
      <c r="U3425">
        <v>1</v>
      </c>
      <c r="V3425">
        <v>11</v>
      </c>
      <c r="W3425">
        <v>11</v>
      </c>
      <c r="X3425">
        <v>0</v>
      </c>
      <c r="AB3425">
        <v>2.2999999999999998</v>
      </c>
      <c r="AC3425">
        <v>2.2999999999999998</v>
      </c>
      <c r="AD3425">
        <v>0</v>
      </c>
      <c r="AH3425">
        <v>4</v>
      </c>
      <c r="AI3425">
        <v>4</v>
      </c>
      <c r="AJ3425">
        <v>0</v>
      </c>
      <c r="AK3425" t="s">
        <v>47</v>
      </c>
      <c r="AL3425">
        <v>0</v>
      </c>
      <c r="AM3425">
        <v>0</v>
      </c>
      <c r="AZ3425" t="s">
        <v>62</v>
      </c>
      <c r="BA3425">
        <v>35.329722230000002</v>
      </c>
      <c r="BB3425">
        <v>139.62666669999899</v>
      </c>
    </row>
    <row r="3426" spans="1:54" x14ac:dyDescent="0.2">
      <c r="A3426">
        <v>1430090001</v>
      </c>
      <c r="B3426">
        <v>1430090</v>
      </c>
      <c r="C3426">
        <v>14</v>
      </c>
      <c r="D3426">
        <v>605</v>
      </c>
      <c r="E3426">
        <v>1</v>
      </c>
      <c r="F3426">
        <v>2015</v>
      </c>
      <c r="G3426">
        <v>2016</v>
      </c>
      <c r="H3426">
        <v>3</v>
      </c>
      <c r="I3426">
        <v>20928</v>
      </c>
      <c r="J3426">
        <f t="shared" si="265"/>
        <v>2</v>
      </c>
      <c r="K3426">
        <f t="shared" si="266"/>
        <v>9</v>
      </c>
      <c r="L3426" s="1">
        <f t="shared" si="267"/>
        <v>28</v>
      </c>
      <c r="M3426" s="1" t="str">
        <f t="shared" si="268"/>
        <v>2016-3-2 9:28</v>
      </c>
      <c r="N3426" s="1" t="s">
        <v>2456</v>
      </c>
      <c r="O3426" s="2">
        <f t="shared" si="269"/>
        <v>42431.375</v>
      </c>
      <c r="P3426" s="2">
        <v>42431.375</v>
      </c>
      <c r="Q3426">
        <v>13</v>
      </c>
      <c r="R3426">
        <v>3</v>
      </c>
      <c r="S3426">
        <v>8.4</v>
      </c>
      <c r="T3426">
        <v>8.4</v>
      </c>
      <c r="U3426">
        <v>1</v>
      </c>
      <c r="V3426">
        <v>11</v>
      </c>
      <c r="W3426">
        <v>11</v>
      </c>
      <c r="X3426">
        <v>0</v>
      </c>
      <c r="AB3426">
        <v>2.4</v>
      </c>
      <c r="AC3426">
        <v>2.4</v>
      </c>
      <c r="AD3426">
        <v>0</v>
      </c>
      <c r="AZ3426" t="s">
        <v>62</v>
      </c>
      <c r="BA3426">
        <v>35.329722230000002</v>
      </c>
      <c r="BB3426">
        <v>139.62666669999899</v>
      </c>
    </row>
    <row r="3427" spans="1:54" x14ac:dyDescent="0.2">
      <c r="A3427">
        <v>1430100001</v>
      </c>
      <c r="B3427">
        <v>1430100</v>
      </c>
      <c r="C3427">
        <v>14</v>
      </c>
      <c r="D3427">
        <v>606</v>
      </c>
      <c r="E3427">
        <v>1</v>
      </c>
      <c r="F3427">
        <v>2015</v>
      </c>
      <c r="G3427">
        <v>2015</v>
      </c>
      <c r="H3427">
        <v>4</v>
      </c>
      <c r="I3427">
        <v>100945</v>
      </c>
      <c r="J3427">
        <f t="shared" si="265"/>
        <v>10</v>
      </c>
      <c r="K3427">
        <f t="shared" si="266"/>
        <v>9</v>
      </c>
      <c r="L3427" s="1">
        <f t="shared" si="267"/>
        <v>45</v>
      </c>
      <c r="M3427" s="1" t="str">
        <f t="shared" si="268"/>
        <v>2015-4-10 9:45</v>
      </c>
      <c r="N3427" s="1" t="s">
        <v>1750</v>
      </c>
      <c r="O3427" s="2">
        <f t="shared" si="269"/>
        <v>42104.416666666664</v>
      </c>
      <c r="P3427" s="2">
        <v>42104.416666666664</v>
      </c>
      <c r="Q3427">
        <v>11</v>
      </c>
      <c r="R3427">
        <v>0.5</v>
      </c>
      <c r="S3427">
        <v>8.1</v>
      </c>
      <c r="T3427">
        <v>8.1</v>
      </c>
      <c r="U3427">
        <v>0</v>
      </c>
      <c r="V3427">
        <v>8.5</v>
      </c>
      <c r="W3427">
        <v>8.5</v>
      </c>
      <c r="X3427">
        <v>0</v>
      </c>
      <c r="AB3427">
        <v>2.6</v>
      </c>
      <c r="AC3427">
        <v>2.6</v>
      </c>
      <c r="AD3427">
        <v>0</v>
      </c>
      <c r="AH3427">
        <v>790</v>
      </c>
      <c r="AI3427">
        <v>790</v>
      </c>
      <c r="AJ3427">
        <v>0</v>
      </c>
      <c r="AK3427" t="s">
        <v>47</v>
      </c>
      <c r="AL3427">
        <v>0</v>
      </c>
      <c r="AM3427">
        <v>0</v>
      </c>
      <c r="AN3427">
        <v>7.0000000000000001E-3</v>
      </c>
      <c r="AO3427">
        <v>7.0000000000000001E-3</v>
      </c>
      <c r="AP3427">
        <v>0</v>
      </c>
      <c r="AT3427" t="s">
        <v>48</v>
      </c>
      <c r="AU3427">
        <v>0</v>
      </c>
      <c r="AV3427">
        <v>0</v>
      </c>
      <c r="AW3427" t="s">
        <v>49</v>
      </c>
      <c r="AX3427">
        <v>0</v>
      </c>
      <c r="AY3427">
        <v>0</v>
      </c>
      <c r="AZ3427" t="s">
        <v>50</v>
      </c>
      <c r="BA3427">
        <v>35.483888890000003</v>
      </c>
      <c r="BB3427">
        <v>139.7955556</v>
      </c>
    </row>
    <row r="3428" spans="1:54" x14ac:dyDescent="0.2">
      <c r="A3428">
        <v>1430100001</v>
      </c>
      <c r="B3428">
        <v>1430100</v>
      </c>
      <c r="C3428">
        <v>14</v>
      </c>
      <c r="D3428">
        <v>606</v>
      </c>
      <c r="E3428">
        <v>1</v>
      </c>
      <c r="F3428">
        <v>2015</v>
      </c>
      <c r="G3428">
        <v>2015</v>
      </c>
      <c r="H3428">
        <v>4</v>
      </c>
      <c r="I3428">
        <v>100945</v>
      </c>
      <c r="J3428">
        <f t="shared" si="265"/>
        <v>10</v>
      </c>
      <c r="K3428">
        <f t="shared" si="266"/>
        <v>9</v>
      </c>
      <c r="L3428" s="1">
        <f t="shared" si="267"/>
        <v>45</v>
      </c>
      <c r="M3428" s="1" t="str">
        <f t="shared" si="268"/>
        <v>2015-4-10 9:45</v>
      </c>
      <c r="N3428" s="1" t="s">
        <v>1750</v>
      </c>
      <c r="O3428" s="2">
        <f t="shared" si="269"/>
        <v>42104.416666666664</v>
      </c>
      <c r="P3428" s="2">
        <v>42104.416666666664</v>
      </c>
      <c r="Q3428">
        <v>13</v>
      </c>
      <c r="R3428">
        <v>27.5</v>
      </c>
      <c r="S3428">
        <v>8.1</v>
      </c>
      <c r="T3428">
        <v>8.1</v>
      </c>
      <c r="U3428">
        <v>0</v>
      </c>
      <c r="V3428">
        <v>7.4</v>
      </c>
      <c r="W3428">
        <v>7.4</v>
      </c>
      <c r="X3428">
        <v>0</v>
      </c>
      <c r="AB3428">
        <v>1.4</v>
      </c>
      <c r="AC3428">
        <v>1.4</v>
      </c>
      <c r="AD3428">
        <v>0</v>
      </c>
      <c r="AN3428">
        <v>5.0000000000000001E-3</v>
      </c>
      <c r="AO3428">
        <v>5.0000000000000001E-3</v>
      </c>
      <c r="AP3428">
        <v>0</v>
      </c>
      <c r="AT3428" t="s">
        <v>48</v>
      </c>
      <c r="AU3428">
        <v>0</v>
      </c>
      <c r="AV3428">
        <v>0</v>
      </c>
      <c r="AW3428" t="s">
        <v>49</v>
      </c>
      <c r="AX3428">
        <v>0</v>
      </c>
      <c r="AY3428">
        <v>0</v>
      </c>
      <c r="AZ3428" t="s">
        <v>50</v>
      </c>
      <c r="BA3428">
        <v>35.483888890000003</v>
      </c>
      <c r="BB3428">
        <v>139.7955556</v>
      </c>
    </row>
    <row r="3429" spans="1:54" x14ac:dyDescent="0.2">
      <c r="A3429">
        <v>1430100001</v>
      </c>
      <c r="B3429">
        <v>1430100</v>
      </c>
      <c r="C3429">
        <v>14</v>
      </c>
      <c r="D3429">
        <v>606</v>
      </c>
      <c r="E3429">
        <v>1</v>
      </c>
      <c r="F3429">
        <v>2015</v>
      </c>
      <c r="G3429">
        <v>2015</v>
      </c>
      <c r="H3429">
        <v>5</v>
      </c>
      <c r="I3429">
        <v>140845</v>
      </c>
      <c r="J3429">
        <f t="shared" si="265"/>
        <v>14</v>
      </c>
      <c r="K3429">
        <f t="shared" si="266"/>
        <v>8</v>
      </c>
      <c r="L3429" s="1">
        <f t="shared" si="267"/>
        <v>45</v>
      </c>
      <c r="M3429" s="1" t="str">
        <f t="shared" si="268"/>
        <v>2015-5-14 8:45</v>
      </c>
      <c r="N3429" s="1" t="s">
        <v>1751</v>
      </c>
      <c r="O3429" s="2">
        <f t="shared" si="269"/>
        <v>42138.375</v>
      </c>
      <c r="P3429" s="2">
        <v>42138.375</v>
      </c>
      <c r="Q3429">
        <v>11</v>
      </c>
      <c r="R3429">
        <v>0.5</v>
      </c>
      <c r="S3429">
        <v>8.3000000000000007</v>
      </c>
      <c r="T3429">
        <v>8.3000000000000007</v>
      </c>
      <c r="U3429">
        <v>0</v>
      </c>
      <c r="V3429">
        <v>7.4</v>
      </c>
      <c r="W3429">
        <v>7.4</v>
      </c>
      <c r="X3429">
        <v>0</v>
      </c>
      <c r="AB3429">
        <v>3.9</v>
      </c>
      <c r="AC3429">
        <v>3.9</v>
      </c>
      <c r="AD3429">
        <v>1</v>
      </c>
      <c r="AH3429">
        <v>2300</v>
      </c>
      <c r="AI3429">
        <v>2300</v>
      </c>
      <c r="AJ3429">
        <v>0</v>
      </c>
      <c r="AK3429" t="s">
        <v>47</v>
      </c>
      <c r="AL3429">
        <v>0</v>
      </c>
      <c r="AM3429">
        <v>0</v>
      </c>
      <c r="AN3429">
        <v>5.0000000000000001E-3</v>
      </c>
      <c r="AO3429">
        <v>5.0000000000000001E-3</v>
      </c>
      <c r="AP3429">
        <v>0</v>
      </c>
      <c r="AT3429">
        <v>5.9999999999999995E-4</v>
      </c>
      <c r="AU3429">
        <v>5.9999999999999995E-4</v>
      </c>
      <c r="AV3429">
        <v>0</v>
      </c>
      <c r="AW3429" t="s">
        <v>49</v>
      </c>
      <c r="AX3429">
        <v>0</v>
      </c>
      <c r="AY3429">
        <v>0</v>
      </c>
      <c r="AZ3429" t="s">
        <v>50</v>
      </c>
      <c r="BA3429">
        <v>35.483888890000003</v>
      </c>
      <c r="BB3429">
        <v>139.7955556</v>
      </c>
    </row>
    <row r="3430" spans="1:54" x14ac:dyDescent="0.2">
      <c r="A3430">
        <v>1430100001</v>
      </c>
      <c r="B3430">
        <v>1430100</v>
      </c>
      <c r="C3430">
        <v>14</v>
      </c>
      <c r="D3430">
        <v>606</v>
      </c>
      <c r="E3430">
        <v>1</v>
      </c>
      <c r="F3430">
        <v>2015</v>
      </c>
      <c r="G3430">
        <v>2015</v>
      </c>
      <c r="H3430">
        <v>5</v>
      </c>
      <c r="I3430">
        <v>140845</v>
      </c>
      <c r="J3430">
        <f t="shared" si="265"/>
        <v>14</v>
      </c>
      <c r="K3430">
        <f t="shared" si="266"/>
        <v>8</v>
      </c>
      <c r="L3430" s="1">
        <f t="shared" si="267"/>
        <v>45</v>
      </c>
      <c r="M3430" s="1" t="str">
        <f t="shared" si="268"/>
        <v>2015-5-14 8:45</v>
      </c>
      <c r="N3430" s="1" t="s">
        <v>1751</v>
      </c>
      <c r="O3430" s="2">
        <f t="shared" si="269"/>
        <v>42138.375</v>
      </c>
      <c r="P3430" s="2">
        <v>42138.375</v>
      </c>
      <c r="Q3430">
        <v>13</v>
      </c>
      <c r="R3430">
        <v>26.5</v>
      </c>
      <c r="S3430">
        <v>7.8</v>
      </c>
      <c r="T3430">
        <v>7.8</v>
      </c>
      <c r="U3430">
        <v>0</v>
      </c>
      <c r="V3430">
        <v>2.4</v>
      </c>
      <c r="W3430">
        <v>2.4</v>
      </c>
      <c r="X3430">
        <v>1</v>
      </c>
      <c r="AB3430">
        <v>1.7</v>
      </c>
      <c r="AC3430">
        <v>1.7</v>
      </c>
      <c r="AD3430">
        <v>0</v>
      </c>
      <c r="AN3430">
        <v>5.0000000000000001E-3</v>
      </c>
      <c r="AO3430">
        <v>5.0000000000000001E-3</v>
      </c>
      <c r="AP3430">
        <v>0</v>
      </c>
      <c r="AT3430" t="s">
        <v>48</v>
      </c>
      <c r="AU3430">
        <v>0</v>
      </c>
      <c r="AV3430">
        <v>0</v>
      </c>
      <c r="AW3430" t="s">
        <v>49</v>
      </c>
      <c r="AX3430">
        <v>0</v>
      </c>
      <c r="AY3430">
        <v>0</v>
      </c>
      <c r="AZ3430" t="s">
        <v>50</v>
      </c>
      <c r="BA3430">
        <v>35.483888890000003</v>
      </c>
      <c r="BB3430">
        <v>139.7955556</v>
      </c>
    </row>
    <row r="3431" spans="1:54" x14ac:dyDescent="0.2">
      <c r="A3431">
        <v>1430100001</v>
      </c>
      <c r="B3431">
        <v>1430100</v>
      </c>
      <c r="C3431">
        <v>14</v>
      </c>
      <c r="D3431">
        <v>606</v>
      </c>
      <c r="E3431">
        <v>1</v>
      </c>
      <c r="F3431">
        <v>2015</v>
      </c>
      <c r="G3431">
        <v>2015</v>
      </c>
      <c r="H3431">
        <v>6</v>
      </c>
      <c r="I3431">
        <v>30913</v>
      </c>
      <c r="J3431">
        <f t="shared" si="265"/>
        <v>3</v>
      </c>
      <c r="K3431">
        <f t="shared" si="266"/>
        <v>9</v>
      </c>
      <c r="L3431" s="1">
        <f t="shared" si="267"/>
        <v>13</v>
      </c>
      <c r="M3431" s="1" t="str">
        <f t="shared" si="268"/>
        <v>2015-6-3 9:13</v>
      </c>
      <c r="N3431" s="1" t="s">
        <v>1752</v>
      </c>
      <c r="O3431" s="2">
        <f t="shared" si="269"/>
        <v>42158.375</v>
      </c>
      <c r="P3431" s="2">
        <v>42158.375</v>
      </c>
      <c r="Q3431">
        <v>11</v>
      </c>
      <c r="R3431">
        <v>0.5</v>
      </c>
      <c r="S3431">
        <v>8.4</v>
      </c>
      <c r="T3431">
        <v>8.4</v>
      </c>
      <c r="U3431">
        <v>1</v>
      </c>
      <c r="V3431">
        <v>8.1</v>
      </c>
      <c r="W3431">
        <v>8.1</v>
      </c>
      <c r="X3431">
        <v>0</v>
      </c>
      <c r="AB3431">
        <v>2.2000000000000002</v>
      </c>
      <c r="AC3431">
        <v>2.2000000000000002</v>
      </c>
      <c r="AD3431">
        <v>0</v>
      </c>
      <c r="AH3431">
        <v>13</v>
      </c>
      <c r="AI3431">
        <v>13</v>
      </c>
      <c r="AJ3431">
        <v>0</v>
      </c>
      <c r="AK3431" t="s">
        <v>47</v>
      </c>
      <c r="AL3431">
        <v>0</v>
      </c>
      <c r="AM3431">
        <v>0</v>
      </c>
      <c r="AN3431">
        <v>1E-3</v>
      </c>
      <c r="AO3431">
        <v>1E-3</v>
      </c>
      <c r="AP3431">
        <v>0</v>
      </c>
      <c r="AT3431" t="s">
        <v>48</v>
      </c>
      <c r="AU3431">
        <v>0</v>
      </c>
      <c r="AV3431">
        <v>0</v>
      </c>
      <c r="AW3431" t="s">
        <v>49</v>
      </c>
      <c r="AX3431">
        <v>0</v>
      </c>
      <c r="AY3431">
        <v>0</v>
      </c>
      <c r="AZ3431" t="s">
        <v>50</v>
      </c>
      <c r="BA3431">
        <v>35.483888890000003</v>
      </c>
      <c r="BB3431">
        <v>139.7955556</v>
      </c>
    </row>
    <row r="3432" spans="1:54" x14ac:dyDescent="0.2">
      <c r="A3432">
        <v>1430100001</v>
      </c>
      <c r="B3432">
        <v>1430100</v>
      </c>
      <c r="C3432">
        <v>14</v>
      </c>
      <c r="D3432">
        <v>606</v>
      </c>
      <c r="E3432">
        <v>1</v>
      </c>
      <c r="F3432">
        <v>2015</v>
      </c>
      <c r="G3432">
        <v>2015</v>
      </c>
      <c r="H3432">
        <v>6</v>
      </c>
      <c r="I3432">
        <v>30913</v>
      </c>
      <c r="J3432">
        <f t="shared" si="265"/>
        <v>3</v>
      </c>
      <c r="K3432">
        <f t="shared" si="266"/>
        <v>9</v>
      </c>
      <c r="L3432" s="1">
        <f t="shared" si="267"/>
        <v>13</v>
      </c>
      <c r="M3432" s="1" t="str">
        <f t="shared" si="268"/>
        <v>2015-6-3 9:13</v>
      </c>
      <c r="N3432" s="1" t="s">
        <v>1752</v>
      </c>
      <c r="O3432" s="2">
        <f t="shared" si="269"/>
        <v>42158.375</v>
      </c>
      <c r="P3432" s="2">
        <v>42158.375</v>
      </c>
      <c r="Q3432">
        <v>13</v>
      </c>
      <c r="R3432">
        <v>26.5</v>
      </c>
      <c r="S3432">
        <v>7.8</v>
      </c>
      <c r="T3432">
        <v>7.8</v>
      </c>
      <c r="U3432">
        <v>0</v>
      </c>
      <c r="V3432">
        <v>2.9</v>
      </c>
      <c r="W3432">
        <v>2.9</v>
      </c>
      <c r="X3432">
        <v>1</v>
      </c>
      <c r="AB3432">
        <v>1.4</v>
      </c>
      <c r="AC3432">
        <v>1.4</v>
      </c>
      <c r="AD3432">
        <v>0</v>
      </c>
      <c r="AN3432">
        <v>7.0000000000000001E-3</v>
      </c>
      <c r="AO3432">
        <v>7.0000000000000001E-3</v>
      </c>
      <c r="AP3432">
        <v>0</v>
      </c>
      <c r="AT3432">
        <v>1.1999999999999999E-3</v>
      </c>
      <c r="AU3432">
        <v>1.1999999999999999E-3</v>
      </c>
      <c r="AV3432">
        <v>0</v>
      </c>
      <c r="AW3432" t="s">
        <v>49</v>
      </c>
      <c r="AX3432">
        <v>0</v>
      </c>
      <c r="AY3432">
        <v>0</v>
      </c>
      <c r="AZ3432" t="s">
        <v>50</v>
      </c>
      <c r="BA3432">
        <v>35.483888890000003</v>
      </c>
      <c r="BB3432">
        <v>139.7955556</v>
      </c>
    </row>
    <row r="3433" spans="1:54" x14ac:dyDescent="0.2">
      <c r="A3433">
        <v>1430100001</v>
      </c>
      <c r="B3433">
        <v>1430100</v>
      </c>
      <c r="C3433">
        <v>14</v>
      </c>
      <c r="D3433">
        <v>606</v>
      </c>
      <c r="E3433">
        <v>1</v>
      </c>
      <c r="F3433">
        <v>2015</v>
      </c>
      <c r="G3433">
        <v>2015</v>
      </c>
      <c r="H3433">
        <v>7</v>
      </c>
      <c r="I3433">
        <v>10900</v>
      </c>
      <c r="J3433">
        <f t="shared" si="265"/>
        <v>1</v>
      </c>
      <c r="K3433">
        <f t="shared" si="266"/>
        <v>9</v>
      </c>
      <c r="L3433" s="1">
        <f t="shared" si="267"/>
        <v>0</v>
      </c>
      <c r="M3433" s="1" t="str">
        <f t="shared" si="268"/>
        <v>2015-7-1 9:0</v>
      </c>
      <c r="N3433" s="1" t="s">
        <v>1753</v>
      </c>
      <c r="O3433" s="2">
        <f t="shared" si="269"/>
        <v>42186.375</v>
      </c>
      <c r="P3433" s="2">
        <v>42186.375</v>
      </c>
      <c r="Q3433">
        <v>11</v>
      </c>
      <c r="R3433">
        <v>0.5</v>
      </c>
      <c r="S3433">
        <v>8.4</v>
      </c>
      <c r="T3433">
        <v>8.4</v>
      </c>
      <c r="U3433">
        <v>1</v>
      </c>
      <c r="V3433">
        <v>7.7</v>
      </c>
      <c r="W3433">
        <v>7.7</v>
      </c>
      <c r="X3433">
        <v>0</v>
      </c>
      <c r="AB3433">
        <v>4.3</v>
      </c>
      <c r="AC3433">
        <v>4.3</v>
      </c>
      <c r="AD3433">
        <v>1</v>
      </c>
      <c r="AH3433">
        <v>230</v>
      </c>
      <c r="AI3433">
        <v>230</v>
      </c>
      <c r="AJ3433">
        <v>0</v>
      </c>
      <c r="AK3433" t="s">
        <v>47</v>
      </c>
      <c r="AL3433">
        <v>0</v>
      </c>
      <c r="AM3433">
        <v>0</v>
      </c>
      <c r="AN3433">
        <v>3.0000000000000001E-3</v>
      </c>
      <c r="AO3433">
        <v>3.0000000000000001E-3</v>
      </c>
      <c r="AP3433">
        <v>0</v>
      </c>
      <c r="AT3433" t="s">
        <v>48</v>
      </c>
      <c r="AU3433">
        <v>0</v>
      </c>
      <c r="AV3433">
        <v>0</v>
      </c>
      <c r="AW3433" t="s">
        <v>49</v>
      </c>
      <c r="AX3433">
        <v>0</v>
      </c>
      <c r="AY3433">
        <v>0</v>
      </c>
      <c r="AZ3433" t="s">
        <v>50</v>
      </c>
      <c r="BA3433">
        <v>35.483888890000003</v>
      </c>
      <c r="BB3433">
        <v>139.7955556</v>
      </c>
    </row>
    <row r="3434" spans="1:54" x14ac:dyDescent="0.2">
      <c r="A3434">
        <v>1430100001</v>
      </c>
      <c r="B3434">
        <v>1430100</v>
      </c>
      <c r="C3434">
        <v>14</v>
      </c>
      <c r="D3434">
        <v>606</v>
      </c>
      <c r="E3434">
        <v>1</v>
      </c>
      <c r="F3434">
        <v>2015</v>
      </c>
      <c r="G3434">
        <v>2015</v>
      </c>
      <c r="H3434">
        <v>7</v>
      </c>
      <c r="I3434">
        <v>10900</v>
      </c>
      <c r="J3434">
        <f t="shared" si="265"/>
        <v>1</v>
      </c>
      <c r="K3434">
        <f t="shared" si="266"/>
        <v>9</v>
      </c>
      <c r="L3434" s="1">
        <f t="shared" si="267"/>
        <v>0</v>
      </c>
      <c r="M3434" s="1" t="str">
        <f t="shared" si="268"/>
        <v>2015-7-1 9:0</v>
      </c>
      <c r="N3434" s="1" t="s">
        <v>1753</v>
      </c>
      <c r="O3434" s="2">
        <f t="shared" si="269"/>
        <v>42186.375</v>
      </c>
      <c r="P3434" s="2">
        <v>42186.375</v>
      </c>
      <c r="Q3434">
        <v>13</v>
      </c>
      <c r="R3434">
        <v>26.3</v>
      </c>
      <c r="S3434">
        <v>7.8</v>
      </c>
      <c r="T3434">
        <v>7.8</v>
      </c>
      <c r="U3434">
        <v>0</v>
      </c>
      <c r="V3434">
        <v>1</v>
      </c>
      <c r="W3434">
        <v>1</v>
      </c>
      <c r="X3434">
        <v>1</v>
      </c>
      <c r="AB3434">
        <v>1.1000000000000001</v>
      </c>
      <c r="AC3434">
        <v>1.1000000000000001</v>
      </c>
      <c r="AD3434">
        <v>0</v>
      </c>
      <c r="AN3434">
        <v>2E-3</v>
      </c>
      <c r="AO3434">
        <v>2E-3</v>
      </c>
      <c r="AP3434">
        <v>0</v>
      </c>
      <c r="AT3434" t="s">
        <v>48</v>
      </c>
      <c r="AU3434">
        <v>0</v>
      </c>
      <c r="AV3434">
        <v>0</v>
      </c>
      <c r="AW3434" t="s">
        <v>49</v>
      </c>
      <c r="AX3434">
        <v>0</v>
      </c>
      <c r="AY3434">
        <v>0</v>
      </c>
      <c r="AZ3434" t="s">
        <v>50</v>
      </c>
      <c r="BA3434">
        <v>35.483888890000003</v>
      </c>
      <c r="BB3434">
        <v>139.7955556</v>
      </c>
    </row>
    <row r="3435" spans="1:54" x14ac:dyDescent="0.2">
      <c r="A3435">
        <v>1430100001</v>
      </c>
      <c r="B3435">
        <v>1430100</v>
      </c>
      <c r="C3435">
        <v>14</v>
      </c>
      <c r="D3435">
        <v>606</v>
      </c>
      <c r="E3435">
        <v>1</v>
      </c>
      <c r="F3435">
        <v>2015</v>
      </c>
      <c r="G3435">
        <v>2015</v>
      </c>
      <c r="H3435">
        <v>8</v>
      </c>
      <c r="I3435">
        <v>50914</v>
      </c>
      <c r="J3435">
        <f t="shared" si="265"/>
        <v>5</v>
      </c>
      <c r="K3435">
        <f t="shared" si="266"/>
        <v>9</v>
      </c>
      <c r="L3435" s="1">
        <f t="shared" si="267"/>
        <v>14</v>
      </c>
      <c r="M3435" s="1" t="str">
        <f t="shared" si="268"/>
        <v>2015-8-5 9:14</v>
      </c>
      <c r="N3435" s="1" t="s">
        <v>1754</v>
      </c>
      <c r="O3435" s="2">
        <f t="shared" si="269"/>
        <v>42221.375</v>
      </c>
      <c r="P3435" s="2">
        <v>42221.375</v>
      </c>
      <c r="Q3435">
        <v>11</v>
      </c>
      <c r="R3435">
        <v>0.5</v>
      </c>
      <c r="S3435">
        <v>8.4</v>
      </c>
      <c r="T3435">
        <v>8.4</v>
      </c>
      <c r="U3435">
        <v>1</v>
      </c>
      <c r="V3435">
        <v>6.6</v>
      </c>
      <c r="W3435">
        <v>6.6</v>
      </c>
      <c r="X3435">
        <v>0</v>
      </c>
      <c r="AB3435">
        <v>3.8</v>
      </c>
      <c r="AC3435">
        <v>3.8</v>
      </c>
      <c r="AD3435">
        <v>1</v>
      </c>
      <c r="AH3435">
        <v>49</v>
      </c>
      <c r="AI3435">
        <v>49</v>
      </c>
      <c r="AJ3435">
        <v>0</v>
      </c>
      <c r="AK3435" t="s">
        <v>47</v>
      </c>
      <c r="AL3435">
        <v>0</v>
      </c>
      <c r="AM3435">
        <v>0</v>
      </c>
      <c r="AN3435">
        <v>1E-3</v>
      </c>
      <c r="AO3435">
        <v>1E-3</v>
      </c>
      <c r="AP3435">
        <v>0</v>
      </c>
      <c r="AT3435" t="s">
        <v>48</v>
      </c>
      <c r="AU3435">
        <v>0</v>
      </c>
      <c r="AV3435">
        <v>0</v>
      </c>
      <c r="AW3435" t="s">
        <v>49</v>
      </c>
      <c r="AX3435">
        <v>0</v>
      </c>
      <c r="AY3435">
        <v>0</v>
      </c>
      <c r="AZ3435" t="s">
        <v>50</v>
      </c>
      <c r="BA3435">
        <v>35.483888890000003</v>
      </c>
      <c r="BB3435">
        <v>139.7955556</v>
      </c>
    </row>
    <row r="3436" spans="1:54" x14ac:dyDescent="0.2">
      <c r="A3436">
        <v>1430100001</v>
      </c>
      <c r="B3436">
        <v>1430100</v>
      </c>
      <c r="C3436">
        <v>14</v>
      </c>
      <c r="D3436">
        <v>606</v>
      </c>
      <c r="E3436">
        <v>1</v>
      </c>
      <c r="F3436">
        <v>2015</v>
      </c>
      <c r="G3436">
        <v>2015</v>
      </c>
      <c r="H3436">
        <v>8</v>
      </c>
      <c r="I3436">
        <v>50914</v>
      </c>
      <c r="J3436">
        <f t="shared" si="265"/>
        <v>5</v>
      </c>
      <c r="K3436">
        <f t="shared" si="266"/>
        <v>9</v>
      </c>
      <c r="L3436" s="1">
        <f t="shared" si="267"/>
        <v>14</v>
      </c>
      <c r="M3436" s="1" t="str">
        <f t="shared" si="268"/>
        <v>2015-8-5 9:14</v>
      </c>
      <c r="N3436" s="1" t="s">
        <v>1754</v>
      </c>
      <c r="O3436" s="2">
        <f t="shared" si="269"/>
        <v>42221.375</v>
      </c>
      <c r="P3436" s="2">
        <v>42221.375</v>
      </c>
      <c r="Q3436">
        <v>13</v>
      </c>
      <c r="R3436">
        <v>28.1999999999999</v>
      </c>
      <c r="S3436">
        <v>7.8</v>
      </c>
      <c r="T3436">
        <v>7.8</v>
      </c>
      <c r="U3436">
        <v>0</v>
      </c>
      <c r="V3436">
        <v>1.7</v>
      </c>
      <c r="W3436">
        <v>1.7</v>
      </c>
      <c r="X3436">
        <v>1</v>
      </c>
      <c r="AB3436">
        <v>1.6</v>
      </c>
      <c r="AC3436">
        <v>1.6</v>
      </c>
      <c r="AD3436">
        <v>0</v>
      </c>
      <c r="AN3436">
        <v>1E-3</v>
      </c>
      <c r="AO3436">
        <v>1E-3</v>
      </c>
      <c r="AP3436">
        <v>0</v>
      </c>
      <c r="AT3436" t="s">
        <v>48</v>
      </c>
      <c r="AU3436">
        <v>0</v>
      </c>
      <c r="AV3436">
        <v>0</v>
      </c>
      <c r="AW3436" t="s">
        <v>49</v>
      </c>
      <c r="AX3436">
        <v>0</v>
      </c>
      <c r="AY3436">
        <v>0</v>
      </c>
      <c r="AZ3436" t="s">
        <v>50</v>
      </c>
      <c r="BA3436">
        <v>35.483888890000003</v>
      </c>
      <c r="BB3436">
        <v>139.7955556</v>
      </c>
    </row>
    <row r="3437" spans="1:54" x14ac:dyDescent="0.2">
      <c r="A3437">
        <v>1430100001</v>
      </c>
      <c r="B3437">
        <v>1430100</v>
      </c>
      <c r="C3437">
        <v>14</v>
      </c>
      <c r="D3437">
        <v>606</v>
      </c>
      <c r="E3437">
        <v>1</v>
      </c>
      <c r="F3437">
        <v>2015</v>
      </c>
      <c r="G3437">
        <v>2015</v>
      </c>
      <c r="H3437">
        <v>9</v>
      </c>
      <c r="I3437">
        <v>30905</v>
      </c>
      <c r="J3437">
        <f t="shared" si="265"/>
        <v>3</v>
      </c>
      <c r="K3437">
        <f t="shared" si="266"/>
        <v>9</v>
      </c>
      <c r="L3437" s="1">
        <f t="shared" si="267"/>
        <v>5</v>
      </c>
      <c r="M3437" s="1" t="str">
        <f t="shared" si="268"/>
        <v>2015-9-3 9:5</v>
      </c>
      <c r="N3437" s="1" t="s">
        <v>1755</v>
      </c>
      <c r="O3437" s="2">
        <f t="shared" si="269"/>
        <v>42250.375</v>
      </c>
      <c r="P3437" s="2">
        <v>42250.375</v>
      </c>
      <c r="Q3437">
        <v>11</v>
      </c>
      <c r="R3437">
        <v>0.5</v>
      </c>
      <c r="S3437">
        <v>8</v>
      </c>
      <c r="T3437">
        <v>8</v>
      </c>
      <c r="U3437">
        <v>0</v>
      </c>
      <c r="V3437">
        <v>7</v>
      </c>
      <c r="W3437">
        <v>7</v>
      </c>
      <c r="X3437">
        <v>0</v>
      </c>
      <c r="AB3437">
        <v>2.9</v>
      </c>
      <c r="AC3437">
        <v>2.9</v>
      </c>
      <c r="AD3437">
        <v>0</v>
      </c>
      <c r="AH3437">
        <v>790</v>
      </c>
      <c r="AI3437">
        <v>790</v>
      </c>
      <c r="AJ3437">
        <v>0</v>
      </c>
      <c r="AK3437" t="s">
        <v>47</v>
      </c>
      <c r="AL3437">
        <v>0</v>
      </c>
      <c r="AM3437">
        <v>0</v>
      </c>
      <c r="AN3437">
        <v>3.0000000000000001E-3</v>
      </c>
      <c r="AO3437">
        <v>3.0000000000000001E-3</v>
      </c>
      <c r="AP3437">
        <v>0</v>
      </c>
      <c r="AT3437" t="s">
        <v>48</v>
      </c>
      <c r="AU3437">
        <v>0</v>
      </c>
      <c r="AV3437">
        <v>0</v>
      </c>
      <c r="AW3437" t="s">
        <v>49</v>
      </c>
      <c r="AX3437">
        <v>0</v>
      </c>
      <c r="AY3437">
        <v>0</v>
      </c>
      <c r="AZ3437" t="s">
        <v>50</v>
      </c>
      <c r="BA3437">
        <v>35.483888890000003</v>
      </c>
      <c r="BB3437">
        <v>139.7955556</v>
      </c>
    </row>
    <row r="3438" spans="1:54" x14ac:dyDescent="0.2">
      <c r="A3438">
        <v>1430100001</v>
      </c>
      <c r="B3438">
        <v>1430100</v>
      </c>
      <c r="C3438">
        <v>14</v>
      </c>
      <c r="D3438">
        <v>606</v>
      </c>
      <c r="E3438">
        <v>1</v>
      </c>
      <c r="F3438">
        <v>2015</v>
      </c>
      <c r="G3438">
        <v>2015</v>
      </c>
      <c r="H3438">
        <v>9</v>
      </c>
      <c r="I3438">
        <v>30905</v>
      </c>
      <c r="J3438">
        <f t="shared" si="265"/>
        <v>3</v>
      </c>
      <c r="K3438">
        <f t="shared" si="266"/>
        <v>9</v>
      </c>
      <c r="L3438" s="1">
        <f t="shared" si="267"/>
        <v>5</v>
      </c>
      <c r="M3438" s="1" t="str">
        <f t="shared" si="268"/>
        <v>2015-9-3 9:5</v>
      </c>
      <c r="N3438" s="1" t="s">
        <v>1755</v>
      </c>
      <c r="O3438" s="2">
        <f t="shared" si="269"/>
        <v>42250.375</v>
      </c>
      <c r="P3438" s="2">
        <v>42250.375</v>
      </c>
      <c r="Q3438">
        <v>13</v>
      </c>
      <c r="R3438">
        <v>27.399999999999899</v>
      </c>
      <c r="S3438">
        <v>7.8</v>
      </c>
      <c r="T3438">
        <v>7.8</v>
      </c>
      <c r="U3438">
        <v>0</v>
      </c>
      <c r="V3438">
        <v>0.9</v>
      </c>
      <c r="W3438">
        <v>0.9</v>
      </c>
      <c r="X3438">
        <v>1</v>
      </c>
      <c r="AB3438">
        <v>1.3</v>
      </c>
      <c r="AC3438">
        <v>1.3</v>
      </c>
      <c r="AD3438">
        <v>0</v>
      </c>
      <c r="AN3438">
        <v>2E-3</v>
      </c>
      <c r="AO3438">
        <v>2E-3</v>
      </c>
      <c r="AP3438">
        <v>0</v>
      </c>
      <c r="AT3438" t="s">
        <v>48</v>
      </c>
      <c r="AU3438">
        <v>0</v>
      </c>
      <c r="AV3438">
        <v>0</v>
      </c>
      <c r="AW3438" t="s">
        <v>49</v>
      </c>
      <c r="AX3438">
        <v>0</v>
      </c>
      <c r="AY3438">
        <v>0</v>
      </c>
      <c r="AZ3438" t="s">
        <v>50</v>
      </c>
      <c r="BA3438">
        <v>35.483888890000003</v>
      </c>
      <c r="BB3438">
        <v>139.7955556</v>
      </c>
    </row>
    <row r="3439" spans="1:54" x14ac:dyDescent="0.2">
      <c r="A3439">
        <v>1430100001</v>
      </c>
      <c r="B3439">
        <v>1430100</v>
      </c>
      <c r="C3439">
        <v>14</v>
      </c>
      <c r="D3439">
        <v>606</v>
      </c>
      <c r="E3439">
        <v>1</v>
      </c>
      <c r="F3439">
        <v>2015</v>
      </c>
      <c r="G3439">
        <v>2015</v>
      </c>
      <c r="H3439">
        <v>10</v>
      </c>
      <c r="I3439">
        <v>70856</v>
      </c>
      <c r="J3439">
        <f t="shared" si="265"/>
        <v>7</v>
      </c>
      <c r="K3439">
        <f t="shared" si="266"/>
        <v>8</v>
      </c>
      <c r="L3439" s="1">
        <f t="shared" si="267"/>
        <v>56</v>
      </c>
      <c r="M3439" s="1" t="str">
        <f t="shared" si="268"/>
        <v>2015-10-7 8:56</v>
      </c>
      <c r="N3439" s="1" t="s">
        <v>1756</v>
      </c>
      <c r="O3439" s="2">
        <f t="shared" si="269"/>
        <v>42284.375</v>
      </c>
      <c r="P3439" s="2">
        <v>42284.375</v>
      </c>
      <c r="Q3439">
        <v>11</v>
      </c>
      <c r="R3439">
        <v>0.5</v>
      </c>
      <c r="S3439">
        <v>8.1999999999999904</v>
      </c>
      <c r="T3439">
        <v>8.1999999999999904</v>
      </c>
      <c r="U3439">
        <v>0</v>
      </c>
      <c r="V3439">
        <v>8</v>
      </c>
      <c r="W3439">
        <v>8</v>
      </c>
      <c r="X3439">
        <v>0</v>
      </c>
      <c r="AB3439">
        <v>2.8</v>
      </c>
      <c r="AC3439">
        <v>2.8</v>
      </c>
      <c r="AD3439">
        <v>0</v>
      </c>
      <c r="AH3439">
        <v>33</v>
      </c>
      <c r="AI3439">
        <v>33</v>
      </c>
      <c r="AJ3439">
        <v>0</v>
      </c>
      <c r="AK3439" t="s">
        <v>47</v>
      </c>
      <c r="AL3439">
        <v>0</v>
      </c>
      <c r="AM3439">
        <v>0</v>
      </c>
      <c r="AN3439">
        <v>6.0000000000000001E-3</v>
      </c>
      <c r="AO3439">
        <v>6.0000000000000001E-3</v>
      </c>
      <c r="AP3439">
        <v>0</v>
      </c>
      <c r="AT3439" t="s">
        <v>48</v>
      </c>
      <c r="AU3439">
        <v>0</v>
      </c>
      <c r="AV3439">
        <v>0</v>
      </c>
      <c r="AW3439" t="s">
        <v>49</v>
      </c>
      <c r="AX3439">
        <v>0</v>
      </c>
      <c r="AY3439">
        <v>0</v>
      </c>
      <c r="AZ3439" t="s">
        <v>50</v>
      </c>
      <c r="BA3439">
        <v>35.483888890000003</v>
      </c>
      <c r="BB3439">
        <v>139.7955556</v>
      </c>
    </row>
    <row r="3440" spans="1:54" x14ac:dyDescent="0.2">
      <c r="A3440">
        <v>1430100001</v>
      </c>
      <c r="B3440">
        <v>1430100</v>
      </c>
      <c r="C3440">
        <v>14</v>
      </c>
      <c r="D3440">
        <v>606</v>
      </c>
      <c r="E3440">
        <v>1</v>
      </c>
      <c r="F3440">
        <v>2015</v>
      </c>
      <c r="G3440">
        <v>2015</v>
      </c>
      <c r="H3440">
        <v>10</v>
      </c>
      <c r="I3440">
        <v>70856</v>
      </c>
      <c r="J3440">
        <f t="shared" si="265"/>
        <v>7</v>
      </c>
      <c r="K3440">
        <f t="shared" si="266"/>
        <v>8</v>
      </c>
      <c r="L3440" s="1">
        <f t="shared" si="267"/>
        <v>56</v>
      </c>
      <c r="M3440" s="1" t="str">
        <f t="shared" si="268"/>
        <v>2015-10-7 8:56</v>
      </c>
      <c r="N3440" s="1" t="s">
        <v>1756</v>
      </c>
      <c r="O3440" s="2">
        <f t="shared" si="269"/>
        <v>42284.375</v>
      </c>
      <c r="P3440" s="2">
        <v>42284.375</v>
      </c>
      <c r="Q3440">
        <v>13</v>
      </c>
      <c r="R3440">
        <v>27.5</v>
      </c>
      <c r="S3440">
        <v>8</v>
      </c>
      <c r="T3440">
        <v>8</v>
      </c>
      <c r="U3440">
        <v>0</v>
      </c>
      <c r="V3440">
        <v>5.0999999999999996</v>
      </c>
      <c r="W3440">
        <v>5.0999999999999996</v>
      </c>
      <c r="X3440">
        <v>0</v>
      </c>
      <c r="AB3440">
        <v>0.9</v>
      </c>
      <c r="AC3440">
        <v>0.9</v>
      </c>
      <c r="AD3440">
        <v>0</v>
      </c>
      <c r="AN3440">
        <v>4.0000000000000001E-3</v>
      </c>
      <c r="AO3440">
        <v>4.0000000000000001E-3</v>
      </c>
      <c r="AP3440">
        <v>0</v>
      </c>
      <c r="AT3440" t="s">
        <v>48</v>
      </c>
      <c r="AU3440">
        <v>0</v>
      </c>
      <c r="AV3440">
        <v>0</v>
      </c>
      <c r="AW3440" t="s">
        <v>49</v>
      </c>
      <c r="AX3440">
        <v>0</v>
      </c>
      <c r="AY3440">
        <v>0</v>
      </c>
      <c r="AZ3440" t="s">
        <v>50</v>
      </c>
      <c r="BA3440">
        <v>35.483888890000003</v>
      </c>
      <c r="BB3440">
        <v>139.7955556</v>
      </c>
    </row>
    <row r="3441" spans="1:54" x14ac:dyDescent="0.2">
      <c r="A3441">
        <v>1430100001</v>
      </c>
      <c r="B3441">
        <v>1430100</v>
      </c>
      <c r="C3441">
        <v>14</v>
      </c>
      <c r="D3441">
        <v>606</v>
      </c>
      <c r="E3441">
        <v>1</v>
      </c>
      <c r="F3441">
        <v>2015</v>
      </c>
      <c r="G3441">
        <v>2015</v>
      </c>
      <c r="H3441">
        <v>11</v>
      </c>
      <c r="I3441">
        <v>110844</v>
      </c>
      <c r="J3441">
        <f t="shared" si="265"/>
        <v>11</v>
      </c>
      <c r="K3441">
        <f t="shared" si="266"/>
        <v>8</v>
      </c>
      <c r="L3441" s="1">
        <f t="shared" si="267"/>
        <v>44</v>
      </c>
      <c r="M3441" s="1" t="str">
        <f t="shared" si="268"/>
        <v>2015-11-11 8:44</v>
      </c>
      <c r="N3441" s="1" t="s">
        <v>1757</v>
      </c>
      <c r="O3441" s="2">
        <f t="shared" si="269"/>
        <v>42319.375</v>
      </c>
      <c r="P3441" s="2">
        <v>42319.375</v>
      </c>
      <c r="Q3441">
        <v>11</v>
      </c>
      <c r="R3441">
        <v>0.5</v>
      </c>
      <c r="S3441">
        <v>8.1</v>
      </c>
      <c r="T3441">
        <v>8.1</v>
      </c>
      <c r="U3441">
        <v>0</v>
      </c>
      <c r="V3441">
        <v>8</v>
      </c>
      <c r="W3441">
        <v>8</v>
      </c>
      <c r="X3441">
        <v>0</v>
      </c>
      <c r="AB3441">
        <v>3.6</v>
      </c>
      <c r="AC3441">
        <v>3.6</v>
      </c>
      <c r="AD3441">
        <v>1</v>
      </c>
      <c r="AH3441">
        <v>33</v>
      </c>
      <c r="AI3441">
        <v>33</v>
      </c>
      <c r="AJ3441">
        <v>0</v>
      </c>
      <c r="AK3441" t="s">
        <v>47</v>
      </c>
      <c r="AL3441">
        <v>0</v>
      </c>
      <c r="AM3441">
        <v>0</v>
      </c>
      <c r="AN3441">
        <v>6.0000000000000001E-3</v>
      </c>
      <c r="AO3441">
        <v>6.0000000000000001E-3</v>
      </c>
      <c r="AP3441">
        <v>0</v>
      </c>
      <c r="AT3441" t="s">
        <v>48</v>
      </c>
      <c r="AU3441">
        <v>0</v>
      </c>
      <c r="AV3441">
        <v>0</v>
      </c>
      <c r="AW3441" t="s">
        <v>49</v>
      </c>
      <c r="AX3441">
        <v>0</v>
      </c>
      <c r="AY3441">
        <v>0</v>
      </c>
      <c r="AZ3441" t="s">
        <v>50</v>
      </c>
      <c r="BA3441">
        <v>35.483888890000003</v>
      </c>
      <c r="BB3441">
        <v>139.7955556</v>
      </c>
    </row>
    <row r="3442" spans="1:54" x14ac:dyDescent="0.2">
      <c r="A3442">
        <v>1430100001</v>
      </c>
      <c r="B3442">
        <v>1430100</v>
      </c>
      <c r="C3442">
        <v>14</v>
      </c>
      <c r="D3442">
        <v>606</v>
      </c>
      <c r="E3442">
        <v>1</v>
      </c>
      <c r="F3442">
        <v>2015</v>
      </c>
      <c r="G3442">
        <v>2015</v>
      </c>
      <c r="H3442">
        <v>11</v>
      </c>
      <c r="I3442">
        <v>110844</v>
      </c>
      <c r="J3442">
        <f t="shared" si="265"/>
        <v>11</v>
      </c>
      <c r="K3442">
        <f t="shared" si="266"/>
        <v>8</v>
      </c>
      <c r="L3442" s="1">
        <f t="shared" si="267"/>
        <v>44</v>
      </c>
      <c r="M3442" s="1" t="str">
        <f t="shared" si="268"/>
        <v>2015-11-11 8:44</v>
      </c>
      <c r="N3442" s="1" t="s">
        <v>1757</v>
      </c>
      <c r="O3442" s="2">
        <f t="shared" si="269"/>
        <v>42319.375</v>
      </c>
      <c r="P3442" s="2">
        <v>42319.375</v>
      </c>
      <c r="Q3442">
        <v>13</v>
      </c>
      <c r="R3442">
        <v>27.399999999999899</v>
      </c>
      <c r="S3442">
        <v>8.1</v>
      </c>
      <c r="T3442">
        <v>8.1</v>
      </c>
      <c r="U3442">
        <v>0</v>
      </c>
      <c r="V3442">
        <v>4.5999999999999996</v>
      </c>
      <c r="W3442">
        <v>4.5999999999999996</v>
      </c>
      <c r="X3442">
        <v>1</v>
      </c>
      <c r="AB3442">
        <v>1.5</v>
      </c>
      <c r="AC3442">
        <v>1.5</v>
      </c>
      <c r="AD3442">
        <v>0</v>
      </c>
      <c r="AN3442">
        <v>3.0000000000000001E-3</v>
      </c>
      <c r="AO3442">
        <v>3.0000000000000001E-3</v>
      </c>
      <c r="AP3442">
        <v>0</v>
      </c>
      <c r="AT3442" t="s">
        <v>48</v>
      </c>
      <c r="AU3442">
        <v>0</v>
      </c>
      <c r="AV3442">
        <v>0</v>
      </c>
      <c r="AW3442" t="s">
        <v>49</v>
      </c>
      <c r="AX3442">
        <v>0</v>
      </c>
      <c r="AY3442">
        <v>0</v>
      </c>
      <c r="AZ3442" t="s">
        <v>50</v>
      </c>
      <c r="BA3442">
        <v>35.483888890000003</v>
      </c>
      <c r="BB3442">
        <v>139.7955556</v>
      </c>
    </row>
    <row r="3443" spans="1:54" x14ac:dyDescent="0.2">
      <c r="A3443">
        <v>1430100001</v>
      </c>
      <c r="B3443">
        <v>1430100</v>
      </c>
      <c r="C3443">
        <v>14</v>
      </c>
      <c r="D3443">
        <v>606</v>
      </c>
      <c r="E3443">
        <v>1</v>
      </c>
      <c r="F3443">
        <v>2015</v>
      </c>
      <c r="G3443">
        <v>2015</v>
      </c>
      <c r="H3443">
        <v>12</v>
      </c>
      <c r="I3443">
        <v>20905</v>
      </c>
      <c r="J3443">
        <f t="shared" si="265"/>
        <v>2</v>
      </c>
      <c r="K3443">
        <f t="shared" si="266"/>
        <v>9</v>
      </c>
      <c r="L3443" s="1">
        <f t="shared" si="267"/>
        <v>5</v>
      </c>
      <c r="M3443" s="1" t="str">
        <f t="shared" si="268"/>
        <v>2015-12-2 9:5</v>
      </c>
      <c r="N3443" s="1" t="s">
        <v>1758</v>
      </c>
      <c r="O3443" s="2">
        <f t="shared" si="269"/>
        <v>42340.375</v>
      </c>
      <c r="P3443" s="2">
        <v>42340.375</v>
      </c>
      <c r="Q3443">
        <v>11</v>
      </c>
      <c r="R3443">
        <v>0.5</v>
      </c>
      <c r="S3443">
        <v>8.1</v>
      </c>
      <c r="T3443">
        <v>8.1</v>
      </c>
      <c r="U3443">
        <v>0</v>
      </c>
      <c r="V3443">
        <v>7.7</v>
      </c>
      <c r="W3443">
        <v>7.7</v>
      </c>
      <c r="X3443">
        <v>0</v>
      </c>
      <c r="AB3443">
        <v>1.8</v>
      </c>
      <c r="AC3443">
        <v>1.8</v>
      </c>
      <c r="AD3443">
        <v>0</v>
      </c>
      <c r="AH3443">
        <v>8</v>
      </c>
      <c r="AI3443">
        <v>8</v>
      </c>
      <c r="AJ3443">
        <v>0</v>
      </c>
      <c r="AK3443" t="s">
        <v>47</v>
      </c>
      <c r="AL3443">
        <v>0</v>
      </c>
      <c r="AM3443">
        <v>0</v>
      </c>
      <c r="AN3443">
        <v>4.0000000000000001E-3</v>
      </c>
      <c r="AO3443">
        <v>4.0000000000000001E-3</v>
      </c>
      <c r="AP3443">
        <v>0</v>
      </c>
      <c r="AT3443" t="s">
        <v>48</v>
      </c>
      <c r="AU3443">
        <v>0</v>
      </c>
      <c r="AV3443">
        <v>0</v>
      </c>
      <c r="AW3443" t="s">
        <v>49</v>
      </c>
      <c r="AX3443">
        <v>0</v>
      </c>
      <c r="AY3443">
        <v>0</v>
      </c>
      <c r="AZ3443" t="s">
        <v>50</v>
      </c>
      <c r="BA3443">
        <v>35.483888890000003</v>
      </c>
      <c r="BB3443">
        <v>139.7955556</v>
      </c>
    </row>
    <row r="3444" spans="1:54" x14ac:dyDescent="0.2">
      <c r="A3444">
        <v>1430100001</v>
      </c>
      <c r="B3444">
        <v>1430100</v>
      </c>
      <c r="C3444">
        <v>14</v>
      </c>
      <c r="D3444">
        <v>606</v>
      </c>
      <c r="E3444">
        <v>1</v>
      </c>
      <c r="F3444">
        <v>2015</v>
      </c>
      <c r="G3444">
        <v>2015</v>
      </c>
      <c r="H3444">
        <v>12</v>
      </c>
      <c r="I3444">
        <v>20905</v>
      </c>
      <c r="J3444">
        <f t="shared" si="265"/>
        <v>2</v>
      </c>
      <c r="K3444">
        <f t="shared" si="266"/>
        <v>9</v>
      </c>
      <c r="L3444" s="1">
        <f t="shared" si="267"/>
        <v>5</v>
      </c>
      <c r="M3444" s="1" t="str">
        <f t="shared" si="268"/>
        <v>2015-12-2 9:5</v>
      </c>
      <c r="N3444" s="1" t="s">
        <v>1758</v>
      </c>
      <c r="O3444" s="2">
        <f t="shared" si="269"/>
        <v>42340.375</v>
      </c>
      <c r="P3444" s="2">
        <v>42340.375</v>
      </c>
      <c r="Q3444">
        <v>13</v>
      </c>
      <c r="R3444">
        <v>28.5</v>
      </c>
      <c r="S3444">
        <v>8.1</v>
      </c>
      <c r="T3444">
        <v>8.1</v>
      </c>
      <c r="U3444">
        <v>0</v>
      </c>
      <c r="V3444">
        <v>6.2</v>
      </c>
      <c r="W3444">
        <v>6.2</v>
      </c>
      <c r="X3444">
        <v>0</v>
      </c>
      <c r="AB3444">
        <v>0.9</v>
      </c>
      <c r="AC3444">
        <v>0.9</v>
      </c>
      <c r="AD3444">
        <v>0</v>
      </c>
      <c r="AN3444">
        <v>3.0000000000000001E-3</v>
      </c>
      <c r="AO3444">
        <v>3.0000000000000001E-3</v>
      </c>
      <c r="AP3444">
        <v>0</v>
      </c>
      <c r="AT3444" t="s">
        <v>48</v>
      </c>
      <c r="AU3444">
        <v>0</v>
      </c>
      <c r="AV3444">
        <v>0</v>
      </c>
      <c r="AW3444" t="s">
        <v>49</v>
      </c>
      <c r="AX3444">
        <v>0</v>
      </c>
      <c r="AY3444">
        <v>0</v>
      </c>
      <c r="AZ3444" t="s">
        <v>50</v>
      </c>
      <c r="BA3444">
        <v>35.483888890000003</v>
      </c>
      <c r="BB3444">
        <v>139.7955556</v>
      </c>
    </row>
    <row r="3445" spans="1:54" x14ac:dyDescent="0.2">
      <c r="A3445">
        <v>1430100001</v>
      </c>
      <c r="B3445">
        <v>1430100</v>
      </c>
      <c r="C3445">
        <v>14</v>
      </c>
      <c r="D3445">
        <v>606</v>
      </c>
      <c r="E3445">
        <v>1</v>
      </c>
      <c r="F3445">
        <v>2015</v>
      </c>
      <c r="G3445">
        <v>2016</v>
      </c>
      <c r="H3445">
        <v>1</v>
      </c>
      <c r="I3445">
        <v>60926</v>
      </c>
      <c r="J3445">
        <f t="shared" si="265"/>
        <v>6</v>
      </c>
      <c r="K3445">
        <f t="shared" si="266"/>
        <v>9</v>
      </c>
      <c r="L3445" s="1">
        <f t="shared" si="267"/>
        <v>26</v>
      </c>
      <c r="M3445" s="1" t="str">
        <f t="shared" si="268"/>
        <v>2016-1-6 9:26</v>
      </c>
      <c r="N3445" s="1" t="s">
        <v>2457</v>
      </c>
      <c r="O3445" s="2">
        <f t="shared" si="269"/>
        <v>42375.375</v>
      </c>
      <c r="P3445" s="2">
        <v>42375.375</v>
      </c>
      <c r="Q3445">
        <v>11</v>
      </c>
      <c r="R3445">
        <v>0.5</v>
      </c>
      <c r="S3445">
        <v>8.1</v>
      </c>
      <c r="T3445">
        <v>8.1</v>
      </c>
      <c r="U3445">
        <v>0</v>
      </c>
      <c r="V3445">
        <v>8.5</v>
      </c>
      <c r="W3445">
        <v>8.5</v>
      </c>
      <c r="X3445">
        <v>0</v>
      </c>
      <c r="AB3445">
        <v>2.1</v>
      </c>
      <c r="AC3445">
        <v>2.1</v>
      </c>
      <c r="AD3445">
        <v>0</v>
      </c>
      <c r="AH3445">
        <v>5</v>
      </c>
      <c r="AI3445">
        <v>5</v>
      </c>
      <c r="AJ3445">
        <v>0</v>
      </c>
      <c r="AK3445" t="s">
        <v>47</v>
      </c>
      <c r="AL3445">
        <v>0</v>
      </c>
      <c r="AM3445">
        <v>0</v>
      </c>
      <c r="AN3445">
        <v>5.0000000000000001E-3</v>
      </c>
      <c r="AO3445">
        <v>5.0000000000000001E-3</v>
      </c>
      <c r="AP3445">
        <v>0</v>
      </c>
      <c r="AT3445" t="s">
        <v>48</v>
      </c>
      <c r="AU3445">
        <v>0</v>
      </c>
      <c r="AV3445">
        <v>0</v>
      </c>
      <c r="AW3445" t="s">
        <v>49</v>
      </c>
      <c r="AX3445">
        <v>0</v>
      </c>
      <c r="AY3445">
        <v>0</v>
      </c>
      <c r="AZ3445" t="s">
        <v>50</v>
      </c>
      <c r="BA3445">
        <v>35.483888890000003</v>
      </c>
      <c r="BB3445">
        <v>139.7955556</v>
      </c>
    </row>
    <row r="3446" spans="1:54" x14ac:dyDescent="0.2">
      <c r="A3446">
        <v>1430100001</v>
      </c>
      <c r="B3446">
        <v>1430100</v>
      </c>
      <c r="C3446">
        <v>14</v>
      </c>
      <c r="D3446">
        <v>606</v>
      </c>
      <c r="E3446">
        <v>1</v>
      </c>
      <c r="F3446">
        <v>2015</v>
      </c>
      <c r="G3446">
        <v>2016</v>
      </c>
      <c r="H3446">
        <v>1</v>
      </c>
      <c r="I3446">
        <v>60926</v>
      </c>
      <c r="J3446">
        <f t="shared" si="265"/>
        <v>6</v>
      </c>
      <c r="K3446">
        <f t="shared" si="266"/>
        <v>9</v>
      </c>
      <c r="L3446" s="1">
        <f t="shared" si="267"/>
        <v>26</v>
      </c>
      <c r="M3446" s="1" t="str">
        <f t="shared" si="268"/>
        <v>2016-1-6 9:26</v>
      </c>
      <c r="N3446" s="1" t="s">
        <v>2457</v>
      </c>
      <c r="O3446" s="2">
        <f t="shared" si="269"/>
        <v>42375.375</v>
      </c>
      <c r="P3446" s="2">
        <v>42375.375</v>
      </c>
      <c r="Q3446">
        <v>13</v>
      </c>
      <c r="R3446">
        <v>27.8</v>
      </c>
      <c r="S3446">
        <v>8.1999999999999904</v>
      </c>
      <c r="T3446">
        <v>8.1999999999999904</v>
      </c>
      <c r="U3446">
        <v>0</v>
      </c>
      <c r="V3446">
        <v>7.1</v>
      </c>
      <c r="W3446">
        <v>7.1</v>
      </c>
      <c r="X3446">
        <v>0</v>
      </c>
      <c r="AB3446">
        <v>1.6</v>
      </c>
      <c r="AC3446">
        <v>1.6</v>
      </c>
      <c r="AD3446">
        <v>0</v>
      </c>
      <c r="AN3446">
        <v>4.0000000000000001E-3</v>
      </c>
      <c r="AO3446">
        <v>4.0000000000000001E-3</v>
      </c>
      <c r="AP3446">
        <v>0</v>
      </c>
      <c r="AT3446" t="s">
        <v>48</v>
      </c>
      <c r="AU3446">
        <v>0</v>
      </c>
      <c r="AV3446">
        <v>0</v>
      </c>
      <c r="AW3446" t="s">
        <v>49</v>
      </c>
      <c r="AX3446">
        <v>0</v>
      </c>
      <c r="AY3446">
        <v>0</v>
      </c>
      <c r="AZ3446" t="s">
        <v>50</v>
      </c>
      <c r="BA3446">
        <v>35.483888890000003</v>
      </c>
      <c r="BB3446">
        <v>139.7955556</v>
      </c>
    </row>
    <row r="3447" spans="1:54" x14ac:dyDescent="0.2">
      <c r="A3447">
        <v>1430100001</v>
      </c>
      <c r="B3447">
        <v>1430100</v>
      </c>
      <c r="C3447">
        <v>14</v>
      </c>
      <c r="D3447">
        <v>606</v>
      </c>
      <c r="E3447">
        <v>1</v>
      </c>
      <c r="F3447">
        <v>2015</v>
      </c>
      <c r="G3447">
        <v>2016</v>
      </c>
      <c r="H3447">
        <v>2</v>
      </c>
      <c r="I3447">
        <v>30914</v>
      </c>
      <c r="J3447">
        <f t="shared" si="265"/>
        <v>3</v>
      </c>
      <c r="K3447">
        <f t="shared" si="266"/>
        <v>9</v>
      </c>
      <c r="L3447" s="1">
        <f t="shared" si="267"/>
        <v>14</v>
      </c>
      <c r="M3447" s="1" t="str">
        <f t="shared" si="268"/>
        <v>2016-2-3 9:14</v>
      </c>
      <c r="N3447" s="1" t="s">
        <v>2458</v>
      </c>
      <c r="O3447" s="2">
        <f t="shared" si="269"/>
        <v>42403.375</v>
      </c>
      <c r="P3447" s="2">
        <v>42403.375</v>
      </c>
      <c r="Q3447">
        <v>11</v>
      </c>
      <c r="R3447">
        <v>0.5</v>
      </c>
      <c r="S3447">
        <v>8.1</v>
      </c>
      <c r="T3447">
        <v>8.1</v>
      </c>
      <c r="U3447">
        <v>0</v>
      </c>
      <c r="V3447">
        <v>10</v>
      </c>
      <c r="W3447">
        <v>10</v>
      </c>
      <c r="X3447">
        <v>0</v>
      </c>
      <c r="AB3447">
        <v>2.6</v>
      </c>
      <c r="AC3447">
        <v>2.6</v>
      </c>
      <c r="AD3447">
        <v>0</v>
      </c>
      <c r="AH3447">
        <v>49</v>
      </c>
      <c r="AI3447">
        <v>49</v>
      </c>
      <c r="AJ3447">
        <v>0</v>
      </c>
      <c r="AK3447" t="s">
        <v>47</v>
      </c>
      <c r="AL3447">
        <v>0</v>
      </c>
      <c r="AM3447">
        <v>0</v>
      </c>
      <c r="AN3447">
        <v>6.0000000000000001E-3</v>
      </c>
      <c r="AO3447">
        <v>6.0000000000000001E-3</v>
      </c>
      <c r="AP3447">
        <v>0</v>
      </c>
      <c r="AT3447" t="s">
        <v>48</v>
      </c>
      <c r="AU3447">
        <v>0</v>
      </c>
      <c r="AV3447">
        <v>0</v>
      </c>
      <c r="AW3447" t="s">
        <v>49</v>
      </c>
      <c r="AX3447">
        <v>0</v>
      </c>
      <c r="AY3447">
        <v>0</v>
      </c>
      <c r="AZ3447" t="s">
        <v>50</v>
      </c>
      <c r="BA3447">
        <v>35.483888890000003</v>
      </c>
      <c r="BB3447">
        <v>139.7955556</v>
      </c>
    </row>
    <row r="3448" spans="1:54" x14ac:dyDescent="0.2">
      <c r="A3448">
        <v>1430100001</v>
      </c>
      <c r="B3448">
        <v>1430100</v>
      </c>
      <c r="C3448">
        <v>14</v>
      </c>
      <c r="D3448">
        <v>606</v>
      </c>
      <c r="E3448">
        <v>1</v>
      </c>
      <c r="F3448">
        <v>2015</v>
      </c>
      <c r="G3448">
        <v>2016</v>
      </c>
      <c r="H3448">
        <v>2</v>
      </c>
      <c r="I3448">
        <v>30914</v>
      </c>
      <c r="J3448">
        <f t="shared" si="265"/>
        <v>3</v>
      </c>
      <c r="K3448">
        <f t="shared" si="266"/>
        <v>9</v>
      </c>
      <c r="L3448" s="1">
        <f t="shared" si="267"/>
        <v>14</v>
      </c>
      <c r="M3448" s="1" t="str">
        <f t="shared" si="268"/>
        <v>2016-2-3 9:14</v>
      </c>
      <c r="N3448" s="1" t="s">
        <v>2458</v>
      </c>
      <c r="O3448" s="2">
        <f t="shared" si="269"/>
        <v>42403.375</v>
      </c>
      <c r="P3448" s="2">
        <v>42403.375</v>
      </c>
      <c r="Q3448">
        <v>13</v>
      </c>
      <c r="R3448">
        <v>27.8</v>
      </c>
      <c r="S3448">
        <v>8</v>
      </c>
      <c r="T3448">
        <v>8</v>
      </c>
      <c r="U3448">
        <v>0</v>
      </c>
      <c r="V3448">
        <v>6.8</v>
      </c>
      <c r="W3448">
        <v>6.8</v>
      </c>
      <c r="X3448">
        <v>0</v>
      </c>
      <c r="AB3448">
        <v>1</v>
      </c>
      <c r="AC3448">
        <v>1</v>
      </c>
      <c r="AD3448">
        <v>0</v>
      </c>
      <c r="AN3448">
        <v>2E-3</v>
      </c>
      <c r="AO3448">
        <v>2E-3</v>
      </c>
      <c r="AP3448">
        <v>0</v>
      </c>
      <c r="AT3448" t="s">
        <v>48</v>
      </c>
      <c r="AU3448">
        <v>0</v>
      </c>
      <c r="AV3448">
        <v>0</v>
      </c>
      <c r="AW3448" t="s">
        <v>49</v>
      </c>
      <c r="AX3448">
        <v>0</v>
      </c>
      <c r="AY3448">
        <v>0</v>
      </c>
      <c r="AZ3448" t="s">
        <v>50</v>
      </c>
      <c r="BA3448">
        <v>35.483888890000003</v>
      </c>
      <c r="BB3448">
        <v>139.7955556</v>
      </c>
    </row>
    <row r="3449" spans="1:54" x14ac:dyDescent="0.2">
      <c r="A3449">
        <v>1430100001</v>
      </c>
      <c r="B3449">
        <v>1430100</v>
      </c>
      <c r="C3449">
        <v>14</v>
      </c>
      <c r="D3449">
        <v>606</v>
      </c>
      <c r="E3449">
        <v>1</v>
      </c>
      <c r="F3449">
        <v>2015</v>
      </c>
      <c r="G3449">
        <v>2016</v>
      </c>
      <c r="H3449">
        <v>3</v>
      </c>
      <c r="I3449">
        <v>20855</v>
      </c>
      <c r="J3449">
        <f t="shared" si="265"/>
        <v>2</v>
      </c>
      <c r="K3449">
        <f t="shared" si="266"/>
        <v>8</v>
      </c>
      <c r="L3449" s="1">
        <f t="shared" si="267"/>
        <v>55</v>
      </c>
      <c r="M3449" s="1" t="str">
        <f t="shared" si="268"/>
        <v>2016-3-2 8:55</v>
      </c>
      <c r="N3449" s="1" t="s">
        <v>2459</v>
      </c>
      <c r="O3449" s="2">
        <f t="shared" si="269"/>
        <v>42431.375</v>
      </c>
      <c r="P3449" s="2">
        <v>42431.375</v>
      </c>
      <c r="Q3449">
        <v>11</v>
      </c>
      <c r="R3449">
        <v>0.5</v>
      </c>
      <c r="S3449">
        <v>8.3000000000000007</v>
      </c>
      <c r="T3449">
        <v>8.3000000000000007</v>
      </c>
      <c r="U3449">
        <v>0</v>
      </c>
      <c r="V3449">
        <v>9.6</v>
      </c>
      <c r="W3449">
        <v>9.6</v>
      </c>
      <c r="X3449">
        <v>0</v>
      </c>
      <c r="AB3449">
        <v>0.9</v>
      </c>
      <c r="AC3449">
        <v>0.9</v>
      </c>
      <c r="AD3449">
        <v>0</v>
      </c>
      <c r="AH3449">
        <v>5</v>
      </c>
      <c r="AI3449">
        <v>5</v>
      </c>
      <c r="AJ3449">
        <v>0</v>
      </c>
      <c r="AK3449" t="s">
        <v>47</v>
      </c>
      <c r="AL3449">
        <v>0</v>
      </c>
      <c r="AM3449">
        <v>0</v>
      </c>
      <c r="AN3449">
        <v>2E-3</v>
      </c>
      <c r="AO3449">
        <v>2E-3</v>
      </c>
      <c r="AP3449">
        <v>0</v>
      </c>
      <c r="AT3449" t="s">
        <v>48</v>
      </c>
      <c r="AU3449">
        <v>0</v>
      </c>
      <c r="AV3449">
        <v>0</v>
      </c>
      <c r="AW3449" t="s">
        <v>49</v>
      </c>
      <c r="AX3449">
        <v>0</v>
      </c>
      <c r="AY3449">
        <v>0</v>
      </c>
      <c r="AZ3449" t="s">
        <v>50</v>
      </c>
      <c r="BA3449">
        <v>35.483888890000003</v>
      </c>
      <c r="BB3449">
        <v>139.7955556</v>
      </c>
    </row>
    <row r="3450" spans="1:54" x14ac:dyDescent="0.2">
      <c r="A3450">
        <v>1430100001</v>
      </c>
      <c r="B3450">
        <v>1430100</v>
      </c>
      <c r="C3450">
        <v>14</v>
      </c>
      <c r="D3450">
        <v>606</v>
      </c>
      <c r="E3450">
        <v>1</v>
      </c>
      <c r="F3450">
        <v>2015</v>
      </c>
      <c r="G3450">
        <v>2016</v>
      </c>
      <c r="H3450">
        <v>3</v>
      </c>
      <c r="I3450">
        <v>20855</v>
      </c>
      <c r="J3450">
        <f t="shared" si="265"/>
        <v>2</v>
      </c>
      <c r="K3450">
        <f t="shared" si="266"/>
        <v>8</v>
      </c>
      <c r="L3450" s="1">
        <f t="shared" si="267"/>
        <v>55</v>
      </c>
      <c r="M3450" s="1" t="str">
        <f t="shared" si="268"/>
        <v>2016-3-2 8:55</v>
      </c>
      <c r="N3450" s="1" t="s">
        <v>2459</v>
      </c>
      <c r="O3450" s="2">
        <f t="shared" si="269"/>
        <v>42431.375</v>
      </c>
      <c r="P3450" s="2">
        <v>42431.375</v>
      </c>
      <c r="Q3450">
        <v>13</v>
      </c>
      <c r="R3450">
        <v>28</v>
      </c>
      <c r="S3450">
        <v>8.1</v>
      </c>
      <c r="T3450">
        <v>8.1</v>
      </c>
      <c r="U3450">
        <v>0</v>
      </c>
      <c r="V3450">
        <v>7.2</v>
      </c>
      <c r="W3450">
        <v>7.2</v>
      </c>
      <c r="X3450">
        <v>0</v>
      </c>
      <c r="AB3450">
        <v>0.8</v>
      </c>
      <c r="AC3450">
        <v>0.8</v>
      </c>
      <c r="AD3450">
        <v>0</v>
      </c>
      <c r="AN3450">
        <v>4.0000000000000001E-3</v>
      </c>
      <c r="AO3450">
        <v>4.0000000000000001E-3</v>
      </c>
      <c r="AP3450">
        <v>0</v>
      </c>
      <c r="AT3450">
        <v>6.9999999999999999E-4</v>
      </c>
      <c r="AU3450">
        <v>6.9999999999999999E-4</v>
      </c>
      <c r="AV3450">
        <v>0</v>
      </c>
      <c r="AW3450" t="s">
        <v>49</v>
      </c>
      <c r="AX3450">
        <v>0</v>
      </c>
      <c r="AY3450">
        <v>0</v>
      </c>
      <c r="AZ3450" t="s">
        <v>50</v>
      </c>
      <c r="BA3450">
        <v>35.483888890000003</v>
      </c>
      <c r="BB3450">
        <v>139.7955556</v>
      </c>
    </row>
    <row r="3451" spans="1:54" x14ac:dyDescent="0.2">
      <c r="A3451">
        <v>1430110001</v>
      </c>
      <c r="B3451">
        <v>1430110</v>
      </c>
      <c r="C3451">
        <v>14</v>
      </c>
      <c r="D3451">
        <v>606</v>
      </c>
      <c r="E3451">
        <v>2</v>
      </c>
      <c r="F3451">
        <v>2015</v>
      </c>
      <c r="G3451">
        <v>2015</v>
      </c>
      <c r="H3451">
        <v>4</v>
      </c>
      <c r="I3451">
        <v>101005</v>
      </c>
      <c r="J3451">
        <f t="shared" si="265"/>
        <v>10</v>
      </c>
      <c r="K3451">
        <f t="shared" si="266"/>
        <v>10</v>
      </c>
      <c r="L3451" s="1">
        <f t="shared" si="267"/>
        <v>5</v>
      </c>
      <c r="M3451" s="1" t="str">
        <f t="shared" si="268"/>
        <v>2015-4-10 10:5</v>
      </c>
      <c r="N3451" s="1" t="s">
        <v>1759</v>
      </c>
      <c r="O3451" s="2">
        <f t="shared" si="269"/>
        <v>42104.416666666664</v>
      </c>
      <c r="P3451" s="2">
        <v>42104.416666666664</v>
      </c>
      <c r="Q3451">
        <v>11</v>
      </c>
      <c r="R3451">
        <v>0.5</v>
      </c>
      <c r="S3451">
        <v>8.1999999999999904</v>
      </c>
      <c r="T3451">
        <v>8.1999999999999904</v>
      </c>
      <c r="U3451">
        <v>0</v>
      </c>
      <c r="V3451">
        <v>8.6999999999999904</v>
      </c>
      <c r="W3451">
        <v>8.6999999999999904</v>
      </c>
      <c r="X3451">
        <v>0</v>
      </c>
      <c r="AB3451">
        <v>2.4</v>
      </c>
      <c r="AC3451">
        <v>2.4</v>
      </c>
      <c r="AD3451">
        <v>0</v>
      </c>
      <c r="AH3451">
        <v>17</v>
      </c>
      <c r="AI3451">
        <v>17</v>
      </c>
      <c r="AJ3451">
        <v>0</v>
      </c>
      <c r="AK3451" t="s">
        <v>47</v>
      </c>
      <c r="AL3451">
        <v>0</v>
      </c>
      <c r="AM3451">
        <v>0</v>
      </c>
      <c r="AN3451">
        <v>5.0000000000000001E-3</v>
      </c>
      <c r="AO3451">
        <v>5.0000000000000001E-3</v>
      </c>
      <c r="AP3451">
        <v>0</v>
      </c>
      <c r="AT3451" t="s">
        <v>48</v>
      </c>
      <c r="AU3451">
        <v>0</v>
      </c>
      <c r="AV3451">
        <v>0</v>
      </c>
      <c r="AW3451" t="s">
        <v>49</v>
      </c>
      <c r="AX3451">
        <v>0</v>
      </c>
      <c r="AY3451">
        <v>0</v>
      </c>
      <c r="AZ3451" t="s">
        <v>50</v>
      </c>
      <c r="BA3451">
        <v>35.46083333</v>
      </c>
      <c r="BB3451">
        <v>139.74805559999899</v>
      </c>
    </row>
    <row r="3452" spans="1:54" x14ac:dyDescent="0.2">
      <c r="A3452">
        <v>1430110001</v>
      </c>
      <c r="B3452">
        <v>1430110</v>
      </c>
      <c r="C3452">
        <v>14</v>
      </c>
      <c r="D3452">
        <v>606</v>
      </c>
      <c r="E3452">
        <v>2</v>
      </c>
      <c r="F3452">
        <v>2015</v>
      </c>
      <c r="G3452">
        <v>2015</v>
      </c>
      <c r="H3452">
        <v>4</v>
      </c>
      <c r="I3452">
        <v>101005</v>
      </c>
      <c r="J3452">
        <f t="shared" si="265"/>
        <v>10</v>
      </c>
      <c r="K3452">
        <f t="shared" si="266"/>
        <v>10</v>
      </c>
      <c r="L3452" s="1">
        <f t="shared" si="267"/>
        <v>5</v>
      </c>
      <c r="M3452" s="1" t="str">
        <f t="shared" si="268"/>
        <v>2015-4-10 10:5</v>
      </c>
      <c r="N3452" s="1" t="s">
        <v>1759</v>
      </c>
      <c r="O3452" s="2">
        <f t="shared" si="269"/>
        <v>42104.416666666664</v>
      </c>
      <c r="P3452" s="2">
        <v>42104.416666666664</v>
      </c>
      <c r="Q3452">
        <v>13</v>
      </c>
      <c r="R3452">
        <v>25.6</v>
      </c>
      <c r="S3452">
        <v>8.1</v>
      </c>
      <c r="T3452">
        <v>8.1</v>
      </c>
      <c r="U3452">
        <v>0</v>
      </c>
      <c r="V3452">
        <v>7.9</v>
      </c>
      <c r="W3452">
        <v>7.9</v>
      </c>
      <c r="X3452">
        <v>0</v>
      </c>
      <c r="AB3452">
        <v>1.3</v>
      </c>
      <c r="AC3452">
        <v>1.3</v>
      </c>
      <c r="AD3452">
        <v>0</v>
      </c>
      <c r="AN3452">
        <v>5.0000000000000001E-3</v>
      </c>
      <c r="AO3452">
        <v>5.0000000000000001E-3</v>
      </c>
      <c r="AP3452">
        <v>0</v>
      </c>
      <c r="AT3452" t="s">
        <v>48</v>
      </c>
      <c r="AU3452">
        <v>0</v>
      </c>
      <c r="AV3452">
        <v>0</v>
      </c>
      <c r="AW3452" t="s">
        <v>49</v>
      </c>
      <c r="AX3452">
        <v>0</v>
      </c>
      <c r="AY3452">
        <v>0</v>
      </c>
      <c r="AZ3452" t="s">
        <v>50</v>
      </c>
      <c r="BA3452">
        <v>35.46083333</v>
      </c>
      <c r="BB3452">
        <v>139.74805559999899</v>
      </c>
    </row>
    <row r="3453" spans="1:54" x14ac:dyDescent="0.2">
      <c r="A3453">
        <v>1430110001</v>
      </c>
      <c r="B3453">
        <v>1430110</v>
      </c>
      <c r="C3453">
        <v>14</v>
      </c>
      <c r="D3453">
        <v>606</v>
      </c>
      <c r="E3453">
        <v>2</v>
      </c>
      <c r="F3453">
        <v>2015</v>
      </c>
      <c r="G3453">
        <v>2015</v>
      </c>
      <c r="H3453">
        <v>5</v>
      </c>
      <c r="I3453">
        <v>140815</v>
      </c>
      <c r="J3453">
        <f t="shared" si="265"/>
        <v>14</v>
      </c>
      <c r="K3453">
        <f t="shared" si="266"/>
        <v>8</v>
      </c>
      <c r="L3453" s="1">
        <f t="shared" si="267"/>
        <v>15</v>
      </c>
      <c r="M3453" s="1" t="str">
        <f t="shared" si="268"/>
        <v>2015-5-14 8:15</v>
      </c>
      <c r="N3453" s="1" t="s">
        <v>1760</v>
      </c>
      <c r="O3453" s="2">
        <f t="shared" si="269"/>
        <v>42138.333333333336</v>
      </c>
      <c r="P3453" s="2">
        <v>42138.333333333336</v>
      </c>
      <c r="Q3453">
        <v>11</v>
      </c>
      <c r="R3453">
        <v>0.5</v>
      </c>
      <c r="S3453">
        <v>8.3000000000000007</v>
      </c>
      <c r="T3453">
        <v>8.3000000000000007</v>
      </c>
      <c r="U3453">
        <v>0</v>
      </c>
      <c r="V3453">
        <v>7.7</v>
      </c>
      <c r="W3453">
        <v>7.7</v>
      </c>
      <c r="X3453">
        <v>0</v>
      </c>
      <c r="AB3453">
        <v>3.7</v>
      </c>
      <c r="AC3453">
        <v>3.7</v>
      </c>
      <c r="AD3453">
        <v>1</v>
      </c>
      <c r="AH3453">
        <v>49</v>
      </c>
      <c r="AI3453">
        <v>49</v>
      </c>
      <c r="AJ3453">
        <v>0</v>
      </c>
      <c r="AK3453" t="s">
        <v>47</v>
      </c>
      <c r="AL3453">
        <v>0</v>
      </c>
      <c r="AM3453">
        <v>0</v>
      </c>
      <c r="AN3453">
        <v>5.0000000000000001E-3</v>
      </c>
      <c r="AO3453">
        <v>5.0000000000000001E-3</v>
      </c>
      <c r="AP3453">
        <v>0</v>
      </c>
      <c r="AT3453">
        <v>5.9999999999999995E-4</v>
      </c>
      <c r="AU3453">
        <v>5.9999999999999995E-4</v>
      </c>
      <c r="AV3453">
        <v>0</v>
      </c>
      <c r="AW3453" t="s">
        <v>49</v>
      </c>
      <c r="AX3453">
        <v>0</v>
      </c>
      <c r="AY3453">
        <v>0</v>
      </c>
      <c r="AZ3453" t="s">
        <v>50</v>
      </c>
      <c r="BA3453">
        <v>35.46083333</v>
      </c>
      <c r="BB3453">
        <v>139.74805559999899</v>
      </c>
    </row>
    <row r="3454" spans="1:54" x14ac:dyDescent="0.2">
      <c r="A3454">
        <v>1430110001</v>
      </c>
      <c r="B3454">
        <v>1430110</v>
      </c>
      <c r="C3454">
        <v>14</v>
      </c>
      <c r="D3454">
        <v>606</v>
      </c>
      <c r="E3454">
        <v>2</v>
      </c>
      <c r="F3454">
        <v>2015</v>
      </c>
      <c r="G3454">
        <v>2015</v>
      </c>
      <c r="H3454">
        <v>5</v>
      </c>
      <c r="I3454">
        <v>140815</v>
      </c>
      <c r="J3454">
        <f t="shared" si="265"/>
        <v>14</v>
      </c>
      <c r="K3454">
        <f t="shared" si="266"/>
        <v>8</v>
      </c>
      <c r="L3454" s="1">
        <f t="shared" si="267"/>
        <v>15</v>
      </c>
      <c r="M3454" s="1" t="str">
        <f t="shared" si="268"/>
        <v>2015-5-14 8:15</v>
      </c>
      <c r="N3454" s="1" t="s">
        <v>1760</v>
      </c>
      <c r="O3454" s="2">
        <f t="shared" si="269"/>
        <v>42138.333333333336</v>
      </c>
      <c r="P3454" s="2">
        <v>42138.333333333336</v>
      </c>
      <c r="Q3454">
        <v>13</v>
      </c>
      <c r="R3454">
        <v>25</v>
      </c>
      <c r="S3454">
        <v>7.9</v>
      </c>
      <c r="T3454">
        <v>7.9</v>
      </c>
      <c r="U3454">
        <v>0</v>
      </c>
      <c r="V3454">
        <v>3.1</v>
      </c>
      <c r="W3454">
        <v>3.1</v>
      </c>
      <c r="X3454">
        <v>1</v>
      </c>
      <c r="AB3454">
        <v>2.2000000000000002</v>
      </c>
      <c r="AC3454">
        <v>2.2000000000000002</v>
      </c>
      <c r="AD3454">
        <v>0</v>
      </c>
      <c r="AN3454">
        <v>8.0000000000000002E-3</v>
      </c>
      <c r="AO3454">
        <v>8.0000000000000002E-3</v>
      </c>
      <c r="AP3454">
        <v>0</v>
      </c>
      <c r="AT3454" t="s">
        <v>48</v>
      </c>
      <c r="AU3454">
        <v>0</v>
      </c>
      <c r="AV3454">
        <v>0</v>
      </c>
      <c r="AW3454" t="s">
        <v>49</v>
      </c>
      <c r="AX3454">
        <v>0</v>
      </c>
      <c r="AY3454">
        <v>0</v>
      </c>
      <c r="AZ3454" t="s">
        <v>50</v>
      </c>
      <c r="BA3454">
        <v>35.46083333</v>
      </c>
      <c r="BB3454">
        <v>139.74805559999899</v>
      </c>
    </row>
    <row r="3455" spans="1:54" x14ac:dyDescent="0.2">
      <c r="A3455">
        <v>1430110001</v>
      </c>
      <c r="B3455">
        <v>1430110</v>
      </c>
      <c r="C3455">
        <v>14</v>
      </c>
      <c r="D3455">
        <v>606</v>
      </c>
      <c r="E3455">
        <v>2</v>
      </c>
      <c r="F3455">
        <v>2015</v>
      </c>
      <c r="G3455">
        <v>2015</v>
      </c>
      <c r="H3455">
        <v>6</v>
      </c>
      <c r="I3455">
        <v>30943</v>
      </c>
      <c r="J3455">
        <f t="shared" si="265"/>
        <v>3</v>
      </c>
      <c r="K3455">
        <f t="shared" si="266"/>
        <v>9</v>
      </c>
      <c r="L3455" s="1">
        <f t="shared" si="267"/>
        <v>43</v>
      </c>
      <c r="M3455" s="1" t="str">
        <f t="shared" si="268"/>
        <v>2015-6-3 9:43</v>
      </c>
      <c r="N3455" s="1" t="s">
        <v>1761</v>
      </c>
      <c r="O3455" s="2">
        <f t="shared" si="269"/>
        <v>42158.416666666664</v>
      </c>
      <c r="P3455" s="2">
        <v>42158.416666666664</v>
      </c>
      <c r="Q3455">
        <v>11</v>
      </c>
      <c r="R3455">
        <v>0.5</v>
      </c>
      <c r="S3455">
        <v>8.4</v>
      </c>
      <c r="T3455">
        <v>8.4</v>
      </c>
      <c r="U3455">
        <v>1</v>
      </c>
      <c r="V3455">
        <v>8.1</v>
      </c>
      <c r="W3455">
        <v>8.1</v>
      </c>
      <c r="X3455">
        <v>0</v>
      </c>
      <c r="AB3455">
        <v>3.5</v>
      </c>
      <c r="AC3455">
        <v>3.5</v>
      </c>
      <c r="AD3455">
        <v>1</v>
      </c>
      <c r="AH3455">
        <v>5</v>
      </c>
      <c r="AI3455">
        <v>5</v>
      </c>
      <c r="AJ3455">
        <v>0</v>
      </c>
      <c r="AK3455" t="s">
        <v>47</v>
      </c>
      <c r="AL3455">
        <v>0</v>
      </c>
      <c r="AM3455">
        <v>0</v>
      </c>
      <c r="AN3455">
        <v>3.0000000000000001E-3</v>
      </c>
      <c r="AO3455">
        <v>3.0000000000000001E-3</v>
      </c>
      <c r="AP3455">
        <v>0</v>
      </c>
      <c r="AT3455" t="s">
        <v>48</v>
      </c>
      <c r="AU3455">
        <v>0</v>
      </c>
      <c r="AV3455">
        <v>0</v>
      </c>
      <c r="AW3455" t="s">
        <v>49</v>
      </c>
      <c r="AX3455">
        <v>0</v>
      </c>
      <c r="AY3455">
        <v>0</v>
      </c>
      <c r="AZ3455" t="s">
        <v>50</v>
      </c>
      <c r="BA3455">
        <v>35.46083333</v>
      </c>
      <c r="BB3455">
        <v>139.74805559999899</v>
      </c>
    </row>
    <row r="3456" spans="1:54" x14ac:dyDescent="0.2">
      <c r="A3456">
        <v>1430110001</v>
      </c>
      <c r="B3456">
        <v>1430110</v>
      </c>
      <c r="C3456">
        <v>14</v>
      </c>
      <c r="D3456">
        <v>606</v>
      </c>
      <c r="E3456">
        <v>2</v>
      </c>
      <c r="F3456">
        <v>2015</v>
      </c>
      <c r="G3456">
        <v>2015</v>
      </c>
      <c r="H3456">
        <v>6</v>
      </c>
      <c r="I3456">
        <v>30943</v>
      </c>
      <c r="J3456">
        <f t="shared" si="265"/>
        <v>3</v>
      </c>
      <c r="K3456">
        <f t="shared" si="266"/>
        <v>9</v>
      </c>
      <c r="L3456" s="1">
        <f t="shared" si="267"/>
        <v>43</v>
      </c>
      <c r="M3456" s="1" t="str">
        <f t="shared" si="268"/>
        <v>2015-6-3 9:43</v>
      </c>
      <c r="N3456" s="1" t="s">
        <v>1761</v>
      </c>
      <c r="O3456" s="2">
        <f t="shared" si="269"/>
        <v>42158.416666666664</v>
      </c>
      <c r="P3456" s="2">
        <v>42158.416666666664</v>
      </c>
      <c r="Q3456">
        <v>13</v>
      </c>
      <c r="R3456">
        <v>24.6</v>
      </c>
      <c r="S3456">
        <v>7.9</v>
      </c>
      <c r="T3456">
        <v>7.9</v>
      </c>
      <c r="U3456">
        <v>0</v>
      </c>
      <c r="V3456">
        <v>2.4</v>
      </c>
      <c r="W3456">
        <v>2.4</v>
      </c>
      <c r="X3456">
        <v>1</v>
      </c>
      <c r="AB3456">
        <v>1.4</v>
      </c>
      <c r="AC3456">
        <v>1.4</v>
      </c>
      <c r="AD3456">
        <v>0</v>
      </c>
      <c r="AN3456">
        <v>5.0000000000000001E-3</v>
      </c>
      <c r="AO3456">
        <v>5.0000000000000001E-3</v>
      </c>
      <c r="AP3456">
        <v>0</v>
      </c>
      <c r="AT3456">
        <v>1E-3</v>
      </c>
      <c r="AU3456">
        <v>1E-3</v>
      </c>
      <c r="AV3456">
        <v>0</v>
      </c>
      <c r="AW3456" t="s">
        <v>49</v>
      </c>
      <c r="AX3456">
        <v>0</v>
      </c>
      <c r="AY3456">
        <v>0</v>
      </c>
      <c r="AZ3456" t="s">
        <v>50</v>
      </c>
      <c r="BA3456">
        <v>35.46083333</v>
      </c>
      <c r="BB3456">
        <v>139.74805559999899</v>
      </c>
    </row>
    <row r="3457" spans="1:54" x14ac:dyDescent="0.2">
      <c r="A3457">
        <v>1430110001</v>
      </c>
      <c r="B3457">
        <v>1430110</v>
      </c>
      <c r="C3457">
        <v>14</v>
      </c>
      <c r="D3457">
        <v>606</v>
      </c>
      <c r="E3457">
        <v>2</v>
      </c>
      <c r="F3457">
        <v>2015</v>
      </c>
      <c r="G3457">
        <v>2015</v>
      </c>
      <c r="H3457">
        <v>7</v>
      </c>
      <c r="I3457">
        <v>10830</v>
      </c>
      <c r="J3457">
        <f t="shared" si="265"/>
        <v>1</v>
      </c>
      <c r="K3457">
        <f t="shared" si="266"/>
        <v>8</v>
      </c>
      <c r="L3457" s="1">
        <f t="shared" si="267"/>
        <v>30</v>
      </c>
      <c r="M3457" s="1" t="str">
        <f t="shared" si="268"/>
        <v>2015-7-1 8:30</v>
      </c>
      <c r="N3457" s="1" t="s">
        <v>1762</v>
      </c>
      <c r="O3457" s="2">
        <f t="shared" si="269"/>
        <v>42186.375</v>
      </c>
      <c r="P3457" s="2">
        <v>42186.375</v>
      </c>
      <c r="Q3457">
        <v>11</v>
      </c>
      <c r="R3457">
        <v>0.5</v>
      </c>
      <c r="S3457">
        <v>8.5</v>
      </c>
      <c r="T3457">
        <v>8.5</v>
      </c>
      <c r="U3457">
        <v>1</v>
      </c>
      <c r="V3457">
        <v>8.6999999999999904</v>
      </c>
      <c r="W3457">
        <v>8.6999999999999904</v>
      </c>
      <c r="X3457">
        <v>0</v>
      </c>
      <c r="AB3457">
        <v>4.2</v>
      </c>
      <c r="AC3457">
        <v>4.2</v>
      </c>
      <c r="AD3457">
        <v>1</v>
      </c>
      <c r="AH3457">
        <v>23</v>
      </c>
      <c r="AI3457">
        <v>23</v>
      </c>
      <c r="AJ3457">
        <v>0</v>
      </c>
      <c r="AK3457" t="s">
        <v>47</v>
      </c>
      <c r="AL3457">
        <v>0</v>
      </c>
      <c r="AM3457">
        <v>0</v>
      </c>
      <c r="AN3457">
        <v>2E-3</v>
      </c>
      <c r="AO3457">
        <v>2E-3</v>
      </c>
      <c r="AP3457">
        <v>0</v>
      </c>
      <c r="AT3457" t="s">
        <v>48</v>
      </c>
      <c r="AU3457">
        <v>0</v>
      </c>
      <c r="AV3457">
        <v>0</v>
      </c>
      <c r="AW3457" t="s">
        <v>49</v>
      </c>
      <c r="AX3457">
        <v>0</v>
      </c>
      <c r="AY3457">
        <v>0</v>
      </c>
      <c r="AZ3457" t="s">
        <v>50</v>
      </c>
      <c r="BA3457">
        <v>35.46083333</v>
      </c>
      <c r="BB3457">
        <v>139.74805559999899</v>
      </c>
    </row>
    <row r="3458" spans="1:54" x14ac:dyDescent="0.2">
      <c r="A3458">
        <v>1430110001</v>
      </c>
      <c r="B3458">
        <v>1430110</v>
      </c>
      <c r="C3458">
        <v>14</v>
      </c>
      <c r="D3458">
        <v>606</v>
      </c>
      <c r="E3458">
        <v>2</v>
      </c>
      <c r="F3458">
        <v>2015</v>
      </c>
      <c r="G3458">
        <v>2015</v>
      </c>
      <c r="H3458">
        <v>7</v>
      </c>
      <c r="I3458">
        <v>10830</v>
      </c>
      <c r="J3458">
        <f t="shared" si="265"/>
        <v>1</v>
      </c>
      <c r="K3458">
        <f t="shared" si="266"/>
        <v>8</v>
      </c>
      <c r="L3458" s="1">
        <f t="shared" si="267"/>
        <v>30</v>
      </c>
      <c r="M3458" s="1" t="str">
        <f t="shared" si="268"/>
        <v>2015-7-1 8:30</v>
      </c>
      <c r="N3458" s="1" t="s">
        <v>1762</v>
      </c>
      <c r="O3458" s="2">
        <f t="shared" si="269"/>
        <v>42186.375</v>
      </c>
      <c r="P3458" s="2">
        <v>42186.375</v>
      </c>
      <c r="Q3458">
        <v>13</v>
      </c>
      <c r="R3458">
        <v>24.6999999999999</v>
      </c>
      <c r="S3458">
        <v>7.8</v>
      </c>
      <c r="T3458">
        <v>7.8</v>
      </c>
      <c r="U3458">
        <v>0</v>
      </c>
      <c r="V3458">
        <v>1.8</v>
      </c>
      <c r="W3458">
        <v>1.8</v>
      </c>
      <c r="X3458">
        <v>1</v>
      </c>
      <c r="AB3458">
        <v>1.2</v>
      </c>
      <c r="AC3458">
        <v>1.2</v>
      </c>
      <c r="AD3458">
        <v>0</v>
      </c>
      <c r="AN3458">
        <v>2E-3</v>
      </c>
      <c r="AO3458">
        <v>2E-3</v>
      </c>
      <c r="AP3458">
        <v>0</v>
      </c>
      <c r="AT3458" t="s">
        <v>48</v>
      </c>
      <c r="AU3458">
        <v>0</v>
      </c>
      <c r="AV3458">
        <v>0</v>
      </c>
      <c r="AW3458" t="s">
        <v>49</v>
      </c>
      <c r="AX3458">
        <v>0</v>
      </c>
      <c r="AY3458">
        <v>0</v>
      </c>
      <c r="AZ3458" t="s">
        <v>50</v>
      </c>
      <c r="BA3458">
        <v>35.46083333</v>
      </c>
      <c r="BB3458">
        <v>139.74805559999899</v>
      </c>
    </row>
    <row r="3459" spans="1:54" x14ac:dyDescent="0.2">
      <c r="A3459">
        <v>1430110001</v>
      </c>
      <c r="B3459">
        <v>1430110</v>
      </c>
      <c r="C3459">
        <v>14</v>
      </c>
      <c r="D3459">
        <v>606</v>
      </c>
      <c r="E3459">
        <v>2</v>
      </c>
      <c r="F3459">
        <v>2015</v>
      </c>
      <c r="G3459">
        <v>2015</v>
      </c>
      <c r="H3459">
        <v>8</v>
      </c>
      <c r="I3459">
        <v>50950</v>
      </c>
      <c r="J3459">
        <f t="shared" ref="J3459:J3522" si="270">QUOTIENT(I3459,10000)</f>
        <v>5</v>
      </c>
      <c r="K3459">
        <f t="shared" ref="K3459:K3522" si="271">QUOTIENT(I3459-L3459-J3459*10000,100)</f>
        <v>9</v>
      </c>
      <c r="L3459" s="1">
        <f t="shared" ref="L3459:L3522" si="272">MOD(I3459,100)</f>
        <v>50</v>
      </c>
      <c r="M3459" s="1" t="str">
        <f t="shared" ref="M3459:M3522" si="273">CONCATENATE(G3459,"-",H3459,"-",J3459," ",K3459,":",L3459)</f>
        <v>2015-8-5 9:50</v>
      </c>
      <c r="N3459" s="1" t="s">
        <v>1763</v>
      </c>
      <c r="O3459" s="2">
        <f t="shared" ref="O3459:O3522" si="274">ROUND(N3459*24,0)/24</f>
        <v>42221.416666666664</v>
      </c>
      <c r="P3459" s="2">
        <v>42221.416666666664</v>
      </c>
      <c r="Q3459">
        <v>11</v>
      </c>
      <c r="R3459">
        <v>0.5</v>
      </c>
      <c r="S3459">
        <v>8.4</v>
      </c>
      <c r="T3459">
        <v>8.4</v>
      </c>
      <c r="U3459">
        <v>1</v>
      </c>
      <c r="V3459">
        <v>7.3</v>
      </c>
      <c r="W3459">
        <v>7.3</v>
      </c>
      <c r="X3459">
        <v>0</v>
      </c>
      <c r="AB3459">
        <v>4</v>
      </c>
      <c r="AC3459">
        <v>4</v>
      </c>
      <c r="AD3459">
        <v>1</v>
      </c>
      <c r="AH3459">
        <v>23</v>
      </c>
      <c r="AI3459">
        <v>23</v>
      </c>
      <c r="AJ3459">
        <v>0</v>
      </c>
      <c r="AK3459" t="s">
        <v>47</v>
      </c>
      <c r="AL3459">
        <v>0</v>
      </c>
      <c r="AM3459">
        <v>0</v>
      </c>
      <c r="AN3459">
        <v>1E-3</v>
      </c>
      <c r="AO3459">
        <v>1E-3</v>
      </c>
      <c r="AP3459">
        <v>0</v>
      </c>
      <c r="AT3459" t="s">
        <v>48</v>
      </c>
      <c r="AU3459">
        <v>0</v>
      </c>
      <c r="AV3459">
        <v>0</v>
      </c>
      <c r="AW3459" t="s">
        <v>49</v>
      </c>
      <c r="AX3459">
        <v>0</v>
      </c>
      <c r="AY3459">
        <v>0</v>
      </c>
      <c r="AZ3459" t="s">
        <v>50</v>
      </c>
      <c r="BA3459">
        <v>35.46083333</v>
      </c>
      <c r="BB3459">
        <v>139.74805559999899</v>
      </c>
    </row>
    <row r="3460" spans="1:54" x14ac:dyDescent="0.2">
      <c r="A3460">
        <v>1430110001</v>
      </c>
      <c r="B3460">
        <v>1430110</v>
      </c>
      <c r="C3460">
        <v>14</v>
      </c>
      <c r="D3460">
        <v>606</v>
      </c>
      <c r="E3460">
        <v>2</v>
      </c>
      <c r="F3460">
        <v>2015</v>
      </c>
      <c r="G3460">
        <v>2015</v>
      </c>
      <c r="H3460">
        <v>8</v>
      </c>
      <c r="I3460">
        <v>50950</v>
      </c>
      <c r="J3460">
        <f t="shared" si="270"/>
        <v>5</v>
      </c>
      <c r="K3460">
        <f t="shared" si="271"/>
        <v>9</v>
      </c>
      <c r="L3460" s="1">
        <f t="shared" si="272"/>
        <v>50</v>
      </c>
      <c r="M3460" s="1" t="str">
        <f t="shared" si="273"/>
        <v>2015-8-5 9:50</v>
      </c>
      <c r="N3460" s="1" t="s">
        <v>1763</v>
      </c>
      <c r="O3460" s="2">
        <f t="shared" si="274"/>
        <v>42221.416666666664</v>
      </c>
      <c r="P3460" s="2">
        <v>42221.416666666664</v>
      </c>
      <c r="Q3460">
        <v>13</v>
      </c>
      <c r="R3460">
        <v>26.399999999999899</v>
      </c>
      <c r="S3460">
        <v>7.8</v>
      </c>
      <c r="T3460">
        <v>7.8</v>
      </c>
      <c r="U3460">
        <v>0</v>
      </c>
      <c r="V3460">
        <v>0.8</v>
      </c>
      <c r="W3460">
        <v>0.8</v>
      </c>
      <c r="X3460">
        <v>1</v>
      </c>
      <c r="AB3460">
        <v>1.9</v>
      </c>
      <c r="AC3460">
        <v>1.9</v>
      </c>
      <c r="AD3460">
        <v>0</v>
      </c>
      <c r="AN3460">
        <v>1E-3</v>
      </c>
      <c r="AO3460">
        <v>1E-3</v>
      </c>
      <c r="AP3460">
        <v>0</v>
      </c>
      <c r="AT3460" t="s">
        <v>48</v>
      </c>
      <c r="AU3460">
        <v>0</v>
      </c>
      <c r="AV3460">
        <v>0</v>
      </c>
      <c r="AW3460" t="s">
        <v>49</v>
      </c>
      <c r="AX3460">
        <v>0</v>
      </c>
      <c r="AY3460">
        <v>0</v>
      </c>
      <c r="AZ3460" t="s">
        <v>50</v>
      </c>
      <c r="BA3460">
        <v>35.46083333</v>
      </c>
      <c r="BB3460">
        <v>139.74805559999899</v>
      </c>
    </row>
    <row r="3461" spans="1:54" x14ac:dyDescent="0.2">
      <c r="A3461">
        <v>1430110001</v>
      </c>
      <c r="B3461">
        <v>1430110</v>
      </c>
      <c r="C3461">
        <v>14</v>
      </c>
      <c r="D3461">
        <v>606</v>
      </c>
      <c r="E3461">
        <v>2</v>
      </c>
      <c r="F3461">
        <v>2015</v>
      </c>
      <c r="G3461">
        <v>2015</v>
      </c>
      <c r="H3461">
        <v>9</v>
      </c>
      <c r="I3461">
        <v>30925</v>
      </c>
      <c r="J3461">
        <f t="shared" si="270"/>
        <v>3</v>
      </c>
      <c r="K3461">
        <f t="shared" si="271"/>
        <v>9</v>
      </c>
      <c r="L3461" s="1">
        <f t="shared" si="272"/>
        <v>25</v>
      </c>
      <c r="M3461" s="1" t="str">
        <f t="shared" si="273"/>
        <v>2015-9-3 9:25</v>
      </c>
      <c r="N3461" s="1" t="s">
        <v>1764</v>
      </c>
      <c r="O3461" s="2">
        <f t="shared" si="274"/>
        <v>42250.375</v>
      </c>
      <c r="P3461" s="2">
        <v>42250.375</v>
      </c>
      <c r="Q3461">
        <v>11</v>
      </c>
      <c r="R3461">
        <v>0.5</v>
      </c>
      <c r="S3461">
        <v>8.1</v>
      </c>
      <c r="T3461">
        <v>8.1</v>
      </c>
      <c r="U3461">
        <v>0</v>
      </c>
      <c r="V3461">
        <v>6.7</v>
      </c>
      <c r="W3461">
        <v>6.7</v>
      </c>
      <c r="X3461">
        <v>0</v>
      </c>
      <c r="AB3461">
        <v>2.4</v>
      </c>
      <c r="AC3461">
        <v>2.4</v>
      </c>
      <c r="AD3461">
        <v>0</v>
      </c>
      <c r="AH3461">
        <v>79</v>
      </c>
      <c r="AI3461">
        <v>79</v>
      </c>
      <c r="AJ3461">
        <v>0</v>
      </c>
      <c r="AK3461" t="s">
        <v>47</v>
      </c>
      <c r="AL3461">
        <v>0</v>
      </c>
      <c r="AM3461">
        <v>0</v>
      </c>
      <c r="AN3461">
        <v>1E-3</v>
      </c>
      <c r="AO3461">
        <v>1E-3</v>
      </c>
      <c r="AP3461">
        <v>0</v>
      </c>
      <c r="AT3461" t="s">
        <v>48</v>
      </c>
      <c r="AU3461">
        <v>0</v>
      </c>
      <c r="AV3461">
        <v>0</v>
      </c>
      <c r="AW3461" t="s">
        <v>49</v>
      </c>
      <c r="AX3461">
        <v>0</v>
      </c>
      <c r="AY3461">
        <v>0</v>
      </c>
      <c r="AZ3461" t="s">
        <v>50</v>
      </c>
      <c r="BA3461">
        <v>35.46083333</v>
      </c>
      <c r="BB3461">
        <v>139.74805559999899</v>
      </c>
    </row>
    <row r="3462" spans="1:54" x14ac:dyDescent="0.2">
      <c r="A3462">
        <v>1430110001</v>
      </c>
      <c r="B3462">
        <v>1430110</v>
      </c>
      <c r="C3462">
        <v>14</v>
      </c>
      <c r="D3462">
        <v>606</v>
      </c>
      <c r="E3462">
        <v>2</v>
      </c>
      <c r="F3462">
        <v>2015</v>
      </c>
      <c r="G3462">
        <v>2015</v>
      </c>
      <c r="H3462">
        <v>9</v>
      </c>
      <c r="I3462">
        <v>30925</v>
      </c>
      <c r="J3462">
        <f t="shared" si="270"/>
        <v>3</v>
      </c>
      <c r="K3462">
        <f t="shared" si="271"/>
        <v>9</v>
      </c>
      <c r="L3462" s="1">
        <f t="shared" si="272"/>
        <v>25</v>
      </c>
      <c r="M3462" s="1" t="str">
        <f t="shared" si="273"/>
        <v>2015-9-3 9:25</v>
      </c>
      <c r="N3462" s="1" t="s">
        <v>1764</v>
      </c>
      <c r="O3462" s="2">
        <f t="shared" si="274"/>
        <v>42250.375</v>
      </c>
      <c r="P3462" s="2">
        <v>42250.375</v>
      </c>
      <c r="Q3462">
        <v>13</v>
      </c>
      <c r="R3462">
        <v>25.5</v>
      </c>
      <c r="S3462">
        <v>7.9</v>
      </c>
      <c r="T3462">
        <v>7.9</v>
      </c>
      <c r="U3462">
        <v>0</v>
      </c>
      <c r="V3462">
        <v>2.1</v>
      </c>
      <c r="W3462">
        <v>2.1</v>
      </c>
      <c r="X3462">
        <v>1</v>
      </c>
      <c r="AB3462">
        <v>1.2</v>
      </c>
      <c r="AC3462">
        <v>1.2</v>
      </c>
      <c r="AD3462">
        <v>0</v>
      </c>
      <c r="AN3462">
        <v>4.0000000000000001E-3</v>
      </c>
      <c r="AO3462">
        <v>4.0000000000000001E-3</v>
      </c>
      <c r="AP3462">
        <v>0</v>
      </c>
      <c r="AT3462" t="s">
        <v>48</v>
      </c>
      <c r="AU3462">
        <v>0</v>
      </c>
      <c r="AV3462">
        <v>0</v>
      </c>
      <c r="AW3462" t="s">
        <v>49</v>
      </c>
      <c r="AX3462">
        <v>0</v>
      </c>
      <c r="AY3462">
        <v>0</v>
      </c>
      <c r="AZ3462" t="s">
        <v>50</v>
      </c>
      <c r="BA3462">
        <v>35.46083333</v>
      </c>
      <c r="BB3462">
        <v>139.74805559999899</v>
      </c>
    </row>
    <row r="3463" spans="1:54" x14ac:dyDescent="0.2">
      <c r="A3463">
        <v>1430110001</v>
      </c>
      <c r="B3463">
        <v>1430110</v>
      </c>
      <c r="C3463">
        <v>14</v>
      </c>
      <c r="D3463">
        <v>606</v>
      </c>
      <c r="E3463">
        <v>2</v>
      </c>
      <c r="F3463">
        <v>2015</v>
      </c>
      <c r="G3463">
        <v>2015</v>
      </c>
      <c r="H3463">
        <v>10</v>
      </c>
      <c r="I3463">
        <v>70923</v>
      </c>
      <c r="J3463">
        <f t="shared" si="270"/>
        <v>7</v>
      </c>
      <c r="K3463">
        <f t="shared" si="271"/>
        <v>9</v>
      </c>
      <c r="L3463" s="1">
        <f t="shared" si="272"/>
        <v>23</v>
      </c>
      <c r="M3463" s="1" t="str">
        <f t="shared" si="273"/>
        <v>2015-10-7 9:23</v>
      </c>
      <c r="N3463" s="1" t="s">
        <v>1765</v>
      </c>
      <c r="O3463" s="2">
        <f t="shared" si="274"/>
        <v>42284.375</v>
      </c>
      <c r="P3463" s="2">
        <v>42284.375</v>
      </c>
      <c r="Q3463">
        <v>11</v>
      </c>
      <c r="R3463">
        <v>0.5</v>
      </c>
      <c r="S3463">
        <v>8.1999999999999904</v>
      </c>
      <c r="T3463">
        <v>8.1999999999999904</v>
      </c>
      <c r="U3463">
        <v>0</v>
      </c>
      <c r="V3463">
        <v>8.3000000000000007</v>
      </c>
      <c r="W3463">
        <v>8.3000000000000007</v>
      </c>
      <c r="X3463">
        <v>0</v>
      </c>
      <c r="AB3463">
        <v>3.1</v>
      </c>
      <c r="AC3463">
        <v>3.1</v>
      </c>
      <c r="AD3463">
        <v>1</v>
      </c>
      <c r="AH3463">
        <v>8</v>
      </c>
      <c r="AI3463">
        <v>8</v>
      </c>
      <c r="AJ3463">
        <v>0</v>
      </c>
      <c r="AK3463" t="s">
        <v>47</v>
      </c>
      <c r="AL3463">
        <v>0</v>
      </c>
      <c r="AM3463">
        <v>0</v>
      </c>
      <c r="AN3463">
        <v>6.0000000000000001E-3</v>
      </c>
      <c r="AO3463">
        <v>6.0000000000000001E-3</v>
      </c>
      <c r="AP3463">
        <v>0</v>
      </c>
      <c r="AT3463" t="s">
        <v>48</v>
      </c>
      <c r="AU3463">
        <v>0</v>
      </c>
      <c r="AV3463">
        <v>0</v>
      </c>
      <c r="AW3463" t="s">
        <v>49</v>
      </c>
      <c r="AX3463">
        <v>0</v>
      </c>
      <c r="AY3463">
        <v>0</v>
      </c>
      <c r="AZ3463" t="s">
        <v>50</v>
      </c>
      <c r="BA3463">
        <v>35.46083333</v>
      </c>
      <c r="BB3463">
        <v>139.74805559999899</v>
      </c>
    </row>
    <row r="3464" spans="1:54" x14ac:dyDescent="0.2">
      <c r="A3464">
        <v>1430110001</v>
      </c>
      <c r="B3464">
        <v>1430110</v>
      </c>
      <c r="C3464">
        <v>14</v>
      </c>
      <c r="D3464">
        <v>606</v>
      </c>
      <c r="E3464">
        <v>2</v>
      </c>
      <c r="F3464">
        <v>2015</v>
      </c>
      <c r="G3464">
        <v>2015</v>
      </c>
      <c r="H3464">
        <v>10</v>
      </c>
      <c r="I3464">
        <v>70923</v>
      </c>
      <c r="J3464">
        <f t="shared" si="270"/>
        <v>7</v>
      </c>
      <c r="K3464">
        <f t="shared" si="271"/>
        <v>9</v>
      </c>
      <c r="L3464" s="1">
        <f t="shared" si="272"/>
        <v>23</v>
      </c>
      <c r="M3464" s="1" t="str">
        <f t="shared" si="273"/>
        <v>2015-10-7 9:23</v>
      </c>
      <c r="N3464" s="1" t="s">
        <v>1765</v>
      </c>
      <c r="O3464" s="2">
        <f t="shared" si="274"/>
        <v>42284.375</v>
      </c>
      <c r="P3464" s="2">
        <v>42284.375</v>
      </c>
      <c r="Q3464">
        <v>13</v>
      </c>
      <c r="R3464">
        <v>25.5</v>
      </c>
      <c r="S3464">
        <v>8.1</v>
      </c>
      <c r="T3464">
        <v>8.1</v>
      </c>
      <c r="U3464">
        <v>0</v>
      </c>
      <c r="V3464">
        <v>5.0999999999999996</v>
      </c>
      <c r="W3464">
        <v>5.0999999999999996</v>
      </c>
      <c r="X3464">
        <v>0</v>
      </c>
      <c r="AB3464">
        <v>1.1000000000000001</v>
      </c>
      <c r="AC3464">
        <v>1.1000000000000001</v>
      </c>
      <c r="AD3464">
        <v>0</v>
      </c>
      <c r="AN3464">
        <v>5.0000000000000001E-3</v>
      </c>
      <c r="AO3464">
        <v>5.0000000000000001E-3</v>
      </c>
      <c r="AP3464">
        <v>0</v>
      </c>
      <c r="AT3464" t="s">
        <v>48</v>
      </c>
      <c r="AU3464">
        <v>0</v>
      </c>
      <c r="AV3464">
        <v>0</v>
      </c>
      <c r="AW3464" t="s">
        <v>49</v>
      </c>
      <c r="AX3464">
        <v>0</v>
      </c>
      <c r="AY3464">
        <v>0</v>
      </c>
      <c r="AZ3464" t="s">
        <v>50</v>
      </c>
      <c r="BA3464">
        <v>35.46083333</v>
      </c>
      <c r="BB3464">
        <v>139.74805559999899</v>
      </c>
    </row>
    <row r="3465" spans="1:54" x14ac:dyDescent="0.2">
      <c r="A3465">
        <v>1430110001</v>
      </c>
      <c r="B3465">
        <v>1430110</v>
      </c>
      <c r="C3465">
        <v>14</v>
      </c>
      <c r="D3465">
        <v>606</v>
      </c>
      <c r="E3465">
        <v>2</v>
      </c>
      <c r="F3465">
        <v>2015</v>
      </c>
      <c r="G3465">
        <v>2015</v>
      </c>
      <c r="H3465">
        <v>11</v>
      </c>
      <c r="I3465">
        <v>110904</v>
      </c>
      <c r="J3465">
        <f t="shared" si="270"/>
        <v>11</v>
      </c>
      <c r="K3465">
        <f t="shared" si="271"/>
        <v>9</v>
      </c>
      <c r="L3465" s="1">
        <f t="shared" si="272"/>
        <v>4</v>
      </c>
      <c r="M3465" s="1" t="str">
        <f t="shared" si="273"/>
        <v>2015-11-11 9:4</v>
      </c>
      <c r="N3465" s="1" t="s">
        <v>1766</v>
      </c>
      <c r="O3465" s="2">
        <f t="shared" si="274"/>
        <v>42319.375</v>
      </c>
      <c r="P3465" s="2">
        <v>42319.375</v>
      </c>
      <c r="Q3465">
        <v>11</v>
      </c>
      <c r="R3465">
        <v>0.5</v>
      </c>
      <c r="S3465">
        <v>8.1999999999999904</v>
      </c>
      <c r="T3465">
        <v>8.1999999999999904</v>
      </c>
      <c r="U3465">
        <v>0</v>
      </c>
      <c r="V3465">
        <v>8.4</v>
      </c>
      <c r="W3465">
        <v>8.4</v>
      </c>
      <c r="X3465">
        <v>0</v>
      </c>
      <c r="AB3465">
        <v>3.5</v>
      </c>
      <c r="AC3465">
        <v>3.5</v>
      </c>
      <c r="AD3465">
        <v>1</v>
      </c>
      <c r="AH3465">
        <v>23</v>
      </c>
      <c r="AI3465">
        <v>23</v>
      </c>
      <c r="AJ3465">
        <v>0</v>
      </c>
      <c r="AK3465" t="s">
        <v>47</v>
      </c>
      <c r="AL3465">
        <v>0</v>
      </c>
      <c r="AM3465">
        <v>0</v>
      </c>
      <c r="AN3465">
        <v>3.0000000000000001E-3</v>
      </c>
      <c r="AO3465">
        <v>3.0000000000000001E-3</v>
      </c>
      <c r="AP3465">
        <v>0</v>
      </c>
      <c r="AT3465" t="s">
        <v>48</v>
      </c>
      <c r="AU3465">
        <v>0</v>
      </c>
      <c r="AV3465">
        <v>0</v>
      </c>
      <c r="AW3465" t="s">
        <v>49</v>
      </c>
      <c r="AX3465">
        <v>0</v>
      </c>
      <c r="AY3465">
        <v>0</v>
      </c>
      <c r="AZ3465" t="s">
        <v>50</v>
      </c>
      <c r="BA3465">
        <v>35.46083333</v>
      </c>
      <c r="BB3465">
        <v>139.74805559999899</v>
      </c>
    </row>
    <row r="3466" spans="1:54" x14ac:dyDescent="0.2">
      <c r="A3466">
        <v>1430110001</v>
      </c>
      <c r="B3466">
        <v>1430110</v>
      </c>
      <c r="C3466">
        <v>14</v>
      </c>
      <c r="D3466">
        <v>606</v>
      </c>
      <c r="E3466">
        <v>2</v>
      </c>
      <c r="F3466">
        <v>2015</v>
      </c>
      <c r="G3466">
        <v>2015</v>
      </c>
      <c r="H3466">
        <v>11</v>
      </c>
      <c r="I3466">
        <v>110904</v>
      </c>
      <c r="J3466">
        <f t="shared" si="270"/>
        <v>11</v>
      </c>
      <c r="K3466">
        <f t="shared" si="271"/>
        <v>9</v>
      </c>
      <c r="L3466" s="1">
        <f t="shared" si="272"/>
        <v>4</v>
      </c>
      <c r="M3466" s="1" t="str">
        <f t="shared" si="273"/>
        <v>2015-11-11 9:4</v>
      </c>
      <c r="N3466" s="1" t="s">
        <v>1766</v>
      </c>
      <c r="O3466" s="2">
        <f t="shared" si="274"/>
        <v>42319.375</v>
      </c>
      <c r="P3466" s="2">
        <v>42319.375</v>
      </c>
      <c r="Q3466">
        <v>13</v>
      </c>
      <c r="R3466">
        <v>25.6999999999999</v>
      </c>
      <c r="S3466">
        <v>8.1</v>
      </c>
      <c r="T3466">
        <v>8.1</v>
      </c>
      <c r="U3466">
        <v>0</v>
      </c>
      <c r="V3466">
        <v>4.9000000000000004</v>
      </c>
      <c r="W3466">
        <v>4.9000000000000004</v>
      </c>
      <c r="X3466">
        <v>1</v>
      </c>
      <c r="AB3466">
        <v>1.2</v>
      </c>
      <c r="AC3466">
        <v>1.2</v>
      </c>
      <c r="AD3466">
        <v>0</v>
      </c>
      <c r="AN3466">
        <v>3.0000000000000001E-3</v>
      </c>
      <c r="AO3466">
        <v>3.0000000000000001E-3</v>
      </c>
      <c r="AP3466">
        <v>0</v>
      </c>
      <c r="AT3466" t="s">
        <v>48</v>
      </c>
      <c r="AU3466">
        <v>0</v>
      </c>
      <c r="AV3466">
        <v>0</v>
      </c>
      <c r="AW3466" t="s">
        <v>49</v>
      </c>
      <c r="AX3466">
        <v>0</v>
      </c>
      <c r="AY3466">
        <v>0</v>
      </c>
      <c r="AZ3466" t="s">
        <v>50</v>
      </c>
      <c r="BA3466">
        <v>35.46083333</v>
      </c>
      <c r="BB3466">
        <v>139.74805559999899</v>
      </c>
    </row>
    <row r="3467" spans="1:54" x14ac:dyDescent="0.2">
      <c r="A3467">
        <v>1430110001</v>
      </c>
      <c r="B3467">
        <v>1430110</v>
      </c>
      <c r="C3467">
        <v>14</v>
      </c>
      <c r="D3467">
        <v>606</v>
      </c>
      <c r="E3467">
        <v>2</v>
      </c>
      <c r="F3467">
        <v>2015</v>
      </c>
      <c r="G3467">
        <v>2015</v>
      </c>
      <c r="H3467">
        <v>12</v>
      </c>
      <c r="I3467">
        <v>20935</v>
      </c>
      <c r="J3467">
        <f t="shared" si="270"/>
        <v>2</v>
      </c>
      <c r="K3467">
        <f t="shared" si="271"/>
        <v>9</v>
      </c>
      <c r="L3467" s="1">
        <f t="shared" si="272"/>
        <v>35</v>
      </c>
      <c r="M3467" s="1" t="str">
        <f t="shared" si="273"/>
        <v>2015-12-2 9:35</v>
      </c>
      <c r="N3467" s="1" t="s">
        <v>1767</v>
      </c>
      <c r="O3467" s="2">
        <f t="shared" si="274"/>
        <v>42340.416666666664</v>
      </c>
      <c r="P3467" s="2">
        <v>42340.416666666664</v>
      </c>
      <c r="Q3467">
        <v>11</v>
      </c>
      <c r="R3467">
        <v>0.5</v>
      </c>
      <c r="S3467">
        <v>8.1</v>
      </c>
      <c r="T3467">
        <v>8.1</v>
      </c>
      <c r="U3467">
        <v>0</v>
      </c>
      <c r="V3467">
        <v>8</v>
      </c>
      <c r="W3467">
        <v>8</v>
      </c>
      <c r="X3467">
        <v>0</v>
      </c>
      <c r="AB3467">
        <v>1.5</v>
      </c>
      <c r="AC3467">
        <v>1.5</v>
      </c>
      <c r="AD3467">
        <v>0</v>
      </c>
      <c r="AH3467">
        <v>4</v>
      </c>
      <c r="AI3467">
        <v>4</v>
      </c>
      <c r="AJ3467">
        <v>0</v>
      </c>
      <c r="AK3467" t="s">
        <v>47</v>
      </c>
      <c r="AL3467">
        <v>0</v>
      </c>
      <c r="AM3467">
        <v>0</v>
      </c>
      <c r="AN3467">
        <v>4.0000000000000001E-3</v>
      </c>
      <c r="AO3467">
        <v>4.0000000000000001E-3</v>
      </c>
      <c r="AP3467">
        <v>0</v>
      </c>
      <c r="AT3467" t="s">
        <v>48</v>
      </c>
      <c r="AU3467">
        <v>0</v>
      </c>
      <c r="AV3467">
        <v>0</v>
      </c>
      <c r="AW3467" t="s">
        <v>49</v>
      </c>
      <c r="AX3467">
        <v>0</v>
      </c>
      <c r="AY3467">
        <v>0</v>
      </c>
      <c r="AZ3467" t="s">
        <v>50</v>
      </c>
      <c r="BA3467">
        <v>35.46083333</v>
      </c>
      <c r="BB3467">
        <v>139.74805559999899</v>
      </c>
    </row>
    <row r="3468" spans="1:54" x14ac:dyDescent="0.2">
      <c r="A3468">
        <v>1430110001</v>
      </c>
      <c r="B3468">
        <v>1430110</v>
      </c>
      <c r="C3468">
        <v>14</v>
      </c>
      <c r="D3468">
        <v>606</v>
      </c>
      <c r="E3468">
        <v>2</v>
      </c>
      <c r="F3468">
        <v>2015</v>
      </c>
      <c r="G3468">
        <v>2015</v>
      </c>
      <c r="H3468">
        <v>12</v>
      </c>
      <c r="I3468">
        <v>20935</v>
      </c>
      <c r="J3468">
        <f t="shared" si="270"/>
        <v>2</v>
      </c>
      <c r="K3468">
        <f t="shared" si="271"/>
        <v>9</v>
      </c>
      <c r="L3468" s="1">
        <f t="shared" si="272"/>
        <v>35</v>
      </c>
      <c r="M3468" s="1" t="str">
        <f t="shared" si="273"/>
        <v>2015-12-2 9:35</v>
      </c>
      <c r="N3468" s="1" t="s">
        <v>1767</v>
      </c>
      <c r="O3468" s="2">
        <f t="shared" si="274"/>
        <v>42340.416666666664</v>
      </c>
      <c r="P3468" s="2">
        <v>42340.416666666664</v>
      </c>
      <c r="Q3468">
        <v>13</v>
      </c>
      <c r="R3468">
        <v>26.6999999999999</v>
      </c>
      <c r="S3468">
        <v>8.1</v>
      </c>
      <c r="T3468">
        <v>8.1</v>
      </c>
      <c r="U3468">
        <v>0</v>
      </c>
      <c r="V3468">
        <v>6.6</v>
      </c>
      <c r="W3468">
        <v>6.6</v>
      </c>
      <c r="X3468">
        <v>0</v>
      </c>
      <c r="AB3468">
        <v>0.9</v>
      </c>
      <c r="AC3468">
        <v>0.9</v>
      </c>
      <c r="AD3468">
        <v>0</v>
      </c>
      <c r="AN3468">
        <v>3.0000000000000001E-3</v>
      </c>
      <c r="AO3468">
        <v>3.0000000000000001E-3</v>
      </c>
      <c r="AP3468">
        <v>0</v>
      </c>
      <c r="AT3468" t="s">
        <v>48</v>
      </c>
      <c r="AU3468">
        <v>0</v>
      </c>
      <c r="AV3468">
        <v>0</v>
      </c>
      <c r="AW3468" t="s">
        <v>49</v>
      </c>
      <c r="AX3468">
        <v>0</v>
      </c>
      <c r="AY3468">
        <v>0</v>
      </c>
      <c r="AZ3468" t="s">
        <v>50</v>
      </c>
      <c r="BA3468">
        <v>35.46083333</v>
      </c>
      <c r="BB3468">
        <v>139.74805559999899</v>
      </c>
    </row>
    <row r="3469" spans="1:54" x14ac:dyDescent="0.2">
      <c r="A3469">
        <v>1430110001</v>
      </c>
      <c r="B3469">
        <v>1430110</v>
      </c>
      <c r="C3469">
        <v>14</v>
      </c>
      <c r="D3469">
        <v>606</v>
      </c>
      <c r="E3469">
        <v>2</v>
      </c>
      <c r="F3469">
        <v>2015</v>
      </c>
      <c r="G3469">
        <v>2016</v>
      </c>
      <c r="H3469">
        <v>1</v>
      </c>
      <c r="I3469">
        <v>60950</v>
      </c>
      <c r="J3469">
        <f t="shared" si="270"/>
        <v>6</v>
      </c>
      <c r="K3469">
        <f t="shared" si="271"/>
        <v>9</v>
      </c>
      <c r="L3469" s="1">
        <f t="shared" si="272"/>
        <v>50</v>
      </c>
      <c r="M3469" s="1" t="str">
        <f t="shared" si="273"/>
        <v>2016-1-6 9:50</v>
      </c>
      <c r="N3469" s="1" t="s">
        <v>2460</v>
      </c>
      <c r="O3469" s="2">
        <f t="shared" si="274"/>
        <v>42375.416666666664</v>
      </c>
      <c r="P3469" s="2">
        <v>42375.416666666664</v>
      </c>
      <c r="Q3469">
        <v>11</v>
      </c>
      <c r="R3469">
        <v>0.5</v>
      </c>
      <c r="S3469">
        <v>8.1</v>
      </c>
      <c r="T3469">
        <v>8.1</v>
      </c>
      <c r="U3469">
        <v>0</v>
      </c>
      <c r="V3469">
        <v>8.6999999999999904</v>
      </c>
      <c r="W3469">
        <v>8.6999999999999904</v>
      </c>
      <c r="X3469">
        <v>0</v>
      </c>
      <c r="AB3469">
        <v>2.2999999999999998</v>
      </c>
      <c r="AC3469">
        <v>2.2999999999999998</v>
      </c>
      <c r="AD3469">
        <v>0</v>
      </c>
      <c r="AH3469">
        <v>4</v>
      </c>
      <c r="AI3469">
        <v>4</v>
      </c>
      <c r="AJ3469">
        <v>0</v>
      </c>
      <c r="AK3469" t="s">
        <v>47</v>
      </c>
      <c r="AL3469">
        <v>0</v>
      </c>
      <c r="AM3469">
        <v>0</v>
      </c>
      <c r="AN3469">
        <v>5.0000000000000001E-3</v>
      </c>
      <c r="AO3469">
        <v>5.0000000000000001E-3</v>
      </c>
      <c r="AP3469">
        <v>0</v>
      </c>
      <c r="AT3469" t="s">
        <v>48</v>
      </c>
      <c r="AU3469">
        <v>0</v>
      </c>
      <c r="AV3469">
        <v>0</v>
      </c>
      <c r="AW3469" t="s">
        <v>49</v>
      </c>
      <c r="AX3469">
        <v>0</v>
      </c>
      <c r="AY3469">
        <v>0</v>
      </c>
      <c r="AZ3469" t="s">
        <v>50</v>
      </c>
      <c r="BA3469">
        <v>35.46083333</v>
      </c>
      <c r="BB3469">
        <v>139.74805559999899</v>
      </c>
    </row>
    <row r="3470" spans="1:54" x14ac:dyDescent="0.2">
      <c r="A3470">
        <v>1430110001</v>
      </c>
      <c r="B3470">
        <v>1430110</v>
      </c>
      <c r="C3470">
        <v>14</v>
      </c>
      <c r="D3470">
        <v>606</v>
      </c>
      <c r="E3470">
        <v>2</v>
      </c>
      <c r="F3470">
        <v>2015</v>
      </c>
      <c r="G3470">
        <v>2016</v>
      </c>
      <c r="H3470">
        <v>1</v>
      </c>
      <c r="I3470">
        <v>60950</v>
      </c>
      <c r="J3470">
        <f t="shared" si="270"/>
        <v>6</v>
      </c>
      <c r="K3470">
        <f t="shared" si="271"/>
        <v>9</v>
      </c>
      <c r="L3470" s="1">
        <f t="shared" si="272"/>
        <v>50</v>
      </c>
      <c r="M3470" s="1" t="str">
        <f t="shared" si="273"/>
        <v>2016-1-6 9:50</v>
      </c>
      <c r="N3470" s="1" t="s">
        <v>2460</v>
      </c>
      <c r="O3470" s="2">
        <f t="shared" si="274"/>
        <v>42375.416666666664</v>
      </c>
      <c r="P3470" s="2">
        <v>42375.416666666664</v>
      </c>
      <c r="Q3470">
        <v>13</v>
      </c>
      <c r="R3470">
        <v>25.8</v>
      </c>
      <c r="S3470">
        <v>8.1999999999999904</v>
      </c>
      <c r="T3470">
        <v>8.1999999999999904</v>
      </c>
      <c r="U3470">
        <v>0</v>
      </c>
      <c r="V3470">
        <v>7</v>
      </c>
      <c r="W3470">
        <v>7</v>
      </c>
      <c r="X3470">
        <v>0</v>
      </c>
      <c r="AB3470">
        <v>0.8</v>
      </c>
      <c r="AC3470">
        <v>0.8</v>
      </c>
      <c r="AD3470">
        <v>0</v>
      </c>
      <c r="AN3470">
        <v>2E-3</v>
      </c>
      <c r="AO3470">
        <v>2E-3</v>
      </c>
      <c r="AP3470">
        <v>0</v>
      </c>
      <c r="AT3470" t="s">
        <v>48</v>
      </c>
      <c r="AU3470">
        <v>0</v>
      </c>
      <c r="AV3470">
        <v>0</v>
      </c>
      <c r="AW3470" t="s">
        <v>49</v>
      </c>
      <c r="AX3470">
        <v>0</v>
      </c>
      <c r="AY3470">
        <v>0</v>
      </c>
      <c r="AZ3470" t="s">
        <v>50</v>
      </c>
      <c r="BA3470">
        <v>35.46083333</v>
      </c>
      <c r="BB3470">
        <v>139.74805559999899</v>
      </c>
    </row>
    <row r="3471" spans="1:54" x14ac:dyDescent="0.2">
      <c r="A3471">
        <v>1430110001</v>
      </c>
      <c r="B3471">
        <v>1430110</v>
      </c>
      <c r="C3471">
        <v>14</v>
      </c>
      <c r="D3471">
        <v>606</v>
      </c>
      <c r="E3471">
        <v>2</v>
      </c>
      <c r="F3471">
        <v>2015</v>
      </c>
      <c r="G3471">
        <v>2016</v>
      </c>
      <c r="H3471">
        <v>2</v>
      </c>
      <c r="I3471">
        <v>30949</v>
      </c>
      <c r="J3471">
        <f t="shared" si="270"/>
        <v>3</v>
      </c>
      <c r="K3471">
        <f t="shared" si="271"/>
        <v>9</v>
      </c>
      <c r="L3471" s="1">
        <f t="shared" si="272"/>
        <v>49</v>
      </c>
      <c r="M3471" s="1" t="str">
        <f t="shared" si="273"/>
        <v>2016-2-3 9:49</v>
      </c>
      <c r="N3471" s="1" t="s">
        <v>2461</v>
      </c>
      <c r="O3471" s="2">
        <f t="shared" si="274"/>
        <v>42403.416666666664</v>
      </c>
      <c r="P3471" s="2">
        <v>42403.416666666664</v>
      </c>
      <c r="Q3471">
        <v>11</v>
      </c>
      <c r="R3471">
        <v>0.5</v>
      </c>
      <c r="S3471">
        <v>8.1999999999999904</v>
      </c>
      <c r="T3471">
        <v>8.1999999999999904</v>
      </c>
      <c r="U3471">
        <v>0</v>
      </c>
      <c r="V3471">
        <v>10</v>
      </c>
      <c r="W3471">
        <v>10</v>
      </c>
      <c r="X3471">
        <v>0</v>
      </c>
      <c r="AB3471">
        <v>2.5</v>
      </c>
      <c r="AC3471">
        <v>2.5</v>
      </c>
      <c r="AD3471">
        <v>0</v>
      </c>
      <c r="AH3471">
        <v>17</v>
      </c>
      <c r="AI3471">
        <v>17</v>
      </c>
      <c r="AJ3471">
        <v>0</v>
      </c>
      <c r="AK3471" t="s">
        <v>47</v>
      </c>
      <c r="AL3471">
        <v>0</v>
      </c>
      <c r="AM3471">
        <v>0</v>
      </c>
      <c r="AN3471">
        <v>3.0000000000000001E-3</v>
      </c>
      <c r="AO3471">
        <v>3.0000000000000001E-3</v>
      </c>
      <c r="AP3471">
        <v>0</v>
      </c>
      <c r="AT3471" t="s">
        <v>48</v>
      </c>
      <c r="AU3471">
        <v>0</v>
      </c>
      <c r="AV3471">
        <v>0</v>
      </c>
      <c r="AW3471" t="s">
        <v>49</v>
      </c>
      <c r="AX3471">
        <v>0</v>
      </c>
      <c r="AY3471">
        <v>0</v>
      </c>
      <c r="AZ3471" t="s">
        <v>50</v>
      </c>
      <c r="BA3471">
        <v>35.46083333</v>
      </c>
      <c r="BB3471">
        <v>139.74805559999899</v>
      </c>
    </row>
    <row r="3472" spans="1:54" x14ac:dyDescent="0.2">
      <c r="A3472">
        <v>1430110001</v>
      </c>
      <c r="B3472">
        <v>1430110</v>
      </c>
      <c r="C3472">
        <v>14</v>
      </c>
      <c r="D3472">
        <v>606</v>
      </c>
      <c r="E3472">
        <v>2</v>
      </c>
      <c r="F3472">
        <v>2015</v>
      </c>
      <c r="G3472">
        <v>2016</v>
      </c>
      <c r="H3472">
        <v>2</v>
      </c>
      <c r="I3472">
        <v>30949</v>
      </c>
      <c r="J3472">
        <f t="shared" si="270"/>
        <v>3</v>
      </c>
      <c r="K3472">
        <f t="shared" si="271"/>
        <v>9</v>
      </c>
      <c r="L3472" s="1">
        <f t="shared" si="272"/>
        <v>49</v>
      </c>
      <c r="M3472" s="1" t="str">
        <f t="shared" si="273"/>
        <v>2016-2-3 9:49</v>
      </c>
      <c r="N3472" s="1" t="s">
        <v>2461</v>
      </c>
      <c r="O3472" s="2">
        <f t="shared" si="274"/>
        <v>42403.416666666664</v>
      </c>
      <c r="P3472" s="2">
        <v>42403.416666666664</v>
      </c>
      <c r="Q3472">
        <v>13</v>
      </c>
      <c r="R3472">
        <v>26</v>
      </c>
      <c r="S3472">
        <v>8</v>
      </c>
      <c r="T3472">
        <v>8</v>
      </c>
      <c r="U3472">
        <v>0</v>
      </c>
      <c r="V3472">
        <v>6.9</v>
      </c>
      <c r="W3472">
        <v>6.9</v>
      </c>
      <c r="X3472">
        <v>0</v>
      </c>
      <c r="AB3472">
        <v>1.2</v>
      </c>
      <c r="AC3472">
        <v>1.2</v>
      </c>
      <c r="AD3472">
        <v>0</v>
      </c>
      <c r="AN3472">
        <v>2E-3</v>
      </c>
      <c r="AO3472">
        <v>2E-3</v>
      </c>
      <c r="AP3472">
        <v>0</v>
      </c>
      <c r="AT3472" t="s">
        <v>48</v>
      </c>
      <c r="AU3472">
        <v>0</v>
      </c>
      <c r="AV3472">
        <v>0</v>
      </c>
      <c r="AW3472" t="s">
        <v>49</v>
      </c>
      <c r="AX3472">
        <v>0</v>
      </c>
      <c r="AY3472">
        <v>0</v>
      </c>
      <c r="AZ3472" t="s">
        <v>50</v>
      </c>
      <c r="BA3472">
        <v>35.46083333</v>
      </c>
      <c r="BB3472">
        <v>139.74805559999899</v>
      </c>
    </row>
    <row r="3473" spans="1:54" x14ac:dyDescent="0.2">
      <c r="A3473">
        <v>1430110001</v>
      </c>
      <c r="B3473">
        <v>1430110</v>
      </c>
      <c r="C3473">
        <v>14</v>
      </c>
      <c r="D3473">
        <v>606</v>
      </c>
      <c r="E3473">
        <v>2</v>
      </c>
      <c r="F3473">
        <v>2015</v>
      </c>
      <c r="G3473">
        <v>2016</v>
      </c>
      <c r="H3473">
        <v>3</v>
      </c>
      <c r="I3473">
        <v>20918</v>
      </c>
      <c r="J3473">
        <f t="shared" si="270"/>
        <v>2</v>
      </c>
      <c r="K3473">
        <f t="shared" si="271"/>
        <v>9</v>
      </c>
      <c r="L3473" s="1">
        <f t="shared" si="272"/>
        <v>18</v>
      </c>
      <c r="M3473" s="1" t="str">
        <f t="shared" si="273"/>
        <v>2016-3-2 9:18</v>
      </c>
      <c r="N3473" s="1" t="s">
        <v>2462</v>
      </c>
      <c r="O3473" s="2">
        <f t="shared" si="274"/>
        <v>42431.375</v>
      </c>
      <c r="P3473" s="2">
        <v>42431.375</v>
      </c>
      <c r="Q3473">
        <v>11</v>
      </c>
      <c r="R3473">
        <v>0.5</v>
      </c>
      <c r="S3473">
        <v>8.3000000000000007</v>
      </c>
      <c r="T3473">
        <v>8.3000000000000007</v>
      </c>
      <c r="U3473">
        <v>0</v>
      </c>
      <c r="V3473">
        <v>9.8000000000000007</v>
      </c>
      <c r="W3473">
        <v>9.8000000000000007</v>
      </c>
      <c r="X3473">
        <v>0</v>
      </c>
      <c r="AB3473">
        <v>1.6</v>
      </c>
      <c r="AC3473">
        <v>1.6</v>
      </c>
      <c r="AD3473">
        <v>0</v>
      </c>
      <c r="AH3473">
        <v>5</v>
      </c>
      <c r="AI3473">
        <v>5</v>
      </c>
      <c r="AJ3473">
        <v>0</v>
      </c>
      <c r="AK3473" t="s">
        <v>47</v>
      </c>
      <c r="AL3473">
        <v>0</v>
      </c>
      <c r="AM3473">
        <v>0</v>
      </c>
      <c r="AN3473">
        <v>2E-3</v>
      </c>
      <c r="AO3473">
        <v>2E-3</v>
      </c>
      <c r="AP3473">
        <v>0</v>
      </c>
      <c r="AT3473" t="s">
        <v>48</v>
      </c>
      <c r="AU3473">
        <v>0</v>
      </c>
      <c r="AV3473">
        <v>0</v>
      </c>
      <c r="AW3473" t="s">
        <v>49</v>
      </c>
      <c r="AX3473">
        <v>0</v>
      </c>
      <c r="AY3473">
        <v>0</v>
      </c>
      <c r="AZ3473" t="s">
        <v>50</v>
      </c>
      <c r="BA3473">
        <v>35.46083333</v>
      </c>
      <c r="BB3473">
        <v>139.74805559999899</v>
      </c>
    </row>
    <row r="3474" spans="1:54" x14ac:dyDescent="0.2">
      <c r="A3474">
        <v>1430110001</v>
      </c>
      <c r="B3474">
        <v>1430110</v>
      </c>
      <c r="C3474">
        <v>14</v>
      </c>
      <c r="D3474">
        <v>606</v>
      </c>
      <c r="E3474">
        <v>2</v>
      </c>
      <c r="F3474">
        <v>2015</v>
      </c>
      <c r="G3474">
        <v>2016</v>
      </c>
      <c r="H3474">
        <v>3</v>
      </c>
      <c r="I3474">
        <v>20918</v>
      </c>
      <c r="J3474">
        <f t="shared" si="270"/>
        <v>2</v>
      </c>
      <c r="K3474">
        <f t="shared" si="271"/>
        <v>9</v>
      </c>
      <c r="L3474" s="1">
        <f t="shared" si="272"/>
        <v>18</v>
      </c>
      <c r="M3474" s="1" t="str">
        <f t="shared" si="273"/>
        <v>2016-3-2 9:18</v>
      </c>
      <c r="N3474" s="1" t="s">
        <v>2462</v>
      </c>
      <c r="O3474" s="2">
        <f t="shared" si="274"/>
        <v>42431.375</v>
      </c>
      <c r="P3474" s="2">
        <v>42431.375</v>
      </c>
      <c r="Q3474">
        <v>13</v>
      </c>
      <c r="R3474">
        <v>26.1999999999999</v>
      </c>
      <c r="S3474">
        <v>8.1999999999999904</v>
      </c>
      <c r="T3474">
        <v>8.1999999999999904</v>
      </c>
      <c r="U3474">
        <v>0</v>
      </c>
      <c r="V3474">
        <v>8.1999999999999904</v>
      </c>
      <c r="W3474">
        <v>8.1999999999999904</v>
      </c>
      <c r="X3474">
        <v>0</v>
      </c>
      <c r="AB3474">
        <v>1.3</v>
      </c>
      <c r="AC3474">
        <v>1.3</v>
      </c>
      <c r="AD3474">
        <v>0</v>
      </c>
      <c r="AN3474">
        <v>3.0000000000000001E-3</v>
      </c>
      <c r="AO3474">
        <v>3.0000000000000001E-3</v>
      </c>
      <c r="AP3474">
        <v>0</v>
      </c>
      <c r="AT3474">
        <v>8.0000000000000004E-4</v>
      </c>
      <c r="AU3474">
        <v>8.0000000000000004E-4</v>
      </c>
      <c r="AV3474">
        <v>0</v>
      </c>
      <c r="AW3474" t="s">
        <v>49</v>
      </c>
      <c r="AX3474">
        <v>0</v>
      </c>
      <c r="AY3474">
        <v>0</v>
      </c>
      <c r="AZ3474" t="s">
        <v>50</v>
      </c>
      <c r="BA3474">
        <v>35.46083333</v>
      </c>
      <c r="BB3474">
        <v>139.74805559999899</v>
      </c>
    </row>
    <row r="3475" spans="1:54" x14ac:dyDescent="0.2">
      <c r="A3475">
        <v>1430120001</v>
      </c>
      <c r="B3475">
        <v>1430120</v>
      </c>
      <c r="C3475">
        <v>14</v>
      </c>
      <c r="D3475">
        <v>606</v>
      </c>
      <c r="E3475">
        <v>3</v>
      </c>
      <c r="F3475">
        <v>2015</v>
      </c>
      <c r="G3475">
        <v>2015</v>
      </c>
      <c r="H3475">
        <v>4</v>
      </c>
      <c r="I3475">
        <v>91044</v>
      </c>
      <c r="J3475">
        <f t="shared" si="270"/>
        <v>9</v>
      </c>
      <c r="K3475">
        <f t="shared" si="271"/>
        <v>10</v>
      </c>
      <c r="L3475" s="1">
        <f t="shared" si="272"/>
        <v>44</v>
      </c>
      <c r="M3475" s="1" t="str">
        <f t="shared" si="273"/>
        <v>2015-4-9 10:44</v>
      </c>
      <c r="N3475" s="1" t="s">
        <v>1768</v>
      </c>
      <c r="O3475" s="2">
        <f t="shared" si="274"/>
        <v>42103.458333333336</v>
      </c>
      <c r="P3475" s="2">
        <v>42103.458333333336</v>
      </c>
      <c r="Q3475">
        <v>11</v>
      </c>
      <c r="R3475">
        <v>0.5</v>
      </c>
      <c r="S3475">
        <v>8.1999999999999904</v>
      </c>
      <c r="T3475">
        <v>8.1999999999999904</v>
      </c>
      <c r="U3475">
        <v>0</v>
      </c>
      <c r="V3475">
        <v>9</v>
      </c>
      <c r="W3475">
        <v>9</v>
      </c>
      <c r="X3475">
        <v>0</v>
      </c>
      <c r="AB3475">
        <v>2.2000000000000002</v>
      </c>
      <c r="AC3475">
        <v>2.2000000000000002</v>
      </c>
      <c r="AD3475">
        <v>0</v>
      </c>
      <c r="AH3475">
        <v>49</v>
      </c>
      <c r="AI3475">
        <v>49</v>
      </c>
      <c r="AJ3475">
        <v>0</v>
      </c>
      <c r="AK3475" t="s">
        <v>47</v>
      </c>
      <c r="AL3475">
        <v>0</v>
      </c>
      <c r="AM3475">
        <v>0</v>
      </c>
      <c r="AN3475">
        <v>3.0000000000000001E-3</v>
      </c>
      <c r="AO3475">
        <v>3.0000000000000001E-3</v>
      </c>
      <c r="AP3475">
        <v>0</v>
      </c>
      <c r="AZ3475" t="s">
        <v>50</v>
      </c>
      <c r="BA3475">
        <v>35.419166670000003</v>
      </c>
      <c r="BB3475">
        <v>139.694999999999</v>
      </c>
    </row>
    <row r="3476" spans="1:54" x14ac:dyDescent="0.2">
      <c r="A3476">
        <v>1430120001</v>
      </c>
      <c r="B3476">
        <v>1430120</v>
      </c>
      <c r="C3476">
        <v>14</v>
      </c>
      <c r="D3476">
        <v>606</v>
      </c>
      <c r="E3476">
        <v>3</v>
      </c>
      <c r="F3476">
        <v>2015</v>
      </c>
      <c r="G3476">
        <v>2015</v>
      </c>
      <c r="H3476">
        <v>4</v>
      </c>
      <c r="I3476">
        <v>91044</v>
      </c>
      <c r="J3476">
        <f t="shared" si="270"/>
        <v>9</v>
      </c>
      <c r="K3476">
        <f t="shared" si="271"/>
        <v>10</v>
      </c>
      <c r="L3476" s="1">
        <f t="shared" si="272"/>
        <v>44</v>
      </c>
      <c r="M3476" s="1" t="str">
        <f t="shared" si="273"/>
        <v>2015-4-9 10:44</v>
      </c>
      <c r="N3476" s="1" t="s">
        <v>1768</v>
      </c>
      <c r="O3476" s="2">
        <f t="shared" si="274"/>
        <v>42103.458333333336</v>
      </c>
      <c r="P3476" s="2">
        <v>42103.458333333336</v>
      </c>
      <c r="Q3476">
        <v>13</v>
      </c>
      <c r="R3476">
        <v>25.1</v>
      </c>
      <c r="S3476">
        <v>8.1999999999999904</v>
      </c>
      <c r="T3476">
        <v>8.1999999999999904</v>
      </c>
      <c r="U3476">
        <v>0</v>
      </c>
      <c r="V3476">
        <v>8.5</v>
      </c>
      <c r="W3476">
        <v>8.5</v>
      </c>
      <c r="X3476">
        <v>0</v>
      </c>
      <c r="AB3476">
        <v>1.7</v>
      </c>
      <c r="AC3476">
        <v>1.7</v>
      </c>
      <c r="AD3476">
        <v>0</v>
      </c>
      <c r="AN3476">
        <v>3.0000000000000001E-3</v>
      </c>
      <c r="AO3476">
        <v>3.0000000000000001E-3</v>
      </c>
      <c r="AP3476">
        <v>0</v>
      </c>
      <c r="AZ3476" t="s">
        <v>50</v>
      </c>
      <c r="BA3476">
        <v>35.419166670000003</v>
      </c>
      <c r="BB3476">
        <v>139.694999999999</v>
      </c>
    </row>
    <row r="3477" spans="1:54" x14ac:dyDescent="0.2">
      <c r="A3477">
        <v>1430120001</v>
      </c>
      <c r="B3477">
        <v>1430120</v>
      </c>
      <c r="C3477">
        <v>14</v>
      </c>
      <c r="D3477">
        <v>606</v>
      </c>
      <c r="E3477">
        <v>3</v>
      </c>
      <c r="F3477">
        <v>2015</v>
      </c>
      <c r="G3477">
        <v>2015</v>
      </c>
      <c r="H3477">
        <v>5</v>
      </c>
      <c r="I3477">
        <v>131031</v>
      </c>
      <c r="J3477">
        <f t="shared" si="270"/>
        <v>13</v>
      </c>
      <c r="K3477">
        <f t="shared" si="271"/>
        <v>10</v>
      </c>
      <c r="L3477" s="1">
        <f t="shared" si="272"/>
        <v>31</v>
      </c>
      <c r="M3477" s="1" t="str">
        <f t="shared" si="273"/>
        <v>2015-5-13 10:31</v>
      </c>
      <c r="N3477" s="1" t="s">
        <v>1769</v>
      </c>
      <c r="O3477" s="2">
        <f t="shared" si="274"/>
        <v>42137.458333333336</v>
      </c>
      <c r="P3477" s="2">
        <v>42137.458333333336</v>
      </c>
      <c r="Q3477">
        <v>11</v>
      </c>
      <c r="R3477">
        <v>0.5</v>
      </c>
      <c r="S3477">
        <v>8.1999999999999904</v>
      </c>
      <c r="T3477">
        <v>8.1999999999999904</v>
      </c>
      <c r="U3477">
        <v>0</v>
      </c>
      <c r="V3477">
        <v>8.5</v>
      </c>
      <c r="W3477">
        <v>8.5</v>
      </c>
      <c r="X3477">
        <v>0</v>
      </c>
      <c r="AB3477">
        <v>2.9</v>
      </c>
      <c r="AC3477">
        <v>2.9</v>
      </c>
      <c r="AD3477">
        <v>0</v>
      </c>
      <c r="AH3477">
        <v>170</v>
      </c>
      <c r="AI3477">
        <v>170</v>
      </c>
      <c r="AJ3477">
        <v>0</v>
      </c>
      <c r="AK3477" t="s">
        <v>47</v>
      </c>
      <c r="AL3477">
        <v>0</v>
      </c>
      <c r="AM3477">
        <v>0</v>
      </c>
      <c r="AN3477">
        <v>3.0000000000000001E-3</v>
      </c>
      <c r="AO3477">
        <v>3.0000000000000001E-3</v>
      </c>
      <c r="AP3477">
        <v>0</v>
      </c>
      <c r="AZ3477" t="s">
        <v>50</v>
      </c>
      <c r="BA3477">
        <v>35.419166670000003</v>
      </c>
      <c r="BB3477">
        <v>139.694999999999</v>
      </c>
    </row>
    <row r="3478" spans="1:54" x14ac:dyDescent="0.2">
      <c r="A3478">
        <v>1430120001</v>
      </c>
      <c r="B3478">
        <v>1430120</v>
      </c>
      <c r="C3478">
        <v>14</v>
      </c>
      <c r="D3478">
        <v>606</v>
      </c>
      <c r="E3478">
        <v>3</v>
      </c>
      <c r="F3478">
        <v>2015</v>
      </c>
      <c r="G3478">
        <v>2015</v>
      </c>
      <c r="H3478">
        <v>5</v>
      </c>
      <c r="I3478">
        <v>131031</v>
      </c>
      <c r="J3478">
        <f t="shared" si="270"/>
        <v>13</v>
      </c>
      <c r="K3478">
        <f t="shared" si="271"/>
        <v>10</v>
      </c>
      <c r="L3478" s="1">
        <f t="shared" si="272"/>
        <v>31</v>
      </c>
      <c r="M3478" s="1" t="str">
        <f t="shared" si="273"/>
        <v>2015-5-13 10:31</v>
      </c>
      <c r="N3478" s="1" t="s">
        <v>1769</v>
      </c>
      <c r="O3478" s="2">
        <f t="shared" si="274"/>
        <v>42137.458333333336</v>
      </c>
      <c r="P3478" s="2">
        <v>42137.458333333336</v>
      </c>
      <c r="Q3478">
        <v>13</v>
      </c>
      <c r="R3478">
        <v>25.8</v>
      </c>
      <c r="S3478">
        <v>8.1</v>
      </c>
      <c r="T3478">
        <v>8.1</v>
      </c>
      <c r="U3478">
        <v>0</v>
      </c>
      <c r="V3478">
        <v>5.7</v>
      </c>
      <c r="W3478">
        <v>5.7</v>
      </c>
      <c r="X3478">
        <v>0</v>
      </c>
      <c r="AB3478">
        <v>1.9</v>
      </c>
      <c r="AC3478">
        <v>1.9</v>
      </c>
      <c r="AD3478">
        <v>0</v>
      </c>
      <c r="AN3478">
        <v>3.0000000000000001E-3</v>
      </c>
      <c r="AO3478">
        <v>3.0000000000000001E-3</v>
      </c>
      <c r="AP3478">
        <v>0</v>
      </c>
      <c r="AZ3478" t="s">
        <v>50</v>
      </c>
      <c r="BA3478">
        <v>35.419166670000003</v>
      </c>
      <c r="BB3478">
        <v>139.694999999999</v>
      </c>
    </row>
    <row r="3479" spans="1:54" x14ac:dyDescent="0.2">
      <c r="A3479">
        <v>1430120001</v>
      </c>
      <c r="B3479">
        <v>1430120</v>
      </c>
      <c r="C3479">
        <v>14</v>
      </c>
      <c r="D3479">
        <v>606</v>
      </c>
      <c r="E3479">
        <v>3</v>
      </c>
      <c r="F3479">
        <v>2015</v>
      </c>
      <c r="G3479">
        <v>2015</v>
      </c>
      <c r="H3479">
        <v>6</v>
      </c>
      <c r="I3479">
        <v>30957</v>
      </c>
      <c r="J3479">
        <f t="shared" si="270"/>
        <v>3</v>
      </c>
      <c r="K3479">
        <f t="shared" si="271"/>
        <v>9</v>
      </c>
      <c r="L3479" s="1">
        <f t="shared" si="272"/>
        <v>57</v>
      </c>
      <c r="M3479" s="1" t="str">
        <f t="shared" si="273"/>
        <v>2015-6-3 9:57</v>
      </c>
      <c r="N3479" s="1" t="s">
        <v>1770</v>
      </c>
      <c r="O3479" s="2">
        <f t="shared" si="274"/>
        <v>42158.416666666664</v>
      </c>
      <c r="P3479" s="2">
        <v>42158.416666666664</v>
      </c>
      <c r="Q3479">
        <v>11</v>
      </c>
      <c r="R3479">
        <v>0.5</v>
      </c>
      <c r="S3479">
        <v>8.5</v>
      </c>
      <c r="T3479">
        <v>8.5</v>
      </c>
      <c r="U3479">
        <v>1</v>
      </c>
      <c r="V3479">
        <v>8.8000000000000007</v>
      </c>
      <c r="W3479">
        <v>8.8000000000000007</v>
      </c>
      <c r="X3479">
        <v>0</v>
      </c>
      <c r="AB3479">
        <v>4</v>
      </c>
      <c r="AC3479">
        <v>4</v>
      </c>
      <c r="AD3479">
        <v>1</v>
      </c>
      <c r="AH3479" t="s">
        <v>52</v>
      </c>
      <c r="AI3479">
        <v>0</v>
      </c>
      <c r="AJ3479">
        <v>0</v>
      </c>
      <c r="AK3479" t="s">
        <v>47</v>
      </c>
      <c r="AL3479">
        <v>0</v>
      </c>
      <c r="AM3479">
        <v>0</v>
      </c>
      <c r="AN3479">
        <v>8.9999999999999993E-3</v>
      </c>
      <c r="AO3479">
        <v>8.9999999999999993E-3</v>
      </c>
      <c r="AP3479">
        <v>0</v>
      </c>
      <c r="AZ3479" t="s">
        <v>50</v>
      </c>
      <c r="BA3479">
        <v>35.419166670000003</v>
      </c>
      <c r="BB3479">
        <v>139.694999999999</v>
      </c>
    </row>
    <row r="3480" spans="1:54" x14ac:dyDescent="0.2">
      <c r="A3480">
        <v>1430120001</v>
      </c>
      <c r="B3480">
        <v>1430120</v>
      </c>
      <c r="C3480">
        <v>14</v>
      </c>
      <c r="D3480">
        <v>606</v>
      </c>
      <c r="E3480">
        <v>3</v>
      </c>
      <c r="F3480">
        <v>2015</v>
      </c>
      <c r="G3480">
        <v>2015</v>
      </c>
      <c r="H3480">
        <v>6</v>
      </c>
      <c r="I3480">
        <v>30957</v>
      </c>
      <c r="J3480">
        <f t="shared" si="270"/>
        <v>3</v>
      </c>
      <c r="K3480">
        <f t="shared" si="271"/>
        <v>9</v>
      </c>
      <c r="L3480" s="1">
        <f t="shared" si="272"/>
        <v>57</v>
      </c>
      <c r="M3480" s="1" t="str">
        <f t="shared" si="273"/>
        <v>2015-6-3 9:57</v>
      </c>
      <c r="N3480" s="1" t="s">
        <v>1770</v>
      </c>
      <c r="O3480" s="2">
        <f t="shared" si="274"/>
        <v>42158.416666666664</v>
      </c>
      <c r="P3480" s="2">
        <v>42158.416666666664</v>
      </c>
      <c r="Q3480">
        <v>13</v>
      </c>
      <c r="R3480">
        <v>24</v>
      </c>
      <c r="S3480">
        <v>8.1</v>
      </c>
      <c r="T3480">
        <v>8.1</v>
      </c>
      <c r="U3480">
        <v>0</v>
      </c>
      <c r="V3480">
        <v>3.6</v>
      </c>
      <c r="W3480">
        <v>3.6</v>
      </c>
      <c r="X3480">
        <v>1</v>
      </c>
      <c r="AB3480">
        <v>1.6</v>
      </c>
      <c r="AC3480">
        <v>1.6</v>
      </c>
      <c r="AD3480">
        <v>0</v>
      </c>
      <c r="AN3480">
        <v>6.0000000000000001E-3</v>
      </c>
      <c r="AO3480">
        <v>6.0000000000000001E-3</v>
      </c>
      <c r="AP3480">
        <v>0</v>
      </c>
      <c r="AZ3480" t="s">
        <v>50</v>
      </c>
      <c r="BA3480">
        <v>35.419166670000003</v>
      </c>
      <c r="BB3480">
        <v>139.694999999999</v>
      </c>
    </row>
    <row r="3481" spans="1:54" x14ac:dyDescent="0.2">
      <c r="A3481">
        <v>1430120001</v>
      </c>
      <c r="B3481">
        <v>1430120</v>
      </c>
      <c r="C3481">
        <v>14</v>
      </c>
      <c r="D3481">
        <v>606</v>
      </c>
      <c r="E3481">
        <v>3</v>
      </c>
      <c r="F3481">
        <v>2015</v>
      </c>
      <c r="G3481">
        <v>2015</v>
      </c>
      <c r="H3481">
        <v>7</v>
      </c>
      <c r="I3481">
        <v>11026</v>
      </c>
      <c r="J3481">
        <f t="shared" si="270"/>
        <v>1</v>
      </c>
      <c r="K3481">
        <f t="shared" si="271"/>
        <v>10</v>
      </c>
      <c r="L3481" s="1">
        <f t="shared" si="272"/>
        <v>26</v>
      </c>
      <c r="M3481" s="1" t="str">
        <f t="shared" si="273"/>
        <v>2015-7-1 10:26</v>
      </c>
      <c r="N3481" s="1" t="s">
        <v>1771</v>
      </c>
      <c r="O3481" s="2">
        <f t="shared" si="274"/>
        <v>42186.416666666664</v>
      </c>
      <c r="P3481" s="2">
        <v>42186.416666666664</v>
      </c>
      <c r="Q3481">
        <v>11</v>
      </c>
      <c r="R3481">
        <v>0.5</v>
      </c>
      <c r="S3481">
        <v>8.5</v>
      </c>
      <c r="T3481">
        <v>8.5</v>
      </c>
      <c r="U3481">
        <v>1</v>
      </c>
      <c r="V3481">
        <v>9.1999999999999904</v>
      </c>
      <c r="W3481">
        <v>9.1999999999999904</v>
      </c>
      <c r="X3481">
        <v>0</v>
      </c>
      <c r="AB3481">
        <v>4.5999999999999996</v>
      </c>
      <c r="AC3481">
        <v>4.5999999999999996</v>
      </c>
      <c r="AD3481">
        <v>1</v>
      </c>
      <c r="AH3481" t="s">
        <v>52</v>
      </c>
      <c r="AI3481">
        <v>0</v>
      </c>
      <c r="AJ3481">
        <v>0</v>
      </c>
      <c r="AK3481" t="s">
        <v>47</v>
      </c>
      <c r="AL3481">
        <v>0</v>
      </c>
      <c r="AM3481">
        <v>0</v>
      </c>
      <c r="AN3481">
        <v>5.0000000000000001E-3</v>
      </c>
      <c r="AO3481">
        <v>5.0000000000000001E-3</v>
      </c>
      <c r="AP3481">
        <v>0</v>
      </c>
      <c r="AT3481" t="s">
        <v>48</v>
      </c>
      <c r="AU3481">
        <v>0</v>
      </c>
      <c r="AV3481">
        <v>0</v>
      </c>
      <c r="AW3481" t="s">
        <v>49</v>
      </c>
      <c r="AX3481">
        <v>0</v>
      </c>
      <c r="AY3481">
        <v>0</v>
      </c>
      <c r="AZ3481" t="s">
        <v>50</v>
      </c>
      <c r="BA3481">
        <v>35.419166670000003</v>
      </c>
      <c r="BB3481">
        <v>139.694999999999</v>
      </c>
    </row>
    <row r="3482" spans="1:54" x14ac:dyDescent="0.2">
      <c r="A3482">
        <v>1430120001</v>
      </c>
      <c r="B3482">
        <v>1430120</v>
      </c>
      <c r="C3482">
        <v>14</v>
      </c>
      <c r="D3482">
        <v>606</v>
      </c>
      <c r="E3482">
        <v>3</v>
      </c>
      <c r="F3482">
        <v>2015</v>
      </c>
      <c r="G3482">
        <v>2015</v>
      </c>
      <c r="H3482">
        <v>7</v>
      </c>
      <c r="I3482">
        <v>11026</v>
      </c>
      <c r="J3482">
        <f t="shared" si="270"/>
        <v>1</v>
      </c>
      <c r="K3482">
        <f t="shared" si="271"/>
        <v>10</v>
      </c>
      <c r="L3482" s="1">
        <f t="shared" si="272"/>
        <v>26</v>
      </c>
      <c r="M3482" s="1" t="str">
        <f t="shared" si="273"/>
        <v>2015-7-1 10:26</v>
      </c>
      <c r="N3482" s="1" t="s">
        <v>1771</v>
      </c>
      <c r="O3482" s="2">
        <f t="shared" si="274"/>
        <v>42186.416666666664</v>
      </c>
      <c r="P3482" s="2">
        <v>42186.416666666664</v>
      </c>
      <c r="Q3482">
        <v>13</v>
      </c>
      <c r="R3482">
        <v>25.399999999999899</v>
      </c>
      <c r="S3482">
        <v>7.9</v>
      </c>
      <c r="T3482">
        <v>7.9</v>
      </c>
      <c r="U3482">
        <v>0</v>
      </c>
      <c r="V3482">
        <v>3.8</v>
      </c>
      <c r="W3482">
        <v>3.8</v>
      </c>
      <c r="X3482">
        <v>1</v>
      </c>
      <c r="AB3482">
        <v>1.5</v>
      </c>
      <c r="AC3482">
        <v>1.5</v>
      </c>
      <c r="AD3482">
        <v>0</v>
      </c>
      <c r="AN3482">
        <v>4.0000000000000001E-3</v>
      </c>
      <c r="AO3482">
        <v>4.0000000000000001E-3</v>
      </c>
      <c r="AP3482">
        <v>0</v>
      </c>
      <c r="AT3482" t="s">
        <v>48</v>
      </c>
      <c r="AU3482">
        <v>0</v>
      </c>
      <c r="AV3482">
        <v>0</v>
      </c>
      <c r="AW3482" t="s">
        <v>49</v>
      </c>
      <c r="AX3482">
        <v>0</v>
      </c>
      <c r="AY3482">
        <v>0</v>
      </c>
      <c r="AZ3482" t="s">
        <v>50</v>
      </c>
      <c r="BA3482">
        <v>35.419166670000003</v>
      </c>
      <c r="BB3482">
        <v>139.694999999999</v>
      </c>
    </row>
    <row r="3483" spans="1:54" x14ac:dyDescent="0.2">
      <c r="A3483">
        <v>1430120001</v>
      </c>
      <c r="B3483">
        <v>1430120</v>
      </c>
      <c r="C3483">
        <v>14</v>
      </c>
      <c r="D3483">
        <v>606</v>
      </c>
      <c r="E3483">
        <v>3</v>
      </c>
      <c r="F3483">
        <v>2015</v>
      </c>
      <c r="G3483">
        <v>2015</v>
      </c>
      <c r="H3483">
        <v>8</v>
      </c>
      <c r="I3483">
        <v>51058</v>
      </c>
      <c r="J3483">
        <f t="shared" si="270"/>
        <v>5</v>
      </c>
      <c r="K3483">
        <f t="shared" si="271"/>
        <v>10</v>
      </c>
      <c r="L3483" s="1">
        <f t="shared" si="272"/>
        <v>58</v>
      </c>
      <c r="M3483" s="1" t="str">
        <f t="shared" si="273"/>
        <v>2015-8-5 10:58</v>
      </c>
      <c r="N3483" s="1" t="s">
        <v>1772</v>
      </c>
      <c r="O3483" s="2">
        <f t="shared" si="274"/>
        <v>42221.458333333336</v>
      </c>
      <c r="P3483" s="2">
        <v>42221.458333333336</v>
      </c>
      <c r="Q3483">
        <v>11</v>
      </c>
      <c r="R3483">
        <v>0.5</v>
      </c>
      <c r="S3483">
        <v>8.4</v>
      </c>
      <c r="T3483">
        <v>8.4</v>
      </c>
      <c r="U3483">
        <v>1</v>
      </c>
      <c r="V3483">
        <v>7.6</v>
      </c>
      <c r="W3483">
        <v>7.6</v>
      </c>
      <c r="X3483">
        <v>0</v>
      </c>
      <c r="AB3483">
        <v>5.0999999999999996</v>
      </c>
      <c r="AC3483">
        <v>5.0999999999999996</v>
      </c>
      <c r="AD3483">
        <v>1</v>
      </c>
      <c r="AH3483" t="s">
        <v>52</v>
      </c>
      <c r="AI3483">
        <v>0</v>
      </c>
      <c r="AJ3483">
        <v>0</v>
      </c>
      <c r="AK3483" t="s">
        <v>47</v>
      </c>
      <c r="AL3483">
        <v>0</v>
      </c>
      <c r="AM3483">
        <v>0</v>
      </c>
      <c r="AN3483">
        <v>4.0000000000000001E-3</v>
      </c>
      <c r="AO3483">
        <v>4.0000000000000001E-3</v>
      </c>
      <c r="AP3483">
        <v>0</v>
      </c>
      <c r="AZ3483" t="s">
        <v>50</v>
      </c>
      <c r="BA3483">
        <v>35.419166670000003</v>
      </c>
      <c r="BB3483">
        <v>139.694999999999</v>
      </c>
    </row>
    <row r="3484" spans="1:54" x14ac:dyDescent="0.2">
      <c r="A3484">
        <v>1430120001</v>
      </c>
      <c r="B3484">
        <v>1430120</v>
      </c>
      <c r="C3484">
        <v>14</v>
      </c>
      <c r="D3484">
        <v>606</v>
      </c>
      <c r="E3484">
        <v>3</v>
      </c>
      <c r="F3484">
        <v>2015</v>
      </c>
      <c r="G3484">
        <v>2015</v>
      </c>
      <c r="H3484">
        <v>8</v>
      </c>
      <c r="I3484">
        <v>51058</v>
      </c>
      <c r="J3484">
        <f t="shared" si="270"/>
        <v>5</v>
      </c>
      <c r="K3484">
        <f t="shared" si="271"/>
        <v>10</v>
      </c>
      <c r="L3484" s="1">
        <f t="shared" si="272"/>
        <v>58</v>
      </c>
      <c r="M3484" s="1" t="str">
        <f t="shared" si="273"/>
        <v>2015-8-5 10:58</v>
      </c>
      <c r="N3484" s="1" t="s">
        <v>1772</v>
      </c>
      <c r="O3484" s="2">
        <f t="shared" si="274"/>
        <v>42221.458333333336</v>
      </c>
      <c r="P3484" s="2">
        <v>42221.458333333336</v>
      </c>
      <c r="Q3484">
        <v>13</v>
      </c>
      <c r="R3484">
        <v>24.8</v>
      </c>
      <c r="S3484">
        <v>8</v>
      </c>
      <c r="T3484">
        <v>8</v>
      </c>
      <c r="U3484">
        <v>0</v>
      </c>
      <c r="V3484">
        <v>3.1</v>
      </c>
      <c r="W3484">
        <v>3.1</v>
      </c>
      <c r="X3484">
        <v>1</v>
      </c>
      <c r="AB3484">
        <v>2</v>
      </c>
      <c r="AC3484">
        <v>2</v>
      </c>
      <c r="AD3484">
        <v>0</v>
      </c>
      <c r="AN3484">
        <v>4.0000000000000001E-3</v>
      </c>
      <c r="AO3484">
        <v>4.0000000000000001E-3</v>
      </c>
      <c r="AP3484">
        <v>0</v>
      </c>
      <c r="AZ3484" t="s">
        <v>50</v>
      </c>
      <c r="BA3484">
        <v>35.419166670000003</v>
      </c>
      <c r="BB3484">
        <v>139.694999999999</v>
      </c>
    </row>
    <row r="3485" spans="1:54" x14ac:dyDescent="0.2">
      <c r="A3485">
        <v>1430120001</v>
      </c>
      <c r="B3485">
        <v>1430120</v>
      </c>
      <c r="C3485">
        <v>14</v>
      </c>
      <c r="D3485">
        <v>606</v>
      </c>
      <c r="E3485">
        <v>3</v>
      </c>
      <c r="F3485">
        <v>2015</v>
      </c>
      <c r="G3485">
        <v>2015</v>
      </c>
      <c r="H3485">
        <v>9</v>
      </c>
      <c r="I3485">
        <v>21000</v>
      </c>
      <c r="J3485">
        <f t="shared" si="270"/>
        <v>2</v>
      </c>
      <c r="K3485">
        <f t="shared" si="271"/>
        <v>10</v>
      </c>
      <c r="L3485" s="1">
        <f t="shared" si="272"/>
        <v>0</v>
      </c>
      <c r="M3485" s="1" t="str">
        <f t="shared" si="273"/>
        <v>2015-9-2 10:0</v>
      </c>
      <c r="N3485" s="1" t="s">
        <v>1481</v>
      </c>
      <c r="O3485" s="2">
        <f t="shared" si="274"/>
        <v>42249.416666666664</v>
      </c>
      <c r="P3485" s="2">
        <v>42249.416666666664</v>
      </c>
      <c r="Q3485">
        <v>11</v>
      </c>
      <c r="R3485">
        <v>0.5</v>
      </c>
      <c r="S3485">
        <v>8.1999999999999904</v>
      </c>
      <c r="T3485">
        <v>8.1999999999999904</v>
      </c>
      <c r="U3485">
        <v>0</v>
      </c>
      <c r="V3485">
        <v>6.7</v>
      </c>
      <c r="W3485">
        <v>6.7</v>
      </c>
      <c r="X3485">
        <v>0</v>
      </c>
      <c r="AB3485">
        <v>2.5</v>
      </c>
      <c r="AC3485">
        <v>2.5</v>
      </c>
      <c r="AD3485">
        <v>0</v>
      </c>
      <c r="AH3485">
        <v>23</v>
      </c>
      <c r="AI3485">
        <v>23</v>
      </c>
      <c r="AJ3485">
        <v>0</v>
      </c>
      <c r="AK3485" t="s">
        <v>47</v>
      </c>
      <c r="AL3485">
        <v>0</v>
      </c>
      <c r="AM3485">
        <v>0</v>
      </c>
      <c r="AN3485">
        <v>3.0000000000000001E-3</v>
      </c>
      <c r="AO3485">
        <v>3.0000000000000001E-3</v>
      </c>
      <c r="AP3485">
        <v>0</v>
      </c>
      <c r="AZ3485" t="s">
        <v>50</v>
      </c>
      <c r="BA3485">
        <v>35.419166670000003</v>
      </c>
      <c r="BB3485">
        <v>139.694999999999</v>
      </c>
    </row>
    <row r="3486" spans="1:54" x14ac:dyDescent="0.2">
      <c r="A3486">
        <v>1430120001</v>
      </c>
      <c r="B3486">
        <v>1430120</v>
      </c>
      <c r="C3486">
        <v>14</v>
      </c>
      <c r="D3486">
        <v>606</v>
      </c>
      <c r="E3486">
        <v>3</v>
      </c>
      <c r="F3486">
        <v>2015</v>
      </c>
      <c r="G3486">
        <v>2015</v>
      </c>
      <c r="H3486">
        <v>9</v>
      </c>
      <c r="I3486">
        <v>21000</v>
      </c>
      <c r="J3486">
        <f t="shared" si="270"/>
        <v>2</v>
      </c>
      <c r="K3486">
        <f t="shared" si="271"/>
        <v>10</v>
      </c>
      <c r="L3486" s="1">
        <f t="shared" si="272"/>
        <v>0</v>
      </c>
      <c r="M3486" s="1" t="str">
        <f t="shared" si="273"/>
        <v>2015-9-2 10:0</v>
      </c>
      <c r="N3486" s="1" t="s">
        <v>1481</v>
      </c>
      <c r="O3486" s="2">
        <f t="shared" si="274"/>
        <v>42249.416666666664</v>
      </c>
      <c r="P3486" s="2">
        <v>42249.416666666664</v>
      </c>
      <c r="Q3486">
        <v>13</v>
      </c>
      <c r="R3486">
        <v>24.5</v>
      </c>
      <c r="S3486">
        <v>8</v>
      </c>
      <c r="T3486">
        <v>8</v>
      </c>
      <c r="U3486">
        <v>0</v>
      </c>
      <c r="V3486">
        <v>3.3</v>
      </c>
      <c r="W3486">
        <v>3.3</v>
      </c>
      <c r="X3486">
        <v>1</v>
      </c>
      <c r="AB3486">
        <v>2</v>
      </c>
      <c r="AC3486">
        <v>2</v>
      </c>
      <c r="AD3486">
        <v>0</v>
      </c>
      <c r="AN3486">
        <v>4.0000000000000001E-3</v>
      </c>
      <c r="AO3486">
        <v>4.0000000000000001E-3</v>
      </c>
      <c r="AP3486">
        <v>0</v>
      </c>
      <c r="AZ3486" t="s">
        <v>50</v>
      </c>
      <c r="BA3486">
        <v>35.419166670000003</v>
      </c>
      <c r="BB3486">
        <v>139.694999999999</v>
      </c>
    </row>
    <row r="3487" spans="1:54" x14ac:dyDescent="0.2">
      <c r="A3487">
        <v>1430120001</v>
      </c>
      <c r="B3487">
        <v>1430120</v>
      </c>
      <c r="C3487">
        <v>14</v>
      </c>
      <c r="D3487">
        <v>606</v>
      </c>
      <c r="E3487">
        <v>3</v>
      </c>
      <c r="F3487">
        <v>2015</v>
      </c>
      <c r="G3487">
        <v>2015</v>
      </c>
      <c r="H3487">
        <v>10</v>
      </c>
      <c r="I3487">
        <v>91010</v>
      </c>
      <c r="J3487">
        <f t="shared" si="270"/>
        <v>9</v>
      </c>
      <c r="K3487">
        <f t="shared" si="271"/>
        <v>10</v>
      </c>
      <c r="L3487" s="1">
        <f t="shared" si="272"/>
        <v>10</v>
      </c>
      <c r="M3487" s="1" t="str">
        <f t="shared" si="273"/>
        <v>2015-10-9 10:10</v>
      </c>
      <c r="N3487" s="1" t="s">
        <v>1773</v>
      </c>
      <c r="O3487" s="2">
        <f t="shared" si="274"/>
        <v>42286.416666666664</v>
      </c>
      <c r="P3487" s="2">
        <v>42286.416666666664</v>
      </c>
      <c r="Q3487">
        <v>11</v>
      </c>
      <c r="R3487">
        <v>0.5</v>
      </c>
      <c r="S3487">
        <v>8.1999999999999904</v>
      </c>
      <c r="T3487">
        <v>8.1999999999999904</v>
      </c>
      <c r="U3487">
        <v>0</v>
      </c>
      <c r="V3487">
        <v>7.9</v>
      </c>
      <c r="W3487">
        <v>7.9</v>
      </c>
      <c r="X3487">
        <v>0</v>
      </c>
      <c r="AB3487">
        <v>2.6</v>
      </c>
      <c r="AC3487">
        <v>2.6</v>
      </c>
      <c r="AD3487">
        <v>0</v>
      </c>
      <c r="AH3487" t="s">
        <v>52</v>
      </c>
      <c r="AI3487">
        <v>0</v>
      </c>
      <c r="AJ3487">
        <v>0</v>
      </c>
      <c r="AK3487" t="s">
        <v>47</v>
      </c>
      <c r="AL3487">
        <v>0</v>
      </c>
      <c r="AM3487">
        <v>0</v>
      </c>
      <c r="AN3487">
        <v>8.0000000000000002E-3</v>
      </c>
      <c r="AO3487">
        <v>8.0000000000000002E-3</v>
      </c>
      <c r="AP3487">
        <v>0</v>
      </c>
      <c r="AZ3487" t="s">
        <v>50</v>
      </c>
      <c r="BA3487">
        <v>35.419166670000003</v>
      </c>
      <c r="BB3487">
        <v>139.694999999999</v>
      </c>
    </row>
    <row r="3488" spans="1:54" x14ac:dyDescent="0.2">
      <c r="A3488">
        <v>1430120001</v>
      </c>
      <c r="B3488">
        <v>1430120</v>
      </c>
      <c r="C3488">
        <v>14</v>
      </c>
      <c r="D3488">
        <v>606</v>
      </c>
      <c r="E3488">
        <v>3</v>
      </c>
      <c r="F3488">
        <v>2015</v>
      </c>
      <c r="G3488">
        <v>2015</v>
      </c>
      <c r="H3488">
        <v>10</v>
      </c>
      <c r="I3488">
        <v>91010</v>
      </c>
      <c r="J3488">
        <f t="shared" si="270"/>
        <v>9</v>
      </c>
      <c r="K3488">
        <f t="shared" si="271"/>
        <v>10</v>
      </c>
      <c r="L3488" s="1">
        <f t="shared" si="272"/>
        <v>10</v>
      </c>
      <c r="M3488" s="1" t="str">
        <f t="shared" si="273"/>
        <v>2015-10-9 10:10</v>
      </c>
      <c r="N3488" s="1" t="s">
        <v>1773</v>
      </c>
      <c r="O3488" s="2">
        <f t="shared" si="274"/>
        <v>42286.416666666664</v>
      </c>
      <c r="P3488" s="2">
        <v>42286.416666666664</v>
      </c>
      <c r="Q3488">
        <v>13</v>
      </c>
      <c r="R3488">
        <v>26</v>
      </c>
      <c r="S3488">
        <v>8.1</v>
      </c>
      <c r="T3488">
        <v>8.1</v>
      </c>
      <c r="U3488">
        <v>0</v>
      </c>
      <c r="V3488">
        <v>6</v>
      </c>
      <c r="W3488">
        <v>6</v>
      </c>
      <c r="X3488">
        <v>0</v>
      </c>
      <c r="AB3488">
        <v>1.5</v>
      </c>
      <c r="AC3488">
        <v>1.5</v>
      </c>
      <c r="AD3488">
        <v>0</v>
      </c>
      <c r="AN3488">
        <v>4.0000000000000001E-3</v>
      </c>
      <c r="AO3488">
        <v>4.0000000000000001E-3</v>
      </c>
      <c r="AP3488">
        <v>0</v>
      </c>
      <c r="AZ3488" t="s">
        <v>50</v>
      </c>
      <c r="BA3488">
        <v>35.419166670000003</v>
      </c>
      <c r="BB3488">
        <v>139.694999999999</v>
      </c>
    </row>
    <row r="3489" spans="1:54" x14ac:dyDescent="0.2">
      <c r="A3489">
        <v>1430120001</v>
      </c>
      <c r="B3489">
        <v>1430120</v>
      </c>
      <c r="C3489">
        <v>14</v>
      </c>
      <c r="D3489">
        <v>606</v>
      </c>
      <c r="E3489">
        <v>3</v>
      </c>
      <c r="F3489">
        <v>2015</v>
      </c>
      <c r="G3489">
        <v>2015</v>
      </c>
      <c r="H3489">
        <v>11</v>
      </c>
      <c r="I3489">
        <v>111106</v>
      </c>
      <c r="J3489">
        <f t="shared" si="270"/>
        <v>11</v>
      </c>
      <c r="K3489">
        <f t="shared" si="271"/>
        <v>11</v>
      </c>
      <c r="L3489" s="1">
        <f t="shared" si="272"/>
        <v>6</v>
      </c>
      <c r="M3489" s="1" t="str">
        <f t="shared" si="273"/>
        <v>2015-11-11 11:6</v>
      </c>
      <c r="N3489" s="1" t="s">
        <v>1774</v>
      </c>
      <c r="O3489" s="2">
        <f t="shared" si="274"/>
        <v>42319.458333333336</v>
      </c>
      <c r="P3489" s="2">
        <v>42319.458333333336</v>
      </c>
      <c r="Q3489">
        <v>11</v>
      </c>
      <c r="R3489">
        <v>0.5</v>
      </c>
      <c r="S3489">
        <v>8.3000000000000007</v>
      </c>
      <c r="T3489">
        <v>8.3000000000000007</v>
      </c>
      <c r="U3489">
        <v>0</v>
      </c>
      <c r="V3489">
        <v>9.1999999999999904</v>
      </c>
      <c r="W3489">
        <v>9.1999999999999904</v>
      </c>
      <c r="X3489">
        <v>0</v>
      </c>
      <c r="AB3489">
        <v>3.6</v>
      </c>
      <c r="AC3489">
        <v>3.6</v>
      </c>
      <c r="AD3489">
        <v>1</v>
      </c>
      <c r="AH3489">
        <v>23</v>
      </c>
      <c r="AI3489">
        <v>23</v>
      </c>
      <c r="AJ3489">
        <v>0</v>
      </c>
      <c r="AK3489" t="s">
        <v>47</v>
      </c>
      <c r="AL3489">
        <v>0</v>
      </c>
      <c r="AM3489">
        <v>0</v>
      </c>
      <c r="AN3489">
        <v>0.01</v>
      </c>
      <c r="AO3489">
        <v>0.01</v>
      </c>
      <c r="AP3489">
        <v>0</v>
      </c>
      <c r="AZ3489" t="s">
        <v>50</v>
      </c>
      <c r="BA3489">
        <v>35.419166670000003</v>
      </c>
      <c r="BB3489">
        <v>139.694999999999</v>
      </c>
    </row>
    <row r="3490" spans="1:54" x14ac:dyDescent="0.2">
      <c r="A3490">
        <v>1430120001</v>
      </c>
      <c r="B3490">
        <v>1430120</v>
      </c>
      <c r="C3490">
        <v>14</v>
      </c>
      <c r="D3490">
        <v>606</v>
      </c>
      <c r="E3490">
        <v>3</v>
      </c>
      <c r="F3490">
        <v>2015</v>
      </c>
      <c r="G3490">
        <v>2015</v>
      </c>
      <c r="H3490">
        <v>11</v>
      </c>
      <c r="I3490">
        <v>111106</v>
      </c>
      <c r="J3490">
        <f t="shared" si="270"/>
        <v>11</v>
      </c>
      <c r="K3490">
        <f t="shared" si="271"/>
        <v>11</v>
      </c>
      <c r="L3490" s="1">
        <f t="shared" si="272"/>
        <v>6</v>
      </c>
      <c r="M3490" s="1" t="str">
        <f t="shared" si="273"/>
        <v>2015-11-11 11:6</v>
      </c>
      <c r="N3490" s="1" t="s">
        <v>1774</v>
      </c>
      <c r="O3490" s="2">
        <f t="shared" si="274"/>
        <v>42319.458333333336</v>
      </c>
      <c r="P3490" s="2">
        <v>42319.458333333336</v>
      </c>
      <c r="Q3490">
        <v>13</v>
      </c>
      <c r="R3490">
        <v>24.6999999999999</v>
      </c>
      <c r="S3490">
        <v>8.1</v>
      </c>
      <c r="T3490">
        <v>8.1</v>
      </c>
      <c r="U3490">
        <v>0</v>
      </c>
      <c r="V3490">
        <v>5.4</v>
      </c>
      <c r="W3490">
        <v>5.4</v>
      </c>
      <c r="X3490">
        <v>0</v>
      </c>
      <c r="AB3490">
        <v>1.4</v>
      </c>
      <c r="AC3490">
        <v>1.4</v>
      </c>
      <c r="AD3490">
        <v>0</v>
      </c>
      <c r="AN3490">
        <v>1E-3</v>
      </c>
      <c r="AO3490">
        <v>1E-3</v>
      </c>
      <c r="AP3490">
        <v>0</v>
      </c>
      <c r="AZ3490" t="s">
        <v>50</v>
      </c>
      <c r="BA3490">
        <v>35.419166670000003</v>
      </c>
      <c r="BB3490">
        <v>139.694999999999</v>
      </c>
    </row>
    <row r="3491" spans="1:54" x14ac:dyDescent="0.2">
      <c r="A3491">
        <v>1430120001</v>
      </c>
      <c r="B3491">
        <v>1430120</v>
      </c>
      <c r="C3491">
        <v>14</v>
      </c>
      <c r="D3491">
        <v>606</v>
      </c>
      <c r="E3491">
        <v>3</v>
      </c>
      <c r="F3491">
        <v>2015</v>
      </c>
      <c r="G3491">
        <v>2015</v>
      </c>
      <c r="H3491">
        <v>12</v>
      </c>
      <c r="I3491">
        <v>21035</v>
      </c>
      <c r="J3491">
        <f t="shared" si="270"/>
        <v>2</v>
      </c>
      <c r="K3491">
        <f t="shared" si="271"/>
        <v>10</v>
      </c>
      <c r="L3491" s="1">
        <f t="shared" si="272"/>
        <v>35</v>
      </c>
      <c r="M3491" s="1" t="str">
        <f t="shared" si="273"/>
        <v>2015-12-2 10:35</v>
      </c>
      <c r="N3491" s="1" t="s">
        <v>1775</v>
      </c>
      <c r="O3491" s="2">
        <f t="shared" si="274"/>
        <v>42340.458333333336</v>
      </c>
      <c r="P3491" s="2">
        <v>42340.458333333336</v>
      </c>
      <c r="Q3491">
        <v>11</v>
      </c>
      <c r="R3491">
        <v>0.5</v>
      </c>
      <c r="S3491">
        <v>8.1999999999999904</v>
      </c>
      <c r="T3491">
        <v>8.1999999999999904</v>
      </c>
      <c r="U3491">
        <v>0</v>
      </c>
      <c r="V3491">
        <v>8.3000000000000007</v>
      </c>
      <c r="W3491">
        <v>8.3000000000000007</v>
      </c>
      <c r="X3491">
        <v>0</v>
      </c>
      <c r="AB3491">
        <v>1.8</v>
      </c>
      <c r="AC3491">
        <v>1.8</v>
      </c>
      <c r="AD3491">
        <v>0</v>
      </c>
      <c r="AH3491">
        <v>5</v>
      </c>
      <c r="AI3491">
        <v>5</v>
      </c>
      <c r="AJ3491">
        <v>0</v>
      </c>
      <c r="AK3491" t="s">
        <v>47</v>
      </c>
      <c r="AL3491">
        <v>0</v>
      </c>
      <c r="AM3491">
        <v>0</v>
      </c>
      <c r="AN3491">
        <v>3.0000000000000001E-3</v>
      </c>
      <c r="AO3491">
        <v>3.0000000000000001E-3</v>
      </c>
      <c r="AP3491">
        <v>0</v>
      </c>
      <c r="AZ3491" t="s">
        <v>50</v>
      </c>
      <c r="BA3491">
        <v>35.419166670000003</v>
      </c>
      <c r="BB3491">
        <v>139.694999999999</v>
      </c>
    </row>
    <row r="3492" spans="1:54" x14ac:dyDescent="0.2">
      <c r="A3492">
        <v>1430120001</v>
      </c>
      <c r="B3492">
        <v>1430120</v>
      </c>
      <c r="C3492">
        <v>14</v>
      </c>
      <c r="D3492">
        <v>606</v>
      </c>
      <c r="E3492">
        <v>3</v>
      </c>
      <c r="F3492">
        <v>2015</v>
      </c>
      <c r="G3492">
        <v>2015</v>
      </c>
      <c r="H3492">
        <v>12</v>
      </c>
      <c r="I3492">
        <v>21035</v>
      </c>
      <c r="J3492">
        <f t="shared" si="270"/>
        <v>2</v>
      </c>
      <c r="K3492">
        <f t="shared" si="271"/>
        <v>10</v>
      </c>
      <c r="L3492" s="1">
        <f t="shared" si="272"/>
        <v>35</v>
      </c>
      <c r="M3492" s="1" t="str">
        <f t="shared" si="273"/>
        <v>2015-12-2 10:35</v>
      </c>
      <c r="N3492" s="1" t="s">
        <v>1775</v>
      </c>
      <c r="O3492" s="2">
        <f t="shared" si="274"/>
        <v>42340.458333333336</v>
      </c>
      <c r="P3492" s="2">
        <v>42340.458333333336</v>
      </c>
      <c r="Q3492">
        <v>13</v>
      </c>
      <c r="R3492">
        <v>25.8</v>
      </c>
      <c r="S3492">
        <v>8.1999999999999904</v>
      </c>
      <c r="T3492">
        <v>8.1999999999999904</v>
      </c>
      <c r="U3492">
        <v>0</v>
      </c>
      <c r="V3492">
        <v>6.9</v>
      </c>
      <c r="W3492">
        <v>6.9</v>
      </c>
      <c r="X3492">
        <v>0</v>
      </c>
      <c r="AB3492">
        <v>1.3</v>
      </c>
      <c r="AC3492">
        <v>1.3</v>
      </c>
      <c r="AD3492">
        <v>0</v>
      </c>
      <c r="AN3492">
        <v>4.0000000000000001E-3</v>
      </c>
      <c r="AO3492">
        <v>4.0000000000000001E-3</v>
      </c>
      <c r="AP3492">
        <v>0</v>
      </c>
      <c r="AZ3492" t="s">
        <v>50</v>
      </c>
      <c r="BA3492">
        <v>35.419166670000003</v>
      </c>
      <c r="BB3492">
        <v>139.694999999999</v>
      </c>
    </row>
    <row r="3493" spans="1:54" x14ac:dyDescent="0.2">
      <c r="A3493">
        <v>1430120001</v>
      </c>
      <c r="B3493">
        <v>1430120</v>
      </c>
      <c r="C3493">
        <v>14</v>
      </c>
      <c r="D3493">
        <v>606</v>
      </c>
      <c r="E3493">
        <v>3</v>
      </c>
      <c r="F3493">
        <v>2015</v>
      </c>
      <c r="G3493">
        <v>2016</v>
      </c>
      <c r="H3493">
        <v>1</v>
      </c>
      <c r="I3493">
        <v>61056</v>
      </c>
      <c r="J3493">
        <f t="shared" si="270"/>
        <v>6</v>
      </c>
      <c r="K3493">
        <f t="shared" si="271"/>
        <v>10</v>
      </c>
      <c r="L3493" s="1">
        <f t="shared" si="272"/>
        <v>56</v>
      </c>
      <c r="M3493" s="1" t="str">
        <f t="shared" si="273"/>
        <v>2016-1-6 10:56</v>
      </c>
      <c r="N3493" s="1" t="s">
        <v>2463</v>
      </c>
      <c r="O3493" s="2">
        <f t="shared" si="274"/>
        <v>42375.458333333336</v>
      </c>
      <c r="P3493" s="2">
        <v>42375.458333333336</v>
      </c>
      <c r="Q3493">
        <v>11</v>
      </c>
      <c r="R3493">
        <v>0.5</v>
      </c>
      <c r="S3493">
        <v>8.1</v>
      </c>
      <c r="T3493">
        <v>8.1</v>
      </c>
      <c r="U3493">
        <v>0</v>
      </c>
      <c r="V3493">
        <v>9.6</v>
      </c>
      <c r="W3493">
        <v>9.6</v>
      </c>
      <c r="X3493">
        <v>0</v>
      </c>
      <c r="AB3493">
        <v>2.1</v>
      </c>
      <c r="AC3493">
        <v>2.1</v>
      </c>
      <c r="AD3493">
        <v>0</v>
      </c>
      <c r="AH3493" t="s">
        <v>52</v>
      </c>
      <c r="AI3493">
        <v>0</v>
      </c>
      <c r="AJ3493">
        <v>0</v>
      </c>
      <c r="AK3493" t="s">
        <v>47</v>
      </c>
      <c r="AL3493">
        <v>0</v>
      </c>
      <c r="AM3493">
        <v>0</v>
      </c>
      <c r="AN3493">
        <v>5.0000000000000001E-3</v>
      </c>
      <c r="AO3493">
        <v>5.0000000000000001E-3</v>
      </c>
      <c r="AP3493">
        <v>0</v>
      </c>
      <c r="AT3493" t="s">
        <v>48</v>
      </c>
      <c r="AU3493">
        <v>0</v>
      </c>
      <c r="AV3493">
        <v>0</v>
      </c>
      <c r="AW3493" t="s">
        <v>49</v>
      </c>
      <c r="AX3493">
        <v>0</v>
      </c>
      <c r="AY3493">
        <v>0</v>
      </c>
      <c r="AZ3493" t="s">
        <v>50</v>
      </c>
      <c r="BA3493">
        <v>35.419166670000003</v>
      </c>
      <c r="BB3493">
        <v>139.694999999999</v>
      </c>
    </row>
    <row r="3494" spans="1:54" x14ac:dyDescent="0.2">
      <c r="A3494">
        <v>1430120001</v>
      </c>
      <c r="B3494">
        <v>1430120</v>
      </c>
      <c r="C3494">
        <v>14</v>
      </c>
      <c r="D3494">
        <v>606</v>
      </c>
      <c r="E3494">
        <v>3</v>
      </c>
      <c r="F3494">
        <v>2015</v>
      </c>
      <c r="G3494">
        <v>2016</v>
      </c>
      <c r="H3494">
        <v>1</v>
      </c>
      <c r="I3494">
        <v>61056</v>
      </c>
      <c r="J3494">
        <f t="shared" si="270"/>
        <v>6</v>
      </c>
      <c r="K3494">
        <f t="shared" si="271"/>
        <v>10</v>
      </c>
      <c r="L3494" s="1">
        <f t="shared" si="272"/>
        <v>56</v>
      </c>
      <c r="M3494" s="1" t="str">
        <f t="shared" si="273"/>
        <v>2016-1-6 10:56</v>
      </c>
      <c r="N3494" s="1" t="s">
        <v>2463</v>
      </c>
      <c r="O3494" s="2">
        <f t="shared" si="274"/>
        <v>42375.458333333336</v>
      </c>
      <c r="P3494" s="2">
        <v>42375.458333333336</v>
      </c>
      <c r="Q3494">
        <v>13</v>
      </c>
      <c r="R3494">
        <v>25.6999999999999</v>
      </c>
      <c r="S3494">
        <v>8.1999999999999904</v>
      </c>
      <c r="T3494">
        <v>8.1999999999999904</v>
      </c>
      <c r="U3494">
        <v>0</v>
      </c>
      <c r="V3494">
        <v>7.9</v>
      </c>
      <c r="W3494">
        <v>7.9</v>
      </c>
      <c r="X3494">
        <v>0</v>
      </c>
      <c r="AB3494">
        <v>1.3</v>
      </c>
      <c r="AC3494">
        <v>1.3</v>
      </c>
      <c r="AD3494">
        <v>0</v>
      </c>
      <c r="AN3494">
        <v>8.9999999999999993E-3</v>
      </c>
      <c r="AO3494">
        <v>8.9999999999999993E-3</v>
      </c>
      <c r="AP3494">
        <v>0</v>
      </c>
      <c r="AT3494" t="s">
        <v>48</v>
      </c>
      <c r="AU3494">
        <v>0</v>
      </c>
      <c r="AV3494">
        <v>0</v>
      </c>
      <c r="AW3494" t="s">
        <v>49</v>
      </c>
      <c r="AX3494">
        <v>0</v>
      </c>
      <c r="AY3494">
        <v>0</v>
      </c>
      <c r="AZ3494" t="s">
        <v>50</v>
      </c>
      <c r="BA3494">
        <v>35.419166670000003</v>
      </c>
      <c r="BB3494">
        <v>139.694999999999</v>
      </c>
    </row>
    <row r="3495" spans="1:54" x14ac:dyDescent="0.2">
      <c r="A3495">
        <v>1430120001</v>
      </c>
      <c r="B3495">
        <v>1430120</v>
      </c>
      <c r="C3495">
        <v>14</v>
      </c>
      <c r="D3495">
        <v>606</v>
      </c>
      <c r="E3495">
        <v>3</v>
      </c>
      <c r="F3495">
        <v>2015</v>
      </c>
      <c r="G3495">
        <v>2016</v>
      </c>
      <c r="H3495">
        <v>2</v>
      </c>
      <c r="I3495">
        <v>31028</v>
      </c>
      <c r="J3495">
        <f t="shared" si="270"/>
        <v>3</v>
      </c>
      <c r="K3495">
        <f t="shared" si="271"/>
        <v>10</v>
      </c>
      <c r="L3495" s="1">
        <f t="shared" si="272"/>
        <v>28</v>
      </c>
      <c r="M3495" s="1" t="str">
        <f t="shared" si="273"/>
        <v>2016-2-3 10:28</v>
      </c>
      <c r="N3495" s="1" t="s">
        <v>2464</v>
      </c>
      <c r="O3495" s="2">
        <f t="shared" si="274"/>
        <v>42403.416666666664</v>
      </c>
      <c r="P3495" s="2">
        <v>42403.416666666664</v>
      </c>
      <c r="Q3495">
        <v>11</v>
      </c>
      <c r="R3495">
        <v>0.5</v>
      </c>
      <c r="S3495">
        <v>8.3000000000000007</v>
      </c>
      <c r="T3495">
        <v>8.3000000000000007</v>
      </c>
      <c r="U3495">
        <v>0</v>
      </c>
      <c r="V3495">
        <v>11</v>
      </c>
      <c r="W3495">
        <v>11</v>
      </c>
      <c r="X3495">
        <v>0</v>
      </c>
      <c r="AB3495">
        <v>2.5</v>
      </c>
      <c r="AC3495">
        <v>2.5</v>
      </c>
      <c r="AD3495">
        <v>0</v>
      </c>
      <c r="AH3495" t="s">
        <v>52</v>
      </c>
      <c r="AI3495">
        <v>0</v>
      </c>
      <c r="AJ3495">
        <v>0</v>
      </c>
      <c r="AK3495" t="s">
        <v>47</v>
      </c>
      <c r="AL3495">
        <v>0</v>
      </c>
      <c r="AM3495">
        <v>0</v>
      </c>
      <c r="AN3495">
        <v>4.0000000000000001E-3</v>
      </c>
      <c r="AO3495">
        <v>4.0000000000000001E-3</v>
      </c>
      <c r="AP3495">
        <v>0</v>
      </c>
      <c r="AZ3495" t="s">
        <v>50</v>
      </c>
      <c r="BA3495">
        <v>35.419166670000003</v>
      </c>
      <c r="BB3495">
        <v>139.694999999999</v>
      </c>
    </row>
    <row r="3496" spans="1:54" x14ac:dyDescent="0.2">
      <c r="A3496">
        <v>1430120001</v>
      </c>
      <c r="B3496">
        <v>1430120</v>
      </c>
      <c r="C3496">
        <v>14</v>
      </c>
      <c r="D3496">
        <v>606</v>
      </c>
      <c r="E3496">
        <v>3</v>
      </c>
      <c r="F3496">
        <v>2015</v>
      </c>
      <c r="G3496">
        <v>2016</v>
      </c>
      <c r="H3496">
        <v>2</v>
      </c>
      <c r="I3496">
        <v>31028</v>
      </c>
      <c r="J3496">
        <f t="shared" si="270"/>
        <v>3</v>
      </c>
      <c r="K3496">
        <f t="shared" si="271"/>
        <v>10</v>
      </c>
      <c r="L3496" s="1">
        <f t="shared" si="272"/>
        <v>28</v>
      </c>
      <c r="M3496" s="1" t="str">
        <f t="shared" si="273"/>
        <v>2016-2-3 10:28</v>
      </c>
      <c r="N3496" s="1" t="s">
        <v>2464</v>
      </c>
      <c r="O3496" s="2">
        <f t="shared" si="274"/>
        <v>42403.416666666664</v>
      </c>
      <c r="P3496" s="2">
        <v>42403.416666666664</v>
      </c>
      <c r="Q3496">
        <v>13</v>
      </c>
      <c r="R3496">
        <v>24.8</v>
      </c>
      <c r="S3496">
        <v>8.1999999999999904</v>
      </c>
      <c r="T3496">
        <v>8.1999999999999904</v>
      </c>
      <c r="U3496">
        <v>0</v>
      </c>
      <c r="V3496">
        <v>8.8000000000000007</v>
      </c>
      <c r="W3496">
        <v>8.8000000000000007</v>
      </c>
      <c r="X3496">
        <v>0</v>
      </c>
      <c r="AB3496">
        <v>1.9</v>
      </c>
      <c r="AC3496">
        <v>1.9</v>
      </c>
      <c r="AD3496">
        <v>0</v>
      </c>
      <c r="AN3496">
        <v>5.0000000000000001E-3</v>
      </c>
      <c r="AO3496">
        <v>5.0000000000000001E-3</v>
      </c>
      <c r="AP3496">
        <v>0</v>
      </c>
      <c r="AZ3496" t="s">
        <v>50</v>
      </c>
      <c r="BA3496">
        <v>35.419166670000003</v>
      </c>
      <c r="BB3496">
        <v>139.694999999999</v>
      </c>
    </row>
    <row r="3497" spans="1:54" x14ac:dyDescent="0.2">
      <c r="A3497">
        <v>1430120001</v>
      </c>
      <c r="B3497">
        <v>1430120</v>
      </c>
      <c r="C3497">
        <v>14</v>
      </c>
      <c r="D3497">
        <v>606</v>
      </c>
      <c r="E3497">
        <v>3</v>
      </c>
      <c r="F3497">
        <v>2015</v>
      </c>
      <c r="G3497">
        <v>2016</v>
      </c>
      <c r="H3497">
        <v>3</v>
      </c>
      <c r="I3497">
        <v>21019</v>
      </c>
      <c r="J3497">
        <f t="shared" si="270"/>
        <v>2</v>
      </c>
      <c r="K3497">
        <f t="shared" si="271"/>
        <v>10</v>
      </c>
      <c r="L3497" s="1">
        <f t="shared" si="272"/>
        <v>19</v>
      </c>
      <c r="M3497" s="1" t="str">
        <f t="shared" si="273"/>
        <v>2016-3-2 10:19</v>
      </c>
      <c r="N3497" s="1" t="s">
        <v>2465</v>
      </c>
      <c r="O3497" s="2">
        <f t="shared" si="274"/>
        <v>42431.416666666664</v>
      </c>
      <c r="P3497" s="2">
        <v>42431.416666666664</v>
      </c>
      <c r="Q3497">
        <v>11</v>
      </c>
      <c r="R3497">
        <v>0.5</v>
      </c>
      <c r="S3497">
        <v>8.4</v>
      </c>
      <c r="T3497">
        <v>8.4</v>
      </c>
      <c r="U3497">
        <v>1</v>
      </c>
      <c r="V3497">
        <v>10</v>
      </c>
      <c r="W3497">
        <v>10</v>
      </c>
      <c r="X3497">
        <v>0</v>
      </c>
      <c r="AB3497">
        <v>1.9</v>
      </c>
      <c r="AC3497">
        <v>1.9</v>
      </c>
      <c r="AD3497">
        <v>0</v>
      </c>
      <c r="AH3497" t="s">
        <v>52</v>
      </c>
      <c r="AI3497">
        <v>0</v>
      </c>
      <c r="AJ3497">
        <v>0</v>
      </c>
      <c r="AK3497" t="s">
        <v>47</v>
      </c>
      <c r="AL3497">
        <v>0</v>
      </c>
      <c r="AM3497">
        <v>0</v>
      </c>
      <c r="AN3497">
        <v>4.0000000000000001E-3</v>
      </c>
      <c r="AO3497">
        <v>4.0000000000000001E-3</v>
      </c>
      <c r="AP3497">
        <v>0</v>
      </c>
      <c r="AZ3497" t="s">
        <v>50</v>
      </c>
      <c r="BA3497">
        <v>35.419166670000003</v>
      </c>
      <c r="BB3497">
        <v>139.694999999999</v>
      </c>
    </row>
    <row r="3498" spans="1:54" x14ac:dyDescent="0.2">
      <c r="A3498">
        <v>1430120001</v>
      </c>
      <c r="B3498">
        <v>1430120</v>
      </c>
      <c r="C3498">
        <v>14</v>
      </c>
      <c r="D3498">
        <v>606</v>
      </c>
      <c r="E3498">
        <v>3</v>
      </c>
      <c r="F3498">
        <v>2015</v>
      </c>
      <c r="G3498">
        <v>2016</v>
      </c>
      <c r="H3498">
        <v>3</v>
      </c>
      <c r="I3498">
        <v>21019</v>
      </c>
      <c r="J3498">
        <f t="shared" si="270"/>
        <v>2</v>
      </c>
      <c r="K3498">
        <f t="shared" si="271"/>
        <v>10</v>
      </c>
      <c r="L3498" s="1">
        <f t="shared" si="272"/>
        <v>19</v>
      </c>
      <c r="M3498" s="1" t="str">
        <f t="shared" si="273"/>
        <v>2016-3-2 10:19</v>
      </c>
      <c r="N3498" s="1" t="s">
        <v>2465</v>
      </c>
      <c r="O3498" s="2">
        <f t="shared" si="274"/>
        <v>42431.416666666664</v>
      </c>
      <c r="P3498" s="2">
        <v>42431.416666666664</v>
      </c>
      <c r="Q3498">
        <v>13</v>
      </c>
      <c r="R3498">
        <v>25.5</v>
      </c>
      <c r="S3498">
        <v>8.1999999999999904</v>
      </c>
      <c r="T3498">
        <v>8.1999999999999904</v>
      </c>
      <c r="U3498">
        <v>0</v>
      </c>
      <c r="V3498">
        <v>8.1</v>
      </c>
      <c r="W3498">
        <v>8.1</v>
      </c>
      <c r="X3498">
        <v>0</v>
      </c>
      <c r="AB3498">
        <v>1.6</v>
      </c>
      <c r="AC3498">
        <v>1.6</v>
      </c>
      <c r="AD3498">
        <v>0</v>
      </c>
      <c r="AN3498">
        <v>3.0000000000000001E-3</v>
      </c>
      <c r="AO3498">
        <v>3.0000000000000001E-3</v>
      </c>
      <c r="AP3498">
        <v>0</v>
      </c>
      <c r="AZ3498" t="s">
        <v>50</v>
      </c>
      <c r="BA3498">
        <v>35.419166670000003</v>
      </c>
      <c r="BB3498">
        <v>139.694999999999</v>
      </c>
    </row>
    <row r="3499" spans="1:54" x14ac:dyDescent="0.2">
      <c r="A3499">
        <v>1430130001</v>
      </c>
      <c r="B3499">
        <v>1430130</v>
      </c>
      <c r="C3499">
        <v>14</v>
      </c>
      <c r="D3499">
        <v>606</v>
      </c>
      <c r="E3499">
        <v>4</v>
      </c>
      <c r="F3499">
        <v>2015</v>
      </c>
      <c r="G3499">
        <v>2015</v>
      </c>
      <c r="H3499">
        <v>4</v>
      </c>
      <c r="I3499">
        <v>90910</v>
      </c>
      <c r="J3499">
        <f t="shared" si="270"/>
        <v>9</v>
      </c>
      <c r="K3499">
        <f t="shared" si="271"/>
        <v>9</v>
      </c>
      <c r="L3499" s="1">
        <f t="shared" si="272"/>
        <v>10</v>
      </c>
      <c r="M3499" s="1" t="str">
        <f t="shared" si="273"/>
        <v>2015-4-9 9:10</v>
      </c>
      <c r="N3499" s="1" t="s">
        <v>1776</v>
      </c>
      <c r="O3499" s="2">
        <f t="shared" si="274"/>
        <v>42103.375</v>
      </c>
      <c r="P3499" s="2">
        <v>42103.375</v>
      </c>
      <c r="Q3499">
        <v>11</v>
      </c>
      <c r="R3499">
        <v>0.5</v>
      </c>
      <c r="S3499">
        <v>8.1999999999999904</v>
      </c>
      <c r="T3499">
        <v>8.1999999999999904</v>
      </c>
      <c r="U3499">
        <v>0</v>
      </c>
      <c r="V3499">
        <v>8.6</v>
      </c>
      <c r="W3499">
        <v>8.6</v>
      </c>
      <c r="X3499">
        <v>0</v>
      </c>
      <c r="AB3499">
        <v>2</v>
      </c>
      <c r="AC3499">
        <v>2</v>
      </c>
      <c r="AD3499">
        <v>0</v>
      </c>
      <c r="AH3499">
        <v>5</v>
      </c>
      <c r="AI3499">
        <v>5</v>
      </c>
      <c r="AJ3499">
        <v>0</v>
      </c>
      <c r="AK3499" t="s">
        <v>47</v>
      </c>
      <c r="AL3499">
        <v>0</v>
      </c>
      <c r="AM3499">
        <v>0</v>
      </c>
      <c r="AN3499">
        <v>4.0000000000000001E-3</v>
      </c>
      <c r="AO3499">
        <v>4.0000000000000001E-3</v>
      </c>
      <c r="AP3499">
        <v>0</v>
      </c>
      <c r="AZ3499" t="s">
        <v>50</v>
      </c>
      <c r="BA3499">
        <v>35.369999999999898</v>
      </c>
      <c r="BB3499">
        <v>139.673333299999</v>
      </c>
    </row>
    <row r="3500" spans="1:54" x14ac:dyDescent="0.2">
      <c r="A3500">
        <v>1430130001</v>
      </c>
      <c r="B3500">
        <v>1430130</v>
      </c>
      <c r="C3500">
        <v>14</v>
      </c>
      <c r="D3500">
        <v>606</v>
      </c>
      <c r="E3500">
        <v>4</v>
      </c>
      <c r="F3500">
        <v>2015</v>
      </c>
      <c r="G3500">
        <v>2015</v>
      </c>
      <c r="H3500">
        <v>4</v>
      </c>
      <c r="I3500">
        <v>90910</v>
      </c>
      <c r="J3500">
        <f t="shared" si="270"/>
        <v>9</v>
      </c>
      <c r="K3500">
        <f t="shared" si="271"/>
        <v>9</v>
      </c>
      <c r="L3500" s="1">
        <f t="shared" si="272"/>
        <v>10</v>
      </c>
      <c r="M3500" s="1" t="str">
        <f t="shared" si="273"/>
        <v>2015-4-9 9:10</v>
      </c>
      <c r="N3500" s="1" t="s">
        <v>1776</v>
      </c>
      <c r="O3500" s="2">
        <f t="shared" si="274"/>
        <v>42103.375</v>
      </c>
      <c r="P3500" s="2">
        <v>42103.375</v>
      </c>
      <c r="Q3500">
        <v>13</v>
      </c>
      <c r="R3500">
        <v>13.6999999999999</v>
      </c>
      <c r="S3500">
        <v>8.1999999999999904</v>
      </c>
      <c r="T3500">
        <v>8.1999999999999904</v>
      </c>
      <c r="U3500">
        <v>0</v>
      </c>
      <c r="V3500">
        <v>8.1999999999999904</v>
      </c>
      <c r="W3500">
        <v>8.1999999999999904</v>
      </c>
      <c r="X3500">
        <v>0</v>
      </c>
      <c r="AB3500">
        <v>1.7</v>
      </c>
      <c r="AC3500">
        <v>1.7</v>
      </c>
      <c r="AD3500">
        <v>0</v>
      </c>
      <c r="AN3500">
        <v>3.0000000000000001E-3</v>
      </c>
      <c r="AO3500">
        <v>3.0000000000000001E-3</v>
      </c>
      <c r="AP3500">
        <v>0</v>
      </c>
      <c r="AZ3500" t="s">
        <v>50</v>
      </c>
      <c r="BA3500">
        <v>35.369999999999898</v>
      </c>
      <c r="BB3500">
        <v>139.673333299999</v>
      </c>
    </row>
    <row r="3501" spans="1:54" x14ac:dyDescent="0.2">
      <c r="A3501">
        <v>1430130001</v>
      </c>
      <c r="B3501">
        <v>1430130</v>
      </c>
      <c r="C3501">
        <v>14</v>
      </c>
      <c r="D3501">
        <v>606</v>
      </c>
      <c r="E3501">
        <v>4</v>
      </c>
      <c r="F3501">
        <v>2015</v>
      </c>
      <c r="G3501">
        <v>2015</v>
      </c>
      <c r="H3501">
        <v>5</v>
      </c>
      <c r="I3501">
        <v>130905</v>
      </c>
      <c r="J3501">
        <f t="shared" si="270"/>
        <v>13</v>
      </c>
      <c r="K3501">
        <f t="shared" si="271"/>
        <v>9</v>
      </c>
      <c r="L3501" s="1">
        <f t="shared" si="272"/>
        <v>5</v>
      </c>
      <c r="M3501" s="1" t="str">
        <f t="shared" si="273"/>
        <v>2015-5-13 9:5</v>
      </c>
      <c r="N3501" s="1" t="s">
        <v>1777</v>
      </c>
      <c r="O3501" s="2">
        <f t="shared" si="274"/>
        <v>42137.375</v>
      </c>
      <c r="P3501" s="2">
        <v>42137.375</v>
      </c>
      <c r="Q3501">
        <v>11</v>
      </c>
      <c r="R3501">
        <v>0.5</v>
      </c>
      <c r="S3501">
        <v>8.1999999999999904</v>
      </c>
      <c r="T3501">
        <v>8.1999999999999904</v>
      </c>
      <c r="U3501">
        <v>0</v>
      </c>
      <c r="V3501">
        <v>7.3</v>
      </c>
      <c r="W3501">
        <v>7.3</v>
      </c>
      <c r="X3501">
        <v>0</v>
      </c>
      <c r="AB3501">
        <v>2.7</v>
      </c>
      <c r="AC3501">
        <v>2.7</v>
      </c>
      <c r="AD3501">
        <v>0</v>
      </c>
      <c r="AH3501">
        <v>330</v>
      </c>
      <c r="AI3501">
        <v>330</v>
      </c>
      <c r="AJ3501">
        <v>0</v>
      </c>
      <c r="AK3501" t="s">
        <v>47</v>
      </c>
      <c r="AL3501">
        <v>0</v>
      </c>
      <c r="AM3501">
        <v>0</v>
      </c>
      <c r="AN3501">
        <v>2E-3</v>
      </c>
      <c r="AO3501">
        <v>2E-3</v>
      </c>
      <c r="AP3501">
        <v>0</v>
      </c>
      <c r="AZ3501" t="s">
        <v>50</v>
      </c>
      <c r="BA3501">
        <v>35.369999999999898</v>
      </c>
      <c r="BB3501">
        <v>139.673333299999</v>
      </c>
    </row>
    <row r="3502" spans="1:54" x14ac:dyDescent="0.2">
      <c r="A3502">
        <v>1430130001</v>
      </c>
      <c r="B3502">
        <v>1430130</v>
      </c>
      <c r="C3502">
        <v>14</v>
      </c>
      <c r="D3502">
        <v>606</v>
      </c>
      <c r="E3502">
        <v>4</v>
      </c>
      <c r="F3502">
        <v>2015</v>
      </c>
      <c r="G3502">
        <v>2015</v>
      </c>
      <c r="H3502">
        <v>5</v>
      </c>
      <c r="I3502">
        <v>130905</v>
      </c>
      <c r="J3502">
        <f t="shared" si="270"/>
        <v>13</v>
      </c>
      <c r="K3502">
        <f t="shared" si="271"/>
        <v>9</v>
      </c>
      <c r="L3502" s="1">
        <f t="shared" si="272"/>
        <v>5</v>
      </c>
      <c r="M3502" s="1" t="str">
        <f t="shared" si="273"/>
        <v>2015-5-13 9:5</v>
      </c>
      <c r="N3502" s="1" t="s">
        <v>1777</v>
      </c>
      <c r="O3502" s="2">
        <f t="shared" si="274"/>
        <v>42137.375</v>
      </c>
      <c r="P3502" s="2">
        <v>42137.375</v>
      </c>
      <c r="Q3502">
        <v>13</v>
      </c>
      <c r="R3502">
        <v>12.5</v>
      </c>
      <c r="S3502">
        <v>8.1</v>
      </c>
      <c r="T3502">
        <v>8.1</v>
      </c>
      <c r="U3502">
        <v>0</v>
      </c>
      <c r="V3502">
        <v>6</v>
      </c>
      <c r="W3502">
        <v>6</v>
      </c>
      <c r="X3502">
        <v>0</v>
      </c>
      <c r="AB3502">
        <v>2</v>
      </c>
      <c r="AC3502">
        <v>2</v>
      </c>
      <c r="AD3502">
        <v>0</v>
      </c>
      <c r="AN3502">
        <v>2E-3</v>
      </c>
      <c r="AO3502">
        <v>2E-3</v>
      </c>
      <c r="AP3502">
        <v>0</v>
      </c>
      <c r="AZ3502" t="s">
        <v>50</v>
      </c>
      <c r="BA3502">
        <v>35.369999999999898</v>
      </c>
      <c r="BB3502">
        <v>139.673333299999</v>
      </c>
    </row>
    <row r="3503" spans="1:54" x14ac:dyDescent="0.2">
      <c r="A3503">
        <v>1430130001</v>
      </c>
      <c r="B3503">
        <v>1430130</v>
      </c>
      <c r="C3503">
        <v>14</v>
      </c>
      <c r="D3503">
        <v>606</v>
      </c>
      <c r="E3503">
        <v>4</v>
      </c>
      <c r="F3503">
        <v>2015</v>
      </c>
      <c r="G3503">
        <v>2015</v>
      </c>
      <c r="H3503">
        <v>6</v>
      </c>
      <c r="I3503">
        <v>30843</v>
      </c>
      <c r="J3503">
        <f t="shared" si="270"/>
        <v>3</v>
      </c>
      <c r="K3503">
        <f t="shared" si="271"/>
        <v>8</v>
      </c>
      <c r="L3503" s="1">
        <f t="shared" si="272"/>
        <v>43</v>
      </c>
      <c r="M3503" s="1" t="str">
        <f t="shared" si="273"/>
        <v>2015-6-3 8:43</v>
      </c>
      <c r="N3503" s="1" t="s">
        <v>1778</v>
      </c>
      <c r="O3503" s="2">
        <f t="shared" si="274"/>
        <v>42158.375</v>
      </c>
      <c r="P3503" s="2">
        <v>42158.375</v>
      </c>
      <c r="Q3503">
        <v>11</v>
      </c>
      <c r="R3503">
        <v>0.5</v>
      </c>
      <c r="S3503">
        <v>8.4</v>
      </c>
      <c r="T3503">
        <v>8.4</v>
      </c>
      <c r="U3503">
        <v>1</v>
      </c>
      <c r="V3503">
        <v>8.3000000000000007</v>
      </c>
      <c r="W3503">
        <v>8.3000000000000007</v>
      </c>
      <c r="X3503">
        <v>0</v>
      </c>
      <c r="AB3503">
        <v>3</v>
      </c>
      <c r="AC3503">
        <v>3</v>
      </c>
      <c r="AD3503">
        <v>0</v>
      </c>
      <c r="AH3503" t="s">
        <v>52</v>
      </c>
      <c r="AI3503">
        <v>0</v>
      </c>
      <c r="AJ3503">
        <v>0</v>
      </c>
      <c r="AK3503" t="s">
        <v>47</v>
      </c>
      <c r="AL3503">
        <v>0</v>
      </c>
      <c r="AM3503">
        <v>0</v>
      </c>
      <c r="AN3503">
        <v>8.9999999999999993E-3</v>
      </c>
      <c r="AO3503">
        <v>8.9999999999999993E-3</v>
      </c>
      <c r="AP3503">
        <v>0</v>
      </c>
      <c r="AZ3503" t="s">
        <v>50</v>
      </c>
      <c r="BA3503">
        <v>35.369999999999898</v>
      </c>
      <c r="BB3503">
        <v>139.673333299999</v>
      </c>
    </row>
    <row r="3504" spans="1:54" x14ac:dyDescent="0.2">
      <c r="A3504">
        <v>1430130001</v>
      </c>
      <c r="B3504">
        <v>1430130</v>
      </c>
      <c r="C3504">
        <v>14</v>
      </c>
      <c r="D3504">
        <v>606</v>
      </c>
      <c r="E3504">
        <v>4</v>
      </c>
      <c r="F3504">
        <v>2015</v>
      </c>
      <c r="G3504">
        <v>2015</v>
      </c>
      <c r="H3504">
        <v>6</v>
      </c>
      <c r="I3504">
        <v>30843</v>
      </c>
      <c r="J3504">
        <f t="shared" si="270"/>
        <v>3</v>
      </c>
      <c r="K3504">
        <f t="shared" si="271"/>
        <v>8</v>
      </c>
      <c r="L3504" s="1">
        <f t="shared" si="272"/>
        <v>43</v>
      </c>
      <c r="M3504" s="1" t="str">
        <f t="shared" si="273"/>
        <v>2015-6-3 8:43</v>
      </c>
      <c r="N3504" s="1" t="s">
        <v>1778</v>
      </c>
      <c r="O3504" s="2">
        <f t="shared" si="274"/>
        <v>42158.375</v>
      </c>
      <c r="P3504" s="2">
        <v>42158.375</v>
      </c>
      <c r="Q3504">
        <v>13</v>
      </c>
      <c r="R3504">
        <v>13.1999999999999</v>
      </c>
      <c r="S3504">
        <v>8.1999999999999904</v>
      </c>
      <c r="T3504">
        <v>8.1999999999999904</v>
      </c>
      <c r="U3504">
        <v>0</v>
      </c>
      <c r="V3504">
        <v>6.1</v>
      </c>
      <c r="W3504">
        <v>6.1</v>
      </c>
      <c r="X3504">
        <v>0</v>
      </c>
      <c r="AB3504">
        <v>2.4</v>
      </c>
      <c r="AC3504">
        <v>2.4</v>
      </c>
      <c r="AD3504">
        <v>0</v>
      </c>
      <c r="AN3504">
        <v>1.0999999999999999E-2</v>
      </c>
      <c r="AO3504">
        <v>1.0999999999999999E-2</v>
      </c>
      <c r="AP3504">
        <v>0</v>
      </c>
      <c r="AZ3504" t="s">
        <v>50</v>
      </c>
      <c r="BA3504">
        <v>35.369999999999898</v>
      </c>
      <c r="BB3504">
        <v>139.673333299999</v>
      </c>
    </row>
    <row r="3505" spans="1:54" x14ac:dyDescent="0.2">
      <c r="A3505">
        <v>1430130001</v>
      </c>
      <c r="B3505">
        <v>1430130</v>
      </c>
      <c r="C3505">
        <v>14</v>
      </c>
      <c r="D3505">
        <v>606</v>
      </c>
      <c r="E3505">
        <v>4</v>
      </c>
      <c r="F3505">
        <v>2015</v>
      </c>
      <c r="G3505">
        <v>2015</v>
      </c>
      <c r="H3505">
        <v>7</v>
      </c>
      <c r="I3505">
        <v>10846</v>
      </c>
      <c r="J3505">
        <f t="shared" si="270"/>
        <v>1</v>
      </c>
      <c r="K3505">
        <f t="shared" si="271"/>
        <v>8</v>
      </c>
      <c r="L3505" s="1">
        <f t="shared" si="272"/>
        <v>46</v>
      </c>
      <c r="M3505" s="1" t="str">
        <f t="shared" si="273"/>
        <v>2015-7-1 8:46</v>
      </c>
      <c r="N3505" s="1" t="s">
        <v>1779</v>
      </c>
      <c r="O3505" s="2">
        <f t="shared" si="274"/>
        <v>42186.375</v>
      </c>
      <c r="P3505" s="2">
        <v>42186.375</v>
      </c>
      <c r="Q3505">
        <v>11</v>
      </c>
      <c r="R3505">
        <v>0.5</v>
      </c>
      <c r="S3505">
        <v>8.4</v>
      </c>
      <c r="T3505">
        <v>8.4</v>
      </c>
      <c r="U3505">
        <v>1</v>
      </c>
      <c r="V3505">
        <v>8.4</v>
      </c>
      <c r="W3505">
        <v>8.4</v>
      </c>
      <c r="X3505">
        <v>0</v>
      </c>
      <c r="AB3505">
        <v>4</v>
      </c>
      <c r="AC3505">
        <v>4</v>
      </c>
      <c r="AD3505">
        <v>1</v>
      </c>
      <c r="AH3505">
        <v>11</v>
      </c>
      <c r="AI3505">
        <v>11</v>
      </c>
      <c r="AJ3505">
        <v>0</v>
      </c>
      <c r="AK3505" t="s">
        <v>47</v>
      </c>
      <c r="AL3505">
        <v>0</v>
      </c>
      <c r="AM3505">
        <v>0</v>
      </c>
      <c r="AN3505">
        <v>5.0000000000000001E-3</v>
      </c>
      <c r="AO3505">
        <v>5.0000000000000001E-3</v>
      </c>
      <c r="AP3505">
        <v>0</v>
      </c>
      <c r="AT3505" t="s">
        <v>48</v>
      </c>
      <c r="AU3505">
        <v>0</v>
      </c>
      <c r="AV3505">
        <v>0</v>
      </c>
      <c r="AW3505" t="s">
        <v>49</v>
      </c>
      <c r="AX3505">
        <v>0</v>
      </c>
      <c r="AY3505">
        <v>0</v>
      </c>
      <c r="AZ3505" t="s">
        <v>50</v>
      </c>
      <c r="BA3505">
        <v>35.369999999999898</v>
      </c>
      <c r="BB3505">
        <v>139.673333299999</v>
      </c>
    </row>
    <row r="3506" spans="1:54" x14ac:dyDescent="0.2">
      <c r="A3506">
        <v>1430130001</v>
      </c>
      <c r="B3506">
        <v>1430130</v>
      </c>
      <c r="C3506">
        <v>14</v>
      </c>
      <c r="D3506">
        <v>606</v>
      </c>
      <c r="E3506">
        <v>4</v>
      </c>
      <c r="F3506">
        <v>2015</v>
      </c>
      <c r="G3506">
        <v>2015</v>
      </c>
      <c r="H3506">
        <v>7</v>
      </c>
      <c r="I3506">
        <v>10846</v>
      </c>
      <c r="J3506">
        <f t="shared" si="270"/>
        <v>1</v>
      </c>
      <c r="K3506">
        <f t="shared" si="271"/>
        <v>8</v>
      </c>
      <c r="L3506" s="1">
        <f t="shared" si="272"/>
        <v>46</v>
      </c>
      <c r="M3506" s="1" t="str">
        <f t="shared" si="273"/>
        <v>2015-7-1 8:46</v>
      </c>
      <c r="N3506" s="1" t="s">
        <v>1779</v>
      </c>
      <c r="O3506" s="2">
        <f t="shared" si="274"/>
        <v>42186.375</v>
      </c>
      <c r="P3506" s="2">
        <v>42186.375</v>
      </c>
      <c r="Q3506">
        <v>13</v>
      </c>
      <c r="R3506">
        <v>13</v>
      </c>
      <c r="S3506">
        <v>8.1</v>
      </c>
      <c r="T3506">
        <v>8.1</v>
      </c>
      <c r="U3506">
        <v>0</v>
      </c>
      <c r="V3506">
        <v>4.9000000000000004</v>
      </c>
      <c r="W3506">
        <v>4.9000000000000004</v>
      </c>
      <c r="X3506">
        <v>1</v>
      </c>
      <c r="AB3506">
        <v>2.2999999999999998</v>
      </c>
      <c r="AC3506">
        <v>2.2999999999999998</v>
      </c>
      <c r="AD3506">
        <v>0</v>
      </c>
      <c r="AN3506">
        <v>5.0000000000000001E-3</v>
      </c>
      <c r="AO3506">
        <v>5.0000000000000001E-3</v>
      </c>
      <c r="AP3506">
        <v>0</v>
      </c>
      <c r="AT3506" t="s">
        <v>48</v>
      </c>
      <c r="AU3506">
        <v>0</v>
      </c>
      <c r="AV3506">
        <v>0</v>
      </c>
      <c r="AW3506" t="s">
        <v>49</v>
      </c>
      <c r="AX3506">
        <v>0</v>
      </c>
      <c r="AY3506">
        <v>0</v>
      </c>
      <c r="AZ3506" t="s">
        <v>50</v>
      </c>
      <c r="BA3506">
        <v>35.369999999999898</v>
      </c>
      <c r="BB3506">
        <v>139.673333299999</v>
      </c>
    </row>
    <row r="3507" spans="1:54" x14ac:dyDescent="0.2">
      <c r="A3507">
        <v>1430130001</v>
      </c>
      <c r="B3507">
        <v>1430130</v>
      </c>
      <c r="C3507">
        <v>14</v>
      </c>
      <c r="D3507">
        <v>606</v>
      </c>
      <c r="E3507">
        <v>4</v>
      </c>
      <c r="F3507">
        <v>2015</v>
      </c>
      <c r="G3507">
        <v>2015</v>
      </c>
      <c r="H3507">
        <v>8</v>
      </c>
      <c r="I3507">
        <v>50918</v>
      </c>
      <c r="J3507">
        <f t="shared" si="270"/>
        <v>5</v>
      </c>
      <c r="K3507">
        <f t="shared" si="271"/>
        <v>9</v>
      </c>
      <c r="L3507" s="1">
        <f t="shared" si="272"/>
        <v>18</v>
      </c>
      <c r="M3507" s="1" t="str">
        <f t="shared" si="273"/>
        <v>2015-8-5 9:18</v>
      </c>
      <c r="N3507" s="1" t="s">
        <v>1780</v>
      </c>
      <c r="O3507" s="2">
        <f t="shared" si="274"/>
        <v>42221.375</v>
      </c>
      <c r="P3507" s="2">
        <v>42221.375</v>
      </c>
      <c r="Q3507">
        <v>11</v>
      </c>
      <c r="R3507">
        <v>0.5</v>
      </c>
      <c r="S3507">
        <v>8.3000000000000007</v>
      </c>
      <c r="T3507">
        <v>8.3000000000000007</v>
      </c>
      <c r="U3507">
        <v>0</v>
      </c>
      <c r="V3507">
        <v>7.7</v>
      </c>
      <c r="W3507">
        <v>7.7</v>
      </c>
      <c r="X3507">
        <v>0</v>
      </c>
      <c r="AB3507">
        <v>4.4000000000000004</v>
      </c>
      <c r="AC3507">
        <v>4.4000000000000004</v>
      </c>
      <c r="AD3507">
        <v>1</v>
      </c>
      <c r="AH3507" t="s">
        <v>52</v>
      </c>
      <c r="AI3507">
        <v>0</v>
      </c>
      <c r="AJ3507">
        <v>0</v>
      </c>
      <c r="AK3507" t="s">
        <v>47</v>
      </c>
      <c r="AL3507">
        <v>0</v>
      </c>
      <c r="AM3507">
        <v>0</v>
      </c>
      <c r="AN3507">
        <v>0.01</v>
      </c>
      <c r="AO3507">
        <v>0.01</v>
      </c>
      <c r="AP3507">
        <v>0</v>
      </c>
      <c r="AZ3507" t="s">
        <v>50</v>
      </c>
      <c r="BA3507">
        <v>35.369999999999898</v>
      </c>
      <c r="BB3507">
        <v>139.673333299999</v>
      </c>
    </row>
    <row r="3508" spans="1:54" x14ac:dyDescent="0.2">
      <c r="A3508">
        <v>1430130001</v>
      </c>
      <c r="B3508">
        <v>1430130</v>
      </c>
      <c r="C3508">
        <v>14</v>
      </c>
      <c r="D3508">
        <v>606</v>
      </c>
      <c r="E3508">
        <v>4</v>
      </c>
      <c r="F3508">
        <v>2015</v>
      </c>
      <c r="G3508">
        <v>2015</v>
      </c>
      <c r="H3508">
        <v>8</v>
      </c>
      <c r="I3508">
        <v>50918</v>
      </c>
      <c r="J3508">
        <f t="shared" si="270"/>
        <v>5</v>
      </c>
      <c r="K3508">
        <f t="shared" si="271"/>
        <v>9</v>
      </c>
      <c r="L3508" s="1">
        <f t="shared" si="272"/>
        <v>18</v>
      </c>
      <c r="M3508" s="1" t="str">
        <f t="shared" si="273"/>
        <v>2015-8-5 9:18</v>
      </c>
      <c r="N3508" s="1" t="s">
        <v>1780</v>
      </c>
      <c r="O3508" s="2">
        <f t="shared" si="274"/>
        <v>42221.375</v>
      </c>
      <c r="P3508" s="2">
        <v>42221.375</v>
      </c>
      <c r="Q3508">
        <v>13</v>
      </c>
      <c r="R3508">
        <v>13.9</v>
      </c>
      <c r="S3508">
        <v>8.1</v>
      </c>
      <c r="T3508">
        <v>8.1</v>
      </c>
      <c r="U3508">
        <v>0</v>
      </c>
      <c r="V3508">
        <v>4.3</v>
      </c>
      <c r="W3508">
        <v>4.3</v>
      </c>
      <c r="X3508">
        <v>1</v>
      </c>
      <c r="AB3508">
        <v>1.8</v>
      </c>
      <c r="AC3508">
        <v>1.8</v>
      </c>
      <c r="AD3508">
        <v>0</v>
      </c>
      <c r="AN3508">
        <v>2.1999999999999999E-2</v>
      </c>
      <c r="AO3508">
        <v>2.1999999999999999E-2</v>
      </c>
      <c r="AP3508">
        <v>0</v>
      </c>
      <c r="AZ3508" t="s">
        <v>50</v>
      </c>
      <c r="BA3508">
        <v>35.369999999999898</v>
      </c>
      <c r="BB3508">
        <v>139.673333299999</v>
      </c>
    </row>
    <row r="3509" spans="1:54" x14ac:dyDescent="0.2">
      <c r="A3509">
        <v>1430130001</v>
      </c>
      <c r="B3509">
        <v>1430130</v>
      </c>
      <c r="C3509">
        <v>14</v>
      </c>
      <c r="D3509">
        <v>606</v>
      </c>
      <c r="E3509">
        <v>4</v>
      </c>
      <c r="F3509">
        <v>2015</v>
      </c>
      <c r="G3509">
        <v>2015</v>
      </c>
      <c r="H3509">
        <v>9</v>
      </c>
      <c r="I3509">
        <v>20845</v>
      </c>
      <c r="J3509">
        <f t="shared" si="270"/>
        <v>2</v>
      </c>
      <c r="K3509">
        <f t="shared" si="271"/>
        <v>8</v>
      </c>
      <c r="L3509" s="1">
        <f t="shared" si="272"/>
        <v>45</v>
      </c>
      <c r="M3509" s="1" t="str">
        <f t="shared" si="273"/>
        <v>2015-9-2 8:45</v>
      </c>
      <c r="N3509" s="1" t="s">
        <v>1781</v>
      </c>
      <c r="O3509" s="2">
        <f t="shared" si="274"/>
        <v>42249.375</v>
      </c>
      <c r="P3509" s="2">
        <v>42249.375</v>
      </c>
      <c r="Q3509">
        <v>11</v>
      </c>
      <c r="R3509">
        <v>0.5</v>
      </c>
      <c r="S3509">
        <v>8.1999999999999904</v>
      </c>
      <c r="T3509">
        <v>8.1999999999999904</v>
      </c>
      <c r="U3509">
        <v>0</v>
      </c>
      <c r="V3509">
        <v>6.4</v>
      </c>
      <c r="W3509">
        <v>6.4</v>
      </c>
      <c r="X3509">
        <v>0</v>
      </c>
      <c r="AB3509">
        <v>2.4</v>
      </c>
      <c r="AC3509">
        <v>2.4</v>
      </c>
      <c r="AD3509">
        <v>0</v>
      </c>
      <c r="AH3509">
        <v>5</v>
      </c>
      <c r="AI3509">
        <v>5</v>
      </c>
      <c r="AJ3509">
        <v>0</v>
      </c>
      <c r="AK3509" t="s">
        <v>47</v>
      </c>
      <c r="AL3509">
        <v>0</v>
      </c>
      <c r="AM3509">
        <v>0</v>
      </c>
      <c r="AN3509">
        <v>7.0000000000000001E-3</v>
      </c>
      <c r="AO3509">
        <v>7.0000000000000001E-3</v>
      </c>
      <c r="AP3509">
        <v>0</v>
      </c>
      <c r="AZ3509" t="s">
        <v>50</v>
      </c>
      <c r="BA3509">
        <v>35.369999999999898</v>
      </c>
      <c r="BB3509">
        <v>139.673333299999</v>
      </c>
    </row>
    <row r="3510" spans="1:54" x14ac:dyDescent="0.2">
      <c r="A3510">
        <v>1430130001</v>
      </c>
      <c r="B3510">
        <v>1430130</v>
      </c>
      <c r="C3510">
        <v>14</v>
      </c>
      <c r="D3510">
        <v>606</v>
      </c>
      <c r="E3510">
        <v>4</v>
      </c>
      <c r="F3510">
        <v>2015</v>
      </c>
      <c r="G3510">
        <v>2015</v>
      </c>
      <c r="H3510">
        <v>9</v>
      </c>
      <c r="I3510">
        <v>20845</v>
      </c>
      <c r="J3510">
        <f t="shared" si="270"/>
        <v>2</v>
      </c>
      <c r="K3510">
        <f t="shared" si="271"/>
        <v>8</v>
      </c>
      <c r="L3510" s="1">
        <f t="shared" si="272"/>
        <v>45</v>
      </c>
      <c r="M3510" s="1" t="str">
        <f t="shared" si="273"/>
        <v>2015-9-2 8:45</v>
      </c>
      <c r="N3510" s="1" t="s">
        <v>1781</v>
      </c>
      <c r="O3510" s="2">
        <f t="shared" si="274"/>
        <v>42249.375</v>
      </c>
      <c r="P3510" s="2">
        <v>42249.375</v>
      </c>
      <c r="Q3510">
        <v>13</v>
      </c>
      <c r="R3510">
        <v>12.4</v>
      </c>
      <c r="S3510">
        <v>8.1</v>
      </c>
      <c r="T3510">
        <v>8.1</v>
      </c>
      <c r="U3510">
        <v>0</v>
      </c>
      <c r="V3510">
        <v>5.3</v>
      </c>
      <c r="W3510">
        <v>5.3</v>
      </c>
      <c r="X3510">
        <v>0</v>
      </c>
      <c r="AB3510">
        <v>2.2000000000000002</v>
      </c>
      <c r="AC3510">
        <v>2.2000000000000002</v>
      </c>
      <c r="AD3510">
        <v>0</v>
      </c>
      <c r="AN3510">
        <v>1.4999999999999999E-2</v>
      </c>
      <c r="AO3510">
        <v>1.4999999999999999E-2</v>
      </c>
      <c r="AP3510">
        <v>0</v>
      </c>
      <c r="AZ3510" t="s">
        <v>50</v>
      </c>
      <c r="BA3510">
        <v>35.369999999999898</v>
      </c>
      <c r="BB3510">
        <v>139.673333299999</v>
      </c>
    </row>
    <row r="3511" spans="1:54" x14ac:dyDescent="0.2">
      <c r="A3511">
        <v>1430130001</v>
      </c>
      <c r="B3511">
        <v>1430130</v>
      </c>
      <c r="C3511">
        <v>14</v>
      </c>
      <c r="D3511">
        <v>606</v>
      </c>
      <c r="E3511">
        <v>4</v>
      </c>
      <c r="F3511">
        <v>2015</v>
      </c>
      <c r="G3511">
        <v>2015</v>
      </c>
      <c r="H3511">
        <v>10</v>
      </c>
      <c r="I3511">
        <v>90851</v>
      </c>
      <c r="J3511">
        <f t="shared" si="270"/>
        <v>9</v>
      </c>
      <c r="K3511">
        <f t="shared" si="271"/>
        <v>8</v>
      </c>
      <c r="L3511" s="1">
        <f t="shared" si="272"/>
        <v>51</v>
      </c>
      <c r="M3511" s="1" t="str">
        <f t="shared" si="273"/>
        <v>2015-10-9 8:51</v>
      </c>
      <c r="N3511" s="1" t="s">
        <v>1782</v>
      </c>
      <c r="O3511" s="2">
        <f t="shared" si="274"/>
        <v>42286.375</v>
      </c>
      <c r="P3511" s="2">
        <v>42286.375</v>
      </c>
      <c r="Q3511">
        <v>11</v>
      </c>
      <c r="R3511">
        <v>0.5</v>
      </c>
      <c r="S3511">
        <v>8.1999999999999904</v>
      </c>
      <c r="T3511">
        <v>8.1999999999999904</v>
      </c>
      <c r="U3511">
        <v>0</v>
      </c>
      <c r="V3511">
        <v>7.2</v>
      </c>
      <c r="W3511">
        <v>7.2</v>
      </c>
      <c r="X3511">
        <v>0</v>
      </c>
      <c r="AB3511">
        <v>2.2000000000000002</v>
      </c>
      <c r="AC3511">
        <v>2.2000000000000002</v>
      </c>
      <c r="AD3511">
        <v>0</v>
      </c>
      <c r="AH3511" t="s">
        <v>52</v>
      </c>
      <c r="AI3511">
        <v>0</v>
      </c>
      <c r="AJ3511">
        <v>0</v>
      </c>
      <c r="AK3511" t="s">
        <v>47</v>
      </c>
      <c r="AL3511">
        <v>0</v>
      </c>
      <c r="AM3511">
        <v>0</v>
      </c>
      <c r="AN3511">
        <v>3.2000000000000001E-2</v>
      </c>
      <c r="AO3511">
        <v>3.2000000000000001E-2</v>
      </c>
      <c r="AP3511">
        <v>0</v>
      </c>
      <c r="AZ3511" t="s">
        <v>50</v>
      </c>
      <c r="BA3511">
        <v>35.369999999999898</v>
      </c>
      <c r="BB3511">
        <v>139.673333299999</v>
      </c>
    </row>
    <row r="3512" spans="1:54" x14ac:dyDescent="0.2">
      <c r="A3512">
        <v>1430130001</v>
      </c>
      <c r="B3512">
        <v>1430130</v>
      </c>
      <c r="C3512">
        <v>14</v>
      </c>
      <c r="D3512">
        <v>606</v>
      </c>
      <c r="E3512">
        <v>4</v>
      </c>
      <c r="F3512">
        <v>2015</v>
      </c>
      <c r="G3512">
        <v>2015</v>
      </c>
      <c r="H3512">
        <v>10</v>
      </c>
      <c r="I3512">
        <v>90851</v>
      </c>
      <c r="J3512">
        <f t="shared" si="270"/>
        <v>9</v>
      </c>
      <c r="K3512">
        <f t="shared" si="271"/>
        <v>8</v>
      </c>
      <c r="L3512" s="1">
        <f t="shared" si="272"/>
        <v>51</v>
      </c>
      <c r="M3512" s="1" t="str">
        <f t="shared" si="273"/>
        <v>2015-10-9 8:51</v>
      </c>
      <c r="N3512" s="1" t="s">
        <v>1782</v>
      </c>
      <c r="O3512" s="2">
        <f t="shared" si="274"/>
        <v>42286.375</v>
      </c>
      <c r="P3512" s="2">
        <v>42286.375</v>
      </c>
      <c r="Q3512">
        <v>13</v>
      </c>
      <c r="R3512">
        <v>14</v>
      </c>
      <c r="S3512">
        <v>8.1999999999999904</v>
      </c>
      <c r="T3512">
        <v>8.1999999999999904</v>
      </c>
      <c r="U3512">
        <v>0</v>
      </c>
      <c r="V3512">
        <v>6.4</v>
      </c>
      <c r="W3512">
        <v>6.4</v>
      </c>
      <c r="X3512">
        <v>0</v>
      </c>
      <c r="AB3512">
        <v>1.9</v>
      </c>
      <c r="AC3512">
        <v>1.9</v>
      </c>
      <c r="AD3512">
        <v>0</v>
      </c>
      <c r="AN3512">
        <v>1.2E-2</v>
      </c>
      <c r="AO3512">
        <v>1.2E-2</v>
      </c>
      <c r="AP3512">
        <v>0</v>
      </c>
      <c r="AZ3512" t="s">
        <v>50</v>
      </c>
      <c r="BA3512">
        <v>35.369999999999898</v>
      </c>
      <c r="BB3512">
        <v>139.673333299999</v>
      </c>
    </row>
    <row r="3513" spans="1:54" x14ac:dyDescent="0.2">
      <c r="A3513">
        <v>1430130001</v>
      </c>
      <c r="B3513">
        <v>1430130</v>
      </c>
      <c r="C3513">
        <v>14</v>
      </c>
      <c r="D3513">
        <v>606</v>
      </c>
      <c r="E3513">
        <v>4</v>
      </c>
      <c r="F3513">
        <v>2015</v>
      </c>
      <c r="G3513">
        <v>2015</v>
      </c>
      <c r="H3513">
        <v>11</v>
      </c>
      <c r="I3513">
        <v>110928</v>
      </c>
      <c r="J3513">
        <f t="shared" si="270"/>
        <v>11</v>
      </c>
      <c r="K3513">
        <f t="shared" si="271"/>
        <v>9</v>
      </c>
      <c r="L3513" s="1">
        <f t="shared" si="272"/>
        <v>28</v>
      </c>
      <c r="M3513" s="1" t="str">
        <f t="shared" si="273"/>
        <v>2015-11-11 9:28</v>
      </c>
      <c r="N3513" s="1" t="s">
        <v>1783</v>
      </c>
      <c r="O3513" s="2">
        <f t="shared" si="274"/>
        <v>42319.375</v>
      </c>
      <c r="P3513" s="2">
        <v>42319.375</v>
      </c>
      <c r="Q3513">
        <v>11</v>
      </c>
      <c r="R3513">
        <v>0.5</v>
      </c>
      <c r="S3513">
        <v>8.1999999999999904</v>
      </c>
      <c r="T3513">
        <v>8.1999999999999904</v>
      </c>
      <c r="U3513">
        <v>0</v>
      </c>
      <c r="V3513">
        <v>7.9</v>
      </c>
      <c r="W3513">
        <v>7.9</v>
      </c>
      <c r="X3513">
        <v>0</v>
      </c>
      <c r="AB3513">
        <v>2.2000000000000002</v>
      </c>
      <c r="AC3513">
        <v>2.2000000000000002</v>
      </c>
      <c r="AD3513">
        <v>0</v>
      </c>
      <c r="AH3513">
        <v>14</v>
      </c>
      <c r="AI3513">
        <v>14</v>
      </c>
      <c r="AJ3513">
        <v>0</v>
      </c>
      <c r="AK3513" t="s">
        <v>47</v>
      </c>
      <c r="AL3513">
        <v>0</v>
      </c>
      <c r="AM3513">
        <v>0</v>
      </c>
      <c r="AN3513">
        <v>3.0000000000000001E-3</v>
      </c>
      <c r="AO3513">
        <v>3.0000000000000001E-3</v>
      </c>
      <c r="AP3513">
        <v>0</v>
      </c>
      <c r="AZ3513" t="s">
        <v>50</v>
      </c>
      <c r="BA3513">
        <v>35.369999999999898</v>
      </c>
      <c r="BB3513">
        <v>139.673333299999</v>
      </c>
    </row>
    <row r="3514" spans="1:54" x14ac:dyDescent="0.2">
      <c r="A3514">
        <v>1430130001</v>
      </c>
      <c r="B3514">
        <v>1430130</v>
      </c>
      <c r="C3514">
        <v>14</v>
      </c>
      <c r="D3514">
        <v>606</v>
      </c>
      <c r="E3514">
        <v>4</v>
      </c>
      <c r="F3514">
        <v>2015</v>
      </c>
      <c r="G3514">
        <v>2015</v>
      </c>
      <c r="H3514">
        <v>11</v>
      </c>
      <c r="I3514">
        <v>110928</v>
      </c>
      <c r="J3514">
        <f t="shared" si="270"/>
        <v>11</v>
      </c>
      <c r="K3514">
        <f t="shared" si="271"/>
        <v>9</v>
      </c>
      <c r="L3514" s="1">
        <f t="shared" si="272"/>
        <v>28</v>
      </c>
      <c r="M3514" s="1" t="str">
        <f t="shared" si="273"/>
        <v>2015-11-11 9:28</v>
      </c>
      <c r="N3514" s="1" t="s">
        <v>1783</v>
      </c>
      <c r="O3514" s="2">
        <f t="shared" si="274"/>
        <v>42319.375</v>
      </c>
      <c r="P3514" s="2">
        <v>42319.375</v>
      </c>
      <c r="Q3514">
        <v>13</v>
      </c>
      <c r="R3514">
        <v>12.6999999999999</v>
      </c>
      <c r="S3514">
        <v>8.1999999999999904</v>
      </c>
      <c r="T3514">
        <v>8.1999999999999904</v>
      </c>
      <c r="U3514">
        <v>0</v>
      </c>
      <c r="V3514">
        <v>6.9</v>
      </c>
      <c r="W3514">
        <v>6.9</v>
      </c>
      <c r="X3514">
        <v>0</v>
      </c>
      <c r="AB3514">
        <v>1.9</v>
      </c>
      <c r="AC3514">
        <v>1.9</v>
      </c>
      <c r="AD3514">
        <v>0</v>
      </c>
      <c r="AN3514">
        <v>2E-3</v>
      </c>
      <c r="AO3514">
        <v>2E-3</v>
      </c>
      <c r="AP3514">
        <v>0</v>
      </c>
      <c r="AZ3514" t="s">
        <v>50</v>
      </c>
      <c r="BA3514">
        <v>35.369999999999898</v>
      </c>
      <c r="BB3514">
        <v>139.673333299999</v>
      </c>
    </row>
    <row r="3515" spans="1:54" x14ac:dyDescent="0.2">
      <c r="A3515">
        <v>1430130001</v>
      </c>
      <c r="B3515">
        <v>1430130</v>
      </c>
      <c r="C3515">
        <v>14</v>
      </c>
      <c r="D3515">
        <v>606</v>
      </c>
      <c r="E3515">
        <v>4</v>
      </c>
      <c r="F3515">
        <v>2015</v>
      </c>
      <c r="G3515">
        <v>2015</v>
      </c>
      <c r="H3515">
        <v>12</v>
      </c>
      <c r="I3515">
        <v>20904</v>
      </c>
      <c r="J3515">
        <f t="shared" si="270"/>
        <v>2</v>
      </c>
      <c r="K3515">
        <f t="shared" si="271"/>
        <v>9</v>
      </c>
      <c r="L3515" s="1">
        <f t="shared" si="272"/>
        <v>4</v>
      </c>
      <c r="M3515" s="1" t="str">
        <f t="shared" si="273"/>
        <v>2015-12-2 9:4</v>
      </c>
      <c r="N3515" s="1" t="s">
        <v>1784</v>
      </c>
      <c r="O3515" s="2">
        <f t="shared" si="274"/>
        <v>42340.375</v>
      </c>
      <c r="P3515" s="2">
        <v>42340.375</v>
      </c>
      <c r="Q3515">
        <v>11</v>
      </c>
      <c r="R3515">
        <v>0.5</v>
      </c>
      <c r="S3515">
        <v>8.1999999999999904</v>
      </c>
      <c r="T3515">
        <v>8.1999999999999904</v>
      </c>
      <c r="U3515">
        <v>0</v>
      </c>
      <c r="V3515">
        <v>8.1</v>
      </c>
      <c r="W3515">
        <v>8.1</v>
      </c>
      <c r="X3515">
        <v>0</v>
      </c>
      <c r="AB3515">
        <v>1.5</v>
      </c>
      <c r="AC3515">
        <v>1.5</v>
      </c>
      <c r="AD3515">
        <v>0</v>
      </c>
      <c r="AH3515" t="s">
        <v>52</v>
      </c>
      <c r="AI3515">
        <v>0</v>
      </c>
      <c r="AJ3515">
        <v>0</v>
      </c>
      <c r="AK3515" t="s">
        <v>47</v>
      </c>
      <c r="AL3515">
        <v>0</v>
      </c>
      <c r="AM3515">
        <v>0</v>
      </c>
      <c r="AN3515">
        <v>3.0000000000000001E-3</v>
      </c>
      <c r="AO3515">
        <v>3.0000000000000001E-3</v>
      </c>
      <c r="AP3515">
        <v>0</v>
      </c>
      <c r="AZ3515" t="s">
        <v>50</v>
      </c>
      <c r="BA3515">
        <v>35.369999999999898</v>
      </c>
      <c r="BB3515">
        <v>139.673333299999</v>
      </c>
    </row>
    <row r="3516" spans="1:54" x14ac:dyDescent="0.2">
      <c r="A3516">
        <v>1430130001</v>
      </c>
      <c r="B3516">
        <v>1430130</v>
      </c>
      <c r="C3516">
        <v>14</v>
      </c>
      <c r="D3516">
        <v>606</v>
      </c>
      <c r="E3516">
        <v>4</v>
      </c>
      <c r="F3516">
        <v>2015</v>
      </c>
      <c r="G3516">
        <v>2015</v>
      </c>
      <c r="H3516">
        <v>12</v>
      </c>
      <c r="I3516">
        <v>20904</v>
      </c>
      <c r="J3516">
        <f t="shared" si="270"/>
        <v>2</v>
      </c>
      <c r="K3516">
        <f t="shared" si="271"/>
        <v>9</v>
      </c>
      <c r="L3516" s="1">
        <f t="shared" si="272"/>
        <v>4</v>
      </c>
      <c r="M3516" s="1" t="str">
        <f t="shared" si="273"/>
        <v>2015-12-2 9:4</v>
      </c>
      <c r="N3516" s="1" t="s">
        <v>1784</v>
      </c>
      <c r="O3516" s="2">
        <f t="shared" si="274"/>
        <v>42340.375</v>
      </c>
      <c r="P3516" s="2">
        <v>42340.375</v>
      </c>
      <c r="Q3516">
        <v>13</v>
      </c>
      <c r="R3516">
        <v>12.1999999999999</v>
      </c>
      <c r="S3516">
        <v>8.1</v>
      </c>
      <c r="T3516">
        <v>8.1</v>
      </c>
      <c r="U3516">
        <v>0</v>
      </c>
      <c r="V3516">
        <v>7.8</v>
      </c>
      <c r="W3516">
        <v>7.8</v>
      </c>
      <c r="X3516">
        <v>0</v>
      </c>
      <c r="AB3516">
        <v>1.4</v>
      </c>
      <c r="AC3516">
        <v>1.4</v>
      </c>
      <c r="AD3516">
        <v>0</v>
      </c>
      <c r="AN3516">
        <v>8.0000000000000002E-3</v>
      </c>
      <c r="AO3516">
        <v>8.0000000000000002E-3</v>
      </c>
      <c r="AP3516">
        <v>0</v>
      </c>
      <c r="AZ3516" t="s">
        <v>50</v>
      </c>
      <c r="BA3516">
        <v>35.369999999999898</v>
      </c>
      <c r="BB3516">
        <v>139.673333299999</v>
      </c>
    </row>
    <row r="3517" spans="1:54" x14ac:dyDescent="0.2">
      <c r="A3517">
        <v>1430130001</v>
      </c>
      <c r="B3517">
        <v>1430130</v>
      </c>
      <c r="C3517">
        <v>14</v>
      </c>
      <c r="D3517">
        <v>606</v>
      </c>
      <c r="E3517">
        <v>4</v>
      </c>
      <c r="F3517">
        <v>2015</v>
      </c>
      <c r="G3517">
        <v>2016</v>
      </c>
      <c r="H3517">
        <v>1</v>
      </c>
      <c r="I3517">
        <v>60854</v>
      </c>
      <c r="J3517">
        <f t="shared" si="270"/>
        <v>6</v>
      </c>
      <c r="K3517">
        <f t="shared" si="271"/>
        <v>8</v>
      </c>
      <c r="L3517" s="1">
        <f t="shared" si="272"/>
        <v>54</v>
      </c>
      <c r="M3517" s="1" t="str">
        <f t="shared" si="273"/>
        <v>2016-1-6 8:54</v>
      </c>
      <c r="N3517" s="1" t="s">
        <v>2466</v>
      </c>
      <c r="O3517" s="2">
        <f t="shared" si="274"/>
        <v>42375.375</v>
      </c>
      <c r="P3517" s="2">
        <v>42375.375</v>
      </c>
      <c r="Q3517">
        <v>11</v>
      </c>
      <c r="R3517">
        <v>0.5</v>
      </c>
      <c r="S3517">
        <v>8.1</v>
      </c>
      <c r="T3517">
        <v>8.1</v>
      </c>
      <c r="U3517">
        <v>0</v>
      </c>
      <c r="V3517">
        <v>9.1</v>
      </c>
      <c r="W3517">
        <v>9.1</v>
      </c>
      <c r="X3517">
        <v>0</v>
      </c>
      <c r="AB3517">
        <v>1.9</v>
      </c>
      <c r="AC3517">
        <v>1.9</v>
      </c>
      <c r="AD3517">
        <v>0</v>
      </c>
      <c r="AH3517" t="s">
        <v>52</v>
      </c>
      <c r="AI3517">
        <v>0</v>
      </c>
      <c r="AJ3517">
        <v>0</v>
      </c>
      <c r="AK3517" t="s">
        <v>47</v>
      </c>
      <c r="AL3517">
        <v>0</v>
      </c>
      <c r="AM3517">
        <v>0</v>
      </c>
      <c r="AN3517">
        <v>6.0000000000000001E-3</v>
      </c>
      <c r="AO3517">
        <v>6.0000000000000001E-3</v>
      </c>
      <c r="AP3517">
        <v>0</v>
      </c>
      <c r="AT3517" t="s">
        <v>48</v>
      </c>
      <c r="AU3517">
        <v>0</v>
      </c>
      <c r="AV3517">
        <v>0</v>
      </c>
      <c r="AW3517" t="s">
        <v>49</v>
      </c>
      <c r="AX3517">
        <v>0</v>
      </c>
      <c r="AY3517">
        <v>0</v>
      </c>
      <c r="AZ3517" t="s">
        <v>50</v>
      </c>
      <c r="BA3517">
        <v>35.369999999999898</v>
      </c>
      <c r="BB3517">
        <v>139.673333299999</v>
      </c>
    </row>
    <row r="3518" spans="1:54" x14ac:dyDescent="0.2">
      <c r="A3518">
        <v>1430130001</v>
      </c>
      <c r="B3518">
        <v>1430130</v>
      </c>
      <c r="C3518">
        <v>14</v>
      </c>
      <c r="D3518">
        <v>606</v>
      </c>
      <c r="E3518">
        <v>4</v>
      </c>
      <c r="F3518">
        <v>2015</v>
      </c>
      <c r="G3518">
        <v>2016</v>
      </c>
      <c r="H3518">
        <v>1</v>
      </c>
      <c r="I3518">
        <v>60854</v>
      </c>
      <c r="J3518">
        <f t="shared" si="270"/>
        <v>6</v>
      </c>
      <c r="K3518">
        <f t="shared" si="271"/>
        <v>8</v>
      </c>
      <c r="L3518" s="1">
        <f t="shared" si="272"/>
        <v>54</v>
      </c>
      <c r="M3518" s="1" t="str">
        <f t="shared" si="273"/>
        <v>2016-1-6 8:54</v>
      </c>
      <c r="N3518" s="1" t="s">
        <v>2466</v>
      </c>
      <c r="O3518" s="2">
        <f t="shared" si="274"/>
        <v>42375.375</v>
      </c>
      <c r="P3518" s="2">
        <v>42375.375</v>
      </c>
      <c r="Q3518">
        <v>13</v>
      </c>
      <c r="R3518">
        <v>13.4</v>
      </c>
      <c r="S3518">
        <v>8.1</v>
      </c>
      <c r="T3518">
        <v>8.1</v>
      </c>
      <c r="U3518">
        <v>0</v>
      </c>
      <c r="V3518">
        <v>8.3000000000000007</v>
      </c>
      <c r="W3518">
        <v>8.3000000000000007</v>
      </c>
      <c r="X3518">
        <v>0</v>
      </c>
      <c r="AB3518">
        <v>1.7</v>
      </c>
      <c r="AC3518">
        <v>1.7</v>
      </c>
      <c r="AD3518">
        <v>0</v>
      </c>
      <c r="AN3518">
        <v>7.0000000000000001E-3</v>
      </c>
      <c r="AO3518">
        <v>7.0000000000000001E-3</v>
      </c>
      <c r="AP3518">
        <v>0</v>
      </c>
      <c r="AT3518" t="s">
        <v>48</v>
      </c>
      <c r="AU3518">
        <v>0</v>
      </c>
      <c r="AV3518">
        <v>0</v>
      </c>
      <c r="AW3518" t="s">
        <v>49</v>
      </c>
      <c r="AX3518">
        <v>0</v>
      </c>
      <c r="AY3518">
        <v>0</v>
      </c>
      <c r="AZ3518" t="s">
        <v>50</v>
      </c>
      <c r="BA3518">
        <v>35.369999999999898</v>
      </c>
      <c r="BB3518">
        <v>139.673333299999</v>
      </c>
    </row>
    <row r="3519" spans="1:54" x14ac:dyDescent="0.2">
      <c r="A3519">
        <v>1430130001</v>
      </c>
      <c r="B3519">
        <v>1430130</v>
      </c>
      <c r="C3519">
        <v>14</v>
      </c>
      <c r="D3519">
        <v>606</v>
      </c>
      <c r="E3519">
        <v>4</v>
      </c>
      <c r="F3519">
        <v>2015</v>
      </c>
      <c r="G3519">
        <v>2016</v>
      </c>
      <c r="H3519">
        <v>2</v>
      </c>
      <c r="I3519">
        <v>30850</v>
      </c>
      <c r="J3519">
        <f t="shared" si="270"/>
        <v>3</v>
      </c>
      <c r="K3519">
        <f t="shared" si="271"/>
        <v>8</v>
      </c>
      <c r="L3519" s="1">
        <f t="shared" si="272"/>
        <v>50</v>
      </c>
      <c r="M3519" s="1" t="str">
        <f t="shared" si="273"/>
        <v>2016-2-3 8:50</v>
      </c>
      <c r="N3519" s="1" t="s">
        <v>2467</v>
      </c>
      <c r="O3519" s="2">
        <f t="shared" si="274"/>
        <v>42403.375</v>
      </c>
      <c r="P3519" s="2">
        <v>42403.375</v>
      </c>
      <c r="Q3519">
        <v>11</v>
      </c>
      <c r="R3519">
        <v>0.5</v>
      </c>
      <c r="S3519">
        <v>8.3000000000000007</v>
      </c>
      <c r="T3519">
        <v>8.3000000000000007</v>
      </c>
      <c r="U3519">
        <v>0</v>
      </c>
      <c r="V3519">
        <v>10</v>
      </c>
      <c r="W3519">
        <v>10</v>
      </c>
      <c r="X3519">
        <v>0</v>
      </c>
      <c r="AB3519">
        <v>2.2999999999999998</v>
      </c>
      <c r="AC3519">
        <v>2.2999999999999998</v>
      </c>
      <c r="AD3519">
        <v>0</v>
      </c>
      <c r="AH3519" t="s">
        <v>52</v>
      </c>
      <c r="AI3519">
        <v>0</v>
      </c>
      <c r="AJ3519">
        <v>0</v>
      </c>
      <c r="AK3519" t="s">
        <v>47</v>
      </c>
      <c r="AL3519">
        <v>0</v>
      </c>
      <c r="AM3519">
        <v>0</v>
      </c>
      <c r="AN3519">
        <v>3.0000000000000001E-3</v>
      </c>
      <c r="AO3519">
        <v>3.0000000000000001E-3</v>
      </c>
      <c r="AP3519">
        <v>0</v>
      </c>
      <c r="AZ3519" t="s">
        <v>50</v>
      </c>
      <c r="BA3519">
        <v>35.369999999999898</v>
      </c>
      <c r="BB3519">
        <v>139.673333299999</v>
      </c>
    </row>
    <row r="3520" spans="1:54" x14ac:dyDescent="0.2">
      <c r="A3520">
        <v>1430130001</v>
      </c>
      <c r="B3520">
        <v>1430130</v>
      </c>
      <c r="C3520">
        <v>14</v>
      </c>
      <c r="D3520">
        <v>606</v>
      </c>
      <c r="E3520">
        <v>4</v>
      </c>
      <c r="F3520">
        <v>2015</v>
      </c>
      <c r="G3520">
        <v>2016</v>
      </c>
      <c r="H3520">
        <v>2</v>
      </c>
      <c r="I3520">
        <v>30850</v>
      </c>
      <c r="J3520">
        <f t="shared" si="270"/>
        <v>3</v>
      </c>
      <c r="K3520">
        <f t="shared" si="271"/>
        <v>8</v>
      </c>
      <c r="L3520" s="1">
        <f t="shared" si="272"/>
        <v>50</v>
      </c>
      <c r="M3520" s="1" t="str">
        <f t="shared" si="273"/>
        <v>2016-2-3 8:50</v>
      </c>
      <c r="N3520" s="1" t="s">
        <v>2467</v>
      </c>
      <c r="O3520" s="2">
        <f t="shared" si="274"/>
        <v>42403.375</v>
      </c>
      <c r="P3520" s="2">
        <v>42403.375</v>
      </c>
      <c r="Q3520">
        <v>13</v>
      </c>
      <c r="R3520">
        <v>12.4</v>
      </c>
      <c r="S3520">
        <v>8.3000000000000007</v>
      </c>
      <c r="T3520">
        <v>8.3000000000000007</v>
      </c>
      <c r="U3520">
        <v>0</v>
      </c>
      <c r="V3520">
        <v>9.6999999999999904</v>
      </c>
      <c r="W3520">
        <v>9.6999999999999904</v>
      </c>
      <c r="X3520">
        <v>0</v>
      </c>
      <c r="AB3520">
        <v>1.8</v>
      </c>
      <c r="AC3520">
        <v>1.8</v>
      </c>
      <c r="AD3520">
        <v>0</v>
      </c>
      <c r="AN3520">
        <v>4.0000000000000001E-3</v>
      </c>
      <c r="AO3520">
        <v>4.0000000000000001E-3</v>
      </c>
      <c r="AP3520">
        <v>0</v>
      </c>
      <c r="AZ3520" t="s">
        <v>50</v>
      </c>
      <c r="BA3520">
        <v>35.369999999999898</v>
      </c>
      <c r="BB3520">
        <v>139.673333299999</v>
      </c>
    </row>
    <row r="3521" spans="1:54" x14ac:dyDescent="0.2">
      <c r="A3521">
        <v>1430130001</v>
      </c>
      <c r="B3521">
        <v>1430130</v>
      </c>
      <c r="C3521">
        <v>14</v>
      </c>
      <c r="D3521">
        <v>606</v>
      </c>
      <c r="E3521">
        <v>4</v>
      </c>
      <c r="F3521">
        <v>2015</v>
      </c>
      <c r="G3521">
        <v>2016</v>
      </c>
      <c r="H3521">
        <v>3</v>
      </c>
      <c r="I3521">
        <v>20859</v>
      </c>
      <c r="J3521">
        <f t="shared" si="270"/>
        <v>2</v>
      </c>
      <c r="K3521">
        <f t="shared" si="271"/>
        <v>8</v>
      </c>
      <c r="L3521" s="1">
        <f t="shared" si="272"/>
        <v>59</v>
      </c>
      <c r="M3521" s="1" t="str">
        <f t="shared" si="273"/>
        <v>2016-3-2 8:59</v>
      </c>
      <c r="N3521" s="1" t="s">
        <v>2468</v>
      </c>
      <c r="O3521" s="2">
        <f t="shared" si="274"/>
        <v>42431.375</v>
      </c>
      <c r="P3521" s="2">
        <v>42431.375</v>
      </c>
      <c r="Q3521">
        <v>11</v>
      </c>
      <c r="R3521">
        <v>0.5</v>
      </c>
      <c r="S3521">
        <v>8.3000000000000007</v>
      </c>
      <c r="T3521">
        <v>8.3000000000000007</v>
      </c>
      <c r="U3521">
        <v>0</v>
      </c>
      <c r="V3521">
        <v>9.9</v>
      </c>
      <c r="W3521">
        <v>9.9</v>
      </c>
      <c r="X3521">
        <v>0</v>
      </c>
      <c r="AB3521">
        <v>2.2000000000000002</v>
      </c>
      <c r="AC3521">
        <v>2.2000000000000002</v>
      </c>
      <c r="AD3521">
        <v>0</v>
      </c>
      <c r="AH3521" t="s">
        <v>52</v>
      </c>
      <c r="AI3521">
        <v>0</v>
      </c>
      <c r="AJ3521">
        <v>0</v>
      </c>
      <c r="AK3521" t="s">
        <v>47</v>
      </c>
      <c r="AL3521">
        <v>0</v>
      </c>
      <c r="AM3521">
        <v>0</v>
      </c>
      <c r="AN3521">
        <v>2E-3</v>
      </c>
      <c r="AO3521">
        <v>2E-3</v>
      </c>
      <c r="AP3521">
        <v>0</v>
      </c>
      <c r="AZ3521" t="s">
        <v>50</v>
      </c>
      <c r="BA3521">
        <v>35.369999999999898</v>
      </c>
      <c r="BB3521">
        <v>139.673333299999</v>
      </c>
    </row>
    <row r="3522" spans="1:54" x14ac:dyDescent="0.2">
      <c r="A3522">
        <v>1430130001</v>
      </c>
      <c r="B3522">
        <v>1430130</v>
      </c>
      <c r="C3522">
        <v>14</v>
      </c>
      <c r="D3522">
        <v>606</v>
      </c>
      <c r="E3522">
        <v>4</v>
      </c>
      <c r="F3522">
        <v>2015</v>
      </c>
      <c r="G3522">
        <v>2016</v>
      </c>
      <c r="H3522">
        <v>3</v>
      </c>
      <c r="I3522">
        <v>20859</v>
      </c>
      <c r="J3522">
        <f t="shared" si="270"/>
        <v>2</v>
      </c>
      <c r="K3522">
        <f t="shared" si="271"/>
        <v>8</v>
      </c>
      <c r="L3522" s="1">
        <f t="shared" si="272"/>
        <v>59</v>
      </c>
      <c r="M3522" s="1" t="str">
        <f t="shared" si="273"/>
        <v>2016-3-2 8:59</v>
      </c>
      <c r="N3522" s="1" t="s">
        <v>2468</v>
      </c>
      <c r="O3522" s="2">
        <f t="shared" si="274"/>
        <v>42431.375</v>
      </c>
      <c r="P3522" s="2">
        <v>42431.375</v>
      </c>
      <c r="Q3522">
        <v>13</v>
      </c>
      <c r="R3522">
        <v>13.8</v>
      </c>
      <c r="S3522">
        <v>8.3000000000000007</v>
      </c>
      <c r="T3522">
        <v>8.3000000000000007</v>
      </c>
      <c r="U3522">
        <v>0</v>
      </c>
      <c r="V3522">
        <v>9.5</v>
      </c>
      <c r="W3522">
        <v>9.5</v>
      </c>
      <c r="X3522">
        <v>0</v>
      </c>
      <c r="AB3522">
        <v>1.9</v>
      </c>
      <c r="AC3522">
        <v>1.9</v>
      </c>
      <c r="AD3522">
        <v>0</v>
      </c>
      <c r="AN3522">
        <v>2E-3</v>
      </c>
      <c r="AO3522">
        <v>2E-3</v>
      </c>
      <c r="AP3522">
        <v>0</v>
      </c>
      <c r="AZ3522" t="s">
        <v>50</v>
      </c>
      <c r="BA3522">
        <v>35.369999999999898</v>
      </c>
      <c r="BB3522">
        <v>139.673333299999</v>
      </c>
    </row>
    <row r="3523" spans="1:54" x14ac:dyDescent="0.2">
      <c r="A3523">
        <v>1430140001</v>
      </c>
      <c r="B3523">
        <v>1430140</v>
      </c>
      <c r="C3523">
        <v>14</v>
      </c>
      <c r="D3523">
        <v>606</v>
      </c>
      <c r="E3523">
        <v>51</v>
      </c>
      <c r="F3523">
        <v>2015</v>
      </c>
      <c r="G3523">
        <v>2015</v>
      </c>
      <c r="H3523">
        <v>4</v>
      </c>
      <c r="I3523">
        <v>91007</v>
      </c>
      <c r="J3523">
        <f t="shared" ref="J3523:J3586" si="275">QUOTIENT(I3523,10000)</f>
        <v>9</v>
      </c>
      <c r="K3523">
        <f t="shared" ref="K3523:K3586" si="276">QUOTIENT(I3523-L3523-J3523*10000,100)</f>
        <v>10</v>
      </c>
      <c r="L3523" s="1">
        <f t="shared" ref="L3523:L3586" si="277">MOD(I3523,100)</f>
        <v>7</v>
      </c>
      <c r="M3523" s="1" t="str">
        <f t="shared" ref="M3523:M3586" si="278">CONCATENATE(G3523,"-",H3523,"-",J3523," ",K3523,":",L3523)</f>
        <v>2015-4-9 10:7</v>
      </c>
      <c r="N3523" s="1" t="s">
        <v>1785</v>
      </c>
      <c r="O3523" s="2">
        <f t="shared" ref="O3523:O3586" si="279">ROUND(N3523*24,0)/24</f>
        <v>42103.416666666664</v>
      </c>
      <c r="P3523" s="2">
        <v>42103.416666666664</v>
      </c>
      <c r="Q3523">
        <v>11</v>
      </c>
      <c r="R3523">
        <v>0.5</v>
      </c>
      <c r="S3523">
        <v>8.1999999999999904</v>
      </c>
      <c r="T3523">
        <v>8.1999999999999904</v>
      </c>
      <c r="U3523">
        <v>0</v>
      </c>
      <c r="V3523">
        <v>8.6999999999999904</v>
      </c>
      <c r="W3523">
        <v>8.6999999999999904</v>
      </c>
      <c r="X3523">
        <v>0</v>
      </c>
      <c r="AB3523">
        <v>2.2999999999999998</v>
      </c>
      <c r="AC3523">
        <v>2.2999999999999998</v>
      </c>
      <c r="AD3523">
        <v>0</v>
      </c>
      <c r="AH3523">
        <v>5</v>
      </c>
      <c r="AI3523">
        <v>5</v>
      </c>
      <c r="AJ3523">
        <v>0</v>
      </c>
      <c r="AK3523" t="s">
        <v>47</v>
      </c>
      <c r="AL3523">
        <v>0</v>
      </c>
      <c r="AM3523">
        <v>0</v>
      </c>
      <c r="AZ3523" t="s">
        <v>50</v>
      </c>
      <c r="BA3523">
        <v>35.338333329999898</v>
      </c>
      <c r="BB3523">
        <v>139.65833330000001</v>
      </c>
    </row>
    <row r="3524" spans="1:54" x14ac:dyDescent="0.2">
      <c r="A3524">
        <v>1430140001</v>
      </c>
      <c r="B3524">
        <v>1430140</v>
      </c>
      <c r="C3524">
        <v>14</v>
      </c>
      <c r="D3524">
        <v>606</v>
      </c>
      <c r="E3524">
        <v>51</v>
      </c>
      <c r="F3524">
        <v>2015</v>
      </c>
      <c r="G3524">
        <v>2015</v>
      </c>
      <c r="H3524">
        <v>4</v>
      </c>
      <c r="I3524">
        <v>91007</v>
      </c>
      <c r="J3524">
        <f t="shared" si="275"/>
        <v>9</v>
      </c>
      <c r="K3524">
        <f t="shared" si="276"/>
        <v>10</v>
      </c>
      <c r="L3524" s="1">
        <f t="shared" si="277"/>
        <v>7</v>
      </c>
      <c r="M3524" s="1" t="str">
        <f t="shared" si="278"/>
        <v>2015-4-9 10:7</v>
      </c>
      <c r="N3524" s="1" t="s">
        <v>1785</v>
      </c>
      <c r="O3524" s="2">
        <f t="shared" si="279"/>
        <v>42103.416666666664</v>
      </c>
      <c r="P3524" s="2">
        <v>42103.416666666664</v>
      </c>
      <c r="Q3524">
        <v>13</v>
      </c>
      <c r="R3524">
        <v>18.399999999999899</v>
      </c>
      <c r="S3524">
        <v>8.1999999999999904</v>
      </c>
      <c r="T3524">
        <v>8.1999999999999904</v>
      </c>
      <c r="U3524">
        <v>0</v>
      </c>
      <c r="V3524">
        <v>8.3000000000000007</v>
      </c>
      <c r="W3524">
        <v>8.3000000000000007</v>
      </c>
      <c r="X3524">
        <v>0</v>
      </c>
      <c r="AB3524">
        <v>1.8</v>
      </c>
      <c r="AC3524">
        <v>1.8</v>
      </c>
      <c r="AD3524">
        <v>0</v>
      </c>
      <c r="AZ3524" t="s">
        <v>50</v>
      </c>
      <c r="BA3524">
        <v>35.338333329999898</v>
      </c>
      <c r="BB3524">
        <v>139.65833330000001</v>
      </c>
    </row>
    <row r="3525" spans="1:54" x14ac:dyDescent="0.2">
      <c r="A3525">
        <v>1430140001</v>
      </c>
      <c r="B3525">
        <v>1430140</v>
      </c>
      <c r="C3525">
        <v>14</v>
      </c>
      <c r="D3525">
        <v>606</v>
      </c>
      <c r="E3525">
        <v>51</v>
      </c>
      <c r="F3525">
        <v>2015</v>
      </c>
      <c r="G3525">
        <v>2015</v>
      </c>
      <c r="H3525">
        <v>5</v>
      </c>
      <c r="I3525">
        <v>131001</v>
      </c>
      <c r="J3525">
        <f t="shared" si="275"/>
        <v>13</v>
      </c>
      <c r="K3525">
        <f t="shared" si="276"/>
        <v>10</v>
      </c>
      <c r="L3525" s="1">
        <f t="shared" si="277"/>
        <v>1</v>
      </c>
      <c r="M3525" s="1" t="str">
        <f t="shared" si="278"/>
        <v>2015-5-13 10:1</v>
      </c>
      <c r="N3525" s="1" t="s">
        <v>1786</v>
      </c>
      <c r="O3525" s="2">
        <f t="shared" si="279"/>
        <v>42137.416666666664</v>
      </c>
      <c r="P3525" s="2">
        <v>42137.416666666664</v>
      </c>
      <c r="Q3525">
        <v>11</v>
      </c>
      <c r="R3525">
        <v>0.5</v>
      </c>
      <c r="S3525">
        <v>8.1</v>
      </c>
      <c r="T3525">
        <v>8.1</v>
      </c>
      <c r="U3525">
        <v>0</v>
      </c>
      <c r="V3525">
        <v>7.2</v>
      </c>
      <c r="W3525">
        <v>7.2</v>
      </c>
      <c r="X3525">
        <v>0</v>
      </c>
      <c r="AB3525">
        <v>2.2000000000000002</v>
      </c>
      <c r="AC3525">
        <v>2.2000000000000002</v>
      </c>
      <c r="AD3525">
        <v>0</v>
      </c>
      <c r="AH3525">
        <v>4</v>
      </c>
      <c r="AI3525">
        <v>4</v>
      </c>
      <c r="AJ3525">
        <v>0</v>
      </c>
      <c r="AK3525" t="s">
        <v>47</v>
      </c>
      <c r="AL3525">
        <v>0</v>
      </c>
      <c r="AM3525">
        <v>0</v>
      </c>
      <c r="AZ3525" t="s">
        <v>50</v>
      </c>
      <c r="BA3525">
        <v>35.338333329999898</v>
      </c>
      <c r="BB3525">
        <v>139.65833330000001</v>
      </c>
    </row>
    <row r="3526" spans="1:54" x14ac:dyDescent="0.2">
      <c r="A3526">
        <v>1430140001</v>
      </c>
      <c r="B3526">
        <v>1430140</v>
      </c>
      <c r="C3526">
        <v>14</v>
      </c>
      <c r="D3526">
        <v>606</v>
      </c>
      <c r="E3526">
        <v>51</v>
      </c>
      <c r="F3526">
        <v>2015</v>
      </c>
      <c r="G3526">
        <v>2015</v>
      </c>
      <c r="H3526">
        <v>5</v>
      </c>
      <c r="I3526">
        <v>131001</v>
      </c>
      <c r="J3526">
        <f t="shared" si="275"/>
        <v>13</v>
      </c>
      <c r="K3526">
        <f t="shared" si="276"/>
        <v>10</v>
      </c>
      <c r="L3526" s="1">
        <f t="shared" si="277"/>
        <v>1</v>
      </c>
      <c r="M3526" s="1" t="str">
        <f t="shared" si="278"/>
        <v>2015-5-13 10:1</v>
      </c>
      <c r="N3526" s="1" t="s">
        <v>1786</v>
      </c>
      <c r="O3526" s="2">
        <f t="shared" si="279"/>
        <v>42137.416666666664</v>
      </c>
      <c r="P3526" s="2">
        <v>42137.416666666664</v>
      </c>
      <c r="Q3526">
        <v>13</v>
      </c>
      <c r="R3526">
        <v>18.8</v>
      </c>
      <c r="S3526">
        <v>8.1</v>
      </c>
      <c r="T3526">
        <v>8.1</v>
      </c>
      <c r="U3526">
        <v>0</v>
      </c>
      <c r="V3526">
        <v>6.3</v>
      </c>
      <c r="W3526">
        <v>6.3</v>
      </c>
      <c r="X3526">
        <v>0</v>
      </c>
      <c r="AB3526">
        <v>2</v>
      </c>
      <c r="AC3526">
        <v>2</v>
      </c>
      <c r="AD3526">
        <v>0</v>
      </c>
      <c r="AZ3526" t="s">
        <v>50</v>
      </c>
      <c r="BA3526">
        <v>35.338333329999898</v>
      </c>
      <c r="BB3526">
        <v>139.65833330000001</v>
      </c>
    </row>
    <row r="3527" spans="1:54" x14ac:dyDescent="0.2">
      <c r="A3527">
        <v>1430140001</v>
      </c>
      <c r="B3527">
        <v>1430140</v>
      </c>
      <c r="C3527">
        <v>14</v>
      </c>
      <c r="D3527">
        <v>606</v>
      </c>
      <c r="E3527">
        <v>51</v>
      </c>
      <c r="F3527">
        <v>2015</v>
      </c>
      <c r="G3527">
        <v>2015</v>
      </c>
      <c r="H3527">
        <v>6</v>
      </c>
      <c r="I3527">
        <v>30929</v>
      </c>
      <c r="J3527">
        <f t="shared" si="275"/>
        <v>3</v>
      </c>
      <c r="K3527">
        <f t="shared" si="276"/>
        <v>9</v>
      </c>
      <c r="L3527" s="1">
        <f t="shared" si="277"/>
        <v>29</v>
      </c>
      <c r="M3527" s="1" t="str">
        <f t="shared" si="278"/>
        <v>2015-6-3 9:29</v>
      </c>
      <c r="N3527" s="1" t="s">
        <v>1787</v>
      </c>
      <c r="O3527" s="2">
        <f t="shared" si="279"/>
        <v>42158.375</v>
      </c>
      <c r="P3527" s="2">
        <v>42158.375</v>
      </c>
      <c r="Q3527">
        <v>11</v>
      </c>
      <c r="R3527">
        <v>0.5</v>
      </c>
      <c r="S3527">
        <v>8.4</v>
      </c>
      <c r="T3527">
        <v>8.4</v>
      </c>
      <c r="U3527">
        <v>1</v>
      </c>
      <c r="V3527">
        <v>7.7</v>
      </c>
      <c r="W3527">
        <v>7.7</v>
      </c>
      <c r="X3527">
        <v>0</v>
      </c>
      <c r="AB3527">
        <v>2.9</v>
      </c>
      <c r="AC3527">
        <v>2.9</v>
      </c>
      <c r="AD3527">
        <v>0</v>
      </c>
      <c r="AH3527">
        <v>49</v>
      </c>
      <c r="AI3527">
        <v>49</v>
      </c>
      <c r="AJ3527">
        <v>0</v>
      </c>
      <c r="AK3527" t="s">
        <v>47</v>
      </c>
      <c r="AL3527">
        <v>0</v>
      </c>
      <c r="AM3527">
        <v>0</v>
      </c>
      <c r="AZ3527" t="s">
        <v>50</v>
      </c>
      <c r="BA3527">
        <v>35.338333329999898</v>
      </c>
      <c r="BB3527">
        <v>139.65833330000001</v>
      </c>
    </row>
    <row r="3528" spans="1:54" x14ac:dyDescent="0.2">
      <c r="A3528">
        <v>1430140001</v>
      </c>
      <c r="B3528">
        <v>1430140</v>
      </c>
      <c r="C3528">
        <v>14</v>
      </c>
      <c r="D3528">
        <v>606</v>
      </c>
      <c r="E3528">
        <v>51</v>
      </c>
      <c r="F3528">
        <v>2015</v>
      </c>
      <c r="G3528">
        <v>2015</v>
      </c>
      <c r="H3528">
        <v>6</v>
      </c>
      <c r="I3528">
        <v>30929</v>
      </c>
      <c r="J3528">
        <f t="shared" si="275"/>
        <v>3</v>
      </c>
      <c r="K3528">
        <f t="shared" si="276"/>
        <v>9</v>
      </c>
      <c r="L3528" s="1">
        <f t="shared" si="277"/>
        <v>29</v>
      </c>
      <c r="M3528" s="1" t="str">
        <f t="shared" si="278"/>
        <v>2015-6-3 9:29</v>
      </c>
      <c r="N3528" s="1" t="s">
        <v>1787</v>
      </c>
      <c r="O3528" s="2">
        <f t="shared" si="279"/>
        <v>42158.375</v>
      </c>
      <c r="P3528" s="2">
        <v>42158.375</v>
      </c>
      <c r="Q3528">
        <v>13</v>
      </c>
      <c r="R3528">
        <v>18.3</v>
      </c>
      <c r="S3528">
        <v>8.1999999999999904</v>
      </c>
      <c r="T3528">
        <v>8.1999999999999904</v>
      </c>
      <c r="U3528">
        <v>0</v>
      </c>
      <c r="V3528">
        <v>6.4</v>
      </c>
      <c r="W3528">
        <v>6.4</v>
      </c>
      <c r="X3528">
        <v>0</v>
      </c>
      <c r="AB3528">
        <v>2.2000000000000002</v>
      </c>
      <c r="AC3528">
        <v>2.2000000000000002</v>
      </c>
      <c r="AD3528">
        <v>0</v>
      </c>
      <c r="AZ3528" t="s">
        <v>50</v>
      </c>
      <c r="BA3528">
        <v>35.338333329999898</v>
      </c>
      <c r="BB3528">
        <v>139.65833330000001</v>
      </c>
    </row>
    <row r="3529" spans="1:54" x14ac:dyDescent="0.2">
      <c r="A3529">
        <v>1430140001</v>
      </c>
      <c r="B3529">
        <v>1430140</v>
      </c>
      <c r="C3529">
        <v>14</v>
      </c>
      <c r="D3529">
        <v>606</v>
      </c>
      <c r="E3529">
        <v>51</v>
      </c>
      <c r="F3529">
        <v>2015</v>
      </c>
      <c r="G3529">
        <v>2015</v>
      </c>
      <c r="H3529">
        <v>7</v>
      </c>
      <c r="I3529">
        <v>10953</v>
      </c>
      <c r="J3529">
        <f t="shared" si="275"/>
        <v>1</v>
      </c>
      <c r="K3529">
        <f t="shared" si="276"/>
        <v>9</v>
      </c>
      <c r="L3529" s="1">
        <f t="shared" si="277"/>
        <v>53</v>
      </c>
      <c r="M3529" s="1" t="str">
        <f t="shared" si="278"/>
        <v>2015-7-1 9:53</v>
      </c>
      <c r="N3529" s="1" t="s">
        <v>1788</v>
      </c>
      <c r="O3529" s="2">
        <f t="shared" si="279"/>
        <v>42186.416666666664</v>
      </c>
      <c r="P3529" s="2">
        <v>42186.416666666664</v>
      </c>
      <c r="Q3529">
        <v>11</v>
      </c>
      <c r="R3529">
        <v>0.5</v>
      </c>
      <c r="S3529">
        <v>8.5</v>
      </c>
      <c r="T3529">
        <v>8.5</v>
      </c>
      <c r="U3529">
        <v>1</v>
      </c>
      <c r="V3529">
        <v>8.1</v>
      </c>
      <c r="W3529">
        <v>8.1</v>
      </c>
      <c r="X3529">
        <v>0</v>
      </c>
      <c r="AB3529">
        <v>3.8</v>
      </c>
      <c r="AC3529">
        <v>3.8</v>
      </c>
      <c r="AD3529">
        <v>1</v>
      </c>
      <c r="AH3529">
        <v>5</v>
      </c>
      <c r="AI3529">
        <v>5</v>
      </c>
      <c r="AJ3529">
        <v>0</v>
      </c>
      <c r="AK3529" t="s">
        <v>47</v>
      </c>
      <c r="AL3529">
        <v>0</v>
      </c>
      <c r="AM3529">
        <v>0</v>
      </c>
      <c r="AZ3529" t="s">
        <v>50</v>
      </c>
      <c r="BA3529">
        <v>35.338333329999898</v>
      </c>
      <c r="BB3529">
        <v>139.65833330000001</v>
      </c>
    </row>
    <row r="3530" spans="1:54" x14ac:dyDescent="0.2">
      <c r="A3530">
        <v>1430140001</v>
      </c>
      <c r="B3530">
        <v>1430140</v>
      </c>
      <c r="C3530">
        <v>14</v>
      </c>
      <c r="D3530">
        <v>606</v>
      </c>
      <c r="E3530">
        <v>51</v>
      </c>
      <c r="F3530">
        <v>2015</v>
      </c>
      <c r="G3530">
        <v>2015</v>
      </c>
      <c r="H3530">
        <v>7</v>
      </c>
      <c r="I3530">
        <v>10953</v>
      </c>
      <c r="J3530">
        <f t="shared" si="275"/>
        <v>1</v>
      </c>
      <c r="K3530">
        <f t="shared" si="276"/>
        <v>9</v>
      </c>
      <c r="L3530" s="1">
        <f t="shared" si="277"/>
        <v>53</v>
      </c>
      <c r="M3530" s="1" t="str">
        <f t="shared" si="278"/>
        <v>2015-7-1 9:53</v>
      </c>
      <c r="N3530" s="1" t="s">
        <v>1788</v>
      </c>
      <c r="O3530" s="2">
        <f t="shared" si="279"/>
        <v>42186.416666666664</v>
      </c>
      <c r="P3530" s="2">
        <v>42186.416666666664</v>
      </c>
      <c r="Q3530">
        <v>13</v>
      </c>
      <c r="R3530">
        <v>17.899999999999899</v>
      </c>
      <c r="S3530">
        <v>8.1999999999999904</v>
      </c>
      <c r="T3530">
        <v>8.1999999999999904</v>
      </c>
      <c r="U3530">
        <v>0</v>
      </c>
      <c r="V3530">
        <v>4.9000000000000004</v>
      </c>
      <c r="W3530">
        <v>4.9000000000000004</v>
      </c>
      <c r="X3530">
        <v>1</v>
      </c>
      <c r="AB3530">
        <v>2.1</v>
      </c>
      <c r="AC3530">
        <v>2.1</v>
      </c>
      <c r="AD3530">
        <v>0</v>
      </c>
      <c r="AZ3530" t="s">
        <v>50</v>
      </c>
      <c r="BA3530">
        <v>35.338333329999898</v>
      </c>
      <c r="BB3530">
        <v>139.65833330000001</v>
      </c>
    </row>
    <row r="3531" spans="1:54" x14ac:dyDescent="0.2">
      <c r="A3531">
        <v>1430140001</v>
      </c>
      <c r="B3531">
        <v>1430140</v>
      </c>
      <c r="C3531">
        <v>14</v>
      </c>
      <c r="D3531">
        <v>606</v>
      </c>
      <c r="E3531">
        <v>51</v>
      </c>
      <c r="F3531">
        <v>2015</v>
      </c>
      <c r="G3531">
        <v>2015</v>
      </c>
      <c r="H3531">
        <v>8</v>
      </c>
      <c r="I3531">
        <v>51022</v>
      </c>
      <c r="J3531">
        <f t="shared" si="275"/>
        <v>5</v>
      </c>
      <c r="K3531">
        <f t="shared" si="276"/>
        <v>10</v>
      </c>
      <c r="L3531" s="1">
        <f t="shared" si="277"/>
        <v>22</v>
      </c>
      <c r="M3531" s="1" t="str">
        <f t="shared" si="278"/>
        <v>2015-8-5 10:22</v>
      </c>
      <c r="N3531" s="1" t="s">
        <v>1789</v>
      </c>
      <c r="O3531" s="2">
        <f t="shared" si="279"/>
        <v>42221.416666666664</v>
      </c>
      <c r="P3531" s="2">
        <v>42221.416666666664</v>
      </c>
      <c r="Q3531">
        <v>11</v>
      </c>
      <c r="R3531">
        <v>0.5</v>
      </c>
      <c r="S3531">
        <v>8.3000000000000007</v>
      </c>
      <c r="T3531">
        <v>8.3000000000000007</v>
      </c>
      <c r="U3531">
        <v>0</v>
      </c>
      <c r="V3531">
        <v>7.5</v>
      </c>
      <c r="W3531">
        <v>7.5</v>
      </c>
      <c r="X3531">
        <v>0</v>
      </c>
      <c r="AB3531">
        <v>4</v>
      </c>
      <c r="AC3531">
        <v>4</v>
      </c>
      <c r="AD3531">
        <v>1</v>
      </c>
      <c r="AH3531" t="s">
        <v>52</v>
      </c>
      <c r="AI3531">
        <v>0</v>
      </c>
      <c r="AJ3531">
        <v>0</v>
      </c>
      <c r="AK3531" t="s">
        <v>47</v>
      </c>
      <c r="AL3531">
        <v>0</v>
      </c>
      <c r="AM3531">
        <v>0</v>
      </c>
      <c r="AZ3531" t="s">
        <v>50</v>
      </c>
      <c r="BA3531">
        <v>35.338333329999898</v>
      </c>
      <c r="BB3531">
        <v>139.65833330000001</v>
      </c>
    </row>
    <row r="3532" spans="1:54" x14ac:dyDescent="0.2">
      <c r="A3532">
        <v>1430140001</v>
      </c>
      <c r="B3532">
        <v>1430140</v>
      </c>
      <c r="C3532">
        <v>14</v>
      </c>
      <c r="D3532">
        <v>606</v>
      </c>
      <c r="E3532">
        <v>51</v>
      </c>
      <c r="F3532">
        <v>2015</v>
      </c>
      <c r="G3532">
        <v>2015</v>
      </c>
      <c r="H3532">
        <v>8</v>
      </c>
      <c r="I3532">
        <v>51022</v>
      </c>
      <c r="J3532">
        <f t="shared" si="275"/>
        <v>5</v>
      </c>
      <c r="K3532">
        <f t="shared" si="276"/>
        <v>10</v>
      </c>
      <c r="L3532" s="1">
        <f t="shared" si="277"/>
        <v>22</v>
      </c>
      <c r="M3532" s="1" t="str">
        <f t="shared" si="278"/>
        <v>2015-8-5 10:22</v>
      </c>
      <c r="N3532" s="1" t="s">
        <v>1789</v>
      </c>
      <c r="O3532" s="2">
        <f t="shared" si="279"/>
        <v>42221.416666666664</v>
      </c>
      <c r="P3532" s="2">
        <v>42221.416666666664</v>
      </c>
      <c r="Q3532">
        <v>13</v>
      </c>
      <c r="R3532">
        <v>18.3</v>
      </c>
      <c r="S3532">
        <v>8.1</v>
      </c>
      <c r="T3532">
        <v>8.1</v>
      </c>
      <c r="U3532">
        <v>0</v>
      </c>
      <c r="V3532">
        <v>4.7</v>
      </c>
      <c r="W3532">
        <v>4.7</v>
      </c>
      <c r="X3532">
        <v>1</v>
      </c>
      <c r="AB3532">
        <v>2.6</v>
      </c>
      <c r="AC3532">
        <v>2.6</v>
      </c>
      <c r="AD3532">
        <v>0</v>
      </c>
      <c r="AZ3532" t="s">
        <v>50</v>
      </c>
      <c r="BA3532">
        <v>35.338333329999898</v>
      </c>
      <c r="BB3532">
        <v>139.65833330000001</v>
      </c>
    </row>
    <row r="3533" spans="1:54" x14ac:dyDescent="0.2">
      <c r="A3533">
        <v>1430140001</v>
      </c>
      <c r="B3533">
        <v>1430140</v>
      </c>
      <c r="C3533">
        <v>14</v>
      </c>
      <c r="D3533">
        <v>606</v>
      </c>
      <c r="E3533">
        <v>51</v>
      </c>
      <c r="F3533">
        <v>2015</v>
      </c>
      <c r="G3533">
        <v>2015</v>
      </c>
      <c r="H3533">
        <v>9</v>
      </c>
      <c r="I3533">
        <v>20932</v>
      </c>
      <c r="J3533">
        <f t="shared" si="275"/>
        <v>2</v>
      </c>
      <c r="K3533">
        <f t="shared" si="276"/>
        <v>9</v>
      </c>
      <c r="L3533" s="1">
        <f t="shared" si="277"/>
        <v>32</v>
      </c>
      <c r="M3533" s="1" t="str">
        <f t="shared" si="278"/>
        <v>2015-9-2 9:32</v>
      </c>
      <c r="N3533" s="1" t="s">
        <v>1790</v>
      </c>
      <c r="O3533" s="2">
        <f t="shared" si="279"/>
        <v>42249.416666666664</v>
      </c>
      <c r="P3533" s="2">
        <v>42249.416666666664</v>
      </c>
      <c r="Q3533">
        <v>11</v>
      </c>
      <c r="R3533">
        <v>0.5</v>
      </c>
      <c r="S3533">
        <v>8.1</v>
      </c>
      <c r="T3533">
        <v>8.1</v>
      </c>
      <c r="U3533">
        <v>0</v>
      </c>
      <c r="V3533">
        <v>6.1</v>
      </c>
      <c r="W3533">
        <v>6.1</v>
      </c>
      <c r="X3533">
        <v>0</v>
      </c>
      <c r="AB3533">
        <v>2.5</v>
      </c>
      <c r="AC3533">
        <v>2.5</v>
      </c>
      <c r="AD3533">
        <v>0</v>
      </c>
      <c r="AH3533">
        <v>49</v>
      </c>
      <c r="AI3533">
        <v>49</v>
      </c>
      <c r="AJ3533">
        <v>0</v>
      </c>
      <c r="AK3533" t="s">
        <v>47</v>
      </c>
      <c r="AL3533">
        <v>0</v>
      </c>
      <c r="AM3533">
        <v>0</v>
      </c>
      <c r="AZ3533" t="s">
        <v>50</v>
      </c>
      <c r="BA3533">
        <v>35.338333329999898</v>
      </c>
      <c r="BB3533">
        <v>139.65833330000001</v>
      </c>
    </row>
    <row r="3534" spans="1:54" x14ac:dyDescent="0.2">
      <c r="A3534">
        <v>1430140001</v>
      </c>
      <c r="B3534">
        <v>1430140</v>
      </c>
      <c r="C3534">
        <v>14</v>
      </c>
      <c r="D3534">
        <v>606</v>
      </c>
      <c r="E3534">
        <v>51</v>
      </c>
      <c r="F3534">
        <v>2015</v>
      </c>
      <c r="G3534">
        <v>2015</v>
      </c>
      <c r="H3534">
        <v>9</v>
      </c>
      <c r="I3534">
        <v>20932</v>
      </c>
      <c r="J3534">
        <f t="shared" si="275"/>
        <v>2</v>
      </c>
      <c r="K3534">
        <f t="shared" si="276"/>
        <v>9</v>
      </c>
      <c r="L3534" s="1">
        <f t="shared" si="277"/>
        <v>32</v>
      </c>
      <c r="M3534" s="1" t="str">
        <f t="shared" si="278"/>
        <v>2015-9-2 9:32</v>
      </c>
      <c r="N3534" s="1" t="s">
        <v>1790</v>
      </c>
      <c r="O3534" s="2">
        <f t="shared" si="279"/>
        <v>42249.416666666664</v>
      </c>
      <c r="P3534" s="2">
        <v>42249.416666666664</v>
      </c>
      <c r="Q3534">
        <v>13</v>
      </c>
      <c r="R3534">
        <v>18.899999999999899</v>
      </c>
      <c r="S3534">
        <v>8</v>
      </c>
      <c r="T3534">
        <v>8</v>
      </c>
      <c r="U3534">
        <v>0</v>
      </c>
      <c r="V3534">
        <v>4.4000000000000004</v>
      </c>
      <c r="W3534">
        <v>4.4000000000000004</v>
      </c>
      <c r="X3534">
        <v>1</v>
      </c>
      <c r="AB3534">
        <v>1.7</v>
      </c>
      <c r="AC3534">
        <v>1.7</v>
      </c>
      <c r="AD3534">
        <v>0</v>
      </c>
      <c r="AZ3534" t="s">
        <v>50</v>
      </c>
      <c r="BA3534">
        <v>35.338333329999898</v>
      </c>
      <c r="BB3534">
        <v>139.65833330000001</v>
      </c>
    </row>
    <row r="3535" spans="1:54" x14ac:dyDescent="0.2">
      <c r="A3535">
        <v>1430140001</v>
      </c>
      <c r="B3535">
        <v>1430140</v>
      </c>
      <c r="C3535">
        <v>14</v>
      </c>
      <c r="D3535">
        <v>606</v>
      </c>
      <c r="E3535">
        <v>51</v>
      </c>
      <c r="F3535">
        <v>2015</v>
      </c>
      <c r="G3535">
        <v>2015</v>
      </c>
      <c r="H3535">
        <v>10</v>
      </c>
      <c r="I3535">
        <v>90942</v>
      </c>
      <c r="J3535">
        <f t="shared" si="275"/>
        <v>9</v>
      </c>
      <c r="K3535">
        <f t="shared" si="276"/>
        <v>9</v>
      </c>
      <c r="L3535" s="1">
        <f t="shared" si="277"/>
        <v>42</v>
      </c>
      <c r="M3535" s="1" t="str">
        <f t="shared" si="278"/>
        <v>2015-10-9 9:42</v>
      </c>
      <c r="N3535" s="1" t="s">
        <v>1791</v>
      </c>
      <c r="O3535" s="2">
        <f t="shared" si="279"/>
        <v>42286.416666666664</v>
      </c>
      <c r="P3535" s="2">
        <v>42286.416666666664</v>
      </c>
      <c r="Q3535">
        <v>11</v>
      </c>
      <c r="R3535">
        <v>0.5</v>
      </c>
      <c r="S3535">
        <v>8.1999999999999904</v>
      </c>
      <c r="T3535">
        <v>8.1999999999999904</v>
      </c>
      <c r="U3535">
        <v>0</v>
      </c>
      <c r="V3535">
        <v>7.4</v>
      </c>
      <c r="W3535">
        <v>7.4</v>
      </c>
      <c r="X3535">
        <v>0</v>
      </c>
      <c r="AB3535">
        <v>2.4</v>
      </c>
      <c r="AC3535">
        <v>2.4</v>
      </c>
      <c r="AD3535">
        <v>0</v>
      </c>
      <c r="AH3535" t="s">
        <v>52</v>
      </c>
      <c r="AI3535">
        <v>0</v>
      </c>
      <c r="AJ3535">
        <v>0</v>
      </c>
      <c r="AK3535" t="s">
        <v>47</v>
      </c>
      <c r="AL3535">
        <v>0</v>
      </c>
      <c r="AM3535">
        <v>0</v>
      </c>
      <c r="AZ3535" t="s">
        <v>50</v>
      </c>
      <c r="BA3535">
        <v>35.338333329999898</v>
      </c>
      <c r="BB3535">
        <v>139.65833330000001</v>
      </c>
    </row>
    <row r="3536" spans="1:54" x14ac:dyDescent="0.2">
      <c r="A3536">
        <v>1430140001</v>
      </c>
      <c r="B3536">
        <v>1430140</v>
      </c>
      <c r="C3536">
        <v>14</v>
      </c>
      <c r="D3536">
        <v>606</v>
      </c>
      <c r="E3536">
        <v>51</v>
      </c>
      <c r="F3536">
        <v>2015</v>
      </c>
      <c r="G3536">
        <v>2015</v>
      </c>
      <c r="H3536">
        <v>10</v>
      </c>
      <c r="I3536">
        <v>90942</v>
      </c>
      <c r="J3536">
        <f t="shared" si="275"/>
        <v>9</v>
      </c>
      <c r="K3536">
        <f t="shared" si="276"/>
        <v>9</v>
      </c>
      <c r="L3536" s="1">
        <f t="shared" si="277"/>
        <v>42</v>
      </c>
      <c r="M3536" s="1" t="str">
        <f t="shared" si="278"/>
        <v>2015-10-9 9:42</v>
      </c>
      <c r="N3536" s="1" t="s">
        <v>1791</v>
      </c>
      <c r="O3536" s="2">
        <f t="shared" si="279"/>
        <v>42286.416666666664</v>
      </c>
      <c r="P3536" s="2">
        <v>42286.416666666664</v>
      </c>
      <c r="Q3536">
        <v>13</v>
      </c>
      <c r="R3536">
        <v>17.8</v>
      </c>
      <c r="S3536">
        <v>8.1</v>
      </c>
      <c r="T3536">
        <v>8.1</v>
      </c>
      <c r="U3536">
        <v>0</v>
      </c>
      <c r="V3536">
        <v>6.2</v>
      </c>
      <c r="W3536">
        <v>6.2</v>
      </c>
      <c r="X3536">
        <v>0</v>
      </c>
      <c r="AB3536">
        <v>1.9</v>
      </c>
      <c r="AC3536">
        <v>1.9</v>
      </c>
      <c r="AD3536">
        <v>0</v>
      </c>
      <c r="AZ3536" t="s">
        <v>50</v>
      </c>
      <c r="BA3536">
        <v>35.338333329999898</v>
      </c>
      <c r="BB3536">
        <v>139.65833330000001</v>
      </c>
    </row>
    <row r="3537" spans="1:54" x14ac:dyDescent="0.2">
      <c r="A3537">
        <v>1430140001</v>
      </c>
      <c r="B3537">
        <v>1430140</v>
      </c>
      <c r="C3537">
        <v>14</v>
      </c>
      <c r="D3537">
        <v>606</v>
      </c>
      <c r="E3537">
        <v>51</v>
      </c>
      <c r="F3537">
        <v>2015</v>
      </c>
      <c r="G3537">
        <v>2015</v>
      </c>
      <c r="H3537">
        <v>11</v>
      </c>
      <c r="I3537">
        <v>111023</v>
      </c>
      <c r="J3537">
        <f t="shared" si="275"/>
        <v>11</v>
      </c>
      <c r="K3537">
        <f t="shared" si="276"/>
        <v>10</v>
      </c>
      <c r="L3537" s="1">
        <f t="shared" si="277"/>
        <v>23</v>
      </c>
      <c r="M3537" s="1" t="str">
        <f t="shared" si="278"/>
        <v>2015-11-11 10:23</v>
      </c>
      <c r="N3537" s="1" t="s">
        <v>1792</v>
      </c>
      <c r="O3537" s="2">
        <f t="shared" si="279"/>
        <v>42319.416666666664</v>
      </c>
      <c r="P3537" s="2">
        <v>42319.416666666664</v>
      </c>
      <c r="Q3537">
        <v>11</v>
      </c>
      <c r="R3537">
        <v>0.5</v>
      </c>
      <c r="S3537">
        <v>8.1999999999999904</v>
      </c>
      <c r="T3537">
        <v>8.1999999999999904</v>
      </c>
      <c r="U3537">
        <v>0</v>
      </c>
      <c r="V3537">
        <v>7.7</v>
      </c>
      <c r="W3537">
        <v>7.7</v>
      </c>
      <c r="X3537">
        <v>0</v>
      </c>
      <c r="AB3537">
        <v>2.5</v>
      </c>
      <c r="AC3537">
        <v>2.5</v>
      </c>
      <c r="AD3537">
        <v>0</v>
      </c>
      <c r="AH3537">
        <v>170</v>
      </c>
      <c r="AI3537">
        <v>170</v>
      </c>
      <c r="AJ3537">
        <v>0</v>
      </c>
      <c r="AK3537" t="s">
        <v>47</v>
      </c>
      <c r="AL3537">
        <v>0</v>
      </c>
      <c r="AM3537">
        <v>0</v>
      </c>
      <c r="AZ3537" t="s">
        <v>50</v>
      </c>
      <c r="BA3537">
        <v>35.338333329999898</v>
      </c>
      <c r="BB3537">
        <v>139.65833330000001</v>
      </c>
    </row>
    <row r="3538" spans="1:54" x14ac:dyDescent="0.2">
      <c r="A3538">
        <v>1430140001</v>
      </c>
      <c r="B3538">
        <v>1430140</v>
      </c>
      <c r="C3538">
        <v>14</v>
      </c>
      <c r="D3538">
        <v>606</v>
      </c>
      <c r="E3538">
        <v>51</v>
      </c>
      <c r="F3538">
        <v>2015</v>
      </c>
      <c r="G3538">
        <v>2015</v>
      </c>
      <c r="H3538">
        <v>11</v>
      </c>
      <c r="I3538">
        <v>111023</v>
      </c>
      <c r="J3538">
        <f t="shared" si="275"/>
        <v>11</v>
      </c>
      <c r="K3538">
        <f t="shared" si="276"/>
        <v>10</v>
      </c>
      <c r="L3538" s="1">
        <f t="shared" si="277"/>
        <v>23</v>
      </c>
      <c r="M3538" s="1" t="str">
        <f t="shared" si="278"/>
        <v>2015-11-11 10:23</v>
      </c>
      <c r="N3538" s="1" t="s">
        <v>1792</v>
      </c>
      <c r="O3538" s="2">
        <f t="shared" si="279"/>
        <v>42319.416666666664</v>
      </c>
      <c r="P3538" s="2">
        <v>42319.416666666664</v>
      </c>
      <c r="Q3538">
        <v>13</v>
      </c>
      <c r="R3538">
        <v>18</v>
      </c>
      <c r="S3538">
        <v>8.1999999999999904</v>
      </c>
      <c r="T3538">
        <v>8.1999999999999904</v>
      </c>
      <c r="U3538">
        <v>0</v>
      </c>
      <c r="V3538">
        <v>7.1</v>
      </c>
      <c r="W3538">
        <v>7.1</v>
      </c>
      <c r="X3538">
        <v>0</v>
      </c>
      <c r="AB3538">
        <v>2.1</v>
      </c>
      <c r="AC3538">
        <v>2.1</v>
      </c>
      <c r="AD3538">
        <v>0</v>
      </c>
      <c r="AZ3538" t="s">
        <v>50</v>
      </c>
      <c r="BA3538">
        <v>35.338333329999898</v>
      </c>
      <c r="BB3538">
        <v>139.65833330000001</v>
      </c>
    </row>
    <row r="3539" spans="1:54" x14ac:dyDescent="0.2">
      <c r="A3539">
        <v>1430140001</v>
      </c>
      <c r="B3539">
        <v>1430140</v>
      </c>
      <c r="C3539">
        <v>14</v>
      </c>
      <c r="D3539">
        <v>606</v>
      </c>
      <c r="E3539">
        <v>51</v>
      </c>
      <c r="F3539">
        <v>2015</v>
      </c>
      <c r="G3539">
        <v>2015</v>
      </c>
      <c r="H3539">
        <v>12</v>
      </c>
      <c r="I3539">
        <v>21000</v>
      </c>
      <c r="J3539">
        <f t="shared" si="275"/>
        <v>2</v>
      </c>
      <c r="K3539">
        <f t="shared" si="276"/>
        <v>10</v>
      </c>
      <c r="L3539" s="1">
        <f t="shared" si="277"/>
        <v>0</v>
      </c>
      <c r="M3539" s="1" t="str">
        <f t="shared" si="278"/>
        <v>2015-12-2 10:0</v>
      </c>
      <c r="N3539" s="1" t="s">
        <v>1793</v>
      </c>
      <c r="O3539" s="2">
        <f t="shared" si="279"/>
        <v>42340.416666666664</v>
      </c>
      <c r="P3539" s="2">
        <v>42340.416666666664</v>
      </c>
      <c r="Q3539">
        <v>11</v>
      </c>
      <c r="R3539">
        <v>0.5</v>
      </c>
      <c r="S3539">
        <v>8.1999999999999904</v>
      </c>
      <c r="T3539">
        <v>8.1999999999999904</v>
      </c>
      <c r="U3539">
        <v>0</v>
      </c>
      <c r="V3539">
        <v>8.1999999999999904</v>
      </c>
      <c r="W3539">
        <v>8.1999999999999904</v>
      </c>
      <c r="X3539">
        <v>0</v>
      </c>
      <c r="AB3539">
        <v>1.7</v>
      </c>
      <c r="AC3539">
        <v>1.7</v>
      </c>
      <c r="AD3539">
        <v>0</v>
      </c>
      <c r="AH3539" t="s">
        <v>52</v>
      </c>
      <c r="AI3539">
        <v>0</v>
      </c>
      <c r="AJ3539">
        <v>0</v>
      </c>
      <c r="AK3539" t="s">
        <v>47</v>
      </c>
      <c r="AL3539">
        <v>0</v>
      </c>
      <c r="AM3539">
        <v>0</v>
      </c>
      <c r="AZ3539" t="s">
        <v>50</v>
      </c>
      <c r="BA3539">
        <v>35.338333329999898</v>
      </c>
      <c r="BB3539">
        <v>139.65833330000001</v>
      </c>
    </row>
    <row r="3540" spans="1:54" x14ac:dyDescent="0.2">
      <c r="A3540">
        <v>1430140001</v>
      </c>
      <c r="B3540">
        <v>1430140</v>
      </c>
      <c r="C3540">
        <v>14</v>
      </c>
      <c r="D3540">
        <v>606</v>
      </c>
      <c r="E3540">
        <v>51</v>
      </c>
      <c r="F3540">
        <v>2015</v>
      </c>
      <c r="G3540">
        <v>2015</v>
      </c>
      <c r="H3540">
        <v>12</v>
      </c>
      <c r="I3540">
        <v>21000</v>
      </c>
      <c r="J3540">
        <f t="shared" si="275"/>
        <v>2</v>
      </c>
      <c r="K3540">
        <f t="shared" si="276"/>
        <v>10</v>
      </c>
      <c r="L3540" s="1">
        <f t="shared" si="277"/>
        <v>0</v>
      </c>
      <c r="M3540" s="1" t="str">
        <f t="shared" si="278"/>
        <v>2015-12-2 10:0</v>
      </c>
      <c r="N3540" s="1" t="s">
        <v>1793</v>
      </c>
      <c r="O3540" s="2">
        <f t="shared" si="279"/>
        <v>42340.416666666664</v>
      </c>
      <c r="P3540" s="2">
        <v>42340.416666666664</v>
      </c>
      <c r="Q3540">
        <v>13</v>
      </c>
      <c r="R3540">
        <v>18.8</v>
      </c>
      <c r="S3540">
        <v>8.1</v>
      </c>
      <c r="T3540">
        <v>8.1</v>
      </c>
      <c r="U3540">
        <v>0</v>
      </c>
      <c r="V3540">
        <v>7.2</v>
      </c>
      <c r="W3540">
        <v>7.2</v>
      </c>
      <c r="X3540">
        <v>0</v>
      </c>
      <c r="AB3540">
        <v>1.5</v>
      </c>
      <c r="AC3540">
        <v>1.5</v>
      </c>
      <c r="AD3540">
        <v>0</v>
      </c>
      <c r="AZ3540" t="s">
        <v>50</v>
      </c>
      <c r="BA3540">
        <v>35.338333329999898</v>
      </c>
      <c r="BB3540">
        <v>139.65833330000001</v>
      </c>
    </row>
    <row r="3541" spans="1:54" x14ac:dyDescent="0.2">
      <c r="A3541">
        <v>1430140001</v>
      </c>
      <c r="B3541">
        <v>1430140</v>
      </c>
      <c r="C3541">
        <v>14</v>
      </c>
      <c r="D3541">
        <v>606</v>
      </c>
      <c r="E3541">
        <v>51</v>
      </c>
      <c r="F3541">
        <v>2015</v>
      </c>
      <c r="G3541">
        <v>2016</v>
      </c>
      <c r="H3541">
        <v>1</v>
      </c>
      <c r="I3541">
        <v>61013</v>
      </c>
      <c r="J3541">
        <f t="shared" si="275"/>
        <v>6</v>
      </c>
      <c r="K3541">
        <f t="shared" si="276"/>
        <v>10</v>
      </c>
      <c r="L3541" s="1">
        <f t="shared" si="277"/>
        <v>13</v>
      </c>
      <c r="M3541" s="1" t="str">
        <f t="shared" si="278"/>
        <v>2016-1-6 10:13</v>
      </c>
      <c r="N3541" s="1" t="s">
        <v>2469</v>
      </c>
      <c r="O3541" s="2">
        <f t="shared" si="279"/>
        <v>42375.416666666664</v>
      </c>
      <c r="P3541" s="2">
        <v>42375.416666666664</v>
      </c>
      <c r="Q3541">
        <v>11</v>
      </c>
      <c r="R3541">
        <v>0.5</v>
      </c>
      <c r="S3541">
        <v>8.1</v>
      </c>
      <c r="T3541">
        <v>8.1</v>
      </c>
      <c r="U3541">
        <v>0</v>
      </c>
      <c r="V3541">
        <v>9.4</v>
      </c>
      <c r="W3541">
        <v>9.4</v>
      </c>
      <c r="X3541">
        <v>0</v>
      </c>
      <c r="AB3541">
        <v>2</v>
      </c>
      <c r="AC3541">
        <v>2</v>
      </c>
      <c r="AD3541">
        <v>0</v>
      </c>
      <c r="AH3541">
        <v>8</v>
      </c>
      <c r="AI3541">
        <v>8</v>
      </c>
      <c r="AJ3541">
        <v>0</v>
      </c>
      <c r="AK3541" t="s">
        <v>47</v>
      </c>
      <c r="AL3541">
        <v>0</v>
      </c>
      <c r="AM3541">
        <v>0</v>
      </c>
      <c r="AZ3541" t="s">
        <v>50</v>
      </c>
      <c r="BA3541">
        <v>35.338333329999898</v>
      </c>
      <c r="BB3541">
        <v>139.65833330000001</v>
      </c>
    </row>
    <row r="3542" spans="1:54" x14ac:dyDescent="0.2">
      <c r="A3542">
        <v>1430140001</v>
      </c>
      <c r="B3542">
        <v>1430140</v>
      </c>
      <c r="C3542">
        <v>14</v>
      </c>
      <c r="D3542">
        <v>606</v>
      </c>
      <c r="E3542">
        <v>51</v>
      </c>
      <c r="F3542">
        <v>2015</v>
      </c>
      <c r="G3542">
        <v>2016</v>
      </c>
      <c r="H3542">
        <v>1</v>
      </c>
      <c r="I3542">
        <v>61013</v>
      </c>
      <c r="J3542">
        <f t="shared" si="275"/>
        <v>6</v>
      </c>
      <c r="K3542">
        <f t="shared" si="276"/>
        <v>10</v>
      </c>
      <c r="L3542" s="1">
        <f t="shared" si="277"/>
        <v>13</v>
      </c>
      <c r="M3542" s="1" t="str">
        <f t="shared" si="278"/>
        <v>2016-1-6 10:13</v>
      </c>
      <c r="N3542" s="1" t="s">
        <v>2469</v>
      </c>
      <c r="O3542" s="2">
        <f t="shared" si="279"/>
        <v>42375.416666666664</v>
      </c>
      <c r="P3542" s="2">
        <v>42375.416666666664</v>
      </c>
      <c r="Q3542">
        <v>13</v>
      </c>
      <c r="R3542">
        <v>18.6999999999999</v>
      </c>
      <c r="S3542">
        <v>8.1</v>
      </c>
      <c r="T3542">
        <v>8.1</v>
      </c>
      <c r="U3542">
        <v>0</v>
      </c>
      <c r="V3542">
        <v>7.5</v>
      </c>
      <c r="W3542">
        <v>7.5</v>
      </c>
      <c r="X3542">
        <v>0</v>
      </c>
      <c r="AB3542">
        <v>1.6</v>
      </c>
      <c r="AC3542">
        <v>1.6</v>
      </c>
      <c r="AD3542">
        <v>0</v>
      </c>
      <c r="AZ3542" t="s">
        <v>50</v>
      </c>
      <c r="BA3542">
        <v>35.338333329999898</v>
      </c>
      <c r="BB3542">
        <v>139.65833330000001</v>
      </c>
    </row>
    <row r="3543" spans="1:54" x14ac:dyDescent="0.2">
      <c r="A3543">
        <v>1430140001</v>
      </c>
      <c r="B3543">
        <v>1430140</v>
      </c>
      <c r="C3543">
        <v>14</v>
      </c>
      <c r="D3543">
        <v>606</v>
      </c>
      <c r="E3543">
        <v>51</v>
      </c>
      <c r="F3543">
        <v>2015</v>
      </c>
      <c r="G3543">
        <v>2016</v>
      </c>
      <c r="H3543">
        <v>2</v>
      </c>
      <c r="I3543">
        <v>30950</v>
      </c>
      <c r="J3543">
        <f t="shared" si="275"/>
        <v>3</v>
      </c>
      <c r="K3543">
        <f t="shared" si="276"/>
        <v>9</v>
      </c>
      <c r="L3543" s="1">
        <f t="shared" si="277"/>
        <v>50</v>
      </c>
      <c r="M3543" s="1" t="str">
        <f t="shared" si="278"/>
        <v>2016-2-3 9:50</v>
      </c>
      <c r="N3543" s="1" t="s">
        <v>2470</v>
      </c>
      <c r="O3543" s="2">
        <f t="shared" si="279"/>
        <v>42403.416666666664</v>
      </c>
      <c r="P3543" s="2">
        <v>42403.416666666664</v>
      </c>
      <c r="Q3543">
        <v>11</v>
      </c>
      <c r="R3543">
        <v>0.5</v>
      </c>
      <c r="S3543">
        <v>8.3000000000000007</v>
      </c>
      <c r="T3543">
        <v>8.3000000000000007</v>
      </c>
      <c r="U3543">
        <v>0</v>
      </c>
      <c r="V3543">
        <v>10</v>
      </c>
      <c r="W3543">
        <v>10</v>
      </c>
      <c r="X3543">
        <v>0</v>
      </c>
      <c r="AB3543">
        <v>2.1</v>
      </c>
      <c r="AC3543">
        <v>2.1</v>
      </c>
      <c r="AD3543">
        <v>0</v>
      </c>
      <c r="AH3543">
        <v>13</v>
      </c>
      <c r="AI3543">
        <v>13</v>
      </c>
      <c r="AJ3543">
        <v>0</v>
      </c>
      <c r="AK3543" t="s">
        <v>47</v>
      </c>
      <c r="AL3543">
        <v>0</v>
      </c>
      <c r="AM3543">
        <v>0</v>
      </c>
      <c r="AZ3543" t="s">
        <v>50</v>
      </c>
      <c r="BA3543">
        <v>35.338333329999898</v>
      </c>
      <c r="BB3543">
        <v>139.65833330000001</v>
      </c>
    </row>
    <row r="3544" spans="1:54" x14ac:dyDescent="0.2">
      <c r="A3544">
        <v>1430140001</v>
      </c>
      <c r="B3544">
        <v>1430140</v>
      </c>
      <c r="C3544">
        <v>14</v>
      </c>
      <c r="D3544">
        <v>606</v>
      </c>
      <c r="E3544">
        <v>51</v>
      </c>
      <c r="F3544">
        <v>2015</v>
      </c>
      <c r="G3544">
        <v>2016</v>
      </c>
      <c r="H3544">
        <v>2</v>
      </c>
      <c r="I3544">
        <v>30950</v>
      </c>
      <c r="J3544">
        <f t="shared" si="275"/>
        <v>3</v>
      </c>
      <c r="K3544">
        <f t="shared" si="276"/>
        <v>9</v>
      </c>
      <c r="L3544" s="1">
        <f t="shared" si="277"/>
        <v>50</v>
      </c>
      <c r="M3544" s="1" t="str">
        <f t="shared" si="278"/>
        <v>2016-2-3 9:50</v>
      </c>
      <c r="N3544" s="1" t="s">
        <v>2470</v>
      </c>
      <c r="O3544" s="2">
        <f t="shared" si="279"/>
        <v>42403.416666666664</v>
      </c>
      <c r="P3544" s="2">
        <v>42403.416666666664</v>
      </c>
      <c r="Q3544">
        <v>13</v>
      </c>
      <c r="R3544">
        <v>19</v>
      </c>
      <c r="S3544">
        <v>8.3000000000000007</v>
      </c>
      <c r="T3544">
        <v>8.3000000000000007</v>
      </c>
      <c r="U3544">
        <v>0</v>
      </c>
      <c r="V3544">
        <v>9.9</v>
      </c>
      <c r="W3544">
        <v>9.9</v>
      </c>
      <c r="X3544">
        <v>0</v>
      </c>
      <c r="AB3544">
        <v>2</v>
      </c>
      <c r="AC3544">
        <v>2</v>
      </c>
      <c r="AD3544">
        <v>0</v>
      </c>
      <c r="AZ3544" t="s">
        <v>50</v>
      </c>
      <c r="BA3544">
        <v>35.338333329999898</v>
      </c>
      <c r="BB3544">
        <v>139.65833330000001</v>
      </c>
    </row>
    <row r="3545" spans="1:54" x14ac:dyDescent="0.2">
      <c r="A3545">
        <v>1430140001</v>
      </c>
      <c r="B3545">
        <v>1430140</v>
      </c>
      <c r="C3545">
        <v>14</v>
      </c>
      <c r="D3545">
        <v>606</v>
      </c>
      <c r="E3545">
        <v>51</v>
      </c>
      <c r="F3545">
        <v>2015</v>
      </c>
      <c r="G3545">
        <v>2016</v>
      </c>
      <c r="H3545">
        <v>3</v>
      </c>
      <c r="I3545">
        <v>20947</v>
      </c>
      <c r="J3545">
        <f t="shared" si="275"/>
        <v>2</v>
      </c>
      <c r="K3545">
        <f t="shared" si="276"/>
        <v>9</v>
      </c>
      <c r="L3545" s="1">
        <f t="shared" si="277"/>
        <v>47</v>
      </c>
      <c r="M3545" s="1" t="str">
        <f t="shared" si="278"/>
        <v>2016-3-2 9:47</v>
      </c>
      <c r="N3545" s="1" t="s">
        <v>2471</v>
      </c>
      <c r="O3545" s="2">
        <f t="shared" si="279"/>
        <v>42431.416666666664</v>
      </c>
      <c r="P3545" s="2">
        <v>42431.416666666664</v>
      </c>
      <c r="Q3545">
        <v>11</v>
      </c>
      <c r="R3545">
        <v>0.5</v>
      </c>
      <c r="S3545">
        <v>8.3000000000000007</v>
      </c>
      <c r="T3545">
        <v>8.3000000000000007</v>
      </c>
      <c r="U3545">
        <v>0</v>
      </c>
      <c r="V3545">
        <v>10</v>
      </c>
      <c r="W3545">
        <v>10</v>
      </c>
      <c r="X3545">
        <v>0</v>
      </c>
      <c r="AB3545">
        <v>1.9</v>
      </c>
      <c r="AC3545">
        <v>1.9</v>
      </c>
      <c r="AD3545">
        <v>0</v>
      </c>
      <c r="AH3545" t="s">
        <v>52</v>
      </c>
      <c r="AI3545">
        <v>0</v>
      </c>
      <c r="AJ3545">
        <v>0</v>
      </c>
      <c r="AK3545" t="s">
        <v>47</v>
      </c>
      <c r="AL3545">
        <v>0</v>
      </c>
      <c r="AM3545">
        <v>0</v>
      </c>
      <c r="AZ3545" t="s">
        <v>50</v>
      </c>
      <c r="BA3545">
        <v>35.338333329999898</v>
      </c>
      <c r="BB3545">
        <v>139.65833330000001</v>
      </c>
    </row>
    <row r="3546" spans="1:54" x14ac:dyDescent="0.2">
      <c r="A3546">
        <v>1430140001</v>
      </c>
      <c r="B3546">
        <v>1430140</v>
      </c>
      <c r="C3546">
        <v>14</v>
      </c>
      <c r="D3546">
        <v>606</v>
      </c>
      <c r="E3546">
        <v>51</v>
      </c>
      <c r="F3546">
        <v>2015</v>
      </c>
      <c r="G3546">
        <v>2016</v>
      </c>
      <c r="H3546">
        <v>3</v>
      </c>
      <c r="I3546">
        <v>20947</v>
      </c>
      <c r="J3546">
        <f t="shared" si="275"/>
        <v>2</v>
      </c>
      <c r="K3546">
        <f t="shared" si="276"/>
        <v>9</v>
      </c>
      <c r="L3546" s="1">
        <f t="shared" si="277"/>
        <v>47</v>
      </c>
      <c r="M3546" s="1" t="str">
        <f t="shared" si="278"/>
        <v>2016-3-2 9:47</v>
      </c>
      <c r="N3546" s="1" t="s">
        <v>2471</v>
      </c>
      <c r="O3546" s="2">
        <f t="shared" si="279"/>
        <v>42431.416666666664</v>
      </c>
      <c r="P3546" s="2">
        <v>42431.416666666664</v>
      </c>
      <c r="Q3546">
        <v>13</v>
      </c>
      <c r="R3546">
        <v>18.3</v>
      </c>
      <c r="S3546">
        <v>8.3000000000000007</v>
      </c>
      <c r="T3546">
        <v>8.3000000000000007</v>
      </c>
      <c r="U3546">
        <v>0</v>
      </c>
      <c r="V3546">
        <v>9.3000000000000007</v>
      </c>
      <c r="W3546">
        <v>9.3000000000000007</v>
      </c>
      <c r="X3546">
        <v>0</v>
      </c>
      <c r="AB3546">
        <v>1.6</v>
      </c>
      <c r="AC3546">
        <v>1.6</v>
      </c>
      <c r="AD3546">
        <v>0</v>
      </c>
      <c r="AZ3546" t="s">
        <v>50</v>
      </c>
      <c r="BA3546">
        <v>35.338333329999898</v>
      </c>
      <c r="BB3546">
        <v>139.65833330000001</v>
      </c>
    </row>
    <row r="3547" spans="1:54" x14ac:dyDescent="0.2">
      <c r="A3547">
        <v>1430150001</v>
      </c>
      <c r="B3547">
        <v>1430150</v>
      </c>
      <c r="C3547">
        <v>14</v>
      </c>
      <c r="D3547">
        <v>607</v>
      </c>
      <c r="E3547">
        <v>1</v>
      </c>
      <c r="F3547">
        <v>2015</v>
      </c>
      <c r="G3547">
        <v>2015</v>
      </c>
      <c r="H3547">
        <v>4</v>
      </c>
      <c r="I3547">
        <v>221028</v>
      </c>
      <c r="J3547">
        <f t="shared" si="275"/>
        <v>22</v>
      </c>
      <c r="K3547">
        <f t="shared" si="276"/>
        <v>10</v>
      </c>
      <c r="L3547" s="1">
        <f t="shared" si="277"/>
        <v>28</v>
      </c>
      <c r="M3547" s="1" t="str">
        <f t="shared" si="278"/>
        <v>2015-4-22 10:28</v>
      </c>
      <c r="N3547" s="1" t="s">
        <v>1795</v>
      </c>
      <c r="O3547" s="2">
        <f t="shared" si="279"/>
        <v>42116.416666666664</v>
      </c>
      <c r="P3547" s="2">
        <v>42116.416666666664</v>
      </c>
      <c r="Q3547">
        <v>11</v>
      </c>
      <c r="R3547">
        <v>0.5</v>
      </c>
      <c r="S3547">
        <v>8.1</v>
      </c>
      <c r="T3547">
        <v>8.1</v>
      </c>
      <c r="U3547">
        <v>0</v>
      </c>
      <c r="V3547">
        <v>8.5</v>
      </c>
      <c r="W3547">
        <v>8.5</v>
      </c>
      <c r="X3547">
        <v>0</v>
      </c>
      <c r="AB3547">
        <v>1.6</v>
      </c>
      <c r="AC3547">
        <v>1.6</v>
      </c>
      <c r="AD3547">
        <v>0</v>
      </c>
      <c r="AH3547" t="s">
        <v>52</v>
      </c>
      <c r="AI3547">
        <v>0</v>
      </c>
      <c r="AJ3547">
        <v>0</v>
      </c>
      <c r="AN3547">
        <v>1E-3</v>
      </c>
      <c r="AO3547">
        <v>1E-3</v>
      </c>
      <c r="AP3547">
        <v>0</v>
      </c>
      <c r="AT3547" t="s">
        <v>48</v>
      </c>
      <c r="AU3547">
        <v>0</v>
      </c>
      <c r="AV3547">
        <v>0</v>
      </c>
      <c r="AW3547" t="s">
        <v>49</v>
      </c>
      <c r="AX3547">
        <v>0</v>
      </c>
      <c r="AY3547">
        <v>0</v>
      </c>
      <c r="AZ3547" t="s">
        <v>53</v>
      </c>
      <c r="BA3547">
        <v>35.278888889999898</v>
      </c>
      <c r="BB3547">
        <v>139.69999999999899</v>
      </c>
    </row>
    <row r="3548" spans="1:54" x14ac:dyDescent="0.2">
      <c r="A3548">
        <v>1430150001</v>
      </c>
      <c r="B3548">
        <v>1430150</v>
      </c>
      <c r="C3548">
        <v>14</v>
      </c>
      <c r="D3548">
        <v>607</v>
      </c>
      <c r="E3548">
        <v>1</v>
      </c>
      <c r="F3548">
        <v>2015</v>
      </c>
      <c r="G3548">
        <v>2015</v>
      </c>
      <c r="H3548">
        <v>4</v>
      </c>
      <c r="I3548">
        <v>221028</v>
      </c>
      <c r="J3548">
        <f t="shared" si="275"/>
        <v>22</v>
      </c>
      <c r="K3548">
        <f t="shared" si="276"/>
        <v>10</v>
      </c>
      <c r="L3548" s="1">
        <f t="shared" si="277"/>
        <v>28</v>
      </c>
      <c r="M3548" s="1" t="str">
        <f t="shared" si="278"/>
        <v>2015-4-22 10:28</v>
      </c>
      <c r="N3548" s="1" t="s">
        <v>1795</v>
      </c>
      <c r="O3548" s="2">
        <f t="shared" si="279"/>
        <v>42116.416666666664</v>
      </c>
      <c r="P3548" s="2">
        <v>42116.416666666664</v>
      </c>
      <c r="Q3548">
        <v>13</v>
      </c>
      <c r="R3548">
        <v>29.6</v>
      </c>
      <c r="S3548">
        <v>8.1</v>
      </c>
      <c r="T3548">
        <v>8.1</v>
      </c>
      <c r="U3548">
        <v>0</v>
      </c>
      <c r="V3548">
        <v>8</v>
      </c>
      <c r="W3548">
        <v>8</v>
      </c>
      <c r="X3548">
        <v>0</v>
      </c>
      <c r="AB3548">
        <v>1.5</v>
      </c>
      <c r="AC3548">
        <v>1.5</v>
      </c>
      <c r="AD3548">
        <v>0</v>
      </c>
      <c r="AN3548">
        <v>1E-3</v>
      </c>
      <c r="AO3548">
        <v>1E-3</v>
      </c>
      <c r="AP3548">
        <v>0</v>
      </c>
      <c r="AT3548" t="s">
        <v>48</v>
      </c>
      <c r="AU3548">
        <v>0</v>
      </c>
      <c r="AV3548">
        <v>0</v>
      </c>
      <c r="AW3548" t="s">
        <v>49</v>
      </c>
      <c r="AX3548">
        <v>0</v>
      </c>
      <c r="AY3548">
        <v>0</v>
      </c>
      <c r="AZ3548" t="s">
        <v>53</v>
      </c>
      <c r="BA3548">
        <v>35.278888889999898</v>
      </c>
      <c r="BB3548">
        <v>139.69999999999899</v>
      </c>
    </row>
    <row r="3549" spans="1:54" x14ac:dyDescent="0.2">
      <c r="A3549">
        <v>1430150001</v>
      </c>
      <c r="B3549">
        <v>1430150</v>
      </c>
      <c r="C3549">
        <v>14</v>
      </c>
      <c r="D3549">
        <v>607</v>
      </c>
      <c r="E3549">
        <v>1</v>
      </c>
      <c r="F3549">
        <v>2015</v>
      </c>
      <c r="G3549">
        <v>2015</v>
      </c>
      <c r="H3549">
        <v>5</v>
      </c>
      <c r="I3549">
        <v>150937</v>
      </c>
      <c r="J3549">
        <f t="shared" si="275"/>
        <v>15</v>
      </c>
      <c r="K3549">
        <f t="shared" si="276"/>
        <v>9</v>
      </c>
      <c r="L3549" s="1">
        <f t="shared" si="277"/>
        <v>37</v>
      </c>
      <c r="M3549" s="1" t="str">
        <f t="shared" si="278"/>
        <v>2015-5-15 9:37</v>
      </c>
      <c r="N3549" s="1" t="s">
        <v>1796</v>
      </c>
      <c r="O3549" s="2">
        <f t="shared" si="279"/>
        <v>42139.416666666664</v>
      </c>
      <c r="P3549" s="2">
        <v>42139.416666666664</v>
      </c>
      <c r="Q3549">
        <v>11</v>
      </c>
      <c r="R3549">
        <v>0.5</v>
      </c>
      <c r="S3549">
        <v>8.3000000000000007</v>
      </c>
      <c r="T3549">
        <v>8.3000000000000007</v>
      </c>
      <c r="U3549">
        <v>0</v>
      </c>
      <c r="V3549">
        <v>9.1999999999999904</v>
      </c>
      <c r="W3549">
        <v>9.1999999999999904</v>
      </c>
      <c r="X3549">
        <v>0</v>
      </c>
      <c r="AB3549">
        <v>3.7</v>
      </c>
      <c r="AC3549">
        <v>3.7</v>
      </c>
      <c r="AD3549">
        <v>1</v>
      </c>
      <c r="AH3549" t="s">
        <v>52</v>
      </c>
      <c r="AI3549">
        <v>0</v>
      </c>
      <c r="AJ3549">
        <v>0</v>
      </c>
      <c r="AK3549" t="s">
        <v>47</v>
      </c>
      <c r="AL3549">
        <v>0</v>
      </c>
      <c r="AM3549">
        <v>0</v>
      </c>
      <c r="AN3549" t="s">
        <v>51</v>
      </c>
      <c r="AO3549">
        <v>0</v>
      </c>
      <c r="AP3549">
        <v>0</v>
      </c>
      <c r="AT3549" t="s">
        <v>48</v>
      </c>
      <c r="AU3549">
        <v>0</v>
      </c>
      <c r="AV3549">
        <v>0</v>
      </c>
      <c r="AW3549" t="s">
        <v>49</v>
      </c>
      <c r="AX3549">
        <v>0</v>
      </c>
      <c r="AY3549">
        <v>0</v>
      </c>
      <c r="AZ3549" t="s">
        <v>53</v>
      </c>
      <c r="BA3549">
        <v>35.278888889999898</v>
      </c>
      <c r="BB3549">
        <v>139.69999999999899</v>
      </c>
    </row>
    <row r="3550" spans="1:54" x14ac:dyDescent="0.2">
      <c r="A3550">
        <v>1430150001</v>
      </c>
      <c r="B3550">
        <v>1430150</v>
      </c>
      <c r="C3550">
        <v>14</v>
      </c>
      <c r="D3550">
        <v>607</v>
      </c>
      <c r="E3550">
        <v>1</v>
      </c>
      <c r="F3550">
        <v>2015</v>
      </c>
      <c r="G3550">
        <v>2015</v>
      </c>
      <c r="H3550">
        <v>5</v>
      </c>
      <c r="I3550">
        <v>150937</v>
      </c>
      <c r="J3550">
        <f t="shared" si="275"/>
        <v>15</v>
      </c>
      <c r="K3550">
        <f t="shared" si="276"/>
        <v>9</v>
      </c>
      <c r="L3550" s="1">
        <f t="shared" si="277"/>
        <v>37</v>
      </c>
      <c r="M3550" s="1" t="str">
        <f t="shared" si="278"/>
        <v>2015-5-15 9:37</v>
      </c>
      <c r="N3550" s="1" t="s">
        <v>1796</v>
      </c>
      <c r="O3550" s="2">
        <f t="shared" si="279"/>
        <v>42139.416666666664</v>
      </c>
      <c r="P3550" s="2">
        <v>42139.416666666664</v>
      </c>
      <c r="Q3550">
        <v>13</v>
      </c>
      <c r="R3550">
        <v>29.1</v>
      </c>
      <c r="S3550">
        <v>8.1999999999999904</v>
      </c>
      <c r="T3550">
        <v>8.1999999999999904</v>
      </c>
      <c r="U3550">
        <v>0</v>
      </c>
      <c r="V3550">
        <v>7.1</v>
      </c>
      <c r="W3550">
        <v>7.1</v>
      </c>
      <c r="X3550">
        <v>0</v>
      </c>
      <c r="AB3550">
        <v>2.4</v>
      </c>
      <c r="AC3550">
        <v>2.4</v>
      </c>
      <c r="AD3550">
        <v>0</v>
      </c>
      <c r="AN3550" t="s">
        <v>51</v>
      </c>
      <c r="AO3550">
        <v>0</v>
      </c>
      <c r="AP3550">
        <v>0</v>
      </c>
      <c r="AT3550" t="s">
        <v>48</v>
      </c>
      <c r="AU3550">
        <v>0</v>
      </c>
      <c r="AV3550">
        <v>0</v>
      </c>
      <c r="AW3550" t="s">
        <v>49</v>
      </c>
      <c r="AX3550">
        <v>0</v>
      </c>
      <c r="AY3550">
        <v>0</v>
      </c>
      <c r="AZ3550" t="s">
        <v>53</v>
      </c>
      <c r="BA3550">
        <v>35.278888889999898</v>
      </c>
      <c r="BB3550">
        <v>139.69999999999899</v>
      </c>
    </row>
    <row r="3551" spans="1:54" x14ac:dyDescent="0.2">
      <c r="A3551">
        <v>1430150001</v>
      </c>
      <c r="B3551">
        <v>1430150</v>
      </c>
      <c r="C3551">
        <v>14</v>
      </c>
      <c r="D3551">
        <v>607</v>
      </c>
      <c r="E3551">
        <v>1</v>
      </c>
      <c r="F3551">
        <v>2015</v>
      </c>
      <c r="G3551">
        <v>2015</v>
      </c>
      <c r="H3551">
        <v>6</v>
      </c>
      <c r="I3551">
        <v>41003</v>
      </c>
      <c r="J3551">
        <f t="shared" si="275"/>
        <v>4</v>
      </c>
      <c r="K3551">
        <f t="shared" si="276"/>
        <v>10</v>
      </c>
      <c r="L3551" s="1">
        <f t="shared" si="277"/>
        <v>3</v>
      </c>
      <c r="M3551" s="1" t="str">
        <f t="shared" si="278"/>
        <v>2015-6-4 10:3</v>
      </c>
      <c r="N3551" s="1" t="s">
        <v>1797</v>
      </c>
      <c r="O3551" s="2">
        <f t="shared" si="279"/>
        <v>42159.416666666664</v>
      </c>
      <c r="P3551" s="2">
        <v>42159.416666666664</v>
      </c>
      <c r="Q3551">
        <v>11</v>
      </c>
      <c r="R3551">
        <v>0.5</v>
      </c>
      <c r="S3551">
        <v>8.1999999999999904</v>
      </c>
      <c r="T3551">
        <v>8.1999999999999904</v>
      </c>
      <c r="U3551">
        <v>0</v>
      </c>
      <c r="V3551">
        <v>7.1</v>
      </c>
      <c r="W3551">
        <v>7.1</v>
      </c>
      <c r="X3551">
        <v>0</v>
      </c>
      <c r="AB3551">
        <v>1.7</v>
      </c>
      <c r="AC3551">
        <v>1.7</v>
      </c>
      <c r="AD3551">
        <v>0</v>
      </c>
      <c r="AH3551">
        <v>4</v>
      </c>
      <c r="AI3551">
        <v>4</v>
      </c>
      <c r="AJ3551">
        <v>0</v>
      </c>
      <c r="AN3551">
        <v>1E-3</v>
      </c>
      <c r="AO3551">
        <v>1E-3</v>
      </c>
      <c r="AP3551">
        <v>0</v>
      </c>
      <c r="AT3551" t="s">
        <v>48</v>
      </c>
      <c r="AU3551">
        <v>0</v>
      </c>
      <c r="AV3551">
        <v>0</v>
      </c>
      <c r="AW3551" t="s">
        <v>49</v>
      </c>
      <c r="AX3551">
        <v>0</v>
      </c>
      <c r="AY3551">
        <v>0</v>
      </c>
      <c r="AZ3551" t="s">
        <v>53</v>
      </c>
      <c r="BA3551">
        <v>35.278888889999898</v>
      </c>
      <c r="BB3551">
        <v>139.69999999999899</v>
      </c>
    </row>
    <row r="3552" spans="1:54" x14ac:dyDescent="0.2">
      <c r="A3552">
        <v>1430150001</v>
      </c>
      <c r="B3552">
        <v>1430150</v>
      </c>
      <c r="C3552">
        <v>14</v>
      </c>
      <c r="D3552">
        <v>607</v>
      </c>
      <c r="E3552">
        <v>1</v>
      </c>
      <c r="F3552">
        <v>2015</v>
      </c>
      <c r="G3552">
        <v>2015</v>
      </c>
      <c r="H3552">
        <v>6</v>
      </c>
      <c r="I3552">
        <v>41003</v>
      </c>
      <c r="J3552">
        <f t="shared" si="275"/>
        <v>4</v>
      </c>
      <c r="K3552">
        <f t="shared" si="276"/>
        <v>10</v>
      </c>
      <c r="L3552" s="1">
        <f t="shared" si="277"/>
        <v>3</v>
      </c>
      <c r="M3552" s="1" t="str">
        <f t="shared" si="278"/>
        <v>2015-6-4 10:3</v>
      </c>
      <c r="N3552" s="1" t="s">
        <v>1797</v>
      </c>
      <c r="O3552" s="2">
        <f t="shared" si="279"/>
        <v>42159.416666666664</v>
      </c>
      <c r="P3552" s="2">
        <v>42159.416666666664</v>
      </c>
      <c r="Q3552">
        <v>13</v>
      </c>
      <c r="R3552">
        <v>29.1</v>
      </c>
      <c r="S3552">
        <v>8.1999999999999904</v>
      </c>
      <c r="T3552">
        <v>8.1999999999999904</v>
      </c>
      <c r="U3552">
        <v>0</v>
      </c>
      <c r="V3552">
        <v>6.4</v>
      </c>
      <c r="W3552">
        <v>6.4</v>
      </c>
      <c r="X3552">
        <v>0</v>
      </c>
      <c r="AB3552">
        <v>1.7</v>
      </c>
      <c r="AC3552">
        <v>1.7</v>
      </c>
      <c r="AD3552">
        <v>0</v>
      </c>
      <c r="AN3552">
        <v>1E-3</v>
      </c>
      <c r="AO3552">
        <v>1E-3</v>
      </c>
      <c r="AP3552">
        <v>0</v>
      </c>
      <c r="AT3552" t="s">
        <v>48</v>
      </c>
      <c r="AU3552">
        <v>0</v>
      </c>
      <c r="AV3552">
        <v>0</v>
      </c>
      <c r="AW3552" t="s">
        <v>49</v>
      </c>
      <c r="AX3552">
        <v>0</v>
      </c>
      <c r="AY3552">
        <v>0</v>
      </c>
      <c r="AZ3552" t="s">
        <v>53</v>
      </c>
      <c r="BA3552">
        <v>35.278888889999898</v>
      </c>
      <c r="BB3552">
        <v>139.69999999999899</v>
      </c>
    </row>
    <row r="3553" spans="1:54" x14ac:dyDescent="0.2">
      <c r="A3553">
        <v>1430150001</v>
      </c>
      <c r="B3553">
        <v>1430150</v>
      </c>
      <c r="C3553">
        <v>14</v>
      </c>
      <c r="D3553">
        <v>607</v>
      </c>
      <c r="E3553">
        <v>1</v>
      </c>
      <c r="F3553">
        <v>2015</v>
      </c>
      <c r="G3553">
        <v>2015</v>
      </c>
      <c r="H3553">
        <v>7</v>
      </c>
      <c r="I3553">
        <v>81005</v>
      </c>
      <c r="J3553">
        <f t="shared" si="275"/>
        <v>8</v>
      </c>
      <c r="K3553">
        <f t="shared" si="276"/>
        <v>10</v>
      </c>
      <c r="L3553" s="1">
        <f t="shared" si="277"/>
        <v>5</v>
      </c>
      <c r="M3553" s="1" t="str">
        <f t="shared" si="278"/>
        <v>2015-7-8 10:5</v>
      </c>
      <c r="N3553" s="1" t="s">
        <v>1798</v>
      </c>
      <c r="O3553" s="2">
        <f t="shared" si="279"/>
        <v>42193.416666666664</v>
      </c>
      <c r="P3553" s="2">
        <v>42193.416666666664</v>
      </c>
      <c r="Q3553">
        <v>11</v>
      </c>
      <c r="R3553">
        <v>0.5</v>
      </c>
      <c r="S3553">
        <v>8.4</v>
      </c>
      <c r="T3553">
        <v>8.4</v>
      </c>
      <c r="U3553">
        <v>1</v>
      </c>
      <c r="V3553">
        <v>8.8000000000000007</v>
      </c>
      <c r="W3553">
        <v>8.8000000000000007</v>
      </c>
      <c r="X3553">
        <v>0</v>
      </c>
      <c r="AB3553">
        <v>3.8</v>
      </c>
      <c r="AC3553">
        <v>3.8</v>
      </c>
      <c r="AD3553">
        <v>1</v>
      </c>
      <c r="AH3553">
        <v>230</v>
      </c>
      <c r="AI3553">
        <v>230</v>
      </c>
      <c r="AJ3553">
        <v>0</v>
      </c>
      <c r="AN3553">
        <v>2E-3</v>
      </c>
      <c r="AO3553">
        <v>2E-3</v>
      </c>
      <c r="AP3553">
        <v>0</v>
      </c>
      <c r="AT3553" t="s">
        <v>48</v>
      </c>
      <c r="AU3553">
        <v>0</v>
      </c>
      <c r="AV3553">
        <v>0</v>
      </c>
      <c r="AW3553" t="s">
        <v>49</v>
      </c>
      <c r="AX3553">
        <v>0</v>
      </c>
      <c r="AY3553">
        <v>0</v>
      </c>
      <c r="AZ3553" t="s">
        <v>53</v>
      </c>
      <c r="BA3553">
        <v>35.278888889999898</v>
      </c>
      <c r="BB3553">
        <v>139.69999999999899</v>
      </c>
    </row>
    <row r="3554" spans="1:54" x14ac:dyDescent="0.2">
      <c r="A3554">
        <v>1430150001</v>
      </c>
      <c r="B3554">
        <v>1430150</v>
      </c>
      <c r="C3554">
        <v>14</v>
      </c>
      <c r="D3554">
        <v>607</v>
      </c>
      <c r="E3554">
        <v>1</v>
      </c>
      <c r="F3554">
        <v>2015</v>
      </c>
      <c r="G3554">
        <v>2015</v>
      </c>
      <c r="H3554">
        <v>7</v>
      </c>
      <c r="I3554">
        <v>81005</v>
      </c>
      <c r="J3554">
        <f t="shared" si="275"/>
        <v>8</v>
      </c>
      <c r="K3554">
        <f t="shared" si="276"/>
        <v>10</v>
      </c>
      <c r="L3554" s="1">
        <f t="shared" si="277"/>
        <v>5</v>
      </c>
      <c r="M3554" s="1" t="str">
        <f t="shared" si="278"/>
        <v>2015-7-8 10:5</v>
      </c>
      <c r="N3554" s="1" t="s">
        <v>1798</v>
      </c>
      <c r="O3554" s="2">
        <f t="shared" si="279"/>
        <v>42193.416666666664</v>
      </c>
      <c r="P3554" s="2">
        <v>42193.416666666664</v>
      </c>
      <c r="Q3554">
        <v>13</v>
      </c>
      <c r="R3554">
        <v>29.3</v>
      </c>
      <c r="S3554">
        <v>8.1</v>
      </c>
      <c r="T3554">
        <v>8.1</v>
      </c>
      <c r="U3554">
        <v>0</v>
      </c>
      <c r="V3554">
        <v>5</v>
      </c>
      <c r="W3554">
        <v>5</v>
      </c>
      <c r="X3554">
        <v>0</v>
      </c>
      <c r="AB3554">
        <v>1.8</v>
      </c>
      <c r="AC3554">
        <v>1.8</v>
      </c>
      <c r="AD3554">
        <v>0</v>
      </c>
      <c r="AN3554">
        <v>2E-3</v>
      </c>
      <c r="AO3554">
        <v>2E-3</v>
      </c>
      <c r="AP3554">
        <v>0</v>
      </c>
      <c r="AT3554" t="s">
        <v>48</v>
      </c>
      <c r="AU3554">
        <v>0</v>
      </c>
      <c r="AV3554">
        <v>0</v>
      </c>
      <c r="AW3554" t="s">
        <v>49</v>
      </c>
      <c r="AX3554">
        <v>0</v>
      </c>
      <c r="AY3554">
        <v>0</v>
      </c>
      <c r="AZ3554" t="s">
        <v>53</v>
      </c>
      <c r="BA3554">
        <v>35.278888889999898</v>
      </c>
      <c r="BB3554">
        <v>139.69999999999899</v>
      </c>
    </row>
    <row r="3555" spans="1:54" x14ac:dyDescent="0.2">
      <c r="A3555">
        <v>1430150001</v>
      </c>
      <c r="B3555">
        <v>1430150</v>
      </c>
      <c r="C3555">
        <v>14</v>
      </c>
      <c r="D3555">
        <v>607</v>
      </c>
      <c r="E3555">
        <v>1</v>
      </c>
      <c r="F3555">
        <v>2015</v>
      </c>
      <c r="G3555">
        <v>2015</v>
      </c>
      <c r="H3555">
        <v>8</v>
      </c>
      <c r="I3555">
        <v>51040</v>
      </c>
      <c r="J3555">
        <f t="shared" si="275"/>
        <v>5</v>
      </c>
      <c r="K3555">
        <f t="shared" si="276"/>
        <v>10</v>
      </c>
      <c r="L3555" s="1">
        <f t="shared" si="277"/>
        <v>40</v>
      </c>
      <c r="M3555" s="1" t="str">
        <f t="shared" si="278"/>
        <v>2015-8-5 10:40</v>
      </c>
      <c r="N3555" s="1" t="s">
        <v>1799</v>
      </c>
      <c r="O3555" s="2">
        <f t="shared" si="279"/>
        <v>42221.458333333336</v>
      </c>
      <c r="P3555" s="2">
        <v>42221.458333333336</v>
      </c>
      <c r="Q3555">
        <v>11</v>
      </c>
      <c r="R3555">
        <v>0.5</v>
      </c>
      <c r="S3555">
        <v>8.4</v>
      </c>
      <c r="T3555">
        <v>8.4</v>
      </c>
      <c r="U3555">
        <v>1</v>
      </c>
      <c r="V3555">
        <v>6.9</v>
      </c>
      <c r="W3555">
        <v>6.9</v>
      </c>
      <c r="X3555">
        <v>0</v>
      </c>
      <c r="AB3555">
        <v>2.9</v>
      </c>
      <c r="AC3555">
        <v>2.9</v>
      </c>
      <c r="AD3555">
        <v>0</v>
      </c>
      <c r="AH3555" t="s">
        <v>52</v>
      </c>
      <c r="AI3555">
        <v>0</v>
      </c>
      <c r="AJ3555">
        <v>0</v>
      </c>
      <c r="AK3555" t="s">
        <v>47</v>
      </c>
      <c r="AL3555">
        <v>0</v>
      </c>
      <c r="AM3555">
        <v>0</v>
      </c>
      <c r="AN3555">
        <v>1E-3</v>
      </c>
      <c r="AO3555">
        <v>1E-3</v>
      </c>
      <c r="AP3555">
        <v>0</v>
      </c>
      <c r="AT3555" t="s">
        <v>48</v>
      </c>
      <c r="AU3555">
        <v>0</v>
      </c>
      <c r="AV3555">
        <v>0</v>
      </c>
      <c r="AW3555" t="s">
        <v>49</v>
      </c>
      <c r="AX3555">
        <v>0</v>
      </c>
      <c r="AY3555">
        <v>0</v>
      </c>
      <c r="AZ3555" t="s">
        <v>53</v>
      </c>
      <c r="BA3555">
        <v>35.278888889999898</v>
      </c>
      <c r="BB3555">
        <v>139.69999999999899</v>
      </c>
    </row>
    <row r="3556" spans="1:54" x14ac:dyDescent="0.2">
      <c r="A3556">
        <v>1430150001</v>
      </c>
      <c r="B3556">
        <v>1430150</v>
      </c>
      <c r="C3556">
        <v>14</v>
      </c>
      <c r="D3556">
        <v>607</v>
      </c>
      <c r="E3556">
        <v>1</v>
      </c>
      <c r="F3556">
        <v>2015</v>
      </c>
      <c r="G3556">
        <v>2015</v>
      </c>
      <c r="H3556">
        <v>8</v>
      </c>
      <c r="I3556">
        <v>51040</v>
      </c>
      <c r="J3556">
        <f t="shared" si="275"/>
        <v>5</v>
      </c>
      <c r="K3556">
        <f t="shared" si="276"/>
        <v>10</v>
      </c>
      <c r="L3556" s="1">
        <f t="shared" si="277"/>
        <v>40</v>
      </c>
      <c r="M3556" s="1" t="str">
        <f t="shared" si="278"/>
        <v>2015-8-5 10:40</v>
      </c>
      <c r="N3556" s="1" t="s">
        <v>1799</v>
      </c>
      <c r="O3556" s="2">
        <f t="shared" si="279"/>
        <v>42221.458333333336</v>
      </c>
      <c r="P3556" s="2">
        <v>42221.458333333336</v>
      </c>
      <c r="Q3556">
        <v>13</v>
      </c>
      <c r="R3556">
        <v>29.5</v>
      </c>
      <c r="S3556">
        <v>8.3000000000000007</v>
      </c>
      <c r="T3556">
        <v>8.3000000000000007</v>
      </c>
      <c r="U3556">
        <v>0</v>
      </c>
      <c r="V3556">
        <v>5.4</v>
      </c>
      <c r="W3556">
        <v>5.4</v>
      </c>
      <c r="X3556">
        <v>0</v>
      </c>
      <c r="AB3556">
        <v>1.8</v>
      </c>
      <c r="AC3556">
        <v>1.8</v>
      </c>
      <c r="AD3556">
        <v>0</v>
      </c>
      <c r="AN3556">
        <v>1E-3</v>
      </c>
      <c r="AO3556">
        <v>1E-3</v>
      </c>
      <c r="AP3556">
        <v>0</v>
      </c>
      <c r="AT3556" t="s">
        <v>48</v>
      </c>
      <c r="AU3556">
        <v>0</v>
      </c>
      <c r="AV3556">
        <v>0</v>
      </c>
      <c r="AW3556" t="s">
        <v>49</v>
      </c>
      <c r="AX3556">
        <v>0</v>
      </c>
      <c r="AY3556">
        <v>0</v>
      </c>
      <c r="AZ3556" t="s">
        <v>53</v>
      </c>
      <c r="BA3556">
        <v>35.278888889999898</v>
      </c>
      <c r="BB3556">
        <v>139.69999999999899</v>
      </c>
    </row>
    <row r="3557" spans="1:54" x14ac:dyDescent="0.2">
      <c r="A3557">
        <v>1430150001</v>
      </c>
      <c r="B3557">
        <v>1430150</v>
      </c>
      <c r="C3557">
        <v>14</v>
      </c>
      <c r="D3557">
        <v>607</v>
      </c>
      <c r="E3557">
        <v>1</v>
      </c>
      <c r="F3557">
        <v>2015</v>
      </c>
      <c r="G3557">
        <v>2015</v>
      </c>
      <c r="H3557">
        <v>9</v>
      </c>
      <c r="I3557">
        <v>41044</v>
      </c>
      <c r="J3557">
        <f t="shared" si="275"/>
        <v>4</v>
      </c>
      <c r="K3557">
        <f t="shared" si="276"/>
        <v>10</v>
      </c>
      <c r="L3557" s="1">
        <f t="shared" si="277"/>
        <v>44</v>
      </c>
      <c r="M3557" s="1" t="str">
        <f t="shared" si="278"/>
        <v>2015-9-4 10:44</v>
      </c>
      <c r="N3557" s="1" t="s">
        <v>1800</v>
      </c>
      <c r="O3557" s="2">
        <f t="shared" si="279"/>
        <v>42251.458333333336</v>
      </c>
      <c r="P3557" s="2">
        <v>42251.458333333336</v>
      </c>
      <c r="Q3557">
        <v>11</v>
      </c>
      <c r="R3557">
        <v>0.5</v>
      </c>
      <c r="S3557">
        <v>8.3000000000000007</v>
      </c>
      <c r="T3557">
        <v>8.3000000000000007</v>
      </c>
      <c r="U3557">
        <v>0</v>
      </c>
      <c r="V3557">
        <v>6.4</v>
      </c>
      <c r="W3557">
        <v>6.4</v>
      </c>
      <c r="X3557">
        <v>0</v>
      </c>
      <c r="AB3557">
        <v>2.2999999999999998</v>
      </c>
      <c r="AC3557">
        <v>2.2999999999999998</v>
      </c>
      <c r="AD3557">
        <v>0</v>
      </c>
      <c r="AH3557">
        <v>17</v>
      </c>
      <c r="AI3557">
        <v>17</v>
      </c>
      <c r="AJ3557">
        <v>0</v>
      </c>
      <c r="AN3557">
        <v>1E-3</v>
      </c>
      <c r="AO3557">
        <v>1E-3</v>
      </c>
      <c r="AP3557">
        <v>0</v>
      </c>
      <c r="AT3557" t="s">
        <v>48</v>
      </c>
      <c r="AU3557">
        <v>0</v>
      </c>
      <c r="AV3557">
        <v>0</v>
      </c>
      <c r="AW3557" t="s">
        <v>49</v>
      </c>
      <c r="AX3557">
        <v>0</v>
      </c>
      <c r="AY3557">
        <v>0</v>
      </c>
      <c r="AZ3557" t="s">
        <v>53</v>
      </c>
      <c r="BA3557">
        <v>35.278888889999898</v>
      </c>
      <c r="BB3557">
        <v>139.69999999999899</v>
      </c>
    </row>
    <row r="3558" spans="1:54" x14ac:dyDescent="0.2">
      <c r="A3558">
        <v>1430150001</v>
      </c>
      <c r="B3558">
        <v>1430150</v>
      </c>
      <c r="C3558">
        <v>14</v>
      </c>
      <c r="D3558">
        <v>607</v>
      </c>
      <c r="E3558">
        <v>1</v>
      </c>
      <c r="F3558">
        <v>2015</v>
      </c>
      <c r="G3558">
        <v>2015</v>
      </c>
      <c r="H3558">
        <v>9</v>
      </c>
      <c r="I3558">
        <v>41044</v>
      </c>
      <c r="J3558">
        <f t="shared" si="275"/>
        <v>4</v>
      </c>
      <c r="K3558">
        <f t="shared" si="276"/>
        <v>10</v>
      </c>
      <c r="L3558" s="1">
        <f t="shared" si="277"/>
        <v>44</v>
      </c>
      <c r="M3558" s="1" t="str">
        <f t="shared" si="278"/>
        <v>2015-9-4 10:44</v>
      </c>
      <c r="N3558" s="1" t="s">
        <v>1800</v>
      </c>
      <c r="O3558" s="2">
        <f t="shared" si="279"/>
        <v>42251.458333333336</v>
      </c>
      <c r="P3558" s="2">
        <v>42251.458333333336</v>
      </c>
      <c r="Q3558">
        <v>13</v>
      </c>
      <c r="R3558">
        <v>30.1</v>
      </c>
      <c r="S3558">
        <v>8.3000000000000007</v>
      </c>
      <c r="T3558">
        <v>8.3000000000000007</v>
      </c>
      <c r="U3558">
        <v>0</v>
      </c>
      <c r="V3558">
        <v>6</v>
      </c>
      <c r="W3558">
        <v>6</v>
      </c>
      <c r="X3558">
        <v>0</v>
      </c>
      <c r="AB3558">
        <v>1.6</v>
      </c>
      <c r="AC3558">
        <v>1.6</v>
      </c>
      <c r="AD3558">
        <v>0</v>
      </c>
      <c r="AN3558" t="s">
        <v>51</v>
      </c>
      <c r="AO3558">
        <v>0</v>
      </c>
      <c r="AP3558">
        <v>0</v>
      </c>
      <c r="AT3558" t="s">
        <v>48</v>
      </c>
      <c r="AU3558">
        <v>0</v>
      </c>
      <c r="AV3558">
        <v>0</v>
      </c>
      <c r="AW3558" t="s">
        <v>49</v>
      </c>
      <c r="AX3558">
        <v>0</v>
      </c>
      <c r="AY3558">
        <v>0</v>
      </c>
      <c r="AZ3558" t="s">
        <v>53</v>
      </c>
      <c r="BA3558">
        <v>35.278888889999898</v>
      </c>
      <c r="BB3558">
        <v>139.69999999999899</v>
      </c>
    </row>
    <row r="3559" spans="1:54" x14ac:dyDescent="0.2">
      <c r="A3559">
        <v>1430150001</v>
      </c>
      <c r="B3559">
        <v>1430150</v>
      </c>
      <c r="C3559">
        <v>14</v>
      </c>
      <c r="D3559">
        <v>607</v>
      </c>
      <c r="E3559">
        <v>1</v>
      </c>
      <c r="F3559">
        <v>2015</v>
      </c>
      <c r="G3559">
        <v>2015</v>
      </c>
      <c r="H3559">
        <v>10</v>
      </c>
      <c r="I3559">
        <v>91020</v>
      </c>
      <c r="J3559">
        <f t="shared" si="275"/>
        <v>9</v>
      </c>
      <c r="K3559">
        <f t="shared" si="276"/>
        <v>10</v>
      </c>
      <c r="L3559" s="1">
        <f t="shared" si="277"/>
        <v>20</v>
      </c>
      <c r="M3559" s="1" t="str">
        <f t="shared" si="278"/>
        <v>2015-10-9 10:20</v>
      </c>
      <c r="N3559" s="1" t="s">
        <v>1801</v>
      </c>
      <c r="O3559" s="2">
        <f t="shared" si="279"/>
        <v>42286.416666666664</v>
      </c>
      <c r="P3559" s="2">
        <v>42286.416666666664</v>
      </c>
      <c r="Q3559">
        <v>11</v>
      </c>
      <c r="R3559">
        <v>0.5</v>
      </c>
      <c r="S3559">
        <v>8.3000000000000007</v>
      </c>
      <c r="T3559">
        <v>8.3000000000000007</v>
      </c>
      <c r="U3559">
        <v>0</v>
      </c>
      <c r="V3559">
        <v>7.4</v>
      </c>
      <c r="W3559">
        <v>7.4</v>
      </c>
      <c r="X3559">
        <v>0</v>
      </c>
      <c r="AB3559">
        <v>1.7</v>
      </c>
      <c r="AC3559">
        <v>1.7</v>
      </c>
      <c r="AD3559">
        <v>0</v>
      </c>
      <c r="AH3559" t="s">
        <v>52</v>
      </c>
      <c r="AI3559">
        <v>0</v>
      </c>
      <c r="AJ3559">
        <v>0</v>
      </c>
      <c r="AN3559">
        <v>1E-3</v>
      </c>
      <c r="AO3559">
        <v>1E-3</v>
      </c>
      <c r="AP3559">
        <v>0</v>
      </c>
      <c r="AT3559">
        <v>6.9999999999999999E-4</v>
      </c>
      <c r="AU3559">
        <v>6.9999999999999999E-4</v>
      </c>
      <c r="AV3559">
        <v>0</v>
      </c>
      <c r="AW3559" t="s">
        <v>49</v>
      </c>
      <c r="AX3559">
        <v>0</v>
      </c>
      <c r="AY3559">
        <v>0</v>
      </c>
      <c r="AZ3559" t="s">
        <v>53</v>
      </c>
      <c r="BA3559">
        <v>35.278888889999898</v>
      </c>
      <c r="BB3559">
        <v>139.69999999999899</v>
      </c>
    </row>
    <row r="3560" spans="1:54" x14ac:dyDescent="0.2">
      <c r="A3560">
        <v>1430150001</v>
      </c>
      <c r="B3560">
        <v>1430150</v>
      </c>
      <c r="C3560">
        <v>14</v>
      </c>
      <c r="D3560">
        <v>607</v>
      </c>
      <c r="E3560">
        <v>1</v>
      </c>
      <c r="F3560">
        <v>2015</v>
      </c>
      <c r="G3560">
        <v>2015</v>
      </c>
      <c r="H3560">
        <v>10</v>
      </c>
      <c r="I3560">
        <v>91020</v>
      </c>
      <c r="J3560">
        <f t="shared" si="275"/>
        <v>9</v>
      </c>
      <c r="K3560">
        <f t="shared" si="276"/>
        <v>10</v>
      </c>
      <c r="L3560" s="1">
        <f t="shared" si="277"/>
        <v>20</v>
      </c>
      <c r="M3560" s="1" t="str">
        <f t="shared" si="278"/>
        <v>2015-10-9 10:20</v>
      </c>
      <c r="N3560" s="1" t="s">
        <v>1801</v>
      </c>
      <c r="O3560" s="2">
        <f t="shared" si="279"/>
        <v>42286.416666666664</v>
      </c>
      <c r="P3560" s="2">
        <v>42286.416666666664</v>
      </c>
      <c r="Q3560">
        <v>13</v>
      </c>
      <c r="R3560">
        <v>29.6</v>
      </c>
      <c r="S3560">
        <v>8.1999999999999904</v>
      </c>
      <c r="T3560">
        <v>8.1999999999999904</v>
      </c>
      <c r="U3560">
        <v>0</v>
      </c>
      <c r="V3560">
        <v>6.8</v>
      </c>
      <c r="W3560">
        <v>6.8</v>
      </c>
      <c r="X3560">
        <v>0</v>
      </c>
      <c r="AB3560">
        <v>1.4</v>
      </c>
      <c r="AC3560">
        <v>1.4</v>
      </c>
      <c r="AD3560">
        <v>0</v>
      </c>
      <c r="AN3560" t="s">
        <v>51</v>
      </c>
      <c r="AO3560">
        <v>0</v>
      </c>
      <c r="AP3560">
        <v>0</v>
      </c>
      <c r="AT3560">
        <v>1.8E-3</v>
      </c>
      <c r="AU3560">
        <v>1.8E-3</v>
      </c>
      <c r="AV3560">
        <v>0</v>
      </c>
      <c r="AW3560" t="s">
        <v>49</v>
      </c>
      <c r="AX3560">
        <v>0</v>
      </c>
      <c r="AY3560">
        <v>0</v>
      </c>
      <c r="AZ3560" t="s">
        <v>53</v>
      </c>
      <c r="BA3560">
        <v>35.278888889999898</v>
      </c>
      <c r="BB3560">
        <v>139.69999999999899</v>
      </c>
    </row>
    <row r="3561" spans="1:54" x14ac:dyDescent="0.2">
      <c r="A3561">
        <v>1430150001</v>
      </c>
      <c r="B3561">
        <v>1430150</v>
      </c>
      <c r="C3561">
        <v>14</v>
      </c>
      <c r="D3561">
        <v>607</v>
      </c>
      <c r="E3561">
        <v>1</v>
      </c>
      <c r="F3561">
        <v>2015</v>
      </c>
      <c r="G3561">
        <v>2015</v>
      </c>
      <c r="H3561">
        <v>11</v>
      </c>
      <c r="I3561">
        <v>111025</v>
      </c>
      <c r="J3561">
        <f t="shared" si="275"/>
        <v>11</v>
      </c>
      <c r="K3561">
        <f t="shared" si="276"/>
        <v>10</v>
      </c>
      <c r="L3561" s="1">
        <f t="shared" si="277"/>
        <v>25</v>
      </c>
      <c r="M3561" s="1" t="str">
        <f t="shared" si="278"/>
        <v>2015-11-11 10:25</v>
      </c>
      <c r="N3561" s="1" t="s">
        <v>1802</v>
      </c>
      <c r="O3561" s="2">
        <f t="shared" si="279"/>
        <v>42319.416666666664</v>
      </c>
      <c r="P3561" s="2">
        <v>42319.416666666664</v>
      </c>
      <c r="Q3561">
        <v>11</v>
      </c>
      <c r="R3561">
        <v>0.5</v>
      </c>
      <c r="S3561">
        <v>8.3000000000000007</v>
      </c>
      <c r="T3561">
        <v>8.3000000000000007</v>
      </c>
      <c r="U3561">
        <v>0</v>
      </c>
      <c r="V3561">
        <v>6.9</v>
      </c>
      <c r="W3561">
        <v>6.9</v>
      </c>
      <c r="X3561">
        <v>0</v>
      </c>
      <c r="AB3561">
        <v>2.2000000000000002</v>
      </c>
      <c r="AC3561">
        <v>2.2000000000000002</v>
      </c>
      <c r="AD3561">
        <v>0</v>
      </c>
      <c r="AH3561">
        <v>7</v>
      </c>
      <c r="AI3561">
        <v>7</v>
      </c>
      <c r="AJ3561">
        <v>0</v>
      </c>
      <c r="AK3561" t="s">
        <v>47</v>
      </c>
      <c r="AL3561">
        <v>0</v>
      </c>
      <c r="AM3561">
        <v>0</v>
      </c>
      <c r="AN3561">
        <v>1E-3</v>
      </c>
      <c r="AO3561">
        <v>1E-3</v>
      </c>
      <c r="AP3561">
        <v>0</v>
      </c>
      <c r="AT3561" t="s">
        <v>48</v>
      </c>
      <c r="AU3561">
        <v>0</v>
      </c>
      <c r="AV3561">
        <v>0</v>
      </c>
      <c r="AW3561" t="s">
        <v>49</v>
      </c>
      <c r="AX3561">
        <v>0</v>
      </c>
      <c r="AY3561">
        <v>0</v>
      </c>
      <c r="AZ3561" t="s">
        <v>53</v>
      </c>
      <c r="BA3561">
        <v>35.278888889999898</v>
      </c>
      <c r="BB3561">
        <v>139.69999999999899</v>
      </c>
    </row>
    <row r="3562" spans="1:54" x14ac:dyDescent="0.2">
      <c r="A3562">
        <v>1430150001</v>
      </c>
      <c r="B3562">
        <v>1430150</v>
      </c>
      <c r="C3562">
        <v>14</v>
      </c>
      <c r="D3562">
        <v>607</v>
      </c>
      <c r="E3562">
        <v>1</v>
      </c>
      <c r="F3562">
        <v>2015</v>
      </c>
      <c r="G3562">
        <v>2015</v>
      </c>
      <c r="H3562">
        <v>11</v>
      </c>
      <c r="I3562">
        <v>111025</v>
      </c>
      <c r="J3562">
        <f t="shared" si="275"/>
        <v>11</v>
      </c>
      <c r="K3562">
        <f t="shared" si="276"/>
        <v>10</v>
      </c>
      <c r="L3562" s="1">
        <f t="shared" si="277"/>
        <v>25</v>
      </c>
      <c r="M3562" s="1" t="str">
        <f t="shared" si="278"/>
        <v>2015-11-11 10:25</v>
      </c>
      <c r="N3562" s="1" t="s">
        <v>1802</v>
      </c>
      <c r="O3562" s="2">
        <f t="shared" si="279"/>
        <v>42319.416666666664</v>
      </c>
      <c r="P3562" s="2">
        <v>42319.416666666664</v>
      </c>
      <c r="Q3562">
        <v>13</v>
      </c>
      <c r="R3562">
        <v>30.1</v>
      </c>
      <c r="S3562">
        <v>8.3000000000000007</v>
      </c>
      <c r="T3562">
        <v>8.3000000000000007</v>
      </c>
      <c r="U3562">
        <v>0</v>
      </c>
      <c r="V3562">
        <v>6.6</v>
      </c>
      <c r="W3562">
        <v>6.6</v>
      </c>
      <c r="X3562">
        <v>0</v>
      </c>
      <c r="AB3562">
        <v>1.8</v>
      </c>
      <c r="AC3562">
        <v>1.8</v>
      </c>
      <c r="AD3562">
        <v>0</v>
      </c>
      <c r="AN3562" t="s">
        <v>51</v>
      </c>
      <c r="AO3562">
        <v>0</v>
      </c>
      <c r="AP3562">
        <v>0</v>
      </c>
      <c r="AT3562" t="s">
        <v>48</v>
      </c>
      <c r="AU3562">
        <v>0</v>
      </c>
      <c r="AV3562">
        <v>0</v>
      </c>
      <c r="AW3562" t="s">
        <v>49</v>
      </c>
      <c r="AX3562">
        <v>0</v>
      </c>
      <c r="AY3562">
        <v>0</v>
      </c>
      <c r="AZ3562" t="s">
        <v>53</v>
      </c>
      <c r="BA3562">
        <v>35.278888889999898</v>
      </c>
      <c r="BB3562">
        <v>139.69999999999899</v>
      </c>
    </row>
    <row r="3563" spans="1:54" x14ac:dyDescent="0.2">
      <c r="A3563">
        <v>1430150001</v>
      </c>
      <c r="B3563">
        <v>1430150</v>
      </c>
      <c r="C3563">
        <v>14</v>
      </c>
      <c r="D3563">
        <v>607</v>
      </c>
      <c r="E3563">
        <v>1</v>
      </c>
      <c r="F3563">
        <v>2015</v>
      </c>
      <c r="G3563">
        <v>2015</v>
      </c>
      <c r="H3563">
        <v>12</v>
      </c>
      <c r="I3563">
        <v>21022</v>
      </c>
      <c r="J3563">
        <f t="shared" si="275"/>
        <v>2</v>
      </c>
      <c r="K3563">
        <f t="shared" si="276"/>
        <v>10</v>
      </c>
      <c r="L3563" s="1">
        <f t="shared" si="277"/>
        <v>22</v>
      </c>
      <c r="M3563" s="1" t="str">
        <f t="shared" si="278"/>
        <v>2015-12-2 10:22</v>
      </c>
      <c r="N3563" s="1" t="s">
        <v>1803</v>
      </c>
      <c r="O3563" s="2">
        <f t="shared" si="279"/>
        <v>42340.416666666664</v>
      </c>
      <c r="P3563" s="2">
        <v>42340.416666666664</v>
      </c>
      <c r="Q3563">
        <v>11</v>
      </c>
      <c r="R3563">
        <v>0.5</v>
      </c>
      <c r="S3563">
        <v>8.1999999999999904</v>
      </c>
      <c r="T3563">
        <v>8.1999999999999904</v>
      </c>
      <c r="U3563">
        <v>0</v>
      </c>
      <c r="V3563">
        <v>7.6</v>
      </c>
      <c r="W3563">
        <v>7.6</v>
      </c>
      <c r="X3563">
        <v>0</v>
      </c>
      <c r="AB3563">
        <v>1.9</v>
      </c>
      <c r="AC3563">
        <v>1.9</v>
      </c>
      <c r="AD3563">
        <v>0</v>
      </c>
      <c r="AH3563" t="s">
        <v>52</v>
      </c>
      <c r="AI3563">
        <v>0</v>
      </c>
      <c r="AJ3563">
        <v>0</v>
      </c>
      <c r="AN3563">
        <v>1E-3</v>
      </c>
      <c r="AO3563">
        <v>1E-3</v>
      </c>
      <c r="AP3563">
        <v>0</v>
      </c>
      <c r="AT3563">
        <v>1E-3</v>
      </c>
      <c r="AU3563">
        <v>1E-3</v>
      </c>
      <c r="AV3563">
        <v>0</v>
      </c>
      <c r="AW3563" t="s">
        <v>49</v>
      </c>
      <c r="AX3563">
        <v>0</v>
      </c>
      <c r="AY3563">
        <v>0</v>
      </c>
      <c r="AZ3563" t="s">
        <v>53</v>
      </c>
      <c r="BA3563">
        <v>35.278888889999898</v>
      </c>
      <c r="BB3563">
        <v>139.69999999999899</v>
      </c>
    </row>
    <row r="3564" spans="1:54" x14ac:dyDescent="0.2">
      <c r="A3564">
        <v>1430150001</v>
      </c>
      <c r="B3564">
        <v>1430150</v>
      </c>
      <c r="C3564">
        <v>14</v>
      </c>
      <c r="D3564">
        <v>607</v>
      </c>
      <c r="E3564">
        <v>1</v>
      </c>
      <c r="F3564">
        <v>2015</v>
      </c>
      <c r="G3564">
        <v>2015</v>
      </c>
      <c r="H3564">
        <v>12</v>
      </c>
      <c r="I3564">
        <v>21022</v>
      </c>
      <c r="J3564">
        <f t="shared" si="275"/>
        <v>2</v>
      </c>
      <c r="K3564">
        <f t="shared" si="276"/>
        <v>10</v>
      </c>
      <c r="L3564" s="1">
        <f t="shared" si="277"/>
        <v>22</v>
      </c>
      <c r="M3564" s="1" t="str">
        <f t="shared" si="278"/>
        <v>2015-12-2 10:22</v>
      </c>
      <c r="N3564" s="1" t="s">
        <v>1803</v>
      </c>
      <c r="O3564" s="2">
        <f t="shared" si="279"/>
        <v>42340.416666666664</v>
      </c>
      <c r="P3564" s="2">
        <v>42340.416666666664</v>
      </c>
      <c r="Q3564">
        <v>13</v>
      </c>
      <c r="R3564">
        <v>30.3</v>
      </c>
      <c r="S3564">
        <v>8.1999999999999904</v>
      </c>
      <c r="T3564">
        <v>8.1999999999999904</v>
      </c>
      <c r="U3564">
        <v>0</v>
      </c>
      <c r="V3564">
        <v>7.2</v>
      </c>
      <c r="W3564">
        <v>7.2</v>
      </c>
      <c r="X3564">
        <v>0</v>
      </c>
      <c r="AB3564">
        <v>1.9</v>
      </c>
      <c r="AC3564">
        <v>1.9</v>
      </c>
      <c r="AD3564">
        <v>0</v>
      </c>
      <c r="AN3564">
        <v>1E-3</v>
      </c>
      <c r="AO3564">
        <v>1E-3</v>
      </c>
      <c r="AP3564">
        <v>0</v>
      </c>
      <c r="AT3564" t="s">
        <v>48</v>
      </c>
      <c r="AU3564">
        <v>0</v>
      </c>
      <c r="AV3564">
        <v>0</v>
      </c>
      <c r="AW3564" t="s">
        <v>49</v>
      </c>
      <c r="AX3564">
        <v>0</v>
      </c>
      <c r="AY3564">
        <v>0</v>
      </c>
      <c r="AZ3564" t="s">
        <v>53</v>
      </c>
      <c r="BA3564">
        <v>35.278888889999898</v>
      </c>
      <c r="BB3564">
        <v>139.69999999999899</v>
      </c>
    </row>
    <row r="3565" spans="1:54" x14ac:dyDescent="0.2">
      <c r="A3565">
        <v>1430150001</v>
      </c>
      <c r="B3565">
        <v>1430150</v>
      </c>
      <c r="C3565">
        <v>14</v>
      </c>
      <c r="D3565">
        <v>607</v>
      </c>
      <c r="E3565">
        <v>1</v>
      </c>
      <c r="F3565">
        <v>2015</v>
      </c>
      <c r="G3565">
        <v>2016</v>
      </c>
      <c r="H3565">
        <v>1</v>
      </c>
      <c r="I3565">
        <v>61025</v>
      </c>
      <c r="J3565">
        <f t="shared" si="275"/>
        <v>6</v>
      </c>
      <c r="K3565">
        <f t="shared" si="276"/>
        <v>10</v>
      </c>
      <c r="L3565" s="1">
        <f t="shared" si="277"/>
        <v>25</v>
      </c>
      <c r="M3565" s="1" t="str">
        <f t="shared" si="278"/>
        <v>2016-1-6 10:25</v>
      </c>
      <c r="N3565" s="1" t="s">
        <v>2472</v>
      </c>
      <c r="O3565" s="2">
        <f t="shared" si="279"/>
        <v>42375.416666666664</v>
      </c>
      <c r="P3565" s="2">
        <v>42375.416666666664</v>
      </c>
      <c r="Q3565">
        <v>11</v>
      </c>
      <c r="R3565">
        <v>0.5</v>
      </c>
      <c r="S3565">
        <v>8.1999999999999904</v>
      </c>
      <c r="T3565">
        <v>8.1999999999999904</v>
      </c>
      <c r="U3565">
        <v>0</v>
      </c>
      <c r="V3565">
        <v>8.5</v>
      </c>
      <c r="W3565">
        <v>8.5</v>
      </c>
      <c r="X3565">
        <v>0</v>
      </c>
      <c r="AB3565">
        <v>1.6</v>
      </c>
      <c r="AC3565">
        <v>1.6</v>
      </c>
      <c r="AD3565">
        <v>0</v>
      </c>
      <c r="AH3565" t="s">
        <v>52</v>
      </c>
      <c r="AI3565">
        <v>0</v>
      </c>
      <c r="AJ3565">
        <v>0</v>
      </c>
      <c r="AN3565">
        <v>1E-3</v>
      </c>
      <c r="AO3565">
        <v>1E-3</v>
      </c>
      <c r="AP3565">
        <v>0</v>
      </c>
      <c r="AT3565" t="s">
        <v>48</v>
      </c>
      <c r="AU3565">
        <v>0</v>
      </c>
      <c r="AV3565">
        <v>0</v>
      </c>
      <c r="AW3565" t="s">
        <v>49</v>
      </c>
      <c r="AX3565">
        <v>0</v>
      </c>
      <c r="AY3565">
        <v>0</v>
      </c>
      <c r="AZ3565" t="s">
        <v>53</v>
      </c>
      <c r="BA3565">
        <v>35.278888889999898</v>
      </c>
      <c r="BB3565">
        <v>139.69999999999899</v>
      </c>
    </row>
    <row r="3566" spans="1:54" x14ac:dyDescent="0.2">
      <c r="A3566">
        <v>1430150001</v>
      </c>
      <c r="B3566">
        <v>1430150</v>
      </c>
      <c r="C3566">
        <v>14</v>
      </c>
      <c r="D3566">
        <v>607</v>
      </c>
      <c r="E3566">
        <v>1</v>
      </c>
      <c r="F3566">
        <v>2015</v>
      </c>
      <c r="G3566">
        <v>2016</v>
      </c>
      <c r="H3566">
        <v>1</v>
      </c>
      <c r="I3566">
        <v>61025</v>
      </c>
      <c r="J3566">
        <f t="shared" si="275"/>
        <v>6</v>
      </c>
      <c r="K3566">
        <f t="shared" si="276"/>
        <v>10</v>
      </c>
      <c r="L3566" s="1">
        <f t="shared" si="277"/>
        <v>25</v>
      </c>
      <c r="M3566" s="1" t="str">
        <f t="shared" si="278"/>
        <v>2016-1-6 10:25</v>
      </c>
      <c r="N3566" s="1" t="s">
        <v>2472</v>
      </c>
      <c r="O3566" s="2">
        <f t="shared" si="279"/>
        <v>42375.416666666664</v>
      </c>
      <c r="P3566" s="2">
        <v>42375.416666666664</v>
      </c>
      <c r="Q3566">
        <v>13</v>
      </c>
      <c r="R3566">
        <v>30.3</v>
      </c>
      <c r="S3566">
        <v>8.1999999999999904</v>
      </c>
      <c r="T3566">
        <v>8.1999999999999904</v>
      </c>
      <c r="U3566">
        <v>0</v>
      </c>
      <c r="V3566">
        <v>7.6</v>
      </c>
      <c r="W3566">
        <v>7.6</v>
      </c>
      <c r="X3566">
        <v>0</v>
      </c>
      <c r="AB3566">
        <v>1.4</v>
      </c>
      <c r="AC3566">
        <v>1.4</v>
      </c>
      <c r="AD3566">
        <v>0</v>
      </c>
      <c r="AN3566">
        <v>1E-3</v>
      </c>
      <c r="AO3566">
        <v>1E-3</v>
      </c>
      <c r="AP3566">
        <v>0</v>
      </c>
      <c r="AT3566" t="s">
        <v>48</v>
      </c>
      <c r="AU3566">
        <v>0</v>
      </c>
      <c r="AV3566">
        <v>0</v>
      </c>
      <c r="AW3566" t="s">
        <v>49</v>
      </c>
      <c r="AX3566">
        <v>0</v>
      </c>
      <c r="AY3566">
        <v>0</v>
      </c>
      <c r="AZ3566" t="s">
        <v>53</v>
      </c>
      <c r="BA3566">
        <v>35.278888889999898</v>
      </c>
      <c r="BB3566">
        <v>139.69999999999899</v>
      </c>
    </row>
    <row r="3567" spans="1:54" x14ac:dyDescent="0.2">
      <c r="A3567">
        <v>1430150001</v>
      </c>
      <c r="B3567">
        <v>1430150</v>
      </c>
      <c r="C3567">
        <v>14</v>
      </c>
      <c r="D3567">
        <v>607</v>
      </c>
      <c r="E3567">
        <v>1</v>
      </c>
      <c r="F3567">
        <v>2015</v>
      </c>
      <c r="G3567">
        <v>2016</v>
      </c>
      <c r="H3567">
        <v>2</v>
      </c>
      <c r="I3567">
        <v>31040</v>
      </c>
      <c r="J3567">
        <f t="shared" si="275"/>
        <v>3</v>
      </c>
      <c r="K3567">
        <f t="shared" si="276"/>
        <v>10</v>
      </c>
      <c r="L3567" s="1">
        <f t="shared" si="277"/>
        <v>40</v>
      </c>
      <c r="M3567" s="1" t="str">
        <f t="shared" si="278"/>
        <v>2016-2-3 10:40</v>
      </c>
      <c r="N3567" s="1" t="s">
        <v>2262</v>
      </c>
      <c r="O3567" s="2">
        <f t="shared" si="279"/>
        <v>42403.458333333336</v>
      </c>
      <c r="P3567" s="2">
        <v>42403.458333333336</v>
      </c>
      <c r="Q3567">
        <v>11</v>
      </c>
      <c r="R3567">
        <v>0.5</v>
      </c>
      <c r="S3567">
        <v>8.3000000000000007</v>
      </c>
      <c r="T3567">
        <v>8.3000000000000007</v>
      </c>
      <c r="U3567">
        <v>0</v>
      </c>
      <c r="V3567">
        <v>9.1</v>
      </c>
      <c r="W3567">
        <v>9.1</v>
      </c>
      <c r="X3567">
        <v>0</v>
      </c>
      <c r="AB3567">
        <v>1.5</v>
      </c>
      <c r="AC3567">
        <v>1.5</v>
      </c>
      <c r="AD3567">
        <v>0</v>
      </c>
      <c r="AH3567" t="s">
        <v>52</v>
      </c>
      <c r="AI3567">
        <v>0</v>
      </c>
      <c r="AJ3567">
        <v>0</v>
      </c>
      <c r="AK3567" t="s">
        <v>47</v>
      </c>
      <c r="AL3567">
        <v>0</v>
      </c>
      <c r="AM3567">
        <v>0</v>
      </c>
      <c r="AN3567">
        <v>1E-3</v>
      </c>
      <c r="AO3567">
        <v>1E-3</v>
      </c>
      <c r="AP3567">
        <v>0</v>
      </c>
      <c r="AT3567" t="s">
        <v>48</v>
      </c>
      <c r="AU3567">
        <v>0</v>
      </c>
      <c r="AV3567">
        <v>0</v>
      </c>
      <c r="AW3567" t="s">
        <v>49</v>
      </c>
      <c r="AX3567">
        <v>0</v>
      </c>
      <c r="AY3567">
        <v>0</v>
      </c>
      <c r="AZ3567" t="s">
        <v>53</v>
      </c>
      <c r="BA3567">
        <v>35.278888889999898</v>
      </c>
      <c r="BB3567">
        <v>139.69999999999899</v>
      </c>
    </row>
    <row r="3568" spans="1:54" x14ac:dyDescent="0.2">
      <c r="A3568">
        <v>1430150001</v>
      </c>
      <c r="B3568">
        <v>1430150</v>
      </c>
      <c r="C3568">
        <v>14</v>
      </c>
      <c r="D3568">
        <v>607</v>
      </c>
      <c r="E3568">
        <v>1</v>
      </c>
      <c r="F3568">
        <v>2015</v>
      </c>
      <c r="G3568">
        <v>2016</v>
      </c>
      <c r="H3568">
        <v>2</v>
      </c>
      <c r="I3568">
        <v>31040</v>
      </c>
      <c r="J3568">
        <f t="shared" si="275"/>
        <v>3</v>
      </c>
      <c r="K3568">
        <f t="shared" si="276"/>
        <v>10</v>
      </c>
      <c r="L3568" s="1">
        <f t="shared" si="277"/>
        <v>40</v>
      </c>
      <c r="M3568" s="1" t="str">
        <f t="shared" si="278"/>
        <v>2016-2-3 10:40</v>
      </c>
      <c r="N3568" s="1" t="s">
        <v>2262</v>
      </c>
      <c r="O3568" s="2">
        <f t="shared" si="279"/>
        <v>42403.458333333336</v>
      </c>
      <c r="P3568" s="2">
        <v>42403.458333333336</v>
      </c>
      <c r="Q3568">
        <v>13</v>
      </c>
      <c r="R3568">
        <v>29.8</v>
      </c>
      <c r="S3568">
        <v>8.3000000000000007</v>
      </c>
      <c r="T3568">
        <v>8.3000000000000007</v>
      </c>
      <c r="U3568">
        <v>0</v>
      </c>
      <c r="V3568">
        <v>9</v>
      </c>
      <c r="W3568">
        <v>9</v>
      </c>
      <c r="X3568">
        <v>0</v>
      </c>
      <c r="AB3568">
        <v>1.3</v>
      </c>
      <c r="AC3568">
        <v>1.3</v>
      </c>
      <c r="AD3568">
        <v>0</v>
      </c>
      <c r="AN3568">
        <v>1E-3</v>
      </c>
      <c r="AO3568">
        <v>1E-3</v>
      </c>
      <c r="AP3568">
        <v>0</v>
      </c>
      <c r="AT3568" t="s">
        <v>48</v>
      </c>
      <c r="AU3568">
        <v>0</v>
      </c>
      <c r="AV3568">
        <v>0</v>
      </c>
      <c r="AW3568" t="s">
        <v>49</v>
      </c>
      <c r="AX3568">
        <v>0</v>
      </c>
      <c r="AY3568">
        <v>0</v>
      </c>
      <c r="AZ3568" t="s">
        <v>53</v>
      </c>
      <c r="BA3568">
        <v>35.278888889999898</v>
      </c>
      <c r="BB3568">
        <v>139.69999999999899</v>
      </c>
    </row>
    <row r="3569" spans="1:54" x14ac:dyDescent="0.2">
      <c r="A3569">
        <v>1430150001</v>
      </c>
      <c r="B3569">
        <v>1430150</v>
      </c>
      <c r="C3569">
        <v>14</v>
      </c>
      <c r="D3569">
        <v>607</v>
      </c>
      <c r="E3569">
        <v>1</v>
      </c>
      <c r="F3569">
        <v>2015</v>
      </c>
      <c r="G3569">
        <v>2016</v>
      </c>
      <c r="H3569">
        <v>3</v>
      </c>
      <c r="I3569">
        <v>31008</v>
      </c>
      <c r="J3569">
        <f t="shared" si="275"/>
        <v>3</v>
      </c>
      <c r="K3569">
        <f t="shared" si="276"/>
        <v>10</v>
      </c>
      <c r="L3569" s="1">
        <f t="shared" si="277"/>
        <v>8</v>
      </c>
      <c r="M3569" s="1" t="str">
        <f t="shared" si="278"/>
        <v>2016-3-3 10:8</v>
      </c>
      <c r="N3569" s="1" t="s">
        <v>2473</v>
      </c>
      <c r="O3569" s="2">
        <f t="shared" si="279"/>
        <v>42432.416666666664</v>
      </c>
      <c r="P3569" s="2">
        <v>42432.416666666664</v>
      </c>
      <c r="Q3569">
        <v>11</v>
      </c>
      <c r="R3569">
        <v>0.5</v>
      </c>
      <c r="S3569">
        <v>8.4</v>
      </c>
      <c r="T3569">
        <v>8.4</v>
      </c>
      <c r="U3569">
        <v>1</v>
      </c>
      <c r="V3569">
        <v>9</v>
      </c>
      <c r="W3569">
        <v>9</v>
      </c>
      <c r="X3569">
        <v>0</v>
      </c>
      <c r="AB3569">
        <v>1.5</v>
      </c>
      <c r="AC3569">
        <v>1.5</v>
      </c>
      <c r="AD3569">
        <v>0</v>
      </c>
      <c r="AH3569" t="s">
        <v>52</v>
      </c>
      <c r="AI3569">
        <v>0</v>
      </c>
      <c r="AJ3569">
        <v>0</v>
      </c>
      <c r="AN3569">
        <v>1E-3</v>
      </c>
      <c r="AO3569">
        <v>1E-3</v>
      </c>
      <c r="AP3569">
        <v>0</v>
      </c>
      <c r="AT3569" t="s">
        <v>48</v>
      </c>
      <c r="AU3569">
        <v>0</v>
      </c>
      <c r="AV3569">
        <v>0</v>
      </c>
      <c r="AW3569" t="s">
        <v>49</v>
      </c>
      <c r="AX3569">
        <v>0</v>
      </c>
      <c r="AY3569">
        <v>0</v>
      </c>
      <c r="AZ3569" t="s">
        <v>53</v>
      </c>
      <c r="BA3569">
        <v>35.278888889999898</v>
      </c>
      <c r="BB3569">
        <v>139.69999999999899</v>
      </c>
    </row>
    <row r="3570" spans="1:54" x14ac:dyDescent="0.2">
      <c r="A3570">
        <v>1430150001</v>
      </c>
      <c r="B3570">
        <v>1430150</v>
      </c>
      <c r="C3570">
        <v>14</v>
      </c>
      <c r="D3570">
        <v>607</v>
      </c>
      <c r="E3570">
        <v>1</v>
      </c>
      <c r="F3570">
        <v>2015</v>
      </c>
      <c r="G3570">
        <v>2016</v>
      </c>
      <c r="H3570">
        <v>3</v>
      </c>
      <c r="I3570">
        <v>31008</v>
      </c>
      <c r="J3570">
        <f t="shared" si="275"/>
        <v>3</v>
      </c>
      <c r="K3570">
        <f t="shared" si="276"/>
        <v>10</v>
      </c>
      <c r="L3570" s="1">
        <f t="shared" si="277"/>
        <v>8</v>
      </c>
      <c r="M3570" s="1" t="str">
        <f t="shared" si="278"/>
        <v>2016-3-3 10:8</v>
      </c>
      <c r="N3570" s="1" t="s">
        <v>2473</v>
      </c>
      <c r="O3570" s="2">
        <f t="shared" si="279"/>
        <v>42432.416666666664</v>
      </c>
      <c r="P3570" s="2">
        <v>42432.416666666664</v>
      </c>
      <c r="Q3570">
        <v>13</v>
      </c>
      <c r="R3570">
        <v>30.1999999999999</v>
      </c>
      <c r="S3570">
        <v>8.4</v>
      </c>
      <c r="T3570">
        <v>8.4</v>
      </c>
      <c r="U3570">
        <v>1</v>
      </c>
      <c r="V3570">
        <v>8.9</v>
      </c>
      <c r="W3570">
        <v>8.9</v>
      </c>
      <c r="X3570">
        <v>0</v>
      </c>
      <c r="AB3570">
        <v>1.5</v>
      </c>
      <c r="AC3570">
        <v>1.5</v>
      </c>
      <c r="AD3570">
        <v>0</v>
      </c>
      <c r="AN3570" t="s">
        <v>51</v>
      </c>
      <c r="AO3570">
        <v>0</v>
      </c>
      <c r="AP3570">
        <v>0</v>
      </c>
      <c r="AT3570" t="s">
        <v>48</v>
      </c>
      <c r="AU3570">
        <v>0</v>
      </c>
      <c r="AV3570">
        <v>0</v>
      </c>
      <c r="AW3570" t="s">
        <v>49</v>
      </c>
      <c r="AX3570">
        <v>0</v>
      </c>
      <c r="AY3570">
        <v>0</v>
      </c>
      <c r="AZ3570" t="s">
        <v>53</v>
      </c>
      <c r="BA3570">
        <v>35.278888889999898</v>
      </c>
      <c r="BB3570">
        <v>139.69999999999899</v>
      </c>
    </row>
    <row r="3571" spans="1:54" x14ac:dyDescent="0.2">
      <c r="A3571">
        <v>1430160001</v>
      </c>
      <c r="B3571">
        <v>1430160</v>
      </c>
      <c r="C3571">
        <v>14</v>
      </c>
      <c r="D3571">
        <v>608</v>
      </c>
      <c r="E3571">
        <v>1</v>
      </c>
      <c r="F3571">
        <v>2015</v>
      </c>
      <c r="G3571">
        <v>2015</v>
      </c>
      <c r="H3571">
        <v>4</v>
      </c>
      <c r="I3571">
        <v>220947</v>
      </c>
      <c r="J3571">
        <f t="shared" si="275"/>
        <v>22</v>
      </c>
      <c r="K3571">
        <f t="shared" si="276"/>
        <v>9</v>
      </c>
      <c r="L3571" s="1">
        <f t="shared" si="277"/>
        <v>47</v>
      </c>
      <c r="M3571" s="1" t="str">
        <f t="shared" si="278"/>
        <v>2015-4-22 9:47</v>
      </c>
      <c r="N3571" s="1" t="s">
        <v>1804</v>
      </c>
      <c r="O3571" s="2">
        <f t="shared" si="279"/>
        <v>42116.416666666664</v>
      </c>
      <c r="P3571" s="2">
        <v>42116.416666666664</v>
      </c>
      <c r="Q3571">
        <v>11</v>
      </c>
      <c r="R3571">
        <v>0.5</v>
      </c>
      <c r="S3571">
        <v>8.1</v>
      </c>
      <c r="T3571">
        <v>8.1</v>
      </c>
      <c r="U3571">
        <v>0</v>
      </c>
      <c r="V3571">
        <v>7.9</v>
      </c>
      <c r="W3571">
        <v>7.9</v>
      </c>
      <c r="X3571">
        <v>0</v>
      </c>
      <c r="AB3571">
        <v>1.7</v>
      </c>
      <c r="AC3571">
        <v>1.7</v>
      </c>
      <c r="AD3571">
        <v>0</v>
      </c>
      <c r="AH3571">
        <v>2</v>
      </c>
      <c r="AI3571">
        <v>2</v>
      </c>
      <c r="AJ3571">
        <v>0</v>
      </c>
      <c r="AN3571">
        <v>1E-3</v>
      </c>
      <c r="AO3571">
        <v>1E-3</v>
      </c>
      <c r="AP3571">
        <v>0</v>
      </c>
      <c r="AT3571">
        <v>5.9999999999999995E-4</v>
      </c>
      <c r="AU3571">
        <v>5.9999999999999995E-4</v>
      </c>
      <c r="AV3571">
        <v>0</v>
      </c>
      <c r="AW3571" t="s">
        <v>49</v>
      </c>
      <c r="AX3571">
        <v>0</v>
      </c>
      <c r="AY3571">
        <v>0</v>
      </c>
      <c r="AZ3571" t="s">
        <v>54</v>
      </c>
      <c r="BA3571">
        <v>35.237777770000001</v>
      </c>
      <c r="BB3571">
        <v>139.7244445</v>
      </c>
    </row>
    <row r="3572" spans="1:54" x14ac:dyDescent="0.2">
      <c r="A3572">
        <v>1430160001</v>
      </c>
      <c r="B3572">
        <v>1430160</v>
      </c>
      <c r="C3572">
        <v>14</v>
      </c>
      <c r="D3572">
        <v>608</v>
      </c>
      <c r="E3572">
        <v>1</v>
      </c>
      <c r="F3572">
        <v>2015</v>
      </c>
      <c r="G3572">
        <v>2015</v>
      </c>
      <c r="H3572">
        <v>4</v>
      </c>
      <c r="I3572">
        <v>220947</v>
      </c>
      <c r="J3572">
        <f t="shared" si="275"/>
        <v>22</v>
      </c>
      <c r="K3572">
        <f t="shared" si="276"/>
        <v>9</v>
      </c>
      <c r="L3572" s="1">
        <f t="shared" si="277"/>
        <v>47</v>
      </c>
      <c r="M3572" s="1" t="str">
        <f t="shared" si="278"/>
        <v>2015-4-22 9:47</v>
      </c>
      <c r="N3572" s="1" t="s">
        <v>1804</v>
      </c>
      <c r="O3572" s="2">
        <f t="shared" si="279"/>
        <v>42116.416666666664</v>
      </c>
      <c r="P3572" s="2">
        <v>42116.416666666664</v>
      </c>
      <c r="Q3572">
        <v>13</v>
      </c>
      <c r="R3572">
        <v>9.1</v>
      </c>
      <c r="S3572">
        <v>8.1</v>
      </c>
      <c r="T3572">
        <v>8.1</v>
      </c>
      <c r="U3572">
        <v>0</v>
      </c>
      <c r="V3572">
        <v>7.7</v>
      </c>
      <c r="W3572">
        <v>7.7</v>
      </c>
      <c r="X3572">
        <v>0</v>
      </c>
      <c r="AB3572">
        <v>1.2</v>
      </c>
      <c r="AC3572">
        <v>1.2</v>
      </c>
      <c r="AD3572">
        <v>0</v>
      </c>
      <c r="AN3572">
        <v>1E-3</v>
      </c>
      <c r="AO3572">
        <v>1E-3</v>
      </c>
      <c r="AP3572">
        <v>0</v>
      </c>
      <c r="AT3572" t="s">
        <v>48</v>
      </c>
      <c r="AU3572">
        <v>0</v>
      </c>
      <c r="AV3572">
        <v>0</v>
      </c>
      <c r="AW3572" t="s">
        <v>49</v>
      </c>
      <c r="AX3572">
        <v>0</v>
      </c>
      <c r="AY3572">
        <v>0</v>
      </c>
      <c r="AZ3572" t="s">
        <v>54</v>
      </c>
      <c r="BA3572">
        <v>35.237777770000001</v>
      </c>
      <c r="BB3572">
        <v>139.7244445</v>
      </c>
    </row>
    <row r="3573" spans="1:54" x14ac:dyDescent="0.2">
      <c r="A3573">
        <v>1430160001</v>
      </c>
      <c r="B3573">
        <v>1430160</v>
      </c>
      <c r="C3573">
        <v>14</v>
      </c>
      <c r="D3573">
        <v>608</v>
      </c>
      <c r="E3573">
        <v>1</v>
      </c>
      <c r="F3573">
        <v>2015</v>
      </c>
      <c r="G3573">
        <v>2015</v>
      </c>
      <c r="H3573">
        <v>5</v>
      </c>
      <c r="I3573">
        <v>150852</v>
      </c>
      <c r="J3573">
        <f t="shared" si="275"/>
        <v>15</v>
      </c>
      <c r="K3573">
        <f t="shared" si="276"/>
        <v>8</v>
      </c>
      <c r="L3573" s="1">
        <f t="shared" si="277"/>
        <v>52</v>
      </c>
      <c r="M3573" s="1" t="str">
        <f t="shared" si="278"/>
        <v>2015-5-15 8:52</v>
      </c>
      <c r="N3573" s="1" t="s">
        <v>1805</v>
      </c>
      <c r="O3573" s="2">
        <f t="shared" si="279"/>
        <v>42139.375</v>
      </c>
      <c r="P3573" s="2">
        <v>42139.375</v>
      </c>
      <c r="Q3573">
        <v>11</v>
      </c>
      <c r="R3573">
        <v>0.5</v>
      </c>
      <c r="S3573">
        <v>8.1999999999999904</v>
      </c>
      <c r="T3573">
        <v>8.1999999999999904</v>
      </c>
      <c r="U3573">
        <v>0</v>
      </c>
      <c r="V3573">
        <v>8.8000000000000007</v>
      </c>
      <c r="W3573">
        <v>8.8000000000000007</v>
      </c>
      <c r="X3573">
        <v>0</v>
      </c>
      <c r="AB3573">
        <v>2.5</v>
      </c>
      <c r="AC3573">
        <v>2.5</v>
      </c>
      <c r="AD3573">
        <v>0</v>
      </c>
      <c r="AH3573">
        <v>4</v>
      </c>
      <c r="AI3573">
        <v>4</v>
      </c>
      <c r="AJ3573">
        <v>0</v>
      </c>
      <c r="AK3573" t="s">
        <v>47</v>
      </c>
      <c r="AL3573">
        <v>0</v>
      </c>
      <c r="AM3573">
        <v>0</v>
      </c>
      <c r="AN3573">
        <v>1E-3</v>
      </c>
      <c r="AO3573">
        <v>1E-3</v>
      </c>
      <c r="AP3573">
        <v>0</v>
      </c>
      <c r="AT3573" t="s">
        <v>48</v>
      </c>
      <c r="AU3573">
        <v>0</v>
      </c>
      <c r="AV3573">
        <v>0</v>
      </c>
      <c r="AW3573" t="s">
        <v>49</v>
      </c>
      <c r="AX3573">
        <v>0</v>
      </c>
      <c r="AY3573">
        <v>0</v>
      </c>
      <c r="AZ3573" t="s">
        <v>54</v>
      </c>
      <c r="BA3573">
        <v>35.237777770000001</v>
      </c>
      <c r="BB3573">
        <v>139.7244445</v>
      </c>
    </row>
    <row r="3574" spans="1:54" x14ac:dyDescent="0.2">
      <c r="A3574">
        <v>1430160001</v>
      </c>
      <c r="B3574">
        <v>1430160</v>
      </c>
      <c r="C3574">
        <v>14</v>
      </c>
      <c r="D3574">
        <v>608</v>
      </c>
      <c r="E3574">
        <v>1</v>
      </c>
      <c r="F3574">
        <v>2015</v>
      </c>
      <c r="G3574">
        <v>2015</v>
      </c>
      <c r="H3574">
        <v>5</v>
      </c>
      <c r="I3574">
        <v>150852</v>
      </c>
      <c r="J3574">
        <f t="shared" si="275"/>
        <v>15</v>
      </c>
      <c r="K3574">
        <f t="shared" si="276"/>
        <v>8</v>
      </c>
      <c r="L3574" s="1">
        <f t="shared" si="277"/>
        <v>52</v>
      </c>
      <c r="M3574" s="1" t="str">
        <f t="shared" si="278"/>
        <v>2015-5-15 8:52</v>
      </c>
      <c r="N3574" s="1" t="s">
        <v>1805</v>
      </c>
      <c r="O3574" s="2">
        <f t="shared" si="279"/>
        <v>42139.375</v>
      </c>
      <c r="P3574" s="2">
        <v>42139.375</v>
      </c>
      <c r="Q3574">
        <v>13</v>
      </c>
      <c r="R3574">
        <v>8.1</v>
      </c>
      <c r="S3574">
        <v>8.1999999999999904</v>
      </c>
      <c r="T3574">
        <v>8.1999999999999904</v>
      </c>
      <c r="U3574">
        <v>0</v>
      </c>
      <c r="V3574">
        <v>8.3000000000000007</v>
      </c>
      <c r="W3574">
        <v>8.3000000000000007</v>
      </c>
      <c r="X3574">
        <v>0</v>
      </c>
      <c r="AB3574">
        <v>2.2000000000000002</v>
      </c>
      <c r="AC3574">
        <v>2.2000000000000002</v>
      </c>
      <c r="AD3574">
        <v>0</v>
      </c>
      <c r="AN3574" t="s">
        <v>51</v>
      </c>
      <c r="AO3574">
        <v>0</v>
      </c>
      <c r="AP3574">
        <v>0</v>
      </c>
      <c r="AT3574" t="s">
        <v>48</v>
      </c>
      <c r="AU3574">
        <v>0</v>
      </c>
      <c r="AV3574">
        <v>0</v>
      </c>
      <c r="AW3574" t="s">
        <v>49</v>
      </c>
      <c r="AX3574">
        <v>0</v>
      </c>
      <c r="AY3574">
        <v>0</v>
      </c>
      <c r="AZ3574" t="s">
        <v>54</v>
      </c>
      <c r="BA3574">
        <v>35.237777770000001</v>
      </c>
      <c r="BB3574">
        <v>139.7244445</v>
      </c>
    </row>
    <row r="3575" spans="1:54" x14ac:dyDescent="0.2">
      <c r="A3575">
        <v>1430160001</v>
      </c>
      <c r="B3575">
        <v>1430160</v>
      </c>
      <c r="C3575">
        <v>14</v>
      </c>
      <c r="D3575">
        <v>608</v>
      </c>
      <c r="E3575">
        <v>1</v>
      </c>
      <c r="F3575">
        <v>2015</v>
      </c>
      <c r="G3575">
        <v>2015</v>
      </c>
      <c r="H3575">
        <v>6</v>
      </c>
      <c r="I3575">
        <v>40920</v>
      </c>
      <c r="J3575">
        <f t="shared" si="275"/>
        <v>4</v>
      </c>
      <c r="K3575">
        <f t="shared" si="276"/>
        <v>9</v>
      </c>
      <c r="L3575" s="1">
        <f t="shared" si="277"/>
        <v>20</v>
      </c>
      <c r="M3575" s="1" t="str">
        <f t="shared" si="278"/>
        <v>2015-6-4 9:20</v>
      </c>
      <c r="N3575" s="1" t="s">
        <v>1806</v>
      </c>
      <c r="O3575" s="2">
        <f t="shared" si="279"/>
        <v>42159.375</v>
      </c>
      <c r="P3575" s="2">
        <v>42159.375</v>
      </c>
      <c r="Q3575">
        <v>11</v>
      </c>
      <c r="R3575">
        <v>0.5</v>
      </c>
      <c r="S3575">
        <v>8.1999999999999904</v>
      </c>
      <c r="T3575">
        <v>8.1999999999999904</v>
      </c>
      <c r="U3575">
        <v>0</v>
      </c>
      <c r="V3575">
        <v>7</v>
      </c>
      <c r="W3575">
        <v>7</v>
      </c>
      <c r="X3575">
        <v>0</v>
      </c>
      <c r="AB3575">
        <v>1.6</v>
      </c>
      <c r="AC3575">
        <v>1.6</v>
      </c>
      <c r="AD3575">
        <v>0</v>
      </c>
      <c r="AH3575">
        <v>110</v>
      </c>
      <c r="AI3575">
        <v>110</v>
      </c>
      <c r="AJ3575">
        <v>0</v>
      </c>
      <c r="AN3575">
        <v>1E-3</v>
      </c>
      <c r="AO3575">
        <v>1E-3</v>
      </c>
      <c r="AP3575">
        <v>0</v>
      </c>
      <c r="AT3575" t="s">
        <v>48</v>
      </c>
      <c r="AU3575">
        <v>0</v>
      </c>
      <c r="AV3575">
        <v>0</v>
      </c>
      <c r="AW3575" t="s">
        <v>49</v>
      </c>
      <c r="AX3575">
        <v>0</v>
      </c>
      <c r="AY3575">
        <v>0</v>
      </c>
      <c r="AZ3575" t="s">
        <v>54</v>
      </c>
      <c r="BA3575">
        <v>35.237777770000001</v>
      </c>
      <c r="BB3575">
        <v>139.7244445</v>
      </c>
    </row>
    <row r="3576" spans="1:54" x14ac:dyDescent="0.2">
      <c r="A3576">
        <v>1430160001</v>
      </c>
      <c r="B3576">
        <v>1430160</v>
      </c>
      <c r="C3576">
        <v>14</v>
      </c>
      <c r="D3576">
        <v>608</v>
      </c>
      <c r="E3576">
        <v>1</v>
      </c>
      <c r="F3576">
        <v>2015</v>
      </c>
      <c r="G3576">
        <v>2015</v>
      </c>
      <c r="H3576">
        <v>6</v>
      </c>
      <c r="I3576">
        <v>40920</v>
      </c>
      <c r="J3576">
        <f t="shared" si="275"/>
        <v>4</v>
      </c>
      <c r="K3576">
        <f t="shared" si="276"/>
        <v>9</v>
      </c>
      <c r="L3576" s="1">
        <f t="shared" si="277"/>
        <v>20</v>
      </c>
      <c r="M3576" s="1" t="str">
        <f t="shared" si="278"/>
        <v>2015-6-4 9:20</v>
      </c>
      <c r="N3576" s="1" t="s">
        <v>1806</v>
      </c>
      <c r="O3576" s="2">
        <f t="shared" si="279"/>
        <v>42159.375</v>
      </c>
      <c r="P3576" s="2">
        <v>42159.375</v>
      </c>
      <c r="Q3576">
        <v>13</v>
      </c>
      <c r="R3576">
        <v>8.5</v>
      </c>
      <c r="S3576">
        <v>8.1999999999999904</v>
      </c>
      <c r="T3576">
        <v>8.1999999999999904</v>
      </c>
      <c r="U3576">
        <v>0</v>
      </c>
      <c r="V3576">
        <v>6.8</v>
      </c>
      <c r="W3576">
        <v>6.8</v>
      </c>
      <c r="X3576">
        <v>0</v>
      </c>
      <c r="AB3576">
        <v>1.5</v>
      </c>
      <c r="AC3576">
        <v>1.5</v>
      </c>
      <c r="AD3576">
        <v>0</v>
      </c>
      <c r="AN3576">
        <v>1E-3</v>
      </c>
      <c r="AO3576">
        <v>1E-3</v>
      </c>
      <c r="AP3576">
        <v>0</v>
      </c>
      <c r="AT3576" t="s">
        <v>48</v>
      </c>
      <c r="AU3576">
        <v>0</v>
      </c>
      <c r="AV3576">
        <v>0</v>
      </c>
      <c r="AW3576" t="s">
        <v>49</v>
      </c>
      <c r="AX3576">
        <v>0</v>
      </c>
      <c r="AY3576">
        <v>0</v>
      </c>
      <c r="AZ3576" t="s">
        <v>54</v>
      </c>
      <c r="BA3576">
        <v>35.237777770000001</v>
      </c>
      <c r="BB3576">
        <v>139.7244445</v>
      </c>
    </row>
    <row r="3577" spans="1:54" x14ac:dyDescent="0.2">
      <c r="A3577">
        <v>1430160001</v>
      </c>
      <c r="B3577">
        <v>1430160</v>
      </c>
      <c r="C3577">
        <v>14</v>
      </c>
      <c r="D3577">
        <v>608</v>
      </c>
      <c r="E3577">
        <v>1</v>
      </c>
      <c r="F3577">
        <v>2015</v>
      </c>
      <c r="G3577">
        <v>2015</v>
      </c>
      <c r="H3577">
        <v>7</v>
      </c>
      <c r="I3577">
        <v>80922</v>
      </c>
      <c r="J3577">
        <f t="shared" si="275"/>
        <v>8</v>
      </c>
      <c r="K3577">
        <f t="shared" si="276"/>
        <v>9</v>
      </c>
      <c r="L3577" s="1">
        <f t="shared" si="277"/>
        <v>22</v>
      </c>
      <c r="M3577" s="1" t="str">
        <f t="shared" si="278"/>
        <v>2015-7-8 9:22</v>
      </c>
      <c r="N3577" s="1" t="s">
        <v>1807</v>
      </c>
      <c r="O3577" s="2">
        <f t="shared" si="279"/>
        <v>42193.375</v>
      </c>
      <c r="P3577" s="2">
        <v>42193.375</v>
      </c>
      <c r="Q3577">
        <v>11</v>
      </c>
      <c r="R3577">
        <v>0.5</v>
      </c>
      <c r="S3577">
        <v>8.1999999999999904</v>
      </c>
      <c r="T3577">
        <v>8.1999999999999904</v>
      </c>
      <c r="U3577">
        <v>0</v>
      </c>
      <c r="V3577">
        <v>7.4</v>
      </c>
      <c r="W3577">
        <v>7.4</v>
      </c>
      <c r="X3577">
        <v>0</v>
      </c>
      <c r="AB3577">
        <v>2.5</v>
      </c>
      <c r="AC3577">
        <v>2.5</v>
      </c>
      <c r="AD3577">
        <v>0</v>
      </c>
      <c r="AH3577">
        <v>7</v>
      </c>
      <c r="AI3577">
        <v>7</v>
      </c>
      <c r="AJ3577">
        <v>0</v>
      </c>
      <c r="AN3577">
        <v>1E-3</v>
      </c>
      <c r="AO3577">
        <v>1E-3</v>
      </c>
      <c r="AP3577">
        <v>0</v>
      </c>
      <c r="AT3577" t="s">
        <v>48</v>
      </c>
      <c r="AU3577">
        <v>0</v>
      </c>
      <c r="AV3577">
        <v>0</v>
      </c>
      <c r="AW3577" t="s">
        <v>49</v>
      </c>
      <c r="AX3577">
        <v>0</v>
      </c>
      <c r="AY3577">
        <v>0</v>
      </c>
      <c r="AZ3577" t="s">
        <v>54</v>
      </c>
      <c r="BA3577">
        <v>35.237777770000001</v>
      </c>
      <c r="BB3577">
        <v>139.7244445</v>
      </c>
    </row>
    <row r="3578" spans="1:54" x14ac:dyDescent="0.2">
      <c r="A3578">
        <v>1430160001</v>
      </c>
      <c r="B3578">
        <v>1430160</v>
      </c>
      <c r="C3578">
        <v>14</v>
      </c>
      <c r="D3578">
        <v>608</v>
      </c>
      <c r="E3578">
        <v>1</v>
      </c>
      <c r="F3578">
        <v>2015</v>
      </c>
      <c r="G3578">
        <v>2015</v>
      </c>
      <c r="H3578">
        <v>7</v>
      </c>
      <c r="I3578">
        <v>80922</v>
      </c>
      <c r="J3578">
        <f t="shared" si="275"/>
        <v>8</v>
      </c>
      <c r="K3578">
        <f t="shared" si="276"/>
        <v>9</v>
      </c>
      <c r="L3578" s="1">
        <f t="shared" si="277"/>
        <v>22</v>
      </c>
      <c r="M3578" s="1" t="str">
        <f t="shared" si="278"/>
        <v>2015-7-8 9:22</v>
      </c>
      <c r="N3578" s="1" t="s">
        <v>1807</v>
      </c>
      <c r="O3578" s="2">
        <f t="shared" si="279"/>
        <v>42193.375</v>
      </c>
      <c r="P3578" s="2">
        <v>42193.375</v>
      </c>
      <c r="Q3578">
        <v>13</v>
      </c>
      <c r="R3578">
        <v>9.5</v>
      </c>
      <c r="S3578">
        <v>8.1</v>
      </c>
      <c r="T3578">
        <v>8.1</v>
      </c>
      <c r="U3578">
        <v>0</v>
      </c>
      <c r="V3578">
        <v>6.5</v>
      </c>
      <c r="W3578">
        <v>6.5</v>
      </c>
      <c r="X3578">
        <v>0</v>
      </c>
      <c r="AB3578">
        <v>1.9</v>
      </c>
      <c r="AC3578">
        <v>1.9</v>
      </c>
      <c r="AD3578">
        <v>0</v>
      </c>
      <c r="AN3578">
        <v>1E-3</v>
      </c>
      <c r="AO3578">
        <v>1E-3</v>
      </c>
      <c r="AP3578">
        <v>0</v>
      </c>
      <c r="AT3578" t="s">
        <v>48</v>
      </c>
      <c r="AU3578">
        <v>0</v>
      </c>
      <c r="AV3578">
        <v>0</v>
      </c>
      <c r="AW3578" t="s">
        <v>49</v>
      </c>
      <c r="AX3578">
        <v>0</v>
      </c>
      <c r="AY3578">
        <v>0</v>
      </c>
      <c r="AZ3578" t="s">
        <v>54</v>
      </c>
      <c r="BA3578">
        <v>35.237777770000001</v>
      </c>
      <c r="BB3578">
        <v>139.7244445</v>
      </c>
    </row>
    <row r="3579" spans="1:54" x14ac:dyDescent="0.2">
      <c r="A3579">
        <v>1430160001</v>
      </c>
      <c r="B3579">
        <v>1430160</v>
      </c>
      <c r="C3579">
        <v>14</v>
      </c>
      <c r="D3579">
        <v>608</v>
      </c>
      <c r="E3579">
        <v>1</v>
      </c>
      <c r="F3579">
        <v>2015</v>
      </c>
      <c r="G3579">
        <v>2015</v>
      </c>
      <c r="H3579">
        <v>8</v>
      </c>
      <c r="I3579">
        <v>50948</v>
      </c>
      <c r="J3579">
        <f t="shared" si="275"/>
        <v>5</v>
      </c>
      <c r="K3579">
        <f t="shared" si="276"/>
        <v>9</v>
      </c>
      <c r="L3579" s="1">
        <f t="shared" si="277"/>
        <v>48</v>
      </c>
      <c r="M3579" s="1" t="str">
        <f t="shared" si="278"/>
        <v>2015-8-5 9:48</v>
      </c>
      <c r="N3579" s="1" t="s">
        <v>1808</v>
      </c>
      <c r="O3579" s="2">
        <f t="shared" si="279"/>
        <v>42221.416666666664</v>
      </c>
      <c r="P3579" s="2">
        <v>42221.416666666664</v>
      </c>
      <c r="Q3579">
        <v>11</v>
      </c>
      <c r="R3579">
        <v>0.5</v>
      </c>
      <c r="S3579">
        <v>8.3000000000000007</v>
      </c>
      <c r="T3579">
        <v>8.3000000000000007</v>
      </c>
      <c r="U3579">
        <v>0</v>
      </c>
      <c r="V3579">
        <v>7</v>
      </c>
      <c r="W3579">
        <v>7</v>
      </c>
      <c r="X3579">
        <v>0</v>
      </c>
      <c r="AB3579">
        <v>1.7</v>
      </c>
      <c r="AC3579">
        <v>1.7</v>
      </c>
      <c r="AD3579">
        <v>0</v>
      </c>
      <c r="AH3579" t="s">
        <v>52</v>
      </c>
      <c r="AI3579">
        <v>0</v>
      </c>
      <c r="AJ3579">
        <v>0</v>
      </c>
      <c r="AK3579" t="s">
        <v>47</v>
      </c>
      <c r="AL3579">
        <v>0</v>
      </c>
      <c r="AM3579">
        <v>0</v>
      </c>
      <c r="AN3579">
        <v>1E-3</v>
      </c>
      <c r="AO3579">
        <v>1E-3</v>
      </c>
      <c r="AP3579">
        <v>0</v>
      </c>
      <c r="AT3579" t="s">
        <v>48</v>
      </c>
      <c r="AU3579">
        <v>0</v>
      </c>
      <c r="AV3579">
        <v>0</v>
      </c>
      <c r="AW3579" t="s">
        <v>49</v>
      </c>
      <c r="AX3579">
        <v>0</v>
      </c>
      <c r="AY3579">
        <v>0</v>
      </c>
      <c r="AZ3579" t="s">
        <v>54</v>
      </c>
      <c r="BA3579">
        <v>35.237777770000001</v>
      </c>
      <c r="BB3579">
        <v>139.7244445</v>
      </c>
    </row>
    <row r="3580" spans="1:54" x14ac:dyDescent="0.2">
      <c r="A3580">
        <v>1430160001</v>
      </c>
      <c r="B3580">
        <v>1430160</v>
      </c>
      <c r="C3580">
        <v>14</v>
      </c>
      <c r="D3580">
        <v>608</v>
      </c>
      <c r="E3580">
        <v>1</v>
      </c>
      <c r="F3580">
        <v>2015</v>
      </c>
      <c r="G3580">
        <v>2015</v>
      </c>
      <c r="H3580">
        <v>8</v>
      </c>
      <c r="I3580">
        <v>50948</v>
      </c>
      <c r="J3580">
        <f t="shared" si="275"/>
        <v>5</v>
      </c>
      <c r="K3580">
        <f t="shared" si="276"/>
        <v>9</v>
      </c>
      <c r="L3580" s="1">
        <f t="shared" si="277"/>
        <v>48</v>
      </c>
      <c r="M3580" s="1" t="str">
        <f t="shared" si="278"/>
        <v>2015-8-5 9:48</v>
      </c>
      <c r="N3580" s="1" t="s">
        <v>1808</v>
      </c>
      <c r="O3580" s="2">
        <f t="shared" si="279"/>
        <v>42221.416666666664</v>
      </c>
      <c r="P3580" s="2">
        <v>42221.416666666664</v>
      </c>
      <c r="Q3580">
        <v>13</v>
      </c>
      <c r="R3580">
        <v>9.5</v>
      </c>
      <c r="S3580">
        <v>8.3000000000000007</v>
      </c>
      <c r="T3580">
        <v>8.3000000000000007</v>
      </c>
      <c r="U3580">
        <v>0</v>
      </c>
      <c r="V3580">
        <v>7</v>
      </c>
      <c r="W3580">
        <v>7</v>
      </c>
      <c r="X3580">
        <v>0</v>
      </c>
      <c r="AB3580">
        <v>1.7</v>
      </c>
      <c r="AC3580">
        <v>1.7</v>
      </c>
      <c r="AD3580">
        <v>0</v>
      </c>
      <c r="AN3580">
        <v>1E-3</v>
      </c>
      <c r="AO3580">
        <v>1E-3</v>
      </c>
      <c r="AP3580">
        <v>0</v>
      </c>
      <c r="AT3580" t="s">
        <v>48</v>
      </c>
      <c r="AU3580">
        <v>0</v>
      </c>
      <c r="AV3580">
        <v>0</v>
      </c>
      <c r="AW3580" t="s">
        <v>49</v>
      </c>
      <c r="AX3580">
        <v>0</v>
      </c>
      <c r="AY3580">
        <v>0</v>
      </c>
      <c r="AZ3580" t="s">
        <v>54</v>
      </c>
      <c r="BA3580">
        <v>35.237777770000001</v>
      </c>
      <c r="BB3580">
        <v>139.7244445</v>
      </c>
    </row>
    <row r="3581" spans="1:54" x14ac:dyDescent="0.2">
      <c r="A3581">
        <v>1430160001</v>
      </c>
      <c r="B3581">
        <v>1430160</v>
      </c>
      <c r="C3581">
        <v>14</v>
      </c>
      <c r="D3581">
        <v>608</v>
      </c>
      <c r="E3581">
        <v>1</v>
      </c>
      <c r="F3581">
        <v>2015</v>
      </c>
      <c r="G3581">
        <v>2015</v>
      </c>
      <c r="H3581">
        <v>9</v>
      </c>
      <c r="I3581">
        <v>41000</v>
      </c>
      <c r="J3581">
        <f t="shared" si="275"/>
        <v>4</v>
      </c>
      <c r="K3581">
        <f t="shared" si="276"/>
        <v>10</v>
      </c>
      <c r="L3581" s="1">
        <f t="shared" si="277"/>
        <v>0</v>
      </c>
      <c r="M3581" s="1" t="str">
        <f t="shared" si="278"/>
        <v>2015-9-4 10:0</v>
      </c>
      <c r="N3581" s="1" t="s">
        <v>1809</v>
      </c>
      <c r="O3581" s="2">
        <f t="shared" si="279"/>
        <v>42251.416666666664</v>
      </c>
      <c r="P3581" s="2">
        <v>42251.416666666664</v>
      </c>
      <c r="Q3581">
        <v>11</v>
      </c>
      <c r="R3581">
        <v>0.5</v>
      </c>
      <c r="S3581">
        <v>8.3000000000000007</v>
      </c>
      <c r="T3581">
        <v>8.3000000000000007</v>
      </c>
      <c r="U3581">
        <v>0</v>
      </c>
      <c r="V3581">
        <v>6.5</v>
      </c>
      <c r="W3581">
        <v>6.5</v>
      </c>
      <c r="X3581">
        <v>0</v>
      </c>
      <c r="AB3581">
        <v>1.7</v>
      </c>
      <c r="AC3581">
        <v>1.7</v>
      </c>
      <c r="AD3581">
        <v>0</v>
      </c>
      <c r="AH3581">
        <v>1700</v>
      </c>
      <c r="AI3581">
        <v>1700</v>
      </c>
      <c r="AJ3581">
        <v>0</v>
      </c>
      <c r="AN3581">
        <v>2E-3</v>
      </c>
      <c r="AO3581">
        <v>2E-3</v>
      </c>
      <c r="AP3581">
        <v>0</v>
      </c>
      <c r="AT3581">
        <v>8.0000000000000004E-4</v>
      </c>
      <c r="AU3581">
        <v>8.0000000000000004E-4</v>
      </c>
      <c r="AV3581">
        <v>0</v>
      </c>
      <c r="AW3581" t="s">
        <v>49</v>
      </c>
      <c r="AX3581">
        <v>0</v>
      </c>
      <c r="AY3581">
        <v>0</v>
      </c>
      <c r="AZ3581" t="s">
        <v>54</v>
      </c>
      <c r="BA3581">
        <v>35.237777770000001</v>
      </c>
      <c r="BB3581">
        <v>139.7244445</v>
      </c>
    </row>
    <row r="3582" spans="1:54" x14ac:dyDescent="0.2">
      <c r="A3582">
        <v>1430160001</v>
      </c>
      <c r="B3582">
        <v>1430160</v>
      </c>
      <c r="C3582">
        <v>14</v>
      </c>
      <c r="D3582">
        <v>608</v>
      </c>
      <c r="E3582">
        <v>1</v>
      </c>
      <c r="F3582">
        <v>2015</v>
      </c>
      <c r="G3582">
        <v>2015</v>
      </c>
      <c r="H3582">
        <v>9</v>
      </c>
      <c r="I3582">
        <v>41000</v>
      </c>
      <c r="J3582">
        <f t="shared" si="275"/>
        <v>4</v>
      </c>
      <c r="K3582">
        <f t="shared" si="276"/>
        <v>10</v>
      </c>
      <c r="L3582" s="1">
        <f t="shared" si="277"/>
        <v>0</v>
      </c>
      <c r="M3582" s="1" t="str">
        <f t="shared" si="278"/>
        <v>2015-9-4 10:0</v>
      </c>
      <c r="N3582" s="1" t="s">
        <v>1809</v>
      </c>
      <c r="O3582" s="2">
        <f t="shared" si="279"/>
        <v>42251.416666666664</v>
      </c>
      <c r="P3582" s="2">
        <v>42251.416666666664</v>
      </c>
      <c r="Q3582">
        <v>13</v>
      </c>
      <c r="R3582">
        <v>9.4</v>
      </c>
      <c r="S3582">
        <v>8.3000000000000007</v>
      </c>
      <c r="T3582">
        <v>8.3000000000000007</v>
      </c>
      <c r="U3582">
        <v>0</v>
      </c>
      <c r="V3582">
        <v>5.9</v>
      </c>
      <c r="W3582">
        <v>5.9</v>
      </c>
      <c r="X3582">
        <v>0</v>
      </c>
      <c r="AB3582">
        <v>1.1000000000000001</v>
      </c>
      <c r="AC3582">
        <v>1.1000000000000001</v>
      </c>
      <c r="AD3582">
        <v>0</v>
      </c>
      <c r="AN3582" t="s">
        <v>51</v>
      </c>
      <c r="AO3582">
        <v>0</v>
      </c>
      <c r="AP3582">
        <v>0</v>
      </c>
      <c r="AT3582">
        <v>6.9999999999999999E-4</v>
      </c>
      <c r="AU3582">
        <v>6.9999999999999999E-4</v>
      </c>
      <c r="AV3582">
        <v>0</v>
      </c>
      <c r="AW3582" t="s">
        <v>49</v>
      </c>
      <c r="AX3582">
        <v>0</v>
      </c>
      <c r="AY3582">
        <v>0</v>
      </c>
      <c r="AZ3582" t="s">
        <v>54</v>
      </c>
      <c r="BA3582">
        <v>35.237777770000001</v>
      </c>
      <c r="BB3582">
        <v>139.7244445</v>
      </c>
    </row>
    <row r="3583" spans="1:54" x14ac:dyDescent="0.2">
      <c r="A3583">
        <v>1430160001</v>
      </c>
      <c r="B3583">
        <v>1430160</v>
      </c>
      <c r="C3583">
        <v>14</v>
      </c>
      <c r="D3583">
        <v>608</v>
      </c>
      <c r="E3583">
        <v>1</v>
      </c>
      <c r="F3583">
        <v>2015</v>
      </c>
      <c r="G3583">
        <v>2015</v>
      </c>
      <c r="H3583">
        <v>10</v>
      </c>
      <c r="I3583">
        <v>90935</v>
      </c>
      <c r="J3583">
        <f t="shared" si="275"/>
        <v>9</v>
      </c>
      <c r="K3583">
        <f t="shared" si="276"/>
        <v>9</v>
      </c>
      <c r="L3583" s="1">
        <f t="shared" si="277"/>
        <v>35</v>
      </c>
      <c r="M3583" s="1" t="str">
        <f t="shared" si="278"/>
        <v>2015-10-9 9:35</v>
      </c>
      <c r="N3583" s="1" t="s">
        <v>1810</v>
      </c>
      <c r="O3583" s="2">
        <f t="shared" si="279"/>
        <v>42286.416666666664</v>
      </c>
      <c r="P3583" s="2">
        <v>42286.416666666664</v>
      </c>
      <c r="Q3583">
        <v>11</v>
      </c>
      <c r="R3583">
        <v>0.5</v>
      </c>
      <c r="S3583">
        <v>8.1999999999999904</v>
      </c>
      <c r="T3583">
        <v>8.1999999999999904</v>
      </c>
      <c r="U3583">
        <v>0</v>
      </c>
      <c r="V3583">
        <v>6.3</v>
      </c>
      <c r="W3583">
        <v>6.3</v>
      </c>
      <c r="X3583">
        <v>0</v>
      </c>
      <c r="AB3583">
        <v>1.5</v>
      </c>
      <c r="AC3583">
        <v>1.5</v>
      </c>
      <c r="AD3583">
        <v>0</v>
      </c>
      <c r="AH3583">
        <v>2</v>
      </c>
      <c r="AI3583">
        <v>2</v>
      </c>
      <c r="AJ3583">
        <v>0</v>
      </c>
      <c r="AN3583">
        <v>2E-3</v>
      </c>
      <c r="AO3583">
        <v>2E-3</v>
      </c>
      <c r="AP3583">
        <v>0</v>
      </c>
      <c r="AT3583">
        <v>2.5999999999999999E-3</v>
      </c>
      <c r="AU3583">
        <v>2.5999999999999999E-3</v>
      </c>
      <c r="AV3583">
        <v>0</v>
      </c>
      <c r="AW3583" t="s">
        <v>49</v>
      </c>
      <c r="AX3583">
        <v>0</v>
      </c>
      <c r="AY3583">
        <v>0</v>
      </c>
      <c r="AZ3583" t="s">
        <v>54</v>
      </c>
      <c r="BA3583">
        <v>35.237777770000001</v>
      </c>
      <c r="BB3583">
        <v>139.7244445</v>
      </c>
    </row>
    <row r="3584" spans="1:54" x14ac:dyDescent="0.2">
      <c r="A3584">
        <v>1430160001</v>
      </c>
      <c r="B3584">
        <v>1430160</v>
      </c>
      <c r="C3584">
        <v>14</v>
      </c>
      <c r="D3584">
        <v>608</v>
      </c>
      <c r="E3584">
        <v>1</v>
      </c>
      <c r="F3584">
        <v>2015</v>
      </c>
      <c r="G3584">
        <v>2015</v>
      </c>
      <c r="H3584">
        <v>10</v>
      </c>
      <c r="I3584">
        <v>90935</v>
      </c>
      <c r="J3584">
        <f t="shared" si="275"/>
        <v>9</v>
      </c>
      <c r="K3584">
        <f t="shared" si="276"/>
        <v>9</v>
      </c>
      <c r="L3584" s="1">
        <f t="shared" si="277"/>
        <v>35</v>
      </c>
      <c r="M3584" s="1" t="str">
        <f t="shared" si="278"/>
        <v>2015-10-9 9:35</v>
      </c>
      <c r="N3584" s="1" t="s">
        <v>1810</v>
      </c>
      <c r="O3584" s="2">
        <f t="shared" si="279"/>
        <v>42286.416666666664</v>
      </c>
      <c r="P3584" s="2">
        <v>42286.416666666664</v>
      </c>
      <c r="Q3584">
        <v>13</v>
      </c>
      <c r="R3584">
        <v>9.1</v>
      </c>
      <c r="S3584">
        <v>8.3000000000000007</v>
      </c>
      <c r="T3584">
        <v>8.3000000000000007</v>
      </c>
      <c r="U3584">
        <v>0</v>
      </c>
      <c r="V3584">
        <v>6.5</v>
      </c>
      <c r="W3584">
        <v>6.5</v>
      </c>
      <c r="X3584">
        <v>0</v>
      </c>
      <c r="AB3584">
        <v>1.4</v>
      </c>
      <c r="AC3584">
        <v>1.4</v>
      </c>
      <c r="AD3584">
        <v>0</v>
      </c>
      <c r="AN3584">
        <v>1E-3</v>
      </c>
      <c r="AO3584">
        <v>1E-3</v>
      </c>
      <c r="AP3584">
        <v>0</v>
      </c>
      <c r="AT3584">
        <v>8.0000000000000004E-4</v>
      </c>
      <c r="AU3584">
        <v>8.0000000000000004E-4</v>
      </c>
      <c r="AV3584">
        <v>0</v>
      </c>
      <c r="AW3584" t="s">
        <v>49</v>
      </c>
      <c r="AX3584">
        <v>0</v>
      </c>
      <c r="AY3584">
        <v>0</v>
      </c>
      <c r="AZ3584" t="s">
        <v>54</v>
      </c>
      <c r="BA3584">
        <v>35.237777770000001</v>
      </c>
      <c r="BB3584">
        <v>139.7244445</v>
      </c>
    </row>
    <row r="3585" spans="1:54" x14ac:dyDescent="0.2">
      <c r="A3585">
        <v>1430160001</v>
      </c>
      <c r="B3585">
        <v>1430160</v>
      </c>
      <c r="C3585">
        <v>14</v>
      </c>
      <c r="D3585">
        <v>608</v>
      </c>
      <c r="E3585">
        <v>1</v>
      </c>
      <c r="F3585">
        <v>2015</v>
      </c>
      <c r="G3585">
        <v>2015</v>
      </c>
      <c r="H3585">
        <v>11</v>
      </c>
      <c r="I3585">
        <v>110935</v>
      </c>
      <c r="J3585">
        <f t="shared" si="275"/>
        <v>11</v>
      </c>
      <c r="K3585">
        <f t="shared" si="276"/>
        <v>9</v>
      </c>
      <c r="L3585" s="1">
        <f t="shared" si="277"/>
        <v>35</v>
      </c>
      <c r="M3585" s="1" t="str">
        <f t="shared" si="278"/>
        <v>2015-11-11 9:35</v>
      </c>
      <c r="N3585" s="1" t="s">
        <v>1811</v>
      </c>
      <c r="O3585" s="2">
        <f t="shared" si="279"/>
        <v>42319.416666666664</v>
      </c>
      <c r="P3585" s="2">
        <v>42319.416666666664</v>
      </c>
      <c r="Q3585">
        <v>11</v>
      </c>
      <c r="R3585">
        <v>0.5</v>
      </c>
      <c r="S3585">
        <v>8.1999999999999904</v>
      </c>
      <c r="T3585">
        <v>8.1999999999999904</v>
      </c>
      <c r="U3585">
        <v>0</v>
      </c>
      <c r="V3585">
        <v>6.5</v>
      </c>
      <c r="W3585">
        <v>6.5</v>
      </c>
      <c r="X3585">
        <v>0</v>
      </c>
      <c r="AB3585">
        <v>1.3</v>
      </c>
      <c r="AC3585">
        <v>1.3</v>
      </c>
      <c r="AD3585">
        <v>0</v>
      </c>
      <c r="AH3585">
        <v>22</v>
      </c>
      <c r="AI3585">
        <v>22</v>
      </c>
      <c r="AJ3585">
        <v>0</v>
      </c>
      <c r="AK3585" t="s">
        <v>47</v>
      </c>
      <c r="AL3585">
        <v>0</v>
      </c>
      <c r="AM3585">
        <v>0</v>
      </c>
      <c r="AN3585">
        <v>2E-3</v>
      </c>
      <c r="AO3585">
        <v>2E-3</v>
      </c>
      <c r="AP3585">
        <v>0</v>
      </c>
      <c r="AT3585" t="s">
        <v>48</v>
      </c>
      <c r="AU3585">
        <v>0</v>
      </c>
      <c r="AV3585">
        <v>0</v>
      </c>
      <c r="AW3585" t="s">
        <v>49</v>
      </c>
      <c r="AX3585">
        <v>0</v>
      </c>
      <c r="AY3585">
        <v>0</v>
      </c>
      <c r="AZ3585" t="s">
        <v>54</v>
      </c>
      <c r="BA3585">
        <v>35.237777770000001</v>
      </c>
      <c r="BB3585">
        <v>139.7244445</v>
      </c>
    </row>
    <row r="3586" spans="1:54" x14ac:dyDescent="0.2">
      <c r="A3586">
        <v>1430160001</v>
      </c>
      <c r="B3586">
        <v>1430160</v>
      </c>
      <c r="C3586">
        <v>14</v>
      </c>
      <c r="D3586">
        <v>608</v>
      </c>
      <c r="E3586">
        <v>1</v>
      </c>
      <c r="F3586">
        <v>2015</v>
      </c>
      <c r="G3586">
        <v>2015</v>
      </c>
      <c r="H3586">
        <v>11</v>
      </c>
      <c r="I3586">
        <v>110935</v>
      </c>
      <c r="J3586">
        <f t="shared" si="275"/>
        <v>11</v>
      </c>
      <c r="K3586">
        <f t="shared" si="276"/>
        <v>9</v>
      </c>
      <c r="L3586" s="1">
        <f t="shared" si="277"/>
        <v>35</v>
      </c>
      <c r="M3586" s="1" t="str">
        <f t="shared" si="278"/>
        <v>2015-11-11 9:35</v>
      </c>
      <c r="N3586" s="1" t="s">
        <v>1811</v>
      </c>
      <c r="O3586" s="2">
        <f t="shared" si="279"/>
        <v>42319.416666666664</v>
      </c>
      <c r="P3586" s="2">
        <v>42319.416666666664</v>
      </c>
      <c r="Q3586">
        <v>13</v>
      </c>
      <c r="R3586">
        <v>8</v>
      </c>
      <c r="S3586">
        <v>8.3000000000000007</v>
      </c>
      <c r="T3586">
        <v>8.3000000000000007</v>
      </c>
      <c r="U3586">
        <v>0</v>
      </c>
      <c r="V3586">
        <v>6.6</v>
      </c>
      <c r="W3586">
        <v>6.6</v>
      </c>
      <c r="X3586">
        <v>0</v>
      </c>
      <c r="AB3586">
        <v>1.3</v>
      </c>
      <c r="AC3586">
        <v>1.3</v>
      </c>
      <c r="AD3586">
        <v>0</v>
      </c>
      <c r="AN3586" t="s">
        <v>51</v>
      </c>
      <c r="AO3586">
        <v>0</v>
      </c>
      <c r="AP3586">
        <v>0</v>
      </c>
      <c r="AT3586" t="s">
        <v>48</v>
      </c>
      <c r="AU3586">
        <v>0</v>
      </c>
      <c r="AV3586">
        <v>0</v>
      </c>
      <c r="AW3586" t="s">
        <v>49</v>
      </c>
      <c r="AX3586">
        <v>0</v>
      </c>
      <c r="AY3586">
        <v>0</v>
      </c>
      <c r="AZ3586" t="s">
        <v>54</v>
      </c>
      <c r="BA3586">
        <v>35.237777770000001</v>
      </c>
      <c r="BB3586">
        <v>139.7244445</v>
      </c>
    </row>
    <row r="3587" spans="1:54" x14ac:dyDescent="0.2">
      <c r="A3587">
        <v>1430160001</v>
      </c>
      <c r="B3587">
        <v>1430160</v>
      </c>
      <c r="C3587">
        <v>14</v>
      </c>
      <c r="D3587">
        <v>608</v>
      </c>
      <c r="E3587">
        <v>1</v>
      </c>
      <c r="F3587">
        <v>2015</v>
      </c>
      <c r="G3587">
        <v>2015</v>
      </c>
      <c r="H3587">
        <v>12</v>
      </c>
      <c r="I3587">
        <v>20938</v>
      </c>
      <c r="J3587">
        <f t="shared" ref="J3587:J3650" si="280">QUOTIENT(I3587,10000)</f>
        <v>2</v>
      </c>
      <c r="K3587">
        <f t="shared" ref="K3587:K3650" si="281">QUOTIENT(I3587-L3587-J3587*10000,100)</f>
        <v>9</v>
      </c>
      <c r="L3587" s="1">
        <f t="shared" ref="L3587:L3650" si="282">MOD(I3587,100)</f>
        <v>38</v>
      </c>
      <c r="M3587" s="1" t="str">
        <f t="shared" ref="M3587:M3650" si="283">CONCATENATE(G3587,"-",H3587,"-",J3587," ",K3587,":",L3587)</f>
        <v>2015-12-2 9:38</v>
      </c>
      <c r="N3587" s="1" t="s">
        <v>1146</v>
      </c>
      <c r="O3587" s="2">
        <f t="shared" ref="O3587:O3650" si="284">ROUND(N3587*24,0)/24</f>
        <v>42340.416666666664</v>
      </c>
      <c r="P3587" s="2">
        <v>42340.416666666664</v>
      </c>
      <c r="Q3587">
        <v>11</v>
      </c>
      <c r="R3587">
        <v>0.5</v>
      </c>
      <c r="S3587">
        <v>8.1999999999999904</v>
      </c>
      <c r="T3587">
        <v>8.1999999999999904</v>
      </c>
      <c r="U3587">
        <v>0</v>
      </c>
      <c r="V3587">
        <v>7.1</v>
      </c>
      <c r="W3587">
        <v>7.1</v>
      </c>
      <c r="X3587">
        <v>0</v>
      </c>
      <c r="AB3587">
        <v>1.9</v>
      </c>
      <c r="AC3587">
        <v>1.9</v>
      </c>
      <c r="AD3587">
        <v>0</v>
      </c>
      <c r="AH3587" t="s">
        <v>52</v>
      </c>
      <c r="AI3587">
        <v>0</v>
      </c>
      <c r="AJ3587">
        <v>0</v>
      </c>
      <c r="AN3587" t="s">
        <v>51</v>
      </c>
      <c r="AO3587">
        <v>0</v>
      </c>
      <c r="AP3587">
        <v>0</v>
      </c>
      <c r="AT3587">
        <v>1.2999999999999999E-3</v>
      </c>
      <c r="AU3587">
        <v>1.2999999999999999E-3</v>
      </c>
      <c r="AV3587">
        <v>0</v>
      </c>
      <c r="AW3587" t="s">
        <v>49</v>
      </c>
      <c r="AX3587">
        <v>0</v>
      </c>
      <c r="AY3587">
        <v>0</v>
      </c>
      <c r="AZ3587" t="s">
        <v>54</v>
      </c>
      <c r="BA3587">
        <v>35.237777770000001</v>
      </c>
      <c r="BB3587">
        <v>139.7244445</v>
      </c>
    </row>
    <row r="3588" spans="1:54" x14ac:dyDescent="0.2">
      <c r="A3588">
        <v>1430160001</v>
      </c>
      <c r="B3588">
        <v>1430160</v>
      </c>
      <c r="C3588">
        <v>14</v>
      </c>
      <c r="D3588">
        <v>608</v>
      </c>
      <c r="E3588">
        <v>1</v>
      </c>
      <c r="F3588">
        <v>2015</v>
      </c>
      <c r="G3588">
        <v>2015</v>
      </c>
      <c r="H3588">
        <v>12</v>
      </c>
      <c r="I3588">
        <v>20938</v>
      </c>
      <c r="J3588">
        <f t="shared" si="280"/>
        <v>2</v>
      </c>
      <c r="K3588">
        <f t="shared" si="281"/>
        <v>9</v>
      </c>
      <c r="L3588" s="1">
        <f t="shared" si="282"/>
        <v>38</v>
      </c>
      <c r="M3588" s="1" t="str">
        <f t="shared" si="283"/>
        <v>2015-12-2 9:38</v>
      </c>
      <c r="N3588" s="1" t="s">
        <v>1146</v>
      </c>
      <c r="O3588" s="2">
        <f t="shared" si="284"/>
        <v>42340.416666666664</v>
      </c>
      <c r="P3588" s="2">
        <v>42340.416666666664</v>
      </c>
      <c r="Q3588">
        <v>13</v>
      </c>
      <c r="R3588">
        <v>9.1999999999999904</v>
      </c>
      <c r="S3588">
        <v>8.1999999999999904</v>
      </c>
      <c r="T3588">
        <v>8.1999999999999904</v>
      </c>
      <c r="U3588">
        <v>0</v>
      </c>
      <c r="V3588">
        <v>7.2</v>
      </c>
      <c r="W3588">
        <v>7.2</v>
      </c>
      <c r="X3588">
        <v>0</v>
      </c>
      <c r="AB3588">
        <v>1.5</v>
      </c>
      <c r="AC3588">
        <v>1.5</v>
      </c>
      <c r="AD3588">
        <v>0</v>
      </c>
      <c r="AN3588" t="s">
        <v>51</v>
      </c>
      <c r="AO3588">
        <v>0</v>
      </c>
      <c r="AP3588">
        <v>0</v>
      </c>
      <c r="AT3588" t="s">
        <v>48</v>
      </c>
      <c r="AU3588">
        <v>0</v>
      </c>
      <c r="AV3588">
        <v>0</v>
      </c>
      <c r="AW3588" t="s">
        <v>49</v>
      </c>
      <c r="AX3588">
        <v>0</v>
      </c>
      <c r="AY3588">
        <v>0</v>
      </c>
      <c r="AZ3588" t="s">
        <v>54</v>
      </c>
      <c r="BA3588">
        <v>35.237777770000001</v>
      </c>
      <c r="BB3588">
        <v>139.7244445</v>
      </c>
    </row>
    <row r="3589" spans="1:54" x14ac:dyDescent="0.2">
      <c r="A3589">
        <v>1430160001</v>
      </c>
      <c r="B3589">
        <v>1430160</v>
      </c>
      <c r="C3589">
        <v>14</v>
      </c>
      <c r="D3589">
        <v>608</v>
      </c>
      <c r="E3589">
        <v>1</v>
      </c>
      <c r="F3589">
        <v>2015</v>
      </c>
      <c r="G3589">
        <v>2016</v>
      </c>
      <c r="H3589">
        <v>1</v>
      </c>
      <c r="I3589">
        <v>60940</v>
      </c>
      <c r="J3589">
        <f t="shared" si="280"/>
        <v>6</v>
      </c>
      <c r="K3589">
        <f t="shared" si="281"/>
        <v>9</v>
      </c>
      <c r="L3589" s="1">
        <f t="shared" si="282"/>
        <v>40</v>
      </c>
      <c r="M3589" s="1" t="str">
        <f t="shared" si="283"/>
        <v>2016-1-6 9:40</v>
      </c>
      <c r="N3589" s="1" t="s">
        <v>2474</v>
      </c>
      <c r="O3589" s="2">
        <f t="shared" si="284"/>
        <v>42375.416666666664</v>
      </c>
      <c r="P3589" s="2">
        <v>42375.416666666664</v>
      </c>
      <c r="Q3589">
        <v>11</v>
      </c>
      <c r="R3589">
        <v>0.5</v>
      </c>
      <c r="S3589">
        <v>8.1999999999999904</v>
      </c>
      <c r="T3589">
        <v>8.1999999999999904</v>
      </c>
      <c r="U3589">
        <v>0</v>
      </c>
      <c r="V3589">
        <v>8.1</v>
      </c>
      <c r="W3589">
        <v>8.1</v>
      </c>
      <c r="X3589">
        <v>0</v>
      </c>
      <c r="AB3589">
        <v>1.2</v>
      </c>
      <c r="AC3589">
        <v>1.2</v>
      </c>
      <c r="AD3589">
        <v>0</v>
      </c>
      <c r="AH3589" t="s">
        <v>52</v>
      </c>
      <c r="AI3589">
        <v>0</v>
      </c>
      <c r="AJ3589">
        <v>0</v>
      </c>
      <c r="AN3589">
        <v>1E-3</v>
      </c>
      <c r="AO3589">
        <v>1E-3</v>
      </c>
      <c r="AP3589">
        <v>0</v>
      </c>
      <c r="AT3589">
        <v>8.9999999999999998E-4</v>
      </c>
      <c r="AU3589">
        <v>8.9999999999999998E-4</v>
      </c>
      <c r="AV3589">
        <v>0</v>
      </c>
      <c r="AW3589" t="s">
        <v>49</v>
      </c>
      <c r="AX3589">
        <v>0</v>
      </c>
      <c r="AY3589">
        <v>0</v>
      </c>
      <c r="AZ3589" t="s">
        <v>54</v>
      </c>
      <c r="BA3589">
        <v>35.237777770000001</v>
      </c>
      <c r="BB3589">
        <v>139.7244445</v>
      </c>
    </row>
    <row r="3590" spans="1:54" x14ac:dyDescent="0.2">
      <c r="A3590">
        <v>1430160001</v>
      </c>
      <c r="B3590">
        <v>1430160</v>
      </c>
      <c r="C3590">
        <v>14</v>
      </c>
      <c r="D3590">
        <v>608</v>
      </c>
      <c r="E3590">
        <v>1</v>
      </c>
      <c r="F3590">
        <v>2015</v>
      </c>
      <c r="G3590">
        <v>2016</v>
      </c>
      <c r="H3590">
        <v>1</v>
      </c>
      <c r="I3590">
        <v>60940</v>
      </c>
      <c r="J3590">
        <f t="shared" si="280"/>
        <v>6</v>
      </c>
      <c r="K3590">
        <f t="shared" si="281"/>
        <v>9</v>
      </c>
      <c r="L3590" s="1">
        <f t="shared" si="282"/>
        <v>40</v>
      </c>
      <c r="M3590" s="1" t="str">
        <f t="shared" si="283"/>
        <v>2016-1-6 9:40</v>
      </c>
      <c r="N3590" s="1" t="s">
        <v>2474</v>
      </c>
      <c r="O3590" s="2">
        <f t="shared" si="284"/>
        <v>42375.416666666664</v>
      </c>
      <c r="P3590" s="2">
        <v>42375.416666666664</v>
      </c>
      <c r="Q3590">
        <v>13</v>
      </c>
      <c r="R3590">
        <v>9.3000000000000007</v>
      </c>
      <c r="S3590">
        <v>8.1999999999999904</v>
      </c>
      <c r="T3590">
        <v>8.1999999999999904</v>
      </c>
      <c r="U3590">
        <v>0</v>
      </c>
      <c r="V3590">
        <v>8</v>
      </c>
      <c r="W3590">
        <v>8</v>
      </c>
      <c r="X3590">
        <v>0</v>
      </c>
      <c r="AB3590">
        <v>0.9</v>
      </c>
      <c r="AC3590">
        <v>0.9</v>
      </c>
      <c r="AD3590">
        <v>0</v>
      </c>
      <c r="AN3590" t="s">
        <v>51</v>
      </c>
      <c r="AO3590">
        <v>0</v>
      </c>
      <c r="AP3590">
        <v>0</v>
      </c>
      <c r="AT3590" t="s">
        <v>48</v>
      </c>
      <c r="AU3590">
        <v>0</v>
      </c>
      <c r="AV3590">
        <v>0</v>
      </c>
      <c r="AW3590" t="s">
        <v>49</v>
      </c>
      <c r="AX3590">
        <v>0</v>
      </c>
      <c r="AY3590">
        <v>0</v>
      </c>
      <c r="AZ3590" t="s">
        <v>54</v>
      </c>
      <c r="BA3590">
        <v>35.237777770000001</v>
      </c>
      <c r="BB3590">
        <v>139.7244445</v>
      </c>
    </row>
    <row r="3591" spans="1:54" x14ac:dyDescent="0.2">
      <c r="A3591">
        <v>1430160001</v>
      </c>
      <c r="B3591">
        <v>1430160</v>
      </c>
      <c r="C3591">
        <v>14</v>
      </c>
      <c r="D3591">
        <v>608</v>
      </c>
      <c r="E3591">
        <v>1</v>
      </c>
      <c r="F3591">
        <v>2015</v>
      </c>
      <c r="G3591">
        <v>2016</v>
      </c>
      <c r="H3591">
        <v>2</v>
      </c>
      <c r="I3591">
        <v>30946</v>
      </c>
      <c r="J3591">
        <f t="shared" si="280"/>
        <v>3</v>
      </c>
      <c r="K3591">
        <f t="shared" si="281"/>
        <v>9</v>
      </c>
      <c r="L3591" s="1">
        <f t="shared" si="282"/>
        <v>46</v>
      </c>
      <c r="M3591" s="1" t="str">
        <f t="shared" si="283"/>
        <v>2016-2-3 9:46</v>
      </c>
      <c r="N3591" s="1" t="s">
        <v>2475</v>
      </c>
      <c r="O3591" s="2">
        <f t="shared" si="284"/>
        <v>42403.416666666664</v>
      </c>
      <c r="P3591" s="2">
        <v>42403.416666666664</v>
      </c>
      <c r="Q3591">
        <v>11</v>
      </c>
      <c r="R3591">
        <v>0.5</v>
      </c>
      <c r="S3591">
        <v>8.3000000000000007</v>
      </c>
      <c r="T3591">
        <v>8.3000000000000007</v>
      </c>
      <c r="U3591">
        <v>0</v>
      </c>
      <c r="V3591">
        <v>8.9</v>
      </c>
      <c r="W3591">
        <v>8.9</v>
      </c>
      <c r="X3591">
        <v>0</v>
      </c>
      <c r="AB3591">
        <v>1.2</v>
      </c>
      <c r="AC3591">
        <v>1.2</v>
      </c>
      <c r="AD3591">
        <v>0</v>
      </c>
      <c r="AH3591" t="s">
        <v>52</v>
      </c>
      <c r="AI3591">
        <v>0</v>
      </c>
      <c r="AJ3591">
        <v>0</v>
      </c>
      <c r="AK3591" t="s">
        <v>47</v>
      </c>
      <c r="AL3591">
        <v>0</v>
      </c>
      <c r="AM3591">
        <v>0</v>
      </c>
      <c r="AN3591">
        <v>1E-3</v>
      </c>
      <c r="AO3591">
        <v>1E-3</v>
      </c>
      <c r="AP3591">
        <v>0</v>
      </c>
      <c r="AT3591">
        <v>1E-3</v>
      </c>
      <c r="AU3591">
        <v>1E-3</v>
      </c>
      <c r="AV3591">
        <v>0</v>
      </c>
      <c r="AW3591" t="s">
        <v>49</v>
      </c>
      <c r="AX3591">
        <v>0</v>
      </c>
      <c r="AY3591">
        <v>0</v>
      </c>
      <c r="AZ3591" t="s">
        <v>54</v>
      </c>
      <c r="BA3591">
        <v>35.237777770000001</v>
      </c>
      <c r="BB3591">
        <v>139.7244445</v>
      </c>
    </row>
    <row r="3592" spans="1:54" x14ac:dyDescent="0.2">
      <c r="A3592">
        <v>1430160001</v>
      </c>
      <c r="B3592">
        <v>1430160</v>
      </c>
      <c r="C3592">
        <v>14</v>
      </c>
      <c r="D3592">
        <v>608</v>
      </c>
      <c r="E3592">
        <v>1</v>
      </c>
      <c r="F3592">
        <v>2015</v>
      </c>
      <c r="G3592">
        <v>2016</v>
      </c>
      <c r="H3592">
        <v>2</v>
      </c>
      <c r="I3592">
        <v>30946</v>
      </c>
      <c r="J3592">
        <f t="shared" si="280"/>
        <v>3</v>
      </c>
      <c r="K3592">
        <f t="shared" si="281"/>
        <v>9</v>
      </c>
      <c r="L3592" s="1">
        <f t="shared" si="282"/>
        <v>46</v>
      </c>
      <c r="M3592" s="1" t="str">
        <f t="shared" si="283"/>
        <v>2016-2-3 9:46</v>
      </c>
      <c r="N3592" s="1" t="s">
        <v>2475</v>
      </c>
      <c r="O3592" s="2">
        <f t="shared" si="284"/>
        <v>42403.416666666664</v>
      </c>
      <c r="P3592" s="2">
        <v>42403.416666666664</v>
      </c>
      <c r="Q3592">
        <v>13</v>
      </c>
      <c r="R3592">
        <v>8.6</v>
      </c>
      <c r="S3592">
        <v>8.3000000000000007</v>
      </c>
      <c r="T3592">
        <v>8.3000000000000007</v>
      </c>
      <c r="U3592">
        <v>0</v>
      </c>
      <c r="V3592">
        <v>9.1</v>
      </c>
      <c r="W3592">
        <v>9.1</v>
      </c>
      <c r="X3592">
        <v>0</v>
      </c>
      <c r="AB3592">
        <v>1</v>
      </c>
      <c r="AC3592">
        <v>1</v>
      </c>
      <c r="AD3592">
        <v>0</v>
      </c>
      <c r="AN3592">
        <v>1E-3</v>
      </c>
      <c r="AO3592">
        <v>1E-3</v>
      </c>
      <c r="AP3592">
        <v>0</v>
      </c>
      <c r="AT3592" t="s">
        <v>48</v>
      </c>
      <c r="AU3592">
        <v>0</v>
      </c>
      <c r="AV3592">
        <v>0</v>
      </c>
      <c r="AW3592" t="s">
        <v>49</v>
      </c>
      <c r="AX3592">
        <v>0</v>
      </c>
      <c r="AY3592">
        <v>0</v>
      </c>
      <c r="AZ3592" t="s">
        <v>54</v>
      </c>
      <c r="BA3592">
        <v>35.237777770000001</v>
      </c>
      <c r="BB3592">
        <v>139.7244445</v>
      </c>
    </row>
    <row r="3593" spans="1:54" x14ac:dyDescent="0.2">
      <c r="A3593">
        <v>1430160001</v>
      </c>
      <c r="B3593">
        <v>1430160</v>
      </c>
      <c r="C3593">
        <v>14</v>
      </c>
      <c r="D3593">
        <v>608</v>
      </c>
      <c r="E3593">
        <v>1</v>
      </c>
      <c r="F3593">
        <v>2015</v>
      </c>
      <c r="G3593">
        <v>2016</v>
      </c>
      <c r="H3593">
        <v>3</v>
      </c>
      <c r="I3593">
        <v>30925</v>
      </c>
      <c r="J3593">
        <f t="shared" si="280"/>
        <v>3</v>
      </c>
      <c r="K3593">
        <f t="shared" si="281"/>
        <v>9</v>
      </c>
      <c r="L3593" s="1">
        <f t="shared" si="282"/>
        <v>25</v>
      </c>
      <c r="M3593" s="1" t="str">
        <f t="shared" si="283"/>
        <v>2016-3-3 9:25</v>
      </c>
      <c r="N3593" s="1" t="s">
        <v>2476</v>
      </c>
      <c r="O3593" s="2">
        <f t="shared" si="284"/>
        <v>42432.375</v>
      </c>
      <c r="P3593" s="2">
        <v>42432.375</v>
      </c>
      <c r="Q3593">
        <v>11</v>
      </c>
      <c r="R3593">
        <v>0.5</v>
      </c>
      <c r="S3593">
        <v>8.4</v>
      </c>
      <c r="T3593">
        <v>8.4</v>
      </c>
      <c r="U3593">
        <v>1</v>
      </c>
      <c r="V3593">
        <v>8.9</v>
      </c>
      <c r="W3593">
        <v>8.9</v>
      </c>
      <c r="X3593">
        <v>0</v>
      </c>
      <c r="AB3593">
        <v>1.5</v>
      </c>
      <c r="AC3593">
        <v>1.5</v>
      </c>
      <c r="AD3593">
        <v>0</v>
      </c>
      <c r="AH3593" t="s">
        <v>52</v>
      </c>
      <c r="AI3593">
        <v>0</v>
      </c>
      <c r="AJ3593">
        <v>0</v>
      </c>
      <c r="AN3593">
        <v>1E-3</v>
      </c>
      <c r="AO3593">
        <v>1E-3</v>
      </c>
      <c r="AP3593">
        <v>0</v>
      </c>
      <c r="AT3593" t="s">
        <v>48</v>
      </c>
      <c r="AU3593">
        <v>0</v>
      </c>
      <c r="AV3593">
        <v>0</v>
      </c>
      <c r="AW3593" t="s">
        <v>49</v>
      </c>
      <c r="AX3593">
        <v>0</v>
      </c>
      <c r="AY3593">
        <v>0</v>
      </c>
      <c r="AZ3593" t="s">
        <v>54</v>
      </c>
      <c r="BA3593">
        <v>35.237777770000001</v>
      </c>
      <c r="BB3593">
        <v>139.7244445</v>
      </c>
    </row>
    <row r="3594" spans="1:54" x14ac:dyDescent="0.2">
      <c r="A3594">
        <v>1430160001</v>
      </c>
      <c r="B3594">
        <v>1430160</v>
      </c>
      <c r="C3594">
        <v>14</v>
      </c>
      <c r="D3594">
        <v>608</v>
      </c>
      <c r="E3594">
        <v>1</v>
      </c>
      <c r="F3594">
        <v>2015</v>
      </c>
      <c r="G3594">
        <v>2016</v>
      </c>
      <c r="H3594">
        <v>3</v>
      </c>
      <c r="I3594">
        <v>30925</v>
      </c>
      <c r="J3594">
        <f t="shared" si="280"/>
        <v>3</v>
      </c>
      <c r="K3594">
        <f t="shared" si="281"/>
        <v>9</v>
      </c>
      <c r="L3594" s="1">
        <f t="shared" si="282"/>
        <v>25</v>
      </c>
      <c r="M3594" s="1" t="str">
        <f t="shared" si="283"/>
        <v>2016-3-3 9:25</v>
      </c>
      <c r="N3594" s="1" t="s">
        <v>2476</v>
      </c>
      <c r="O3594" s="2">
        <f t="shared" si="284"/>
        <v>42432.375</v>
      </c>
      <c r="P3594" s="2">
        <v>42432.375</v>
      </c>
      <c r="Q3594">
        <v>13</v>
      </c>
      <c r="R3594">
        <v>9.9</v>
      </c>
      <c r="S3594">
        <v>8.4</v>
      </c>
      <c r="T3594">
        <v>8.4</v>
      </c>
      <c r="U3594">
        <v>1</v>
      </c>
      <c r="V3594">
        <v>9.1999999999999904</v>
      </c>
      <c r="W3594">
        <v>9.1999999999999904</v>
      </c>
      <c r="X3594">
        <v>0</v>
      </c>
      <c r="AB3594">
        <v>1.3</v>
      </c>
      <c r="AC3594">
        <v>1.3</v>
      </c>
      <c r="AD3594">
        <v>0</v>
      </c>
      <c r="AN3594">
        <v>1E-3</v>
      </c>
      <c r="AO3594">
        <v>1E-3</v>
      </c>
      <c r="AP3594">
        <v>0</v>
      </c>
      <c r="AT3594" t="s">
        <v>48</v>
      </c>
      <c r="AU3594">
        <v>0</v>
      </c>
      <c r="AV3594">
        <v>0</v>
      </c>
      <c r="AW3594" t="s">
        <v>49</v>
      </c>
      <c r="AX3594">
        <v>0</v>
      </c>
      <c r="AY3594">
        <v>0</v>
      </c>
      <c r="AZ3594" t="s">
        <v>54</v>
      </c>
      <c r="BA3594">
        <v>35.237777770000001</v>
      </c>
      <c r="BB3594">
        <v>139.7244445</v>
      </c>
    </row>
    <row r="3595" spans="1:54" x14ac:dyDescent="0.2">
      <c r="A3595">
        <v>1430170001</v>
      </c>
      <c r="B3595">
        <v>1430170</v>
      </c>
      <c r="C3595">
        <v>14</v>
      </c>
      <c r="D3595">
        <v>609</v>
      </c>
      <c r="E3595">
        <v>1</v>
      </c>
      <c r="F3595">
        <v>2015</v>
      </c>
      <c r="G3595">
        <v>2015</v>
      </c>
      <c r="H3595">
        <v>4</v>
      </c>
      <c r="I3595">
        <v>220915</v>
      </c>
      <c r="J3595">
        <f t="shared" si="280"/>
        <v>22</v>
      </c>
      <c r="K3595">
        <f t="shared" si="281"/>
        <v>9</v>
      </c>
      <c r="L3595" s="1">
        <f t="shared" si="282"/>
        <v>15</v>
      </c>
      <c r="M3595" s="1" t="str">
        <f t="shared" si="283"/>
        <v>2015-4-22 9:15</v>
      </c>
      <c r="N3595" s="1" t="s">
        <v>1813</v>
      </c>
      <c r="O3595" s="2">
        <f t="shared" si="284"/>
        <v>42116.375</v>
      </c>
      <c r="P3595" s="2">
        <v>42116.375</v>
      </c>
      <c r="Q3595">
        <v>11</v>
      </c>
      <c r="R3595">
        <v>0.5</v>
      </c>
      <c r="S3595">
        <v>8.1</v>
      </c>
      <c r="T3595">
        <v>8.1</v>
      </c>
      <c r="U3595">
        <v>0</v>
      </c>
      <c r="V3595">
        <v>7.5</v>
      </c>
      <c r="W3595">
        <v>7.5</v>
      </c>
      <c r="X3595">
        <v>0</v>
      </c>
      <c r="AB3595">
        <v>1.5</v>
      </c>
      <c r="AC3595">
        <v>1.5</v>
      </c>
      <c r="AD3595">
        <v>0</v>
      </c>
      <c r="AH3595">
        <v>49</v>
      </c>
      <c r="AI3595">
        <v>49</v>
      </c>
      <c r="AJ3595">
        <v>0</v>
      </c>
      <c r="AN3595">
        <v>1E-3</v>
      </c>
      <c r="AO3595">
        <v>1E-3</v>
      </c>
      <c r="AP3595">
        <v>0</v>
      </c>
      <c r="AT3595">
        <v>1.8E-3</v>
      </c>
      <c r="AU3595">
        <v>1.8E-3</v>
      </c>
      <c r="AV3595">
        <v>0</v>
      </c>
      <c r="AW3595" t="s">
        <v>49</v>
      </c>
      <c r="AX3595">
        <v>0</v>
      </c>
      <c r="AY3595">
        <v>0</v>
      </c>
      <c r="AZ3595" t="s">
        <v>56</v>
      </c>
      <c r="BA3595">
        <v>35.22361111</v>
      </c>
      <c r="BB3595">
        <v>139.718888899999</v>
      </c>
    </row>
    <row r="3596" spans="1:54" x14ac:dyDescent="0.2">
      <c r="A3596">
        <v>1430170001</v>
      </c>
      <c r="B3596">
        <v>1430170</v>
      </c>
      <c r="C3596">
        <v>14</v>
      </c>
      <c r="D3596">
        <v>609</v>
      </c>
      <c r="E3596">
        <v>1</v>
      </c>
      <c r="F3596">
        <v>2015</v>
      </c>
      <c r="G3596">
        <v>2015</v>
      </c>
      <c r="H3596">
        <v>4</v>
      </c>
      <c r="I3596">
        <v>220915</v>
      </c>
      <c r="J3596">
        <f t="shared" si="280"/>
        <v>22</v>
      </c>
      <c r="K3596">
        <f t="shared" si="281"/>
        <v>9</v>
      </c>
      <c r="L3596" s="1">
        <f t="shared" si="282"/>
        <v>15</v>
      </c>
      <c r="M3596" s="1" t="str">
        <f t="shared" si="283"/>
        <v>2015-4-22 9:15</v>
      </c>
      <c r="N3596" s="1" t="s">
        <v>1813</v>
      </c>
      <c r="O3596" s="2">
        <f t="shared" si="284"/>
        <v>42116.375</v>
      </c>
      <c r="P3596" s="2">
        <v>42116.375</v>
      </c>
      <c r="Q3596">
        <v>13</v>
      </c>
      <c r="R3596">
        <v>7.1</v>
      </c>
      <c r="S3596">
        <v>8.1</v>
      </c>
      <c r="T3596">
        <v>8.1</v>
      </c>
      <c r="U3596">
        <v>0</v>
      </c>
      <c r="V3596">
        <v>7.6</v>
      </c>
      <c r="W3596">
        <v>7.6</v>
      </c>
      <c r="X3596">
        <v>0</v>
      </c>
      <c r="AB3596">
        <v>1.4</v>
      </c>
      <c r="AC3596">
        <v>1.4</v>
      </c>
      <c r="AD3596">
        <v>0</v>
      </c>
      <c r="AN3596">
        <v>1E-3</v>
      </c>
      <c r="AO3596">
        <v>1E-3</v>
      </c>
      <c r="AP3596">
        <v>0</v>
      </c>
      <c r="AT3596">
        <v>8.0000000000000004E-4</v>
      </c>
      <c r="AU3596">
        <v>8.0000000000000004E-4</v>
      </c>
      <c r="AV3596">
        <v>0</v>
      </c>
      <c r="AW3596" t="s">
        <v>49</v>
      </c>
      <c r="AX3596">
        <v>0</v>
      </c>
      <c r="AY3596">
        <v>0</v>
      </c>
      <c r="AZ3596" t="s">
        <v>56</v>
      </c>
      <c r="BA3596">
        <v>35.22361111</v>
      </c>
      <c r="BB3596">
        <v>139.718888899999</v>
      </c>
    </row>
    <row r="3597" spans="1:54" x14ac:dyDescent="0.2">
      <c r="A3597">
        <v>1430170001</v>
      </c>
      <c r="B3597">
        <v>1430170</v>
      </c>
      <c r="C3597">
        <v>14</v>
      </c>
      <c r="D3597">
        <v>609</v>
      </c>
      <c r="E3597">
        <v>1</v>
      </c>
      <c r="F3597">
        <v>2015</v>
      </c>
      <c r="G3597">
        <v>2015</v>
      </c>
      <c r="H3597">
        <v>5</v>
      </c>
      <c r="I3597">
        <v>150815</v>
      </c>
      <c r="J3597">
        <f t="shared" si="280"/>
        <v>15</v>
      </c>
      <c r="K3597">
        <f t="shared" si="281"/>
        <v>8</v>
      </c>
      <c r="L3597" s="1">
        <f t="shared" si="282"/>
        <v>15</v>
      </c>
      <c r="M3597" s="1" t="str">
        <f t="shared" si="283"/>
        <v>2015-5-15 8:15</v>
      </c>
      <c r="N3597" s="1" t="s">
        <v>1814</v>
      </c>
      <c r="O3597" s="2">
        <f t="shared" si="284"/>
        <v>42139.333333333336</v>
      </c>
      <c r="P3597" s="2">
        <v>42139.333333333336</v>
      </c>
      <c r="Q3597">
        <v>11</v>
      </c>
      <c r="R3597">
        <v>0.5</v>
      </c>
      <c r="S3597">
        <v>8.1999999999999904</v>
      </c>
      <c r="T3597">
        <v>8.1999999999999904</v>
      </c>
      <c r="U3597">
        <v>0</v>
      </c>
      <c r="V3597">
        <v>7.5</v>
      </c>
      <c r="W3597">
        <v>7.5</v>
      </c>
      <c r="X3597">
        <v>0</v>
      </c>
      <c r="AB3597">
        <v>2.5</v>
      </c>
      <c r="AC3597">
        <v>2.5</v>
      </c>
      <c r="AD3597">
        <v>0</v>
      </c>
      <c r="AH3597">
        <v>220</v>
      </c>
      <c r="AI3597">
        <v>220</v>
      </c>
      <c r="AJ3597">
        <v>0</v>
      </c>
      <c r="AK3597" t="s">
        <v>47</v>
      </c>
      <c r="AL3597">
        <v>0</v>
      </c>
      <c r="AM3597">
        <v>0</v>
      </c>
      <c r="AN3597">
        <v>1E-3</v>
      </c>
      <c r="AO3597">
        <v>1E-3</v>
      </c>
      <c r="AP3597">
        <v>0</v>
      </c>
      <c r="AT3597" t="s">
        <v>48</v>
      </c>
      <c r="AU3597">
        <v>0</v>
      </c>
      <c r="AV3597">
        <v>0</v>
      </c>
      <c r="AW3597" t="s">
        <v>49</v>
      </c>
      <c r="AX3597">
        <v>0</v>
      </c>
      <c r="AY3597">
        <v>0</v>
      </c>
      <c r="AZ3597" t="s">
        <v>56</v>
      </c>
      <c r="BA3597">
        <v>35.22361111</v>
      </c>
      <c r="BB3597">
        <v>139.718888899999</v>
      </c>
    </row>
    <row r="3598" spans="1:54" x14ac:dyDescent="0.2">
      <c r="A3598">
        <v>1430170001</v>
      </c>
      <c r="B3598">
        <v>1430170</v>
      </c>
      <c r="C3598">
        <v>14</v>
      </c>
      <c r="D3598">
        <v>609</v>
      </c>
      <c r="E3598">
        <v>1</v>
      </c>
      <c r="F3598">
        <v>2015</v>
      </c>
      <c r="G3598">
        <v>2015</v>
      </c>
      <c r="H3598">
        <v>5</v>
      </c>
      <c r="I3598">
        <v>150815</v>
      </c>
      <c r="J3598">
        <f t="shared" si="280"/>
        <v>15</v>
      </c>
      <c r="K3598">
        <f t="shared" si="281"/>
        <v>8</v>
      </c>
      <c r="L3598" s="1">
        <f t="shared" si="282"/>
        <v>15</v>
      </c>
      <c r="M3598" s="1" t="str">
        <f t="shared" si="283"/>
        <v>2015-5-15 8:15</v>
      </c>
      <c r="N3598" s="1" t="s">
        <v>1814</v>
      </c>
      <c r="O3598" s="2">
        <f t="shared" si="284"/>
        <v>42139.333333333336</v>
      </c>
      <c r="P3598" s="2">
        <v>42139.333333333336</v>
      </c>
      <c r="Q3598">
        <v>13</v>
      </c>
      <c r="R3598">
        <v>7.4</v>
      </c>
      <c r="S3598">
        <v>8.1999999999999904</v>
      </c>
      <c r="T3598">
        <v>8.1999999999999904</v>
      </c>
      <c r="U3598">
        <v>0</v>
      </c>
      <c r="V3598">
        <v>7.5</v>
      </c>
      <c r="W3598">
        <v>7.5</v>
      </c>
      <c r="X3598">
        <v>0</v>
      </c>
      <c r="AB3598">
        <v>1.9</v>
      </c>
      <c r="AC3598">
        <v>1.9</v>
      </c>
      <c r="AD3598">
        <v>0</v>
      </c>
      <c r="AN3598">
        <v>1E-3</v>
      </c>
      <c r="AO3598">
        <v>1E-3</v>
      </c>
      <c r="AP3598">
        <v>0</v>
      </c>
      <c r="AT3598" t="s">
        <v>48</v>
      </c>
      <c r="AU3598">
        <v>0</v>
      </c>
      <c r="AV3598">
        <v>0</v>
      </c>
      <c r="AW3598" t="s">
        <v>49</v>
      </c>
      <c r="AX3598">
        <v>0</v>
      </c>
      <c r="AY3598">
        <v>0</v>
      </c>
      <c r="AZ3598" t="s">
        <v>56</v>
      </c>
      <c r="BA3598">
        <v>35.22361111</v>
      </c>
      <c r="BB3598">
        <v>139.718888899999</v>
      </c>
    </row>
    <row r="3599" spans="1:54" x14ac:dyDescent="0.2">
      <c r="A3599">
        <v>1430170001</v>
      </c>
      <c r="B3599">
        <v>1430170</v>
      </c>
      <c r="C3599">
        <v>14</v>
      </c>
      <c r="D3599">
        <v>609</v>
      </c>
      <c r="E3599">
        <v>1</v>
      </c>
      <c r="F3599">
        <v>2015</v>
      </c>
      <c r="G3599">
        <v>2015</v>
      </c>
      <c r="H3599">
        <v>6</v>
      </c>
      <c r="I3599">
        <v>40850</v>
      </c>
      <c r="J3599">
        <f t="shared" si="280"/>
        <v>4</v>
      </c>
      <c r="K3599">
        <f t="shared" si="281"/>
        <v>8</v>
      </c>
      <c r="L3599" s="1">
        <f t="shared" si="282"/>
        <v>50</v>
      </c>
      <c r="M3599" s="1" t="str">
        <f t="shared" si="283"/>
        <v>2015-6-4 8:50</v>
      </c>
      <c r="N3599" s="1" t="s">
        <v>1815</v>
      </c>
      <c r="O3599" s="2">
        <f t="shared" si="284"/>
        <v>42159.375</v>
      </c>
      <c r="P3599" s="2">
        <v>42159.375</v>
      </c>
      <c r="Q3599">
        <v>11</v>
      </c>
      <c r="R3599">
        <v>0.5</v>
      </c>
      <c r="S3599">
        <v>8.1</v>
      </c>
      <c r="T3599">
        <v>8.1</v>
      </c>
      <c r="U3599">
        <v>0</v>
      </c>
      <c r="V3599">
        <v>6.4</v>
      </c>
      <c r="W3599">
        <v>6.4</v>
      </c>
      <c r="X3599">
        <v>0</v>
      </c>
      <c r="AB3599">
        <v>2.2999999999999998</v>
      </c>
      <c r="AC3599">
        <v>2.2999999999999998</v>
      </c>
      <c r="AD3599">
        <v>0</v>
      </c>
      <c r="AH3599">
        <v>22000</v>
      </c>
      <c r="AI3599">
        <v>22000</v>
      </c>
      <c r="AJ3599">
        <v>0</v>
      </c>
      <c r="AN3599">
        <v>1E-3</v>
      </c>
      <c r="AO3599">
        <v>1E-3</v>
      </c>
      <c r="AP3599">
        <v>0</v>
      </c>
      <c r="AT3599">
        <v>1.4E-3</v>
      </c>
      <c r="AU3599">
        <v>1.4E-3</v>
      </c>
      <c r="AV3599">
        <v>0</v>
      </c>
      <c r="AW3599" t="s">
        <v>49</v>
      </c>
      <c r="AX3599">
        <v>0</v>
      </c>
      <c r="AY3599">
        <v>0</v>
      </c>
      <c r="AZ3599" t="s">
        <v>56</v>
      </c>
      <c r="BA3599">
        <v>35.22361111</v>
      </c>
      <c r="BB3599">
        <v>139.718888899999</v>
      </c>
    </row>
    <row r="3600" spans="1:54" x14ac:dyDescent="0.2">
      <c r="A3600">
        <v>1430170001</v>
      </c>
      <c r="B3600">
        <v>1430170</v>
      </c>
      <c r="C3600">
        <v>14</v>
      </c>
      <c r="D3600">
        <v>609</v>
      </c>
      <c r="E3600">
        <v>1</v>
      </c>
      <c r="F3600">
        <v>2015</v>
      </c>
      <c r="G3600">
        <v>2015</v>
      </c>
      <c r="H3600">
        <v>6</v>
      </c>
      <c r="I3600">
        <v>40850</v>
      </c>
      <c r="J3600">
        <f t="shared" si="280"/>
        <v>4</v>
      </c>
      <c r="K3600">
        <f t="shared" si="281"/>
        <v>8</v>
      </c>
      <c r="L3600" s="1">
        <f t="shared" si="282"/>
        <v>50</v>
      </c>
      <c r="M3600" s="1" t="str">
        <f t="shared" si="283"/>
        <v>2015-6-4 8:50</v>
      </c>
      <c r="N3600" s="1" t="s">
        <v>1815</v>
      </c>
      <c r="O3600" s="2">
        <f t="shared" si="284"/>
        <v>42159.375</v>
      </c>
      <c r="P3600" s="2">
        <v>42159.375</v>
      </c>
      <c r="Q3600">
        <v>13</v>
      </c>
      <c r="R3600">
        <v>6.9</v>
      </c>
      <c r="S3600">
        <v>8.1999999999999904</v>
      </c>
      <c r="T3600">
        <v>8.1999999999999904</v>
      </c>
      <c r="U3600">
        <v>0</v>
      </c>
      <c r="V3600">
        <v>6.7</v>
      </c>
      <c r="W3600">
        <v>6.7</v>
      </c>
      <c r="X3600">
        <v>0</v>
      </c>
      <c r="AB3600">
        <v>2</v>
      </c>
      <c r="AC3600">
        <v>2</v>
      </c>
      <c r="AD3600">
        <v>0</v>
      </c>
      <c r="AN3600">
        <v>1E-3</v>
      </c>
      <c r="AO3600">
        <v>1E-3</v>
      </c>
      <c r="AP3600">
        <v>0</v>
      </c>
      <c r="AT3600" t="s">
        <v>48</v>
      </c>
      <c r="AU3600">
        <v>0</v>
      </c>
      <c r="AV3600">
        <v>0</v>
      </c>
      <c r="AW3600" t="s">
        <v>49</v>
      </c>
      <c r="AX3600">
        <v>0</v>
      </c>
      <c r="AY3600">
        <v>0</v>
      </c>
      <c r="AZ3600" t="s">
        <v>56</v>
      </c>
      <c r="BA3600">
        <v>35.22361111</v>
      </c>
      <c r="BB3600">
        <v>139.718888899999</v>
      </c>
    </row>
    <row r="3601" spans="1:54" x14ac:dyDescent="0.2">
      <c r="A3601">
        <v>1430170001</v>
      </c>
      <c r="B3601">
        <v>1430170</v>
      </c>
      <c r="C3601">
        <v>14</v>
      </c>
      <c r="D3601">
        <v>609</v>
      </c>
      <c r="E3601">
        <v>1</v>
      </c>
      <c r="F3601">
        <v>2015</v>
      </c>
      <c r="G3601">
        <v>2015</v>
      </c>
      <c r="H3601">
        <v>7</v>
      </c>
      <c r="I3601">
        <v>80850</v>
      </c>
      <c r="J3601">
        <f t="shared" si="280"/>
        <v>8</v>
      </c>
      <c r="K3601">
        <f t="shared" si="281"/>
        <v>8</v>
      </c>
      <c r="L3601" s="1">
        <f t="shared" si="282"/>
        <v>50</v>
      </c>
      <c r="M3601" s="1" t="str">
        <f t="shared" si="283"/>
        <v>2015-7-8 8:50</v>
      </c>
      <c r="N3601" s="1" t="s">
        <v>1816</v>
      </c>
      <c r="O3601" s="2">
        <f t="shared" si="284"/>
        <v>42193.375</v>
      </c>
      <c r="P3601" s="2">
        <v>42193.375</v>
      </c>
      <c r="Q3601">
        <v>11</v>
      </c>
      <c r="R3601">
        <v>0.5</v>
      </c>
      <c r="S3601">
        <v>8.1</v>
      </c>
      <c r="T3601">
        <v>8.1</v>
      </c>
      <c r="U3601">
        <v>0</v>
      </c>
      <c r="V3601">
        <v>6.4</v>
      </c>
      <c r="W3601">
        <v>6.4</v>
      </c>
      <c r="X3601">
        <v>0</v>
      </c>
      <c r="AB3601">
        <v>1.7</v>
      </c>
      <c r="AC3601">
        <v>1.7</v>
      </c>
      <c r="AD3601">
        <v>0</v>
      </c>
      <c r="AH3601">
        <v>330</v>
      </c>
      <c r="AI3601">
        <v>330</v>
      </c>
      <c r="AJ3601">
        <v>0</v>
      </c>
      <c r="AN3601">
        <v>1E-3</v>
      </c>
      <c r="AO3601">
        <v>1E-3</v>
      </c>
      <c r="AP3601">
        <v>0</v>
      </c>
      <c r="AT3601">
        <v>6.9999999999999999E-4</v>
      </c>
      <c r="AU3601">
        <v>6.9999999999999999E-4</v>
      </c>
      <c r="AV3601">
        <v>0</v>
      </c>
      <c r="AW3601" t="s">
        <v>49</v>
      </c>
      <c r="AX3601">
        <v>0</v>
      </c>
      <c r="AY3601">
        <v>0</v>
      </c>
      <c r="AZ3601" t="s">
        <v>56</v>
      </c>
      <c r="BA3601">
        <v>35.22361111</v>
      </c>
      <c r="BB3601">
        <v>139.718888899999</v>
      </c>
    </row>
    <row r="3602" spans="1:54" x14ac:dyDescent="0.2">
      <c r="A3602">
        <v>1430170001</v>
      </c>
      <c r="B3602">
        <v>1430170</v>
      </c>
      <c r="C3602">
        <v>14</v>
      </c>
      <c r="D3602">
        <v>609</v>
      </c>
      <c r="E3602">
        <v>1</v>
      </c>
      <c r="F3602">
        <v>2015</v>
      </c>
      <c r="G3602">
        <v>2015</v>
      </c>
      <c r="H3602">
        <v>7</v>
      </c>
      <c r="I3602">
        <v>80850</v>
      </c>
      <c r="J3602">
        <f t="shared" si="280"/>
        <v>8</v>
      </c>
      <c r="K3602">
        <f t="shared" si="281"/>
        <v>8</v>
      </c>
      <c r="L3602" s="1">
        <f t="shared" si="282"/>
        <v>50</v>
      </c>
      <c r="M3602" s="1" t="str">
        <f t="shared" si="283"/>
        <v>2015-7-8 8:50</v>
      </c>
      <c r="N3602" s="1" t="s">
        <v>1816</v>
      </c>
      <c r="O3602" s="2">
        <f t="shared" si="284"/>
        <v>42193.375</v>
      </c>
      <c r="P3602" s="2">
        <v>42193.375</v>
      </c>
      <c r="Q3602">
        <v>13</v>
      </c>
      <c r="R3602">
        <v>7</v>
      </c>
      <c r="S3602">
        <v>8.1</v>
      </c>
      <c r="T3602">
        <v>8.1</v>
      </c>
      <c r="U3602">
        <v>0</v>
      </c>
      <c r="V3602">
        <v>5.8</v>
      </c>
      <c r="W3602">
        <v>5.8</v>
      </c>
      <c r="X3602">
        <v>0</v>
      </c>
      <c r="AB3602">
        <v>1.4</v>
      </c>
      <c r="AC3602">
        <v>1.4</v>
      </c>
      <c r="AD3602">
        <v>0</v>
      </c>
      <c r="AN3602">
        <v>1E-3</v>
      </c>
      <c r="AO3602">
        <v>1E-3</v>
      </c>
      <c r="AP3602">
        <v>0</v>
      </c>
      <c r="AT3602" t="s">
        <v>48</v>
      </c>
      <c r="AU3602">
        <v>0</v>
      </c>
      <c r="AV3602">
        <v>0</v>
      </c>
      <c r="AW3602" t="s">
        <v>49</v>
      </c>
      <c r="AX3602">
        <v>0</v>
      </c>
      <c r="AY3602">
        <v>0</v>
      </c>
      <c r="AZ3602" t="s">
        <v>56</v>
      </c>
      <c r="BA3602">
        <v>35.22361111</v>
      </c>
      <c r="BB3602">
        <v>139.718888899999</v>
      </c>
    </row>
    <row r="3603" spans="1:54" x14ac:dyDescent="0.2">
      <c r="A3603">
        <v>1430170001</v>
      </c>
      <c r="B3603">
        <v>1430170</v>
      </c>
      <c r="C3603">
        <v>14</v>
      </c>
      <c r="D3603">
        <v>609</v>
      </c>
      <c r="E3603">
        <v>1</v>
      </c>
      <c r="F3603">
        <v>2015</v>
      </c>
      <c r="G3603">
        <v>2015</v>
      </c>
      <c r="H3603">
        <v>8</v>
      </c>
      <c r="I3603">
        <v>50910</v>
      </c>
      <c r="J3603">
        <f t="shared" si="280"/>
        <v>5</v>
      </c>
      <c r="K3603">
        <f t="shared" si="281"/>
        <v>9</v>
      </c>
      <c r="L3603" s="1">
        <f t="shared" si="282"/>
        <v>10</v>
      </c>
      <c r="M3603" s="1" t="str">
        <f t="shared" si="283"/>
        <v>2015-8-5 9:10</v>
      </c>
      <c r="N3603" s="1" t="s">
        <v>1817</v>
      </c>
      <c r="O3603" s="2">
        <f t="shared" si="284"/>
        <v>42221.375</v>
      </c>
      <c r="P3603" s="2">
        <v>42221.375</v>
      </c>
      <c r="Q3603">
        <v>11</v>
      </c>
      <c r="R3603">
        <v>0.5</v>
      </c>
      <c r="S3603">
        <v>8.3000000000000007</v>
      </c>
      <c r="T3603">
        <v>8.3000000000000007</v>
      </c>
      <c r="U3603">
        <v>0</v>
      </c>
      <c r="V3603">
        <v>7.2</v>
      </c>
      <c r="W3603">
        <v>7.2</v>
      </c>
      <c r="X3603">
        <v>0</v>
      </c>
      <c r="AB3603">
        <v>2.1</v>
      </c>
      <c r="AC3603">
        <v>2.1</v>
      </c>
      <c r="AD3603">
        <v>0</v>
      </c>
      <c r="AH3603">
        <v>170</v>
      </c>
      <c r="AI3603">
        <v>170</v>
      </c>
      <c r="AJ3603">
        <v>0</v>
      </c>
      <c r="AK3603" t="s">
        <v>47</v>
      </c>
      <c r="AL3603">
        <v>0</v>
      </c>
      <c r="AM3603">
        <v>0</v>
      </c>
      <c r="AN3603" t="s">
        <v>51</v>
      </c>
      <c r="AO3603">
        <v>0</v>
      </c>
      <c r="AP3603">
        <v>0</v>
      </c>
      <c r="AT3603" t="s">
        <v>48</v>
      </c>
      <c r="AU3603">
        <v>0</v>
      </c>
      <c r="AV3603">
        <v>0</v>
      </c>
      <c r="AW3603" t="s">
        <v>49</v>
      </c>
      <c r="AX3603">
        <v>0</v>
      </c>
      <c r="AY3603">
        <v>0</v>
      </c>
      <c r="AZ3603" t="s">
        <v>56</v>
      </c>
      <c r="BA3603">
        <v>35.22361111</v>
      </c>
      <c r="BB3603">
        <v>139.718888899999</v>
      </c>
    </row>
    <row r="3604" spans="1:54" x14ac:dyDescent="0.2">
      <c r="A3604">
        <v>1430170001</v>
      </c>
      <c r="B3604">
        <v>1430170</v>
      </c>
      <c r="C3604">
        <v>14</v>
      </c>
      <c r="D3604">
        <v>609</v>
      </c>
      <c r="E3604">
        <v>1</v>
      </c>
      <c r="F3604">
        <v>2015</v>
      </c>
      <c r="G3604">
        <v>2015</v>
      </c>
      <c r="H3604">
        <v>8</v>
      </c>
      <c r="I3604">
        <v>50910</v>
      </c>
      <c r="J3604">
        <f t="shared" si="280"/>
        <v>5</v>
      </c>
      <c r="K3604">
        <f t="shared" si="281"/>
        <v>9</v>
      </c>
      <c r="L3604" s="1">
        <f t="shared" si="282"/>
        <v>10</v>
      </c>
      <c r="M3604" s="1" t="str">
        <f t="shared" si="283"/>
        <v>2015-8-5 9:10</v>
      </c>
      <c r="N3604" s="1" t="s">
        <v>1817</v>
      </c>
      <c r="O3604" s="2">
        <f t="shared" si="284"/>
        <v>42221.375</v>
      </c>
      <c r="P3604" s="2">
        <v>42221.375</v>
      </c>
      <c r="Q3604">
        <v>13</v>
      </c>
      <c r="R3604">
        <v>8.5</v>
      </c>
      <c r="S3604">
        <v>8.3000000000000007</v>
      </c>
      <c r="T3604">
        <v>8.3000000000000007</v>
      </c>
      <c r="U3604">
        <v>0</v>
      </c>
      <c r="V3604">
        <v>6.9</v>
      </c>
      <c r="W3604">
        <v>6.9</v>
      </c>
      <c r="X3604">
        <v>0</v>
      </c>
      <c r="AB3604">
        <v>1.5</v>
      </c>
      <c r="AC3604">
        <v>1.5</v>
      </c>
      <c r="AD3604">
        <v>0</v>
      </c>
      <c r="AN3604">
        <v>1E-3</v>
      </c>
      <c r="AO3604">
        <v>1E-3</v>
      </c>
      <c r="AP3604">
        <v>0</v>
      </c>
      <c r="AT3604">
        <v>6.9999999999999999E-4</v>
      </c>
      <c r="AU3604">
        <v>6.9999999999999999E-4</v>
      </c>
      <c r="AV3604">
        <v>0</v>
      </c>
      <c r="AW3604" t="s">
        <v>49</v>
      </c>
      <c r="AX3604">
        <v>0</v>
      </c>
      <c r="AY3604">
        <v>0</v>
      </c>
      <c r="AZ3604" t="s">
        <v>56</v>
      </c>
      <c r="BA3604">
        <v>35.22361111</v>
      </c>
      <c r="BB3604">
        <v>139.718888899999</v>
      </c>
    </row>
    <row r="3605" spans="1:54" x14ac:dyDescent="0.2">
      <c r="A3605">
        <v>1430170001</v>
      </c>
      <c r="B3605">
        <v>1430170</v>
      </c>
      <c r="C3605">
        <v>14</v>
      </c>
      <c r="D3605">
        <v>609</v>
      </c>
      <c r="E3605">
        <v>1</v>
      </c>
      <c r="F3605">
        <v>2015</v>
      </c>
      <c r="G3605">
        <v>2015</v>
      </c>
      <c r="H3605">
        <v>9</v>
      </c>
      <c r="I3605">
        <v>40927</v>
      </c>
      <c r="J3605">
        <f t="shared" si="280"/>
        <v>4</v>
      </c>
      <c r="K3605">
        <f t="shared" si="281"/>
        <v>9</v>
      </c>
      <c r="L3605" s="1">
        <f t="shared" si="282"/>
        <v>27</v>
      </c>
      <c r="M3605" s="1" t="str">
        <f t="shared" si="283"/>
        <v>2015-9-4 9:27</v>
      </c>
      <c r="N3605" s="1" t="s">
        <v>1818</v>
      </c>
      <c r="O3605" s="2">
        <f t="shared" si="284"/>
        <v>42251.375</v>
      </c>
      <c r="P3605" s="2">
        <v>42251.375</v>
      </c>
      <c r="Q3605">
        <v>11</v>
      </c>
      <c r="R3605">
        <v>0.5</v>
      </c>
      <c r="S3605">
        <v>8.1999999999999904</v>
      </c>
      <c r="T3605">
        <v>8.1999999999999904</v>
      </c>
      <c r="U3605">
        <v>0</v>
      </c>
      <c r="V3605">
        <v>6.1</v>
      </c>
      <c r="W3605">
        <v>6.1</v>
      </c>
      <c r="X3605">
        <v>0</v>
      </c>
      <c r="AB3605">
        <v>1.7</v>
      </c>
      <c r="AC3605">
        <v>1.7</v>
      </c>
      <c r="AD3605">
        <v>0</v>
      </c>
      <c r="AH3605">
        <v>33000</v>
      </c>
      <c r="AI3605">
        <v>33000</v>
      </c>
      <c r="AJ3605">
        <v>0</v>
      </c>
      <c r="AN3605">
        <v>3.0000000000000001E-3</v>
      </c>
      <c r="AO3605">
        <v>3.0000000000000001E-3</v>
      </c>
      <c r="AP3605">
        <v>0</v>
      </c>
      <c r="AT3605" t="s">
        <v>48</v>
      </c>
      <c r="AU3605">
        <v>0</v>
      </c>
      <c r="AV3605">
        <v>0</v>
      </c>
      <c r="AW3605" t="s">
        <v>49</v>
      </c>
      <c r="AX3605">
        <v>0</v>
      </c>
      <c r="AY3605">
        <v>0</v>
      </c>
      <c r="AZ3605" t="s">
        <v>56</v>
      </c>
      <c r="BA3605">
        <v>35.22361111</v>
      </c>
      <c r="BB3605">
        <v>139.718888899999</v>
      </c>
    </row>
    <row r="3606" spans="1:54" x14ac:dyDescent="0.2">
      <c r="A3606">
        <v>1430170001</v>
      </c>
      <c r="B3606">
        <v>1430170</v>
      </c>
      <c r="C3606">
        <v>14</v>
      </c>
      <c r="D3606">
        <v>609</v>
      </c>
      <c r="E3606">
        <v>1</v>
      </c>
      <c r="F3606">
        <v>2015</v>
      </c>
      <c r="G3606">
        <v>2015</v>
      </c>
      <c r="H3606">
        <v>9</v>
      </c>
      <c r="I3606">
        <v>40927</v>
      </c>
      <c r="J3606">
        <f t="shared" si="280"/>
        <v>4</v>
      </c>
      <c r="K3606">
        <f t="shared" si="281"/>
        <v>9</v>
      </c>
      <c r="L3606" s="1">
        <f t="shared" si="282"/>
        <v>27</v>
      </c>
      <c r="M3606" s="1" t="str">
        <f t="shared" si="283"/>
        <v>2015-9-4 9:27</v>
      </c>
      <c r="N3606" s="1" t="s">
        <v>1818</v>
      </c>
      <c r="O3606" s="2">
        <f t="shared" si="284"/>
        <v>42251.375</v>
      </c>
      <c r="P3606" s="2">
        <v>42251.375</v>
      </c>
      <c r="Q3606">
        <v>13</v>
      </c>
      <c r="R3606">
        <v>8.3000000000000007</v>
      </c>
      <c r="S3606">
        <v>8.3000000000000007</v>
      </c>
      <c r="T3606">
        <v>8.3000000000000007</v>
      </c>
      <c r="U3606">
        <v>0</v>
      </c>
      <c r="V3606">
        <v>6.7</v>
      </c>
      <c r="W3606">
        <v>6.7</v>
      </c>
      <c r="X3606">
        <v>0</v>
      </c>
      <c r="AB3606">
        <v>1.1000000000000001</v>
      </c>
      <c r="AC3606">
        <v>1.1000000000000001</v>
      </c>
      <c r="AD3606">
        <v>0</v>
      </c>
      <c r="AN3606">
        <v>1E-3</v>
      </c>
      <c r="AO3606">
        <v>1E-3</v>
      </c>
      <c r="AP3606">
        <v>0</v>
      </c>
      <c r="AT3606">
        <v>1.6999999999999999E-3</v>
      </c>
      <c r="AU3606">
        <v>1.6999999999999999E-3</v>
      </c>
      <c r="AV3606">
        <v>0</v>
      </c>
      <c r="AW3606" t="s">
        <v>49</v>
      </c>
      <c r="AX3606">
        <v>0</v>
      </c>
      <c r="AY3606">
        <v>0</v>
      </c>
      <c r="AZ3606" t="s">
        <v>56</v>
      </c>
      <c r="BA3606">
        <v>35.22361111</v>
      </c>
      <c r="BB3606">
        <v>139.718888899999</v>
      </c>
    </row>
    <row r="3607" spans="1:54" x14ac:dyDescent="0.2">
      <c r="A3607">
        <v>1430170001</v>
      </c>
      <c r="B3607">
        <v>1430170</v>
      </c>
      <c r="C3607">
        <v>14</v>
      </c>
      <c r="D3607">
        <v>609</v>
      </c>
      <c r="E3607">
        <v>1</v>
      </c>
      <c r="F3607">
        <v>2015</v>
      </c>
      <c r="G3607">
        <v>2015</v>
      </c>
      <c r="H3607">
        <v>10</v>
      </c>
      <c r="I3607">
        <v>90900</v>
      </c>
      <c r="J3607">
        <f t="shared" si="280"/>
        <v>9</v>
      </c>
      <c r="K3607">
        <f t="shared" si="281"/>
        <v>9</v>
      </c>
      <c r="L3607" s="1">
        <f t="shared" si="282"/>
        <v>0</v>
      </c>
      <c r="M3607" s="1" t="str">
        <f t="shared" si="283"/>
        <v>2015-10-9 9:0</v>
      </c>
      <c r="N3607" s="1" t="s">
        <v>1819</v>
      </c>
      <c r="O3607" s="2">
        <f t="shared" si="284"/>
        <v>42286.375</v>
      </c>
      <c r="P3607" s="2">
        <v>42286.375</v>
      </c>
      <c r="Q3607">
        <v>11</v>
      </c>
      <c r="R3607">
        <v>0.5</v>
      </c>
      <c r="S3607">
        <v>8.1999999999999904</v>
      </c>
      <c r="T3607">
        <v>8.1999999999999904</v>
      </c>
      <c r="U3607">
        <v>0</v>
      </c>
      <c r="V3607">
        <v>6</v>
      </c>
      <c r="W3607">
        <v>6</v>
      </c>
      <c r="X3607">
        <v>0</v>
      </c>
      <c r="AB3607">
        <v>1.6</v>
      </c>
      <c r="AC3607">
        <v>1.6</v>
      </c>
      <c r="AD3607">
        <v>0</v>
      </c>
      <c r="AH3607">
        <v>33</v>
      </c>
      <c r="AI3607">
        <v>33</v>
      </c>
      <c r="AJ3607">
        <v>0</v>
      </c>
      <c r="AN3607">
        <v>1E-3</v>
      </c>
      <c r="AO3607">
        <v>1E-3</v>
      </c>
      <c r="AP3607">
        <v>0</v>
      </c>
      <c r="AT3607">
        <v>2.2000000000000001E-3</v>
      </c>
      <c r="AU3607">
        <v>2.2000000000000001E-3</v>
      </c>
      <c r="AV3607">
        <v>0</v>
      </c>
      <c r="AW3607" t="s">
        <v>49</v>
      </c>
      <c r="AX3607">
        <v>0</v>
      </c>
      <c r="AY3607">
        <v>0</v>
      </c>
      <c r="AZ3607" t="s">
        <v>56</v>
      </c>
      <c r="BA3607">
        <v>35.22361111</v>
      </c>
      <c r="BB3607">
        <v>139.718888899999</v>
      </c>
    </row>
    <row r="3608" spans="1:54" x14ac:dyDescent="0.2">
      <c r="A3608">
        <v>1430170001</v>
      </c>
      <c r="B3608">
        <v>1430170</v>
      </c>
      <c r="C3608">
        <v>14</v>
      </c>
      <c r="D3608">
        <v>609</v>
      </c>
      <c r="E3608">
        <v>1</v>
      </c>
      <c r="F3608">
        <v>2015</v>
      </c>
      <c r="G3608">
        <v>2015</v>
      </c>
      <c r="H3608">
        <v>10</v>
      </c>
      <c r="I3608">
        <v>90900</v>
      </c>
      <c r="J3608">
        <f t="shared" si="280"/>
        <v>9</v>
      </c>
      <c r="K3608">
        <f t="shared" si="281"/>
        <v>9</v>
      </c>
      <c r="L3608" s="1">
        <f t="shared" si="282"/>
        <v>0</v>
      </c>
      <c r="M3608" s="1" t="str">
        <f t="shared" si="283"/>
        <v>2015-10-9 9:0</v>
      </c>
      <c r="N3608" s="1" t="s">
        <v>1819</v>
      </c>
      <c r="O3608" s="2">
        <f t="shared" si="284"/>
        <v>42286.375</v>
      </c>
      <c r="P3608" s="2">
        <v>42286.375</v>
      </c>
      <c r="Q3608">
        <v>13</v>
      </c>
      <c r="R3608">
        <v>7</v>
      </c>
      <c r="S3608">
        <v>8.3000000000000007</v>
      </c>
      <c r="T3608">
        <v>8.3000000000000007</v>
      </c>
      <c r="U3608">
        <v>0</v>
      </c>
      <c r="V3608">
        <v>7.3</v>
      </c>
      <c r="W3608">
        <v>7.3</v>
      </c>
      <c r="X3608">
        <v>0</v>
      </c>
      <c r="AB3608">
        <v>1.6</v>
      </c>
      <c r="AC3608">
        <v>1.6</v>
      </c>
      <c r="AD3608">
        <v>0</v>
      </c>
      <c r="AN3608">
        <v>1E-3</v>
      </c>
      <c r="AO3608">
        <v>1E-3</v>
      </c>
      <c r="AP3608">
        <v>0</v>
      </c>
      <c r="AT3608">
        <v>2.8E-3</v>
      </c>
      <c r="AU3608">
        <v>2.8E-3</v>
      </c>
      <c r="AV3608">
        <v>0</v>
      </c>
      <c r="AW3608" t="s">
        <v>49</v>
      </c>
      <c r="AX3608">
        <v>0</v>
      </c>
      <c r="AY3608">
        <v>0</v>
      </c>
      <c r="AZ3608" t="s">
        <v>56</v>
      </c>
      <c r="BA3608">
        <v>35.22361111</v>
      </c>
      <c r="BB3608">
        <v>139.718888899999</v>
      </c>
    </row>
    <row r="3609" spans="1:54" x14ac:dyDescent="0.2">
      <c r="A3609">
        <v>1430170001</v>
      </c>
      <c r="B3609">
        <v>1430170</v>
      </c>
      <c r="C3609">
        <v>14</v>
      </c>
      <c r="D3609">
        <v>609</v>
      </c>
      <c r="E3609">
        <v>1</v>
      </c>
      <c r="F3609">
        <v>2015</v>
      </c>
      <c r="G3609">
        <v>2015</v>
      </c>
      <c r="H3609">
        <v>11</v>
      </c>
      <c r="I3609">
        <v>110900</v>
      </c>
      <c r="J3609">
        <f t="shared" si="280"/>
        <v>11</v>
      </c>
      <c r="K3609">
        <f t="shared" si="281"/>
        <v>9</v>
      </c>
      <c r="L3609" s="1">
        <f t="shared" si="282"/>
        <v>0</v>
      </c>
      <c r="M3609" s="1" t="str">
        <f t="shared" si="283"/>
        <v>2015-11-11 9:0</v>
      </c>
      <c r="N3609" s="1" t="s">
        <v>1820</v>
      </c>
      <c r="O3609" s="2">
        <f t="shared" si="284"/>
        <v>42319.375</v>
      </c>
      <c r="P3609" s="2">
        <v>42319.375</v>
      </c>
      <c r="Q3609">
        <v>11</v>
      </c>
      <c r="R3609">
        <v>0.5</v>
      </c>
      <c r="S3609">
        <v>8.1999999999999904</v>
      </c>
      <c r="T3609">
        <v>8.1999999999999904</v>
      </c>
      <c r="U3609">
        <v>0</v>
      </c>
      <c r="V3609">
        <v>6.6</v>
      </c>
      <c r="W3609">
        <v>6.6</v>
      </c>
      <c r="X3609">
        <v>0</v>
      </c>
      <c r="AB3609">
        <v>1.8</v>
      </c>
      <c r="AC3609">
        <v>1.8</v>
      </c>
      <c r="AD3609">
        <v>0</v>
      </c>
      <c r="AH3609">
        <v>23000</v>
      </c>
      <c r="AI3609">
        <v>23000</v>
      </c>
      <c r="AJ3609">
        <v>0</v>
      </c>
      <c r="AK3609" t="s">
        <v>47</v>
      </c>
      <c r="AL3609">
        <v>0</v>
      </c>
      <c r="AM3609">
        <v>0</v>
      </c>
      <c r="AN3609">
        <v>1E-3</v>
      </c>
      <c r="AO3609">
        <v>1E-3</v>
      </c>
      <c r="AP3609">
        <v>0</v>
      </c>
      <c r="AT3609">
        <v>2.3999999999999998E-3</v>
      </c>
      <c r="AU3609">
        <v>2.3999999999999998E-3</v>
      </c>
      <c r="AV3609">
        <v>0</v>
      </c>
      <c r="AW3609" t="s">
        <v>49</v>
      </c>
      <c r="AX3609">
        <v>0</v>
      </c>
      <c r="AY3609">
        <v>0</v>
      </c>
      <c r="AZ3609" t="s">
        <v>56</v>
      </c>
      <c r="BA3609">
        <v>35.22361111</v>
      </c>
      <c r="BB3609">
        <v>139.718888899999</v>
      </c>
    </row>
    <row r="3610" spans="1:54" x14ac:dyDescent="0.2">
      <c r="A3610">
        <v>1430170001</v>
      </c>
      <c r="B3610">
        <v>1430170</v>
      </c>
      <c r="C3610">
        <v>14</v>
      </c>
      <c r="D3610">
        <v>609</v>
      </c>
      <c r="E3610">
        <v>1</v>
      </c>
      <c r="F3610">
        <v>2015</v>
      </c>
      <c r="G3610">
        <v>2015</v>
      </c>
      <c r="H3610">
        <v>11</v>
      </c>
      <c r="I3610">
        <v>110900</v>
      </c>
      <c r="J3610">
        <f t="shared" si="280"/>
        <v>11</v>
      </c>
      <c r="K3610">
        <f t="shared" si="281"/>
        <v>9</v>
      </c>
      <c r="L3610" s="1">
        <f t="shared" si="282"/>
        <v>0</v>
      </c>
      <c r="M3610" s="1" t="str">
        <f t="shared" si="283"/>
        <v>2015-11-11 9:0</v>
      </c>
      <c r="N3610" s="1" t="s">
        <v>1820</v>
      </c>
      <c r="O3610" s="2">
        <f t="shared" si="284"/>
        <v>42319.375</v>
      </c>
      <c r="P3610" s="2">
        <v>42319.375</v>
      </c>
      <c r="Q3610">
        <v>13</v>
      </c>
      <c r="R3610">
        <v>7.2</v>
      </c>
      <c r="S3610">
        <v>8.3000000000000007</v>
      </c>
      <c r="T3610">
        <v>8.3000000000000007</v>
      </c>
      <c r="U3610">
        <v>0</v>
      </c>
      <c r="V3610">
        <v>6.8</v>
      </c>
      <c r="W3610">
        <v>6.8</v>
      </c>
      <c r="X3610">
        <v>0</v>
      </c>
      <c r="AB3610">
        <v>1.8</v>
      </c>
      <c r="AC3610">
        <v>1.8</v>
      </c>
      <c r="AD3610">
        <v>0</v>
      </c>
      <c r="AN3610" t="s">
        <v>51</v>
      </c>
      <c r="AO3610">
        <v>0</v>
      </c>
      <c r="AP3610">
        <v>0</v>
      </c>
      <c r="AT3610" t="s">
        <v>48</v>
      </c>
      <c r="AU3610">
        <v>0</v>
      </c>
      <c r="AV3610">
        <v>0</v>
      </c>
      <c r="AW3610" t="s">
        <v>49</v>
      </c>
      <c r="AX3610">
        <v>0</v>
      </c>
      <c r="AY3610">
        <v>0</v>
      </c>
      <c r="AZ3610" t="s">
        <v>56</v>
      </c>
      <c r="BA3610">
        <v>35.22361111</v>
      </c>
      <c r="BB3610">
        <v>139.718888899999</v>
      </c>
    </row>
    <row r="3611" spans="1:54" x14ac:dyDescent="0.2">
      <c r="A3611">
        <v>1430170001</v>
      </c>
      <c r="B3611">
        <v>1430170</v>
      </c>
      <c r="C3611">
        <v>14</v>
      </c>
      <c r="D3611">
        <v>609</v>
      </c>
      <c r="E3611">
        <v>1</v>
      </c>
      <c r="F3611">
        <v>2015</v>
      </c>
      <c r="G3611">
        <v>2015</v>
      </c>
      <c r="H3611">
        <v>12</v>
      </c>
      <c r="I3611">
        <v>20905</v>
      </c>
      <c r="J3611">
        <f t="shared" si="280"/>
        <v>2</v>
      </c>
      <c r="K3611">
        <f t="shared" si="281"/>
        <v>9</v>
      </c>
      <c r="L3611" s="1">
        <f t="shared" si="282"/>
        <v>5</v>
      </c>
      <c r="M3611" s="1" t="str">
        <f t="shared" si="283"/>
        <v>2015-12-2 9:5</v>
      </c>
      <c r="N3611" s="1" t="s">
        <v>1758</v>
      </c>
      <c r="O3611" s="2">
        <f t="shared" si="284"/>
        <v>42340.375</v>
      </c>
      <c r="P3611" s="2">
        <v>42340.375</v>
      </c>
      <c r="Q3611">
        <v>11</v>
      </c>
      <c r="R3611">
        <v>0.5</v>
      </c>
      <c r="S3611">
        <v>8.1999999999999904</v>
      </c>
      <c r="T3611">
        <v>8.1999999999999904</v>
      </c>
      <c r="U3611">
        <v>0</v>
      </c>
      <c r="V3611">
        <v>7.2</v>
      </c>
      <c r="W3611">
        <v>7.2</v>
      </c>
      <c r="X3611">
        <v>0</v>
      </c>
      <c r="AB3611">
        <v>1.6</v>
      </c>
      <c r="AC3611">
        <v>1.6</v>
      </c>
      <c r="AD3611">
        <v>0</v>
      </c>
      <c r="AH3611">
        <v>230</v>
      </c>
      <c r="AI3611">
        <v>230</v>
      </c>
      <c r="AJ3611">
        <v>0</v>
      </c>
      <c r="AN3611">
        <v>1E-3</v>
      </c>
      <c r="AO3611">
        <v>1E-3</v>
      </c>
      <c r="AP3611">
        <v>0</v>
      </c>
      <c r="AT3611">
        <v>2.5000000000000001E-3</v>
      </c>
      <c r="AU3611">
        <v>2.5000000000000001E-3</v>
      </c>
      <c r="AV3611">
        <v>0</v>
      </c>
      <c r="AW3611" t="s">
        <v>49</v>
      </c>
      <c r="AX3611">
        <v>0</v>
      </c>
      <c r="AY3611">
        <v>0</v>
      </c>
      <c r="AZ3611" t="s">
        <v>56</v>
      </c>
      <c r="BA3611">
        <v>35.22361111</v>
      </c>
      <c r="BB3611">
        <v>139.718888899999</v>
      </c>
    </row>
    <row r="3612" spans="1:54" x14ac:dyDescent="0.2">
      <c r="A3612">
        <v>1430170001</v>
      </c>
      <c r="B3612">
        <v>1430170</v>
      </c>
      <c r="C3612">
        <v>14</v>
      </c>
      <c r="D3612">
        <v>609</v>
      </c>
      <c r="E3612">
        <v>1</v>
      </c>
      <c r="F3612">
        <v>2015</v>
      </c>
      <c r="G3612">
        <v>2015</v>
      </c>
      <c r="H3612">
        <v>12</v>
      </c>
      <c r="I3612">
        <v>20905</v>
      </c>
      <c r="J3612">
        <f t="shared" si="280"/>
        <v>2</v>
      </c>
      <c r="K3612">
        <f t="shared" si="281"/>
        <v>9</v>
      </c>
      <c r="L3612" s="1">
        <f t="shared" si="282"/>
        <v>5</v>
      </c>
      <c r="M3612" s="1" t="str">
        <f t="shared" si="283"/>
        <v>2015-12-2 9:5</v>
      </c>
      <c r="N3612" s="1" t="s">
        <v>1758</v>
      </c>
      <c r="O3612" s="2">
        <f t="shared" si="284"/>
        <v>42340.375</v>
      </c>
      <c r="P3612" s="2">
        <v>42340.375</v>
      </c>
      <c r="Q3612">
        <v>13</v>
      </c>
      <c r="R3612">
        <v>8.1999999999999904</v>
      </c>
      <c r="S3612">
        <v>8.1999999999999904</v>
      </c>
      <c r="T3612">
        <v>8.1999999999999904</v>
      </c>
      <c r="U3612">
        <v>0</v>
      </c>
      <c r="V3612">
        <v>7.2</v>
      </c>
      <c r="W3612">
        <v>7.2</v>
      </c>
      <c r="X3612">
        <v>0</v>
      </c>
      <c r="AB3612">
        <v>1.4</v>
      </c>
      <c r="AC3612">
        <v>1.4</v>
      </c>
      <c r="AD3612">
        <v>0</v>
      </c>
      <c r="AN3612">
        <v>1E-3</v>
      </c>
      <c r="AO3612">
        <v>1E-3</v>
      </c>
      <c r="AP3612">
        <v>0</v>
      </c>
      <c r="AT3612">
        <v>6.9999999999999999E-4</v>
      </c>
      <c r="AU3612">
        <v>6.9999999999999999E-4</v>
      </c>
      <c r="AV3612">
        <v>0</v>
      </c>
      <c r="AW3612" t="s">
        <v>49</v>
      </c>
      <c r="AX3612">
        <v>0</v>
      </c>
      <c r="AY3612">
        <v>0</v>
      </c>
      <c r="AZ3612" t="s">
        <v>56</v>
      </c>
      <c r="BA3612">
        <v>35.22361111</v>
      </c>
      <c r="BB3612">
        <v>139.718888899999</v>
      </c>
    </row>
    <row r="3613" spans="1:54" x14ac:dyDescent="0.2">
      <c r="A3613">
        <v>1430170001</v>
      </c>
      <c r="B3613">
        <v>1430170</v>
      </c>
      <c r="C3613">
        <v>14</v>
      </c>
      <c r="D3613">
        <v>609</v>
      </c>
      <c r="E3613">
        <v>1</v>
      </c>
      <c r="F3613">
        <v>2015</v>
      </c>
      <c r="G3613">
        <v>2016</v>
      </c>
      <c r="H3613">
        <v>1</v>
      </c>
      <c r="I3613">
        <v>60906</v>
      </c>
      <c r="J3613">
        <f t="shared" si="280"/>
        <v>6</v>
      </c>
      <c r="K3613">
        <f t="shared" si="281"/>
        <v>9</v>
      </c>
      <c r="L3613" s="1">
        <f t="shared" si="282"/>
        <v>6</v>
      </c>
      <c r="M3613" s="1" t="str">
        <f t="shared" si="283"/>
        <v>2016-1-6 9:6</v>
      </c>
      <c r="N3613" s="1" t="s">
        <v>2477</v>
      </c>
      <c r="O3613" s="2">
        <f t="shared" si="284"/>
        <v>42375.375</v>
      </c>
      <c r="P3613" s="2">
        <v>42375.375</v>
      </c>
      <c r="Q3613">
        <v>11</v>
      </c>
      <c r="R3613">
        <v>0.5</v>
      </c>
      <c r="S3613">
        <v>8.1999999999999904</v>
      </c>
      <c r="T3613">
        <v>8.1999999999999904</v>
      </c>
      <c r="U3613">
        <v>0</v>
      </c>
      <c r="V3613">
        <v>7.9</v>
      </c>
      <c r="W3613">
        <v>7.9</v>
      </c>
      <c r="X3613">
        <v>0</v>
      </c>
      <c r="AB3613">
        <v>1.1000000000000001</v>
      </c>
      <c r="AC3613">
        <v>1.1000000000000001</v>
      </c>
      <c r="AD3613">
        <v>0</v>
      </c>
      <c r="AH3613">
        <v>4</v>
      </c>
      <c r="AI3613">
        <v>4</v>
      </c>
      <c r="AJ3613">
        <v>0</v>
      </c>
      <c r="AN3613">
        <v>2E-3</v>
      </c>
      <c r="AO3613">
        <v>2E-3</v>
      </c>
      <c r="AP3613">
        <v>0</v>
      </c>
      <c r="AT3613">
        <v>2.5000000000000001E-3</v>
      </c>
      <c r="AU3613">
        <v>2.5000000000000001E-3</v>
      </c>
      <c r="AV3613">
        <v>0</v>
      </c>
      <c r="AW3613" t="s">
        <v>49</v>
      </c>
      <c r="AX3613">
        <v>0</v>
      </c>
      <c r="AY3613">
        <v>0</v>
      </c>
      <c r="AZ3613" t="s">
        <v>56</v>
      </c>
      <c r="BA3613">
        <v>35.22361111</v>
      </c>
      <c r="BB3613">
        <v>139.718888899999</v>
      </c>
    </row>
    <row r="3614" spans="1:54" x14ac:dyDescent="0.2">
      <c r="A3614">
        <v>1430170001</v>
      </c>
      <c r="B3614">
        <v>1430170</v>
      </c>
      <c r="C3614">
        <v>14</v>
      </c>
      <c r="D3614">
        <v>609</v>
      </c>
      <c r="E3614">
        <v>1</v>
      </c>
      <c r="F3614">
        <v>2015</v>
      </c>
      <c r="G3614">
        <v>2016</v>
      </c>
      <c r="H3614">
        <v>1</v>
      </c>
      <c r="I3614">
        <v>60906</v>
      </c>
      <c r="J3614">
        <f t="shared" si="280"/>
        <v>6</v>
      </c>
      <c r="K3614">
        <f t="shared" si="281"/>
        <v>9</v>
      </c>
      <c r="L3614" s="1">
        <f t="shared" si="282"/>
        <v>6</v>
      </c>
      <c r="M3614" s="1" t="str">
        <f t="shared" si="283"/>
        <v>2016-1-6 9:6</v>
      </c>
      <c r="N3614" s="1" t="s">
        <v>2477</v>
      </c>
      <c r="O3614" s="2">
        <f t="shared" si="284"/>
        <v>42375.375</v>
      </c>
      <c r="P3614" s="2">
        <v>42375.375</v>
      </c>
      <c r="Q3614">
        <v>13</v>
      </c>
      <c r="R3614">
        <v>7.1</v>
      </c>
      <c r="S3614">
        <v>8.1999999999999904</v>
      </c>
      <c r="T3614">
        <v>8.1999999999999904</v>
      </c>
      <c r="U3614">
        <v>0</v>
      </c>
      <c r="V3614">
        <v>7.9</v>
      </c>
      <c r="W3614">
        <v>7.9</v>
      </c>
      <c r="X3614">
        <v>0</v>
      </c>
      <c r="AB3614">
        <v>1.1000000000000001</v>
      </c>
      <c r="AC3614">
        <v>1.1000000000000001</v>
      </c>
      <c r="AD3614">
        <v>0</v>
      </c>
      <c r="AN3614">
        <v>1E-3</v>
      </c>
      <c r="AO3614">
        <v>1E-3</v>
      </c>
      <c r="AP3614">
        <v>0</v>
      </c>
      <c r="AT3614">
        <v>1.6000000000000001E-3</v>
      </c>
      <c r="AU3614">
        <v>1.6000000000000001E-3</v>
      </c>
      <c r="AV3614">
        <v>0</v>
      </c>
      <c r="AW3614" t="s">
        <v>49</v>
      </c>
      <c r="AX3614">
        <v>0</v>
      </c>
      <c r="AY3614">
        <v>0</v>
      </c>
      <c r="AZ3614" t="s">
        <v>56</v>
      </c>
      <c r="BA3614">
        <v>35.22361111</v>
      </c>
      <c r="BB3614">
        <v>139.718888899999</v>
      </c>
    </row>
    <row r="3615" spans="1:54" x14ac:dyDescent="0.2">
      <c r="A3615">
        <v>1430170001</v>
      </c>
      <c r="B3615">
        <v>1430170</v>
      </c>
      <c r="C3615">
        <v>14</v>
      </c>
      <c r="D3615">
        <v>609</v>
      </c>
      <c r="E3615">
        <v>1</v>
      </c>
      <c r="F3615">
        <v>2015</v>
      </c>
      <c r="G3615">
        <v>2016</v>
      </c>
      <c r="H3615">
        <v>2</v>
      </c>
      <c r="I3615">
        <v>30903</v>
      </c>
      <c r="J3615">
        <f t="shared" si="280"/>
        <v>3</v>
      </c>
      <c r="K3615">
        <f t="shared" si="281"/>
        <v>9</v>
      </c>
      <c r="L3615" s="1">
        <f t="shared" si="282"/>
        <v>3</v>
      </c>
      <c r="M3615" s="1" t="str">
        <f t="shared" si="283"/>
        <v>2016-2-3 9:3</v>
      </c>
      <c r="N3615" s="1" t="s">
        <v>2478</v>
      </c>
      <c r="O3615" s="2">
        <f t="shared" si="284"/>
        <v>42403.375</v>
      </c>
      <c r="P3615" s="2">
        <v>42403.375</v>
      </c>
      <c r="Q3615">
        <v>11</v>
      </c>
      <c r="R3615">
        <v>0.5</v>
      </c>
      <c r="S3615">
        <v>8.3000000000000007</v>
      </c>
      <c r="T3615">
        <v>8.3000000000000007</v>
      </c>
      <c r="U3615">
        <v>0</v>
      </c>
      <c r="V3615">
        <v>8.8000000000000007</v>
      </c>
      <c r="W3615">
        <v>8.8000000000000007</v>
      </c>
      <c r="X3615">
        <v>0</v>
      </c>
      <c r="AB3615">
        <v>1.6</v>
      </c>
      <c r="AC3615">
        <v>1.6</v>
      </c>
      <c r="AD3615">
        <v>0</v>
      </c>
      <c r="AH3615">
        <v>1700</v>
      </c>
      <c r="AI3615">
        <v>1700</v>
      </c>
      <c r="AJ3615">
        <v>0</v>
      </c>
      <c r="AK3615" t="s">
        <v>47</v>
      </c>
      <c r="AL3615">
        <v>0</v>
      </c>
      <c r="AM3615">
        <v>0</v>
      </c>
      <c r="AN3615">
        <v>1E-3</v>
      </c>
      <c r="AO3615">
        <v>1E-3</v>
      </c>
      <c r="AP3615">
        <v>0</v>
      </c>
      <c r="AT3615">
        <v>4.1999999999999997E-3</v>
      </c>
      <c r="AU3615">
        <v>4.1999999999999997E-3</v>
      </c>
      <c r="AV3615">
        <v>0</v>
      </c>
      <c r="AW3615" t="s">
        <v>49</v>
      </c>
      <c r="AX3615">
        <v>0</v>
      </c>
      <c r="AY3615">
        <v>0</v>
      </c>
      <c r="AZ3615" t="s">
        <v>56</v>
      </c>
      <c r="BA3615">
        <v>35.22361111</v>
      </c>
      <c r="BB3615">
        <v>139.718888899999</v>
      </c>
    </row>
    <row r="3616" spans="1:54" x14ac:dyDescent="0.2">
      <c r="A3616">
        <v>1430170001</v>
      </c>
      <c r="B3616">
        <v>1430170</v>
      </c>
      <c r="C3616">
        <v>14</v>
      </c>
      <c r="D3616">
        <v>609</v>
      </c>
      <c r="E3616">
        <v>1</v>
      </c>
      <c r="F3616">
        <v>2015</v>
      </c>
      <c r="G3616">
        <v>2016</v>
      </c>
      <c r="H3616">
        <v>2</v>
      </c>
      <c r="I3616">
        <v>30903</v>
      </c>
      <c r="J3616">
        <f t="shared" si="280"/>
        <v>3</v>
      </c>
      <c r="K3616">
        <f t="shared" si="281"/>
        <v>9</v>
      </c>
      <c r="L3616" s="1">
        <f t="shared" si="282"/>
        <v>3</v>
      </c>
      <c r="M3616" s="1" t="str">
        <f t="shared" si="283"/>
        <v>2016-2-3 9:3</v>
      </c>
      <c r="N3616" s="1" t="s">
        <v>2478</v>
      </c>
      <c r="O3616" s="2">
        <f t="shared" si="284"/>
        <v>42403.375</v>
      </c>
      <c r="P3616" s="2">
        <v>42403.375</v>
      </c>
      <c r="Q3616">
        <v>13</v>
      </c>
      <c r="R3616">
        <v>8</v>
      </c>
      <c r="S3616">
        <v>8.3000000000000007</v>
      </c>
      <c r="T3616">
        <v>8.3000000000000007</v>
      </c>
      <c r="U3616">
        <v>0</v>
      </c>
      <c r="V3616">
        <v>8.6999999999999904</v>
      </c>
      <c r="W3616">
        <v>8.6999999999999904</v>
      </c>
      <c r="X3616">
        <v>0</v>
      </c>
      <c r="AB3616">
        <v>1.5</v>
      </c>
      <c r="AC3616">
        <v>1.5</v>
      </c>
      <c r="AD3616">
        <v>0</v>
      </c>
      <c r="AN3616">
        <v>1E-3</v>
      </c>
      <c r="AO3616">
        <v>1E-3</v>
      </c>
      <c r="AP3616">
        <v>0</v>
      </c>
      <c r="AT3616">
        <v>2.3999999999999998E-3</v>
      </c>
      <c r="AU3616">
        <v>2.3999999999999998E-3</v>
      </c>
      <c r="AV3616">
        <v>0</v>
      </c>
      <c r="AW3616" t="s">
        <v>49</v>
      </c>
      <c r="AX3616">
        <v>0</v>
      </c>
      <c r="AY3616">
        <v>0</v>
      </c>
      <c r="AZ3616" t="s">
        <v>56</v>
      </c>
      <c r="BA3616">
        <v>35.22361111</v>
      </c>
      <c r="BB3616">
        <v>139.718888899999</v>
      </c>
    </row>
    <row r="3617" spans="1:54" x14ac:dyDescent="0.2">
      <c r="A3617">
        <v>1430170001</v>
      </c>
      <c r="B3617">
        <v>1430170</v>
      </c>
      <c r="C3617">
        <v>14</v>
      </c>
      <c r="D3617">
        <v>609</v>
      </c>
      <c r="E3617">
        <v>1</v>
      </c>
      <c r="F3617">
        <v>2015</v>
      </c>
      <c r="G3617">
        <v>2016</v>
      </c>
      <c r="H3617">
        <v>3</v>
      </c>
      <c r="I3617">
        <v>30850</v>
      </c>
      <c r="J3617">
        <f t="shared" si="280"/>
        <v>3</v>
      </c>
      <c r="K3617">
        <f t="shared" si="281"/>
        <v>8</v>
      </c>
      <c r="L3617" s="1">
        <f t="shared" si="282"/>
        <v>50</v>
      </c>
      <c r="M3617" s="1" t="str">
        <f t="shared" si="283"/>
        <v>2016-3-3 8:50</v>
      </c>
      <c r="N3617" s="1" t="s">
        <v>2479</v>
      </c>
      <c r="O3617" s="2">
        <f t="shared" si="284"/>
        <v>42432.375</v>
      </c>
      <c r="P3617" s="2">
        <v>42432.375</v>
      </c>
      <c r="Q3617">
        <v>11</v>
      </c>
      <c r="R3617">
        <v>0.5</v>
      </c>
      <c r="S3617">
        <v>8.4</v>
      </c>
      <c r="T3617">
        <v>8.4</v>
      </c>
      <c r="U3617">
        <v>1</v>
      </c>
      <c r="V3617">
        <v>9</v>
      </c>
      <c r="W3617">
        <v>9</v>
      </c>
      <c r="X3617">
        <v>0</v>
      </c>
      <c r="AB3617">
        <v>1.9</v>
      </c>
      <c r="AC3617">
        <v>1.9</v>
      </c>
      <c r="AD3617">
        <v>0</v>
      </c>
      <c r="AH3617">
        <v>2</v>
      </c>
      <c r="AI3617">
        <v>2</v>
      </c>
      <c r="AJ3617">
        <v>0</v>
      </c>
      <c r="AN3617">
        <v>1E-3</v>
      </c>
      <c r="AO3617">
        <v>1E-3</v>
      </c>
      <c r="AP3617">
        <v>0</v>
      </c>
      <c r="AT3617">
        <v>8.0000000000000004E-4</v>
      </c>
      <c r="AU3617">
        <v>8.0000000000000004E-4</v>
      </c>
      <c r="AV3617">
        <v>0</v>
      </c>
      <c r="AW3617" t="s">
        <v>49</v>
      </c>
      <c r="AX3617">
        <v>0</v>
      </c>
      <c r="AY3617">
        <v>0</v>
      </c>
      <c r="AZ3617" t="s">
        <v>56</v>
      </c>
      <c r="BA3617">
        <v>35.22361111</v>
      </c>
      <c r="BB3617">
        <v>139.718888899999</v>
      </c>
    </row>
    <row r="3618" spans="1:54" x14ac:dyDescent="0.2">
      <c r="A3618">
        <v>1430170001</v>
      </c>
      <c r="B3618">
        <v>1430170</v>
      </c>
      <c r="C3618">
        <v>14</v>
      </c>
      <c r="D3618">
        <v>609</v>
      </c>
      <c r="E3618">
        <v>1</v>
      </c>
      <c r="F3618">
        <v>2015</v>
      </c>
      <c r="G3618">
        <v>2016</v>
      </c>
      <c r="H3618">
        <v>3</v>
      </c>
      <c r="I3618">
        <v>30850</v>
      </c>
      <c r="J3618">
        <f t="shared" si="280"/>
        <v>3</v>
      </c>
      <c r="K3618">
        <f t="shared" si="281"/>
        <v>8</v>
      </c>
      <c r="L3618" s="1">
        <f t="shared" si="282"/>
        <v>50</v>
      </c>
      <c r="M3618" s="1" t="str">
        <f t="shared" si="283"/>
        <v>2016-3-3 8:50</v>
      </c>
      <c r="N3618" s="1" t="s">
        <v>2479</v>
      </c>
      <c r="O3618" s="2">
        <f t="shared" si="284"/>
        <v>42432.375</v>
      </c>
      <c r="P3618" s="2">
        <v>42432.375</v>
      </c>
      <c r="Q3618">
        <v>13</v>
      </c>
      <c r="R3618">
        <v>7.7</v>
      </c>
      <c r="S3618">
        <v>8.4</v>
      </c>
      <c r="T3618">
        <v>8.4</v>
      </c>
      <c r="U3618">
        <v>1</v>
      </c>
      <c r="V3618">
        <v>8.9</v>
      </c>
      <c r="W3618">
        <v>8.9</v>
      </c>
      <c r="X3618">
        <v>0</v>
      </c>
      <c r="AB3618">
        <v>1.4</v>
      </c>
      <c r="AC3618">
        <v>1.4</v>
      </c>
      <c r="AD3618">
        <v>0</v>
      </c>
      <c r="AN3618">
        <v>1E-3</v>
      </c>
      <c r="AO3618">
        <v>1E-3</v>
      </c>
      <c r="AP3618">
        <v>0</v>
      </c>
      <c r="AT3618">
        <v>6.9999999999999999E-4</v>
      </c>
      <c r="AU3618">
        <v>6.9999999999999999E-4</v>
      </c>
      <c r="AV3618">
        <v>0</v>
      </c>
      <c r="AW3618" t="s">
        <v>49</v>
      </c>
      <c r="AX3618">
        <v>0</v>
      </c>
      <c r="AY3618">
        <v>0</v>
      </c>
      <c r="AZ3618" t="s">
        <v>56</v>
      </c>
      <c r="BA3618">
        <v>35.22361111</v>
      </c>
      <c r="BB3618">
        <v>139.718888899999</v>
      </c>
    </row>
    <row r="3619" spans="1:54" x14ac:dyDescent="0.2">
      <c r="A3619">
        <v>1430180001</v>
      </c>
      <c r="B3619">
        <v>1430180</v>
      </c>
      <c r="C3619">
        <v>14</v>
      </c>
      <c r="D3619">
        <v>610</v>
      </c>
      <c r="E3619">
        <v>1</v>
      </c>
      <c r="F3619">
        <v>2015</v>
      </c>
      <c r="G3619">
        <v>2015</v>
      </c>
      <c r="H3619">
        <v>4</v>
      </c>
      <c r="I3619">
        <v>160900</v>
      </c>
      <c r="J3619">
        <f t="shared" si="280"/>
        <v>16</v>
      </c>
      <c r="K3619">
        <f t="shared" si="281"/>
        <v>9</v>
      </c>
      <c r="L3619" s="1">
        <f t="shared" si="282"/>
        <v>0</v>
      </c>
      <c r="M3619" s="1" t="str">
        <f t="shared" si="283"/>
        <v>2015-4-16 9:0</v>
      </c>
      <c r="N3619" s="1" t="s">
        <v>1821</v>
      </c>
      <c r="O3619" s="2">
        <f t="shared" si="284"/>
        <v>42110.375</v>
      </c>
      <c r="P3619" s="2">
        <v>42110.375</v>
      </c>
      <c r="Q3619">
        <v>11</v>
      </c>
      <c r="R3619">
        <v>0.5</v>
      </c>
      <c r="S3619">
        <v>8.1999999999999904</v>
      </c>
      <c r="T3619">
        <v>8.1999999999999904</v>
      </c>
      <c r="U3619">
        <v>0</v>
      </c>
      <c r="V3619">
        <v>9.1</v>
      </c>
      <c r="W3619">
        <v>9.1</v>
      </c>
      <c r="X3619">
        <v>0</v>
      </c>
      <c r="AB3619">
        <v>1.9</v>
      </c>
      <c r="AC3619">
        <v>1.9</v>
      </c>
      <c r="AD3619">
        <v>0</v>
      </c>
      <c r="AZ3619" t="s">
        <v>55</v>
      </c>
      <c r="BA3619">
        <v>35.421111109999899</v>
      </c>
      <c r="BB3619">
        <v>139.74555559999899</v>
      </c>
    </row>
    <row r="3620" spans="1:54" x14ac:dyDescent="0.2">
      <c r="A3620">
        <v>1430180001</v>
      </c>
      <c r="B3620">
        <v>1430180</v>
      </c>
      <c r="C3620">
        <v>14</v>
      </c>
      <c r="D3620">
        <v>610</v>
      </c>
      <c r="E3620">
        <v>1</v>
      </c>
      <c r="F3620">
        <v>2015</v>
      </c>
      <c r="G3620">
        <v>2015</v>
      </c>
      <c r="H3620">
        <v>4</v>
      </c>
      <c r="I3620">
        <v>160900</v>
      </c>
      <c r="J3620">
        <f t="shared" si="280"/>
        <v>16</v>
      </c>
      <c r="K3620">
        <f t="shared" si="281"/>
        <v>9</v>
      </c>
      <c r="L3620" s="1">
        <f t="shared" si="282"/>
        <v>0</v>
      </c>
      <c r="M3620" s="1" t="str">
        <f t="shared" si="283"/>
        <v>2015-4-16 9:0</v>
      </c>
      <c r="N3620" s="1" t="s">
        <v>1821</v>
      </c>
      <c r="O3620" s="2">
        <f t="shared" si="284"/>
        <v>42110.375</v>
      </c>
      <c r="P3620" s="2">
        <v>42110.375</v>
      </c>
      <c r="Q3620">
        <v>13</v>
      </c>
      <c r="R3620">
        <v>30.1</v>
      </c>
      <c r="S3620">
        <v>8.1</v>
      </c>
      <c r="T3620">
        <v>8.1</v>
      </c>
      <c r="U3620">
        <v>0</v>
      </c>
      <c r="V3620">
        <v>7</v>
      </c>
      <c r="W3620">
        <v>7</v>
      </c>
      <c r="X3620">
        <v>1</v>
      </c>
      <c r="AB3620">
        <v>1.3</v>
      </c>
      <c r="AC3620">
        <v>1.3</v>
      </c>
      <c r="AD3620">
        <v>0</v>
      </c>
      <c r="AZ3620" t="s">
        <v>55</v>
      </c>
      <c r="BA3620">
        <v>35.421111109999899</v>
      </c>
      <c r="BB3620">
        <v>139.74555559999899</v>
      </c>
    </row>
    <row r="3621" spans="1:54" x14ac:dyDescent="0.2">
      <c r="A3621">
        <v>1430180001</v>
      </c>
      <c r="B3621">
        <v>1430180</v>
      </c>
      <c r="C3621">
        <v>14</v>
      </c>
      <c r="D3621">
        <v>610</v>
      </c>
      <c r="E3621">
        <v>1</v>
      </c>
      <c r="F3621">
        <v>2015</v>
      </c>
      <c r="G3621">
        <v>2015</v>
      </c>
      <c r="H3621">
        <v>5</v>
      </c>
      <c r="I3621">
        <v>150942</v>
      </c>
      <c r="J3621">
        <f t="shared" si="280"/>
        <v>15</v>
      </c>
      <c r="K3621">
        <f t="shared" si="281"/>
        <v>9</v>
      </c>
      <c r="L3621" s="1">
        <f t="shared" si="282"/>
        <v>42</v>
      </c>
      <c r="M3621" s="1" t="str">
        <f t="shared" si="283"/>
        <v>2015-5-15 9:42</v>
      </c>
      <c r="N3621" s="1" t="s">
        <v>1822</v>
      </c>
      <c r="O3621" s="2">
        <f t="shared" si="284"/>
        <v>42139.416666666664</v>
      </c>
      <c r="P3621" s="2">
        <v>42139.416666666664</v>
      </c>
      <c r="Q3621">
        <v>11</v>
      </c>
      <c r="R3621">
        <v>0.5</v>
      </c>
      <c r="S3621">
        <v>8.3000000000000007</v>
      </c>
      <c r="T3621">
        <v>8.3000000000000007</v>
      </c>
      <c r="U3621">
        <v>0</v>
      </c>
      <c r="V3621">
        <v>9.1999999999999904</v>
      </c>
      <c r="W3621">
        <v>9.1999999999999904</v>
      </c>
      <c r="X3621">
        <v>0</v>
      </c>
      <c r="AB3621">
        <v>4</v>
      </c>
      <c r="AC3621">
        <v>4</v>
      </c>
      <c r="AD3621">
        <v>1</v>
      </c>
      <c r="AH3621">
        <v>2</v>
      </c>
      <c r="AI3621">
        <v>2</v>
      </c>
      <c r="AJ3621">
        <v>0</v>
      </c>
      <c r="AZ3621" t="s">
        <v>55</v>
      </c>
      <c r="BA3621">
        <v>35.421111109999899</v>
      </c>
      <c r="BB3621">
        <v>139.74555559999899</v>
      </c>
    </row>
    <row r="3622" spans="1:54" x14ac:dyDescent="0.2">
      <c r="A3622">
        <v>1430180001</v>
      </c>
      <c r="B3622">
        <v>1430180</v>
      </c>
      <c r="C3622">
        <v>14</v>
      </c>
      <c r="D3622">
        <v>610</v>
      </c>
      <c r="E3622">
        <v>1</v>
      </c>
      <c r="F3622">
        <v>2015</v>
      </c>
      <c r="G3622">
        <v>2015</v>
      </c>
      <c r="H3622">
        <v>5</v>
      </c>
      <c r="I3622">
        <v>150942</v>
      </c>
      <c r="J3622">
        <f t="shared" si="280"/>
        <v>15</v>
      </c>
      <c r="K3622">
        <f t="shared" si="281"/>
        <v>9</v>
      </c>
      <c r="L3622" s="1">
        <f t="shared" si="282"/>
        <v>42</v>
      </c>
      <c r="M3622" s="1" t="str">
        <f t="shared" si="283"/>
        <v>2015-5-15 9:42</v>
      </c>
      <c r="N3622" s="1" t="s">
        <v>1822</v>
      </c>
      <c r="O3622" s="2">
        <f t="shared" si="284"/>
        <v>42139.416666666664</v>
      </c>
      <c r="P3622" s="2">
        <v>42139.416666666664</v>
      </c>
      <c r="Q3622">
        <v>13</v>
      </c>
      <c r="R3622">
        <v>29.6999999999999</v>
      </c>
      <c r="S3622">
        <v>8</v>
      </c>
      <c r="T3622">
        <v>8</v>
      </c>
      <c r="U3622">
        <v>0</v>
      </c>
      <c r="V3622">
        <v>5.6</v>
      </c>
      <c r="W3622">
        <v>5.6</v>
      </c>
      <c r="X3622">
        <v>1</v>
      </c>
      <c r="AB3622">
        <v>2</v>
      </c>
      <c r="AC3622">
        <v>2</v>
      </c>
      <c r="AD3622">
        <v>0</v>
      </c>
      <c r="AZ3622" t="s">
        <v>55</v>
      </c>
      <c r="BA3622">
        <v>35.421111109999899</v>
      </c>
      <c r="BB3622">
        <v>139.74555559999899</v>
      </c>
    </row>
    <row r="3623" spans="1:54" x14ac:dyDescent="0.2">
      <c r="A3623">
        <v>1430180001</v>
      </c>
      <c r="B3623">
        <v>1430180</v>
      </c>
      <c r="C3623">
        <v>14</v>
      </c>
      <c r="D3623">
        <v>610</v>
      </c>
      <c r="E3623">
        <v>1</v>
      </c>
      <c r="F3623">
        <v>2015</v>
      </c>
      <c r="G3623">
        <v>2015</v>
      </c>
      <c r="H3623">
        <v>6</v>
      </c>
      <c r="I3623">
        <v>30935</v>
      </c>
      <c r="J3623">
        <f t="shared" si="280"/>
        <v>3</v>
      </c>
      <c r="K3623">
        <f t="shared" si="281"/>
        <v>9</v>
      </c>
      <c r="L3623" s="1">
        <f t="shared" si="282"/>
        <v>35</v>
      </c>
      <c r="M3623" s="1" t="str">
        <f t="shared" si="283"/>
        <v>2015-6-3 9:35</v>
      </c>
      <c r="N3623" s="1" t="s">
        <v>1823</v>
      </c>
      <c r="O3623" s="2">
        <f t="shared" si="284"/>
        <v>42158.416666666664</v>
      </c>
      <c r="P3623" s="2">
        <v>42158.416666666664</v>
      </c>
      <c r="Q3623">
        <v>11</v>
      </c>
      <c r="R3623">
        <v>0.5</v>
      </c>
      <c r="S3623">
        <v>8.4</v>
      </c>
      <c r="T3623">
        <v>8.4</v>
      </c>
      <c r="U3623">
        <v>1</v>
      </c>
      <c r="V3623">
        <v>8.1999999999999904</v>
      </c>
      <c r="W3623">
        <v>8.1999999999999904</v>
      </c>
      <c r="X3623">
        <v>0</v>
      </c>
      <c r="AB3623">
        <v>2.7</v>
      </c>
      <c r="AC3623">
        <v>2.7</v>
      </c>
      <c r="AD3623">
        <v>1</v>
      </c>
      <c r="AZ3623" t="s">
        <v>55</v>
      </c>
      <c r="BA3623">
        <v>35.421111109999899</v>
      </c>
      <c r="BB3623">
        <v>139.74555559999899</v>
      </c>
    </row>
    <row r="3624" spans="1:54" x14ac:dyDescent="0.2">
      <c r="A3624">
        <v>1430180001</v>
      </c>
      <c r="B3624">
        <v>1430180</v>
      </c>
      <c r="C3624">
        <v>14</v>
      </c>
      <c r="D3624">
        <v>610</v>
      </c>
      <c r="E3624">
        <v>1</v>
      </c>
      <c r="F3624">
        <v>2015</v>
      </c>
      <c r="G3624">
        <v>2015</v>
      </c>
      <c r="H3624">
        <v>6</v>
      </c>
      <c r="I3624">
        <v>30935</v>
      </c>
      <c r="J3624">
        <f t="shared" si="280"/>
        <v>3</v>
      </c>
      <c r="K3624">
        <f t="shared" si="281"/>
        <v>9</v>
      </c>
      <c r="L3624" s="1">
        <f t="shared" si="282"/>
        <v>35</v>
      </c>
      <c r="M3624" s="1" t="str">
        <f t="shared" si="283"/>
        <v>2015-6-3 9:35</v>
      </c>
      <c r="N3624" s="1" t="s">
        <v>1823</v>
      </c>
      <c r="O3624" s="2">
        <f t="shared" si="284"/>
        <v>42158.416666666664</v>
      </c>
      <c r="P3624" s="2">
        <v>42158.416666666664</v>
      </c>
      <c r="Q3624">
        <v>13</v>
      </c>
      <c r="R3624">
        <v>29.6999999999999</v>
      </c>
      <c r="S3624">
        <v>8.1</v>
      </c>
      <c r="T3624">
        <v>8.1</v>
      </c>
      <c r="U3624">
        <v>0</v>
      </c>
      <c r="V3624">
        <v>4.7</v>
      </c>
      <c r="W3624">
        <v>4.7</v>
      </c>
      <c r="X3624">
        <v>1</v>
      </c>
      <c r="AB3624">
        <v>1.6</v>
      </c>
      <c r="AC3624">
        <v>1.6</v>
      </c>
      <c r="AD3624">
        <v>0</v>
      </c>
      <c r="AZ3624" t="s">
        <v>55</v>
      </c>
      <c r="BA3624">
        <v>35.421111109999899</v>
      </c>
      <c r="BB3624">
        <v>139.74555559999899</v>
      </c>
    </row>
    <row r="3625" spans="1:54" x14ac:dyDescent="0.2">
      <c r="A3625">
        <v>1430180001</v>
      </c>
      <c r="B3625">
        <v>1430180</v>
      </c>
      <c r="C3625">
        <v>14</v>
      </c>
      <c r="D3625">
        <v>610</v>
      </c>
      <c r="E3625">
        <v>1</v>
      </c>
      <c r="F3625">
        <v>2015</v>
      </c>
      <c r="G3625">
        <v>2015</v>
      </c>
      <c r="H3625">
        <v>7</v>
      </c>
      <c r="I3625">
        <v>10955</v>
      </c>
      <c r="J3625">
        <f t="shared" si="280"/>
        <v>1</v>
      </c>
      <c r="K3625">
        <f t="shared" si="281"/>
        <v>9</v>
      </c>
      <c r="L3625" s="1">
        <f t="shared" si="282"/>
        <v>55</v>
      </c>
      <c r="M3625" s="1" t="str">
        <f t="shared" si="283"/>
        <v>2015-7-1 9:55</v>
      </c>
      <c r="N3625" s="1" t="s">
        <v>1824</v>
      </c>
      <c r="O3625" s="2">
        <f t="shared" si="284"/>
        <v>42186.416666666664</v>
      </c>
      <c r="P3625" s="2">
        <v>42186.416666666664</v>
      </c>
      <c r="Q3625">
        <v>11</v>
      </c>
      <c r="R3625">
        <v>0.5</v>
      </c>
      <c r="S3625">
        <v>8.5</v>
      </c>
      <c r="T3625">
        <v>8.5</v>
      </c>
      <c r="U3625">
        <v>1</v>
      </c>
      <c r="V3625">
        <v>8.1999999999999904</v>
      </c>
      <c r="W3625">
        <v>8.1999999999999904</v>
      </c>
      <c r="X3625">
        <v>0</v>
      </c>
      <c r="AB3625">
        <v>3.8</v>
      </c>
      <c r="AC3625">
        <v>3.8</v>
      </c>
      <c r="AD3625">
        <v>1</v>
      </c>
      <c r="AZ3625" t="s">
        <v>55</v>
      </c>
      <c r="BA3625">
        <v>35.421111109999899</v>
      </c>
      <c r="BB3625">
        <v>139.74555559999899</v>
      </c>
    </row>
    <row r="3626" spans="1:54" x14ac:dyDescent="0.2">
      <c r="A3626">
        <v>1430180001</v>
      </c>
      <c r="B3626">
        <v>1430180</v>
      </c>
      <c r="C3626">
        <v>14</v>
      </c>
      <c r="D3626">
        <v>610</v>
      </c>
      <c r="E3626">
        <v>1</v>
      </c>
      <c r="F3626">
        <v>2015</v>
      </c>
      <c r="G3626">
        <v>2015</v>
      </c>
      <c r="H3626">
        <v>7</v>
      </c>
      <c r="I3626">
        <v>10955</v>
      </c>
      <c r="J3626">
        <f t="shared" si="280"/>
        <v>1</v>
      </c>
      <c r="K3626">
        <f t="shared" si="281"/>
        <v>9</v>
      </c>
      <c r="L3626" s="1">
        <f t="shared" si="282"/>
        <v>55</v>
      </c>
      <c r="M3626" s="1" t="str">
        <f t="shared" si="283"/>
        <v>2015-7-1 9:55</v>
      </c>
      <c r="N3626" s="1" t="s">
        <v>1824</v>
      </c>
      <c r="O3626" s="2">
        <f t="shared" si="284"/>
        <v>42186.416666666664</v>
      </c>
      <c r="P3626" s="2">
        <v>42186.416666666664</v>
      </c>
      <c r="Q3626">
        <v>13</v>
      </c>
      <c r="R3626">
        <v>30.1999999999999</v>
      </c>
      <c r="S3626">
        <v>7.9</v>
      </c>
      <c r="T3626">
        <v>7.9</v>
      </c>
      <c r="U3626">
        <v>0</v>
      </c>
      <c r="V3626">
        <v>3.3</v>
      </c>
      <c r="W3626">
        <v>3.3</v>
      </c>
      <c r="X3626">
        <v>1</v>
      </c>
      <c r="AB3626">
        <v>1.6</v>
      </c>
      <c r="AC3626">
        <v>1.6</v>
      </c>
      <c r="AD3626">
        <v>0</v>
      </c>
      <c r="AZ3626" t="s">
        <v>55</v>
      </c>
      <c r="BA3626">
        <v>35.421111109999899</v>
      </c>
      <c r="BB3626">
        <v>139.74555559999899</v>
      </c>
    </row>
    <row r="3627" spans="1:54" x14ac:dyDescent="0.2">
      <c r="A3627">
        <v>1430180001</v>
      </c>
      <c r="B3627">
        <v>1430180</v>
      </c>
      <c r="C3627">
        <v>14</v>
      </c>
      <c r="D3627">
        <v>610</v>
      </c>
      <c r="E3627">
        <v>1</v>
      </c>
      <c r="F3627">
        <v>2015</v>
      </c>
      <c r="G3627">
        <v>2015</v>
      </c>
      <c r="H3627">
        <v>8</v>
      </c>
      <c r="I3627">
        <v>50956</v>
      </c>
      <c r="J3627">
        <f t="shared" si="280"/>
        <v>5</v>
      </c>
      <c r="K3627">
        <f t="shared" si="281"/>
        <v>9</v>
      </c>
      <c r="L3627" s="1">
        <f t="shared" si="282"/>
        <v>56</v>
      </c>
      <c r="M3627" s="1" t="str">
        <f t="shared" si="283"/>
        <v>2015-8-5 9:56</v>
      </c>
      <c r="N3627" s="1" t="s">
        <v>1825</v>
      </c>
      <c r="O3627" s="2">
        <f t="shared" si="284"/>
        <v>42221.416666666664</v>
      </c>
      <c r="P3627" s="2">
        <v>42221.416666666664</v>
      </c>
      <c r="Q3627">
        <v>11</v>
      </c>
      <c r="R3627">
        <v>0.5</v>
      </c>
      <c r="S3627">
        <v>8.4</v>
      </c>
      <c r="T3627">
        <v>8.4</v>
      </c>
      <c r="U3627">
        <v>1</v>
      </c>
      <c r="V3627">
        <v>7.8</v>
      </c>
      <c r="W3627">
        <v>7.8</v>
      </c>
      <c r="X3627">
        <v>0</v>
      </c>
      <c r="AB3627">
        <v>4.0999999999999996</v>
      </c>
      <c r="AC3627">
        <v>4.0999999999999996</v>
      </c>
      <c r="AD3627">
        <v>1</v>
      </c>
      <c r="AH3627" t="s">
        <v>52</v>
      </c>
      <c r="AI3627">
        <v>0</v>
      </c>
      <c r="AJ3627">
        <v>0</v>
      </c>
      <c r="AK3627" t="s">
        <v>47</v>
      </c>
      <c r="AL3627">
        <v>0</v>
      </c>
      <c r="AM3627">
        <v>0</v>
      </c>
      <c r="AN3627">
        <v>1E-3</v>
      </c>
      <c r="AO3627">
        <v>1E-3</v>
      </c>
      <c r="AP3627">
        <v>0</v>
      </c>
      <c r="AT3627" t="s">
        <v>48</v>
      </c>
      <c r="AU3627">
        <v>0</v>
      </c>
      <c r="AV3627">
        <v>0</v>
      </c>
      <c r="AW3627" t="s">
        <v>49</v>
      </c>
      <c r="AX3627">
        <v>0</v>
      </c>
      <c r="AY3627">
        <v>0</v>
      </c>
      <c r="AZ3627" t="s">
        <v>55</v>
      </c>
      <c r="BA3627">
        <v>35.421111109999899</v>
      </c>
      <c r="BB3627">
        <v>139.74555559999899</v>
      </c>
    </row>
    <row r="3628" spans="1:54" x14ac:dyDescent="0.2">
      <c r="A3628">
        <v>1430180001</v>
      </c>
      <c r="B3628">
        <v>1430180</v>
      </c>
      <c r="C3628">
        <v>14</v>
      </c>
      <c r="D3628">
        <v>610</v>
      </c>
      <c r="E3628">
        <v>1</v>
      </c>
      <c r="F3628">
        <v>2015</v>
      </c>
      <c r="G3628">
        <v>2015</v>
      </c>
      <c r="H3628">
        <v>8</v>
      </c>
      <c r="I3628">
        <v>50956</v>
      </c>
      <c r="J3628">
        <f t="shared" si="280"/>
        <v>5</v>
      </c>
      <c r="K3628">
        <f t="shared" si="281"/>
        <v>9</v>
      </c>
      <c r="L3628" s="1">
        <f t="shared" si="282"/>
        <v>56</v>
      </c>
      <c r="M3628" s="1" t="str">
        <f t="shared" si="283"/>
        <v>2015-8-5 9:56</v>
      </c>
      <c r="N3628" s="1" t="s">
        <v>1825</v>
      </c>
      <c r="O3628" s="2">
        <f t="shared" si="284"/>
        <v>42221.416666666664</v>
      </c>
      <c r="P3628" s="2">
        <v>42221.416666666664</v>
      </c>
      <c r="Q3628">
        <v>13</v>
      </c>
      <c r="R3628">
        <v>30.5</v>
      </c>
      <c r="S3628">
        <v>8</v>
      </c>
      <c r="T3628">
        <v>8</v>
      </c>
      <c r="U3628">
        <v>0</v>
      </c>
      <c r="V3628">
        <v>3.8</v>
      </c>
      <c r="W3628">
        <v>3.8</v>
      </c>
      <c r="X3628">
        <v>1</v>
      </c>
      <c r="AB3628">
        <v>1.4</v>
      </c>
      <c r="AC3628">
        <v>1.4</v>
      </c>
      <c r="AD3628">
        <v>0</v>
      </c>
      <c r="AN3628">
        <v>4.0000000000000001E-3</v>
      </c>
      <c r="AO3628">
        <v>4.0000000000000001E-3</v>
      </c>
      <c r="AP3628">
        <v>0</v>
      </c>
      <c r="AT3628" t="s">
        <v>48</v>
      </c>
      <c r="AU3628">
        <v>0</v>
      </c>
      <c r="AV3628">
        <v>0</v>
      </c>
      <c r="AW3628" t="s">
        <v>49</v>
      </c>
      <c r="AX3628">
        <v>0</v>
      </c>
      <c r="AY3628">
        <v>0</v>
      </c>
      <c r="AZ3628" t="s">
        <v>55</v>
      </c>
      <c r="BA3628">
        <v>35.421111109999899</v>
      </c>
      <c r="BB3628">
        <v>139.74555559999899</v>
      </c>
    </row>
    <row r="3629" spans="1:54" x14ac:dyDescent="0.2">
      <c r="A3629">
        <v>1430180001</v>
      </c>
      <c r="B3629">
        <v>1430180</v>
      </c>
      <c r="C3629">
        <v>14</v>
      </c>
      <c r="D3629">
        <v>610</v>
      </c>
      <c r="E3629">
        <v>1</v>
      </c>
      <c r="F3629">
        <v>2015</v>
      </c>
      <c r="G3629">
        <v>2015</v>
      </c>
      <c r="H3629">
        <v>9</v>
      </c>
      <c r="I3629">
        <v>151006</v>
      </c>
      <c r="J3629">
        <f t="shared" si="280"/>
        <v>15</v>
      </c>
      <c r="K3629">
        <f t="shared" si="281"/>
        <v>10</v>
      </c>
      <c r="L3629" s="1">
        <f t="shared" si="282"/>
        <v>6</v>
      </c>
      <c r="M3629" s="1" t="str">
        <f t="shared" si="283"/>
        <v>2015-9-15 10:6</v>
      </c>
      <c r="N3629" s="1" t="s">
        <v>1826</v>
      </c>
      <c r="O3629" s="2">
        <f t="shared" si="284"/>
        <v>42262.416666666664</v>
      </c>
      <c r="P3629" s="2">
        <v>42262.416666666664</v>
      </c>
      <c r="Q3629">
        <v>11</v>
      </c>
      <c r="R3629">
        <v>0.5</v>
      </c>
      <c r="S3629">
        <v>8.3000000000000007</v>
      </c>
      <c r="T3629">
        <v>8.3000000000000007</v>
      </c>
      <c r="U3629">
        <v>0</v>
      </c>
      <c r="V3629">
        <v>8.3000000000000007</v>
      </c>
      <c r="W3629">
        <v>8.3000000000000007</v>
      </c>
      <c r="X3629">
        <v>0</v>
      </c>
      <c r="AB3629">
        <v>3.4</v>
      </c>
      <c r="AC3629">
        <v>3.4</v>
      </c>
      <c r="AD3629">
        <v>1</v>
      </c>
      <c r="AZ3629" t="s">
        <v>55</v>
      </c>
      <c r="BA3629">
        <v>35.421111109999899</v>
      </c>
      <c r="BB3629">
        <v>139.74555559999899</v>
      </c>
    </row>
    <row r="3630" spans="1:54" x14ac:dyDescent="0.2">
      <c r="A3630">
        <v>1430180001</v>
      </c>
      <c r="B3630">
        <v>1430180</v>
      </c>
      <c r="C3630">
        <v>14</v>
      </c>
      <c r="D3630">
        <v>610</v>
      </c>
      <c r="E3630">
        <v>1</v>
      </c>
      <c r="F3630">
        <v>2015</v>
      </c>
      <c r="G3630">
        <v>2015</v>
      </c>
      <c r="H3630">
        <v>9</v>
      </c>
      <c r="I3630">
        <v>151006</v>
      </c>
      <c r="J3630">
        <f t="shared" si="280"/>
        <v>15</v>
      </c>
      <c r="K3630">
        <f t="shared" si="281"/>
        <v>10</v>
      </c>
      <c r="L3630" s="1">
        <f t="shared" si="282"/>
        <v>6</v>
      </c>
      <c r="M3630" s="1" t="str">
        <f t="shared" si="283"/>
        <v>2015-9-15 10:6</v>
      </c>
      <c r="N3630" s="1" t="s">
        <v>1826</v>
      </c>
      <c r="O3630" s="2">
        <f t="shared" si="284"/>
        <v>42262.416666666664</v>
      </c>
      <c r="P3630" s="2">
        <v>42262.416666666664</v>
      </c>
      <c r="Q3630">
        <v>13</v>
      </c>
      <c r="R3630">
        <v>30.1999999999999</v>
      </c>
      <c r="S3630">
        <v>8</v>
      </c>
      <c r="T3630">
        <v>8</v>
      </c>
      <c r="U3630">
        <v>0</v>
      </c>
      <c r="V3630">
        <v>4.5</v>
      </c>
      <c r="W3630">
        <v>4.5</v>
      </c>
      <c r="X3630">
        <v>1</v>
      </c>
      <c r="AB3630">
        <v>1.3</v>
      </c>
      <c r="AC3630">
        <v>1.3</v>
      </c>
      <c r="AD3630">
        <v>0</v>
      </c>
      <c r="AZ3630" t="s">
        <v>55</v>
      </c>
      <c r="BA3630">
        <v>35.421111109999899</v>
      </c>
      <c r="BB3630">
        <v>139.74555559999899</v>
      </c>
    </row>
    <row r="3631" spans="1:54" x14ac:dyDescent="0.2">
      <c r="A3631">
        <v>1430180001</v>
      </c>
      <c r="B3631">
        <v>1430180</v>
      </c>
      <c r="C3631">
        <v>14</v>
      </c>
      <c r="D3631">
        <v>610</v>
      </c>
      <c r="E3631">
        <v>1</v>
      </c>
      <c r="F3631">
        <v>2015</v>
      </c>
      <c r="G3631">
        <v>2015</v>
      </c>
      <c r="H3631">
        <v>10</v>
      </c>
      <c r="I3631">
        <v>141146</v>
      </c>
      <c r="J3631">
        <f t="shared" si="280"/>
        <v>14</v>
      </c>
      <c r="K3631">
        <f t="shared" si="281"/>
        <v>11</v>
      </c>
      <c r="L3631" s="1">
        <f t="shared" si="282"/>
        <v>46</v>
      </c>
      <c r="M3631" s="1" t="str">
        <f t="shared" si="283"/>
        <v>2015-10-14 11:46</v>
      </c>
      <c r="N3631" s="1" t="s">
        <v>1827</v>
      </c>
      <c r="O3631" s="2">
        <f t="shared" si="284"/>
        <v>42291.5</v>
      </c>
      <c r="P3631" s="2">
        <v>42291.5</v>
      </c>
      <c r="Q3631">
        <v>11</v>
      </c>
      <c r="R3631">
        <v>0.5</v>
      </c>
      <c r="S3631">
        <v>8.3000000000000007</v>
      </c>
      <c r="T3631">
        <v>8.3000000000000007</v>
      </c>
      <c r="U3631">
        <v>0</v>
      </c>
      <c r="V3631">
        <v>8.6</v>
      </c>
      <c r="W3631">
        <v>8.6</v>
      </c>
      <c r="X3631">
        <v>0</v>
      </c>
      <c r="AB3631">
        <v>2.2000000000000002</v>
      </c>
      <c r="AC3631">
        <v>2.2000000000000002</v>
      </c>
      <c r="AD3631">
        <v>1</v>
      </c>
      <c r="AZ3631" t="s">
        <v>55</v>
      </c>
      <c r="BA3631">
        <v>35.421111109999899</v>
      </c>
      <c r="BB3631">
        <v>139.74555559999899</v>
      </c>
    </row>
    <row r="3632" spans="1:54" x14ac:dyDescent="0.2">
      <c r="A3632">
        <v>1430180001</v>
      </c>
      <c r="B3632">
        <v>1430180</v>
      </c>
      <c r="C3632">
        <v>14</v>
      </c>
      <c r="D3632">
        <v>610</v>
      </c>
      <c r="E3632">
        <v>1</v>
      </c>
      <c r="F3632">
        <v>2015</v>
      </c>
      <c r="G3632">
        <v>2015</v>
      </c>
      <c r="H3632">
        <v>10</v>
      </c>
      <c r="I3632">
        <v>141146</v>
      </c>
      <c r="J3632">
        <f t="shared" si="280"/>
        <v>14</v>
      </c>
      <c r="K3632">
        <f t="shared" si="281"/>
        <v>11</v>
      </c>
      <c r="L3632" s="1">
        <f t="shared" si="282"/>
        <v>46</v>
      </c>
      <c r="M3632" s="1" t="str">
        <f t="shared" si="283"/>
        <v>2015-10-14 11:46</v>
      </c>
      <c r="N3632" s="1" t="s">
        <v>1827</v>
      </c>
      <c r="O3632" s="2">
        <f t="shared" si="284"/>
        <v>42291.5</v>
      </c>
      <c r="P3632" s="2">
        <v>42291.5</v>
      </c>
      <c r="Q3632">
        <v>13</v>
      </c>
      <c r="R3632">
        <v>30.6999999999999</v>
      </c>
      <c r="S3632">
        <v>8.1999999999999904</v>
      </c>
      <c r="T3632">
        <v>8.1999999999999904</v>
      </c>
      <c r="U3632">
        <v>0</v>
      </c>
      <c r="V3632">
        <v>5.7</v>
      </c>
      <c r="W3632">
        <v>5.7</v>
      </c>
      <c r="X3632">
        <v>1</v>
      </c>
      <c r="AB3632">
        <v>1.6</v>
      </c>
      <c r="AC3632">
        <v>1.6</v>
      </c>
      <c r="AD3632">
        <v>0</v>
      </c>
      <c r="AZ3632" t="s">
        <v>55</v>
      </c>
      <c r="BA3632">
        <v>35.421111109999899</v>
      </c>
      <c r="BB3632">
        <v>139.74555559999899</v>
      </c>
    </row>
    <row r="3633" spans="1:54" x14ac:dyDescent="0.2">
      <c r="A3633">
        <v>1430180001</v>
      </c>
      <c r="B3633">
        <v>1430180</v>
      </c>
      <c r="C3633">
        <v>14</v>
      </c>
      <c r="D3633">
        <v>610</v>
      </c>
      <c r="E3633">
        <v>1</v>
      </c>
      <c r="F3633">
        <v>2015</v>
      </c>
      <c r="G3633">
        <v>2015</v>
      </c>
      <c r="H3633">
        <v>11</v>
      </c>
      <c r="I3633">
        <v>111036</v>
      </c>
      <c r="J3633">
        <f t="shared" si="280"/>
        <v>11</v>
      </c>
      <c r="K3633">
        <f t="shared" si="281"/>
        <v>10</v>
      </c>
      <c r="L3633" s="1">
        <f t="shared" si="282"/>
        <v>36</v>
      </c>
      <c r="M3633" s="1" t="str">
        <f t="shared" si="283"/>
        <v>2015-11-11 10:36</v>
      </c>
      <c r="N3633" s="1" t="s">
        <v>1828</v>
      </c>
      <c r="O3633" s="2">
        <f t="shared" si="284"/>
        <v>42319.458333333336</v>
      </c>
      <c r="P3633" s="2">
        <v>42319.458333333336</v>
      </c>
      <c r="Q3633">
        <v>11</v>
      </c>
      <c r="R3633">
        <v>0.5</v>
      </c>
      <c r="S3633">
        <v>8.3000000000000007</v>
      </c>
      <c r="T3633">
        <v>8.3000000000000007</v>
      </c>
      <c r="U3633">
        <v>0</v>
      </c>
      <c r="V3633">
        <v>8.1</v>
      </c>
      <c r="W3633">
        <v>8.1</v>
      </c>
      <c r="X3633">
        <v>0</v>
      </c>
      <c r="AB3633">
        <v>3.2</v>
      </c>
      <c r="AC3633">
        <v>3.2</v>
      </c>
      <c r="AD3633">
        <v>1</v>
      </c>
      <c r="AH3633" t="s">
        <v>52</v>
      </c>
      <c r="AI3633">
        <v>0</v>
      </c>
      <c r="AJ3633">
        <v>0</v>
      </c>
      <c r="AZ3633" t="s">
        <v>55</v>
      </c>
      <c r="BA3633">
        <v>35.421111109999899</v>
      </c>
      <c r="BB3633">
        <v>139.74555559999899</v>
      </c>
    </row>
    <row r="3634" spans="1:54" x14ac:dyDescent="0.2">
      <c r="A3634">
        <v>1430180001</v>
      </c>
      <c r="B3634">
        <v>1430180</v>
      </c>
      <c r="C3634">
        <v>14</v>
      </c>
      <c r="D3634">
        <v>610</v>
      </c>
      <c r="E3634">
        <v>1</v>
      </c>
      <c r="F3634">
        <v>2015</v>
      </c>
      <c r="G3634">
        <v>2015</v>
      </c>
      <c r="H3634">
        <v>11</v>
      </c>
      <c r="I3634">
        <v>111036</v>
      </c>
      <c r="J3634">
        <f t="shared" si="280"/>
        <v>11</v>
      </c>
      <c r="K3634">
        <f t="shared" si="281"/>
        <v>10</v>
      </c>
      <c r="L3634" s="1">
        <f t="shared" si="282"/>
        <v>36</v>
      </c>
      <c r="M3634" s="1" t="str">
        <f t="shared" si="283"/>
        <v>2015-11-11 10:36</v>
      </c>
      <c r="N3634" s="1" t="s">
        <v>1828</v>
      </c>
      <c r="O3634" s="2">
        <f t="shared" si="284"/>
        <v>42319.458333333336</v>
      </c>
      <c r="P3634" s="2">
        <v>42319.458333333336</v>
      </c>
      <c r="Q3634">
        <v>13</v>
      </c>
      <c r="R3634">
        <v>30.399999999999899</v>
      </c>
      <c r="S3634">
        <v>8.1999999999999904</v>
      </c>
      <c r="T3634">
        <v>8.1999999999999904</v>
      </c>
      <c r="U3634">
        <v>0</v>
      </c>
      <c r="V3634">
        <v>6.4</v>
      </c>
      <c r="W3634">
        <v>6.4</v>
      </c>
      <c r="X3634">
        <v>1</v>
      </c>
      <c r="AB3634">
        <v>1.6</v>
      </c>
      <c r="AC3634">
        <v>1.6</v>
      </c>
      <c r="AD3634">
        <v>0</v>
      </c>
      <c r="AZ3634" t="s">
        <v>55</v>
      </c>
      <c r="BA3634">
        <v>35.421111109999899</v>
      </c>
      <c r="BB3634">
        <v>139.74555559999899</v>
      </c>
    </row>
    <row r="3635" spans="1:54" x14ac:dyDescent="0.2">
      <c r="A3635">
        <v>1430180001</v>
      </c>
      <c r="B3635">
        <v>1430180</v>
      </c>
      <c r="C3635">
        <v>14</v>
      </c>
      <c r="D3635">
        <v>610</v>
      </c>
      <c r="E3635">
        <v>1</v>
      </c>
      <c r="F3635">
        <v>2015</v>
      </c>
      <c r="G3635">
        <v>2015</v>
      </c>
      <c r="H3635">
        <v>12</v>
      </c>
      <c r="I3635">
        <v>21059</v>
      </c>
      <c r="J3635">
        <f t="shared" si="280"/>
        <v>2</v>
      </c>
      <c r="K3635">
        <f t="shared" si="281"/>
        <v>10</v>
      </c>
      <c r="L3635" s="1">
        <f t="shared" si="282"/>
        <v>59</v>
      </c>
      <c r="M3635" s="1" t="str">
        <f t="shared" si="283"/>
        <v>2015-12-2 10:59</v>
      </c>
      <c r="N3635" s="1" t="s">
        <v>1829</v>
      </c>
      <c r="O3635" s="2">
        <f t="shared" si="284"/>
        <v>42340.458333333336</v>
      </c>
      <c r="P3635" s="2">
        <v>42340.458333333336</v>
      </c>
      <c r="Q3635">
        <v>11</v>
      </c>
      <c r="R3635">
        <v>0.5</v>
      </c>
      <c r="S3635">
        <v>8.1</v>
      </c>
      <c r="T3635">
        <v>8.1</v>
      </c>
      <c r="U3635">
        <v>0</v>
      </c>
      <c r="V3635">
        <v>8.1</v>
      </c>
      <c r="W3635">
        <v>8.1</v>
      </c>
      <c r="X3635">
        <v>0</v>
      </c>
      <c r="AB3635">
        <v>1.7</v>
      </c>
      <c r="AC3635">
        <v>1.7</v>
      </c>
      <c r="AD3635">
        <v>0</v>
      </c>
      <c r="AZ3635" t="s">
        <v>55</v>
      </c>
      <c r="BA3635">
        <v>35.421111109999899</v>
      </c>
      <c r="BB3635">
        <v>139.74555559999899</v>
      </c>
    </row>
    <row r="3636" spans="1:54" x14ac:dyDescent="0.2">
      <c r="A3636">
        <v>1430180001</v>
      </c>
      <c r="B3636">
        <v>1430180</v>
      </c>
      <c r="C3636">
        <v>14</v>
      </c>
      <c r="D3636">
        <v>610</v>
      </c>
      <c r="E3636">
        <v>1</v>
      </c>
      <c r="F3636">
        <v>2015</v>
      </c>
      <c r="G3636">
        <v>2015</v>
      </c>
      <c r="H3636">
        <v>12</v>
      </c>
      <c r="I3636">
        <v>21059</v>
      </c>
      <c r="J3636">
        <f t="shared" si="280"/>
        <v>2</v>
      </c>
      <c r="K3636">
        <f t="shared" si="281"/>
        <v>10</v>
      </c>
      <c r="L3636" s="1">
        <f t="shared" si="282"/>
        <v>59</v>
      </c>
      <c r="M3636" s="1" t="str">
        <f t="shared" si="283"/>
        <v>2015-12-2 10:59</v>
      </c>
      <c r="N3636" s="1" t="s">
        <v>1829</v>
      </c>
      <c r="O3636" s="2">
        <f t="shared" si="284"/>
        <v>42340.458333333336</v>
      </c>
      <c r="P3636" s="2">
        <v>42340.458333333336</v>
      </c>
      <c r="Q3636">
        <v>13</v>
      </c>
      <c r="R3636">
        <v>30</v>
      </c>
      <c r="S3636">
        <v>8.1</v>
      </c>
      <c r="T3636">
        <v>8.1</v>
      </c>
      <c r="U3636">
        <v>0</v>
      </c>
      <c r="V3636">
        <v>7.3</v>
      </c>
      <c r="W3636">
        <v>7.3</v>
      </c>
      <c r="X3636">
        <v>1</v>
      </c>
      <c r="AB3636">
        <v>1.6</v>
      </c>
      <c r="AC3636">
        <v>1.6</v>
      </c>
      <c r="AD3636">
        <v>0</v>
      </c>
      <c r="AZ3636" t="s">
        <v>55</v>
      </c>
      <c r="BA3636">
        <v>35.421111109999899</v>
      </c>
      <c r="BB3636">
        <v>139.74555559999899</v>
      </c>
    </row>
    <row r="3637" spans="1:54" x14ac:dyDescent="0.2">
      <c r="A3637">
        <v>1430180001</v>
      </c>
      <c r="B3637">
        <v>1430180</v>
      </c>
      <c r="C3637">
        <v>14</v>
      </c>
      <c r="D3637">
        <v>610</v>
      </c>
      <c r="E3637">
        <v>1</v>
      </c>
      <c r="F3637">
        <v>2015</v>
      </c>
      <c r="G3637">
        <v>2016</v>
      </c>
      <c r="H3637">
        <v>1</v>
      </c>
      <c r="I3637">
        <v>61022</v>
      </c>
      <c r="J3637">
        <f t="shared" si="280"/>
        <v>6</v>
      </c>
      <c r="K3637">
        <f t="shared" si="281"/>
        <v>10</v>
      </c>
      <c r="L3637" s="1">
        <f t="shared" si="282"/>
        <v>22</v>
      </c>
      <c r="M3637" s="1" t="str">
        <f t="shared" si="283"/>
        <v>2016-1-6 10:22</v>
      </c>
      <c r="N3637" s="1" t="s">
        <v>2361</v>
      </c>
      <c r="O3637" s="2">
        <f t="shared" si="284"/>
        <v>42375.416666666664</v>
      </c>
      <c r="P3637" s="2">
        <v>42375.416666666664</v>
      </c>
      <c r="Q3637">
        <v>11</v>
      </c>
      <c r="R3637">
        <v>0.5</v>
      </c>
      <c r="S3637">
        <v>8.1</v>
      </c>
      <c r="T3637">
        <v>8.1</v>
      </c>
      <c r="U3637">
        <v>0</v>
      </c>
      <c r="V3637">
        <v>8.6999999999999904</v>
      </c>
      <c r="W3637">
        <v>8.6999999999999904</v>
      </c>
      <c r="X3637">
        <v>0</v>
      </c>
      <c r="AB3637">
        <v>1.8</v>
      </c>
      <c r="AC3637">
        <v>1.8</v>
      </c>
      <c r="AD3637">
        <v>0</v>
      </c>
      <c r="AZ3637" t="s">
        <v>55</v>
      </c>
      <c r="BA3637">
        <v>35.421111109999899</v>
      </c>
      <c r="BB3637">
        <v>139.74555559999899</v>
      </c>
    </row>
    <row r="3638" spans="1:54" x14ac:dyDescent="0.2">
      <c r="A3638">
        <v>1430180001</v>
      </c>
      <c r="B3638">
        <v>1430180</v>
      </c>
      <c r="C3638">
        <v>14</v>
      </c>
      <c r="D3638">
        <v>610</v>
      </c>
      <c r="E3638">
        <v>1</v>
      </c>
      <c r="F3638">
        <v>2015</v>
      </c>
      <c r="G3638">
        <v>2016</v>
      </c>
      <c r="H3638">
        <v>1</v>
      </c>
      <c r="I3638">
        <v>61022</v>
      </c>
      <c r="J3638">
        <f t="shared" si="280"/>
        <v>6</v>
      </c>
      <c r="K3638">
        <f t="shared" si="281"/>
        <v>10</v>
      </c>
      <c r="L3638" s="1">
        <f t="shared" si="282"/>
        <v>22</v>
      </c>
      <c r="M3638" s="1" t="str">
        <f t="shared" si="283"/>
        <v>2016-1-6 10:22</v>
      </c>
      <c r="N3638" s="1" t="s">
        <v>2361</v>
      </c>
      <c r="O3638" s="2">
        <f t="shared" si="284"/>
        <v>42375.416666666664</v>
      </c>
      <c r="P3638" s="2">
        <v>42375.416666666664</v>
      </c>
      <c r="Q3638">
        <v>13</v>
      </c>
      <c r="R3638">
        <v>30.6</v>
      </c>
      <c r="S3638">
        <v>8.1</v>
      </c>
      <c r="T3638">
        <v>8.1</v>
      </c>
      <c r="U3638">
        <v>0</v>
      </c>
      <c r="V3638">
        <v>7.5</v>
      </c>
      <c r="W3638">
        <v>7.5</v>
      </c>
      <c r="X3638">
        <v>0</v>
      </c>
      <c r="AB3638">
        <v>1.2</v>
      </c>
      <c r="AC3638">
        <v>1.2</v>
      </c>
      <c r="AD3638">
        <v>0</v>
      </c>
      <c r="AZ3638" t="s">
        <v>55</v>
      </c>
      <c r="BA3638">
        <v>35.421111109999899</v>
      </c>
      <c r="BB3638">
        <v>139.74555559999899</v>
      </c>
    </row>
    <row r="3639" spans="1:54" x14ac:dyDescent="0.2">
      <c r="A3639">
        <v>1430180001</v>
      </c>
      <c r="B3639">
        <v>1430180</v>
      </c>
      <c r="C3639">
        <v>14</v>
      </c>
      <c r="D3639">
        <v>610</v>
      </c>
      <c r="E3639">
        <v>1</v>
      </c>
      <c r="F3639">
        <v>2015</v>
      </c>
      <c r="G3639">
        <v>2016</v>
      </c>
      <c r="H3639">
        <v>2</v>
      </c>
      <c r="I3639">
        <v>31151</v>
      </c>
      <c r="J3639">
        <f t="shared" si="280"/>
        <v>3</v>
      </c>
      <c r="K3639">
        <f t="shared" si="281"/>
        <v>11</v>
      </c>
      <c r="L3639" s="1">
        <f t="shared" si="282"/>
        <v>51</v>
      </c>
      <c r="M3639" s="1" t="str">
        <f t="shared" si="283"/>
        <v>2016-2-3 11:51</v>
      </c>
      <c r="N3639" s="1" t="s">
        <v>2480</v>
      </c>
      <c r="O3639" s="2">
        <f t="shared" si="284"/>
        <v>42403.5</v>
      </c>
      <c r="P3639" s="2">
        <v>42403.5</v>
      </c>
      <c r="Q3639">
        <v>11</v>
      </c>
      <c r="R3639">
        <v>0.5</v>
      </c>
      <c r="S3639">
        <v>8.1999999999999904</v>
      </c>
      <c r="T3639">
        <v>8.1999999999999904</v>
      </c>
      <c r="U3639">
        <v>0</v>
      </c>
      <c r="V3639">
        <v>11</v>
      </c>
      <c r="W3639">
        <v>11</v>
      </c>
      <c r="X3639">
        <v>0</v>
      </c>
      <c r="AB3639">
        <v>2.2999999999999998</v>
      </c>
      <c r="AC3639">
        <v>2.2999999999999998</v>
      </c>
      <c r="AD3639">
        <v>1</v>
      </c>
      <c r="AH3639" t="s">
        <v>52</v>
      </c>
      <c r="AI3639">
        <v>0</v>
      </c>
      <c r="AJ3639">
        <v>0</v>
      </c>
      <c r="AK3639" t="s">
        <v>47</v>
      </c>
      <c r="AL3639">
        <v>0</v>
      </c>
      <c r="AM3639">
        <v>0</v>
      </c>
      <c r="AN3639">
        <v>2E-3</v>
      </c>
      <c r="AO3639">
        <v>2E-3</v>
      </c>
      <c r="AP3639">
        <v>0</v>
      </c>
      <c r="AT3639" t="s">
        <v>48</v>
      </c>
      <c r="AU3639">
        <v>0</v>
      </c>
      <c r="AV3639">
        <v>0</v>
      </c>
      <c r="AW3639" t="s">
        <v>49</v>
      </c>
      <c r="AX3639">
        <v>0</v>
      </c>
      <c r="AY3639">
        <v>0</v>
      </c>
      <c r="AZ3639" t="s">
        <v>55</v>
      </c>
      <c r="BA3639">
        <v>35.421111109999899</v>
      </c>
      <c r="BB3639">
        <v>139.74555559999899</v>
      </c>
    </row>
    <row r="3640" spans="1:54" x14ac:dyDescent="0.2">
      <c r="A3640">
        <v>1430180001</v>
      </c>
      <c r="B3640">
        <v>1430180</v>
      </c>
      <c r="C3640">
        <v>14</v>
      </c>
      <c r="D3640">
        <v>610</v>
      </c>
      <c r="E3640">
        <v>1</v>
      </c>
      <c r="F3640">
        <v>2015</v>
      </c>
      <c r="G3640">
        <v>2016</v>
      </c>
      <c r="H3640">
        <v>2</v>
      </c>
      <c r="I3640">
        <v>31151</v>
      </c>
      <c r="J3640">
        <f t="shared" si="280"/>
        <v>3</v>
      </c>
      <c r="K3640">
        <f t="shared" si="281"/>
        <v>11</v>
      </c>
      <c r="L3640" s="1">
        <f t="shared" si="282"/>
        <v>51</v>
      </c>
      <c r="M3640" s="1" t="str">
        <f t="shared" si="283"/>
        <v>2016-2-3 11:51</v>
      </c>
      <c r="N3640" s="1" t="s">
        <v>2480</v>
      </c>
      <c r="O3640" s="2">
        <f t="shared" si="284"/>
        <v>42403.5</v>
      </c>
      <c r="P3640" s="2">
        <v>42403.5</v>
      </c>
      <c r="Q3640">
        <v>13</v>
      </c>
      <c r="R3640">
        <v>30.3</v>
      </c>
      <c r="S3640">
        <v>8.1</v>
      </c>
      <c r="T3640">
        <v>8.1</v>
      </c>
      <c r="U3640">
        <v>0</v>
      </c>
      <c r="V3640">
        <v>8</v>
      </c>
      <c r="W3640">
        <v>8</v>
      </c>
      <c r="X3640">
        <v>0</v>
      </c>
      <c r="AB3640">
        <v>1.1000000000000001</v>
      </c>
      <c r="AC3640">
        <v>1.1000000000000001</v>
      </c>
      <c r="AD3640">
        <v>0</v>
      </c>
      <c r="AN3640">
        <v>1E-3</v>
      </c>
      <c r="AO3640">
        <v>1E-3</v>
      </c>
      <c r="AP3640">
        <v>0</v>
      </c>
      <c r="AT3640" t="s">
        <v>48</v>
      </c>
      <c r="AU3640">
        <v>0</v>
      </c>
      <c r="AV3640">
        <v>0</v>
      </c>
      <c r="AW3640" t="s">
        <v>49</v>
      </c>
      <c r="AX3640">
        <v>0</v>
      </c>
      <c r="AY3640">
        <v>0</v>
      </c>
      <c r="AZ3640" t="s">
        <v>55</v>
      </c>
      <c r="BA3640">
        <v>35.421111109999899</v>
      </c>
      <c r="BB3640">
        <v>139.74555559999899</v>
      </c>
    </row>
    <row r="3641" spans="1:54" x14ac:dyDescent="0.2">
      <c r="A3641">
        <v>1430180001</v>
      </c>
      <c r="B3641">
        <v>1430180</v>
      </c>
      <c r="C3641">
        <v>14</v>
      </c>
      <c r="D3641">
        <v>610</v>
      </c>
      <c r="E3641">
        <v>1</v>
      </c>
      <c r="F3641">
        <v>2015</v>
      </c>
      <c r="G3641">
        <v>2016</v>
      </c>
      <c r="H3641">
        <v>3</v>
      </c>
      <c r="I3641">
        <v>21020</v>
      </c>
      <c r="J3641">
        <f t="shared" si="280"/>
        <v>2</v>
      </c>
      <c r="K3641">
        <f t="shared" si="281"/>
        <v>10</v>
      </c>
      <c r="L3641" s="1">
        <f t="shared" si="282"/>
        <v>20</v>
      </c>
      <c r="M3641" s="1" t="str">
        <f t="shared" si="283"/>
        <v>2016-3-2 10:20</v>
      </c>
      <c r="N3641" s="1" t="s">
        <v>2481</v>
      </c>
      <c r="O3641" s="2">
        <f t="shared" si="284"/>
        <v>42431.416666666664</v>
      </c>
      <c r="P3641" s="2">
        <v>42431.416666666664</v>
      </c>
      <c r="Q3641">
        <v>11</v>
      </c>
      <c r="R3641">
        <v>0.5</v>
      </c>
      <c r="S3641">
        <v>8.4</v>
      </c>
      <c r="T3641">
        <v>8.4</v>
      </c>
      <c r="U3641">
        <v>1</v>
      </c>
      <c r="V3641">
        <v>9.8000000000000007</v>
      </c>
      <c r="W3641">
        <v>9.8000000000000007</v>
      </c>
      <c r="X3641">
        <v>0</v>
      </c>
      <c r="AB3641">
        <v>2</v>
      </c>
      <c r="AC3641">
        <v>2</v>
      </c>
      <c r="AD3641">
        <v>0</v>
      </c>
      <c r="AZ3641" t="s">
        <v>55</v>
      </c>
      <c r="BA3641">
        <v>35.421111109999899</v>
      </c>
      <c r="BB3641">
        <v>139.74555559999899</v>
      </c>
    </row>
    <row r="3642" spans="1:54" x14ac:dyDescent="0.2">
      <c r="A3642">
        <v>1430180001</v>
      </c>
      <c r="B3642">
        <v>1430180</v>
      </c>
      <c r="C3642">
        <v>14</v>
      </c>
      <c r="D3642">
        <v>610</v>
      </c>
      <c r="E3642">
        <v>1</v>
      </c>
      <c r="F3642">
        <v>2015</v>
      </c>
      <c r="G3642">
        <v>2016</v>
      </c>
      <c r="H3642">
        <v>3</v>
      </c>
      <c r="I3642">
        <v>21020</v>
      </c>
      <c r="J3642">
        <f t="shared" si="280"/>
        <v>2</v>
      </c>
      <c r="K3642">
        <f t="shared" si="281"/>
        <v>10</v>
      </c>
      <c r="L3642" s="1">
        <f t="shared" si="282"/>
        <v>20</v>
      </c>
      <c r="M3642" s="1" t="str">
        <f t="shared" si="283"/>
        <v>2016-3-2 10:20</v>
      </c>
      <c r="N3642" s="1" t="s">
        <v>2481</v>
      </c>
      <c r="O3642" s="2">
        <f t="shared" si="284"/>
        <v>42431.416666666664</v>
      </c>
      <c r="P3642" s="2">
        <v>42431.416666666664</v>
      </c>
      <c r="Q3642">
        <v>13</v>
      </c>
      <c r="R3642">
        <v>29.8</v>
      </c>
      <c r="S3642">
        <v>8.3000000000000007</v>
      </c>
      <c r="T3642">
        <v>8.3000000000000007</v>
      </c>
      <c r="U3642">
        <v>0</v>
      </c>
      <c r="V3642">
        <v>8.4</v>
      </c>
      <c r="W3642">
        <v>8.4</v>
      </c>
      <c r="X3642">
        <v>0</v>
      </c>
      <c r="AB3642">
        <v>1.4</v>
      </c>
      <c r="AC3642">
        <v>1.4</v>
      </c>
      <c r="AD3642">
        <v>0</v>
      </c>
      <c r="AZ3642" t="s">
        <v>55</v>
      </c>
      <c r="BA3642">
        <v>35.421111109999899</v>
      </c>
      <c r="BB3642">
        <v>139.74555559999899</v>
      </c>
    </row>
    <row r="3643" spans="1:54" x14ac:dyDescent="0.2">
      <c r="A3643">
        <v>1430440001</v>
      </c>
      <c r="B3643">
        <v>1430440</v>
      </c>
      <c r="C3643">
        <v>14</v>
      </c>
      <c r="D3643">
        <v>611</v>
      </c>
      <c r="E3643">
        <v>51</v>
      </c>
      <c r="F3643">
        <v>2015</v>
      </c>
      <c r="G3643">
        <v>2015</v>
      </c>
      <c r="H3643">
        <v>7</v>
      </c>
      <c r="I3643">
        <v>10759</v>
      </c>
      <c r="J3643">
        <f t="shared" si="280"/>
        <v>1</v>
      </c>
      <c r="K3643">
        <f t="shared" si="281"/>
        <v>7</v>
      </c>
      <c r="L3643" s="1">
        <f t="shared" si="282"/>
        <v>59</v>
      </c>
      <c r="M3643" s="1" t="str">
        <f t="shared" si="283"/>
        <v>2015-7-1 7:59</v>
      </c>
      <c r="N3643" s="1" t="s">
        <v>1830</v>
      </c>
      <c r="O3643" s="2">
        <f t="shared" si="284"/>
        <v>42186.333333333336</v>
      </c>
      <c r="P3643" s="2">
        <v>42186.333333333336</v>
      </c>
      <c r="Q3643">
        <v>11</v>
      </c>
      <c r="R3643">
        <v>0.5</v>
      </c>
      <c r="S3643">
        <v>8.4</v>
      </c>
      <c r="T3643">
        <v>8.4</v>
      </c>
      <c r="U3643">
        <v>1</v>
      </c>
      <c r="V3643">
        <v>8</v>
      </c>
      <c r="W3643">
        <v>8</v>
      </c>
      <c r="X3643">
        <v>0</v>
      </c>
      <c r="AB3643">
        <v>3</v>
      </c>
      <c r="AC3643">
        <v>3</v>
      </c>
      <c r="AD3643">
        <v>1</v>
      </c>
      <c r="AZ3643" t="s">
        <v>57</v>
      </c>
      <c r="BA3643">
        <v>35.139444439999899</v>
      </c>
      <c r="BB3643">
        <v>139.75777780000001</v>
      </c>
    </row>
    <row r="3644" spans="1:54" x14ac:dyDescent="0.2">
      <c r="A3644">
        <v>1430190001</v>
      </c>
      <c r="B3644">
        <v>1430190</v>
      </c>
      <c r="C3644">
        <v>14</v>
      </c>
      <c r="D3644">
        <v>610</v>
      </c>
      <c r="E3644">
        <v>2</v>
      </c>
      <c r="F3644">
        <v>2015</v>
      </c>
      <c r="G3644">
        <v>2015</v>
      </c>
      <c r="H3644">
        <v>4</v>
      </c>
      <c r="I3644">
        <v>160837</v>
      </c>
      <c r="J3644">
        <f t="shared" si="280"/>
        <v>16</v>
      </c>
      <c r="K3644">
        <f t="shared" si="281"/>
        <v>8</v>
      </c>
      <c r="L3644" s="1">
        <f t="shared" si="282"/>
        <v>37</v>
      </c>
      <c r="M3644" s="1" t="str">
        <f t="shared" si="283"/>
        <v>2015-4-16 8:37</v>
      </c>
      <c r="N3644" s="1" t="s">
        <v>1831</v>
      </c>
      <c r="O3644" s="2">
        <f t="shared" si="284"/>
        <v>42110.375</v>
      </c>
      <c r="P3644" s="2">
        <v>42110.375</v>
      </c>
      <c r="Q3644">
        <v>11</v>
      </c>
      <c r="R3644">
        <v>0.5</v>
      </c>
      <c r="S3644">
        <v>8.1999999999999904</v>
      </c>
      <c r="T3644">
        <v>8.1999999999999904</v>
      </c>
      <c r="U3644">
        <v>0</v>
      </c>
      <c r="V3644">
        <v>8.9</v>
      </c>
      <c r="W3644">
        <v>8.9</v>
      </c>
      <c r="X3644">
        <v>0</v>
      </c>
      <c r="AB3644">
        <v>1.9</v>
      </c>
      <c r="AC3644">
        <v>1.9</v>
      </c>
      <c r="AD3644">
        <v>0</v>
      </c>
      <c r="AZ3644" t="s">
        <v>55</v>
      </c>
      <c r="BA3644">
        <v>35.350555559999897</v>
      </c>
      <c r="BB3644">
        <v>139.72166669999899</v>
      </c>
    </row>
    <row r="3645" spans="1:54" x14ac:dyDescent="0.2">
      <c r="A3645">
        <v>1430190001</v>
      </c>
      <c r="B3645">
        <v>1430190</v>
      </c>
      <c r="C3645">
        <v>14</v>
      </c>
      <c r="D3645">
        <v>610</v>
      </c>
      <c r="E3645">
        <v>2</v>
      </c>
      <c r="F3645">
        <v>2015</v>
      </c>
      <c r="G3645">
        <v>2015</v>
      </c>
      <c r="H3645">
        <v>4</v>
      </c>
      <c r="I3645">
        <v>160837</v>
      </c>
      <c r="J3645">
        <f t="shared" si="280"/>
        <v>16</v>
      </c>
      <c r="K3645">
        <f t="shared" si="281"/>
        <v>8</v>
      </c>
      <c r="L3645" s="1">
        <f t="shared" si="282"/>
        <v>37</v>
      </c>
      <c r="M3645" s="1" t="str">
        <f t="shared" si="283"/>
        <v>2015-4-16 8:37</v>
      </c>
      <c r="N3645" s="1" t="s">
        <v>1831</v>
      </c>
      <c r="O3645" s="2">
        <f t="shared" si="284"/>
        <v>42110.375</v>
      </c>
      <c r="P3645" s="2">
        <v>42110.375</v>
      </c>
      <c r="Q3645">
        <v>13</v>
      </c>
      <c r="R3645">
        <v>30.1999999999999</v>
      </c>
      <c r="S3645">
        <v>8.1</v>
      </c>
      <c r="T3645">
        <v>8.1</v>
      </c>
      <c r="U3645">
        <v>0</v>
      </c>
      <c r="V3645">
        <v>6.9</v>
      </c>
      <c r="W3645">
        <v>6.9</v>
      </c>
      <c r="X3645">
        <v>1</v>
      </c>
      <c r="AB3645">
        <v>1.4</v>
      </c>
      <c r="AC3645">
        <v>1.4</v>
      </c>
      <c r="AD3645">
        <v>0</v>
      </c>
      <c r="AZ3645" t="s">
        <v>55</v>
      </c>
      <c r="BA3645">
        <v>35.350555559999897</v>
      </c>
      <c r="BB3645">
        <v>139.72166669999899</v>
      </c>
    </row>
    <row r="3646" spans="1:54" x14ac:dyDescent="0.2">
      <c r="A3646">
        <v>1430190001</v>
      </c>
      <c r="B3646">
        <v>1430190</v>
      </c>
      <c r="C3646">
        <v>14</v>
      </c>
      <c r="D3646">
        <v>610</v>
      </c>
      <c r="E3646">
        <v>2</v>
      </c>
      <c r="F3646">
        <v>2015</v>
      </c>
      <c r="G3646">
        <v>2015</v>
      </c>
      <c r="H3646">
        <v>5</v>
      </c>
      <c r="I3646">
        <v>150914</v>
      </c>
      <c r="J3646">
        <f t="shared" si="280"/>
        <v>15</v>
      </c>
      <c r="K3646">
        <f t="shared" si="281"/>
        <v>9</v>
      </c>
      <c r="L3646" s="1">
        <f t="shared" si="282"/>
        <v>14</v>
      </c>
      <c r="M3646" s="1" t="str">
        <f t="shared" si="283"/>
        <v>2015-5-15 9:14</v>
      </c>
      <c r="N3646" s="1" t="s">
        <v>1832</v>
      </c>
      <c r="O3646" s="2">
        <f t="shared" si="284"/>
        <v>42139.375</v>
      </c>
      <c r="P3646" s="2">
        <v>42139.375</v>
      </c>
      <c r="Q3646">
        <v>11</v>
      </c>
      <c r="R3646">
        <v>0.5</v>
      </c>
      <c r="S3646">
        <v>8.4</v>
      </c>
      <c r="T3646">
        <v>8.4</v>
      </c>
      <c r="U3646">
        <v>1</v>
      </c>
      <c r="V3646">
        <v>11</v>
      </c>
      <c r="W3646">
        <v>11</v>
      </c>
      <c r="X3646">
        <v>0</v>
      </c>
      <c r="AB3646">
        <v>4.3</v>
      </c>
      <c r="AC3646">
        <v>4.3</v>
      </c>
      <c r="AD3646">
        <v>1</v>
      </c>
      <c r="AH3646">
        <v>2</v>
      </c>
      <c r="AI3646">
        <v>2</v>
      </c>
      <c r="AJ3646">
        <v>0</v>
      </c>
      <c r="AZ3646" t="s">
        <v>55</v>
      </c>
      <c r="BA3646">
        <v>35.350555559999897</v>
      </c>
      <c r="BB3646">
        <v>139.72166669999899</v>
      </c>
    </row>
    <row r="3647" spans="1:54" x14ac:dyDescent="0.2">
      <c r="A3647">
        <v>1430190001</v>
      </c>
      <c r="B3647">
        <v>1430190</v>
      </c>
      <c r="C3647">
        <v>14</v>
      </c>
      <c r="D3647">
        <v>610</v>
      </c>
      <c r="E3647">
        <v>2</v>
      </c>
      <c r="F3647">
        <v>2015</v>
      </c>
      <c r="G3647">
        <v>2015</v>
      </c>
      <c r="H3647">
        <v>5</v>
      </c>
      <c r="I3647">
        <v>150914</v>
      </c>
      <c r="J3647">
        <f t="shared" si="280"/>
        <v>15</v>
      </c>
      <c r="K3647">
        <f t="shared" si="281"/>
        <v>9</v>
      </c>
      <c r="L3647" s="1">
        <f t="shared" si="282"/>
        <v>14</v>
      </c>
      <c r="M3647" s="1" t="str">
        <f t="shared" si="283"/>
        <v>2015-5-15 9:14</v>
      </c>
      <c r="N3647" s="1" t="s">
        <v>1832</v>
      </c>
      <c r="O3647" s="2">
        <f t="shared" si="284"/>
        <v>42139.375</v>
      </c>
      <c r="P3647" s="2">
        <v>42139.375</v>
      </c>
      <c r="Q3647">
        <v>13</v>
      </c>
      <c r="R3647">
        <v>29.5</v>
      </c>
      <c r="S3647">
        <v>8.1</v>
      </c>
      <c r="T3647">
        <v>8.1</v>
      </c>
      <c r="U3647">
        <v>0</v>
      </c>
      <c r="V3647">
        <v>5.8</v>
      </c>
      <c r="W3647">
        <v>5.8</v>
      </c>
      <c r="X3647">
        <v>1</v>
      </c>
      <c r="AB3647">
        <v>1.9</v>
      </c>
      <c r="AC3647">
        <v>1.9</v>
      </c>
      <c r="AD3647">
        <v>0</v>
      </c>
      <c r="AZ3647" t="s">
        <v>55</v>
      </c>
      <c r="BA3647">
        <v>35.350555559999897</v>
      </c>
      <c r="BB3647">
        <v>139.72166669999899</v>
      </c>
    </row>
    <row r="3648" spans="1:54" x14ac:dyDescent="0.2">
      <c r="A3648">
        <v>1430190001</v>
      </c>
      <c r="B3648">
        <v>1430190</v>
      </c>
      <c r="C3648">
        <v>14</v>
      </c>
      <c r="D3648">
        <v>610</v>
      </c>
      <c r="E3648">
        <v>2</v>
      </c>
      <c r="F3648">
        <v>2015</v>
      </c>
      <c r="G3648">
        <v>2015</v>
      </c>
      <c r="H3648">
        <v>6</v>
      </c>
      <c r="I3648">
        <v>30909</v>
      </c>
      <c r="J3648">
        <f t="shared" si="280"/>
        <v>3</v>
      </c>
      <c r="K3648">
        <f t="shared" si="281"/>
        <v>9</v>
      </c>
      <c r="L3648" s="1">
        <f t="shared" si="282"/>
        <v>9</v>
      </c>
      <c r="M3648" s="1" t="str">
        <f t="shared" si="283"/>
        <v>2015-6-3 9:9</v>
      </c>
      <c r="N3648" s="1" t="s">
        <v>1833</v>
      </c>
      <c r="O3648" s="2">
        <f t="shared" si="284"/>
        <v>42158.375</v>
      </c>
      <c r="P3648" s="2">
        <v>42158.375</v>
      </c>
      <c r="Q3648">
        <v>11</v>
      </c>
      <c r="R3648">
        <v>0.5</v>
      </c>
      <c r="S3648">
        <v>8.4</v>
      </c>
      <c r="T3648">
        <v>8.4</v>
      </c>
      <c r="U3648">
        <v>1</v>
      </c>
      <c r="V3648">
        <v>8.1999999999999904</v>
      </c>
      <c r="W3648">
        <v>8.1999999999999904</v>
      </c>
      <c r="X3648">
        <v>0</v>
      </c>
      <c r="AB3648">
        <v>2.7</v>
      </c>
      <c r="AC3648">
        <v>2.7</v>
      </c>
      <c r="AD3648">
        <v>1</v>
      </c>
      <c r="AZ3648" t="s">
        <v>55</v>
      </c>
      <c r="BA3648">
        <v>35.350555559999897</v>
      </c>
      <c r="BB3648">
        <v>139.72166669999899</v>
      </c>
    </row>
    <row r="3649" spans="1:54" x14ac:dyDescent="0.2">
      <c r="A3649">
        <v>1430190001</v>
      </c>
      <c r="B3649">
        <v>1430190</v>
      </c>
      <c r="C3649">
        <v>14</v>
      </c>
      <c r="D3649">
        <v>610</v>
      </c>
      <c r="E3649">
        <v>2</v>
      </c>
      <c r="F3649">
        <v>2015</v>
      </c>
      <c r="G3649">
        <v>2015</v>
      </c>
      <c r="H3649">
        <v>6</v>
      </c>
      <c r="I3649">
        <v>30909</v>
      </c>
      <c r="J3649">
        <f t="shared" si="280"/>
        <v>3</v>
      </c>
      <c r="K3649">
        <f t="shared" si="281"/>
        <v>9</v>
      </c>
      <c r="L3649" s="1">
        <f t="shared" si="282"/>
        <v>9</v>
      </c>
      <c r="M3649" s="1" t="str">
        <f t="shared" si="283"/>
        <v>2015-6-3 9:9</v>
      </c>
      <c r="N3649" s="1" t="s">
        <v>1833</v>
      </c>
      <c r="O3649" s="2">
        <f t="shared" si="284"/>
        <v>42158.375</v>
      </c>
      <c r="P3649" s="2">
        <v>42158.375</v>
      </c>
      <c r="Q3649">
        <v>13</v>
      </c>
      <c r="R3649">
        <v>28.899999999999899</v>
      </c>
      <c r="S3649">
        <v>8.1999999999999904</v>
      </c>
      <c r="T3649">
        <v>8.1999999999999904</v>
      </c>
      <c r="U3649">
        <v>0</v>
      </c>
      <c r="V3649">
        <v>6.4</v>
      </c>
      <c r="W3649">
        <v>6.4</v>
      </c>
      <c r="X3649">
        <v>1</v>
      </c>
      <c r="AB3649">
        <v>2.2000000000000002</v>
      </c>
      <c r="AC3649">
        <v>2.2000000000000002</v>
      </c>
      <c r="AD3649">
        <v>1</v>
      </c>
      <c r="AZ3649" t="s">
        <v>55</v>
      </c>
      <c r="BA3649">
        <v>35.350555559999897</v>
      </c>
      <c r="BB3649">
        <v>139.72166669999899</v>
      </c>
    </row>
    <row r="3650" spans="1:54" x14ac:dyDescent="0.2">
      <c r="A3650">
        <v>1430190001</v>
      </c>
      <c r="B3650">
        <v>1430190</v>
      </c>
      <c r="C3650">
        <v>14</v>
      </c>
      <c r="D3650">
        <v>610</v>
      </c>
      <c r="E3650">
        <v>2</v>
      </c>
      <c r="F3650">
        <v>2015</v>
      </c>
      <c r="G3650">
        <v>2015</v>
      </c>
      <c r="H3650">
        <v>7</v>
      </c>
      <c r="I3650">
        <v>10925</v>
      </c>
      <c r="J3650">
        <f t="shared" si="280"/>
        <v>1</v>
      </c>
      <c r="K3650">
        <f t="shared" si="281"/>
        <v>9</v>
      </c>
      <c r="L3650" s="1">
        <f t="shared" si="282"/>
        <v>25</v>
      </c>
      <c r="M3650" s="1" t="str">
        <f t="shared" si="283"/>
        <v>2015-7-1 9:25</v>
      </c>
      <c r="N3650" s="1" t="s">
        <v>1834</v>
      </c>
      <c r="O3650" s="2">
        <f t="shared" si="284"/>
        <v>42186.375</v>
      </c>
      <c r="P3650" s="2">
        <v>42186.375</v>
      </c>
      <c r="Q3650">
        <v>11</v>
      </c>
      <c r="R3650">
        <v>0.5</v>
      </c>
      <c r="S3650">
        <v>8.5</v>
      </c>
      <c r="T3650">
        <v>8.5</v>
      </c>
      <c r="U3650">
        <v>1</v>
      </c>
      <c r="V3650">
        <v>7.7</v>
      </c>
      <c r="W3650">
        <v>7.7</v>
      </c>
      <c r="X3650">
        <v>0</v>
      </c>
      <c r="AB3650">
        <v>3.8</v>
      </c>
      <c r="AC3650">
        <v>3.8</v>
      </c>
      <c r="AD3650">
        <v>1</v>
      </c>
      <c r="AZ3650" t="s">
        <v>55</v>
      </c>
      <c r="BA3650">
        <v>35.350555559999897</v>
      </c>
      <c r="BB3650">
        <v>139.72166669999899</v>
      </c>
    </row>
    <row r="3651" spans="1:54" x14ac:dyDescent="0.2">
      <c r="A3651">
        <v>1430190001</v>
      </c>
      <c r="B3651">
        <v>1430190</v>
      </c>
      <c r="C3651">
        <v>14</v>
      </c>
      <c r="D3651">
        <v>610</v>
      </c>
      <c r="E3651">
        <v>2</v>
      </c>
      <c r="F3651">
        <v>2015</v>
      </c>
      <c r="G3651">
        <v>2015</v>
      </c>
      <c r="H3651">
        <v>7</v>
      </c>
      <c r="I3651">
        <v>10925</v>
      </c>
      <c r="J3651">
        <f t="shared" ref="J3651:J3714" si="285">QUOTIENT(I3651,10000)</f>
        <v>1</v>
      </c>
      <c r="K3651">
        <f t="shared" ref="K3651:K3714" si="286">QUOTIENT(I3651-L3651-J3651*10000,100)</f>
        <v>9</v>
      </c>
      <c r="L3651" s="1">
        <f t="shared" ref="L3651:L3714" si="287">MOD(I3651,100)</f>
        <v>25</v>
      </c>
      <c r="M3651" s="1" t="str">
        <f t="shared" ref="M3651:M3714" si="288">CONCATENATE(G3651,"-",H3651,"-",J3651," ",K3651,":",L3651)</f>
        <v>2015-7-1 9:25</v>
      </c>
      <c r="N3651" s="1" t="s">
        <v>1834</v>
      </c>
      <c r="O3651" s="2">
        <f t="shared" ref="O3651:O3714" si="289">ROUND(N3651*24,0)/24</f>
        <v>42186.375</v>
      </c>
      <c r="P3651" s="2">
        <v>42186.375</v>
      </c>
      <c r="Q3651">
        <v>13</v>
      </c>
      <c r="R3651">
        <v>30</v>
      </c>
      <c r="S3651">
        <v>8</v>
      </c>
      <c r="T3651">
        <v>8</v>
      </c>
      <c r="U3651">
        <v>0</v>
      </c>
      <c r="V3651">
        <v>4.9000000000000004</v>
      </c>
      <c r="W3651">
        <v>4.9000000000000004</v>
      </c>
      <c r="X3651">
        <v>1</v>
      </c>
      <c r="AB3651">
        <v>1.7</v>
      </c>
      <c r="AC3651">
        <v>1.7</v>
      </c>
      <c r="AD3651">
        <v>0</v>
      </c>
      <c r="AZ3651" t="s">
        <v>55</v>
      </c>
      <c r="BA3651">
        <v>35.350555559999897</v>
      </c>
      <c r="BB3651">
        <v>139.72166669999899</v>
      </c>
    </row>
    <row r="3652" spans="1:54" x14ac:dyDescent="0.2">
      <c r="A3652">
        <v>1430190001</v>
      </c>
      <c r="B3652">
        <v>1430190</v>
      </c>
      <c r="C3652">
        <v>14</v>
      </c>
      <c r="D3652">
        <v>610</v>
      </c>
      <c r="E3652">
        <v>2</v>
      </c>
      <c r="F3652">
        <v>2015</v>
      </c>
      <c r="G3652">
        <v>2015</v>
      </c>
      <c r="H3652">
        <v>8</v>
      </c>
      <c r="I3652">
        <v>50918</v>
      </c>
      <c r="J3652">
        <f t="shared" si="285"/>
        <v>5</v>
      </c>
      <c r="K3652">
        <f t="shared" si="286"/>
        <v>9</v>
      </c>
      <c r="L3652" s="1">
        <f t="shared" si="287"/>
        <v>18</v>
      </c>
      <c r="M3652" s="1" t="str">
        <f t="shared" si="288"/>
        <v>2015-8-5 9:18</v>
      </c>
      <c r="N3652" s="1" t="s">
        <v>1780</v>
      </c>
      <c r="O3652" s="2">
        <f t="shared" si="289"/>
        <v>42221.375</v>
      </c>
      <c r="P3652" s="2">
        <v>42221.375</v>
      </c>
      <c r="Q3652">
        <v>11</v>
      </c>
      <c r="R3652">
        <v>0.5</v>
      </c>
      <c r="S3652">
        <v>8.4</v>
      </c>
      <c r="T3652">
        <v>8.4</v>
      </c>
      <c r="U3652">
        <v>1</v>
      </c>
      <c r="V3652">
        <v>7.7</v>
      </c>
      <c r="W3652">
        <v>7.7</v>
      </c>
      <c r="X3652">
        <v>0</v>
      </c>
      <c r="AB3652">
        <v>3.8</v>
      </c>
      <c r="AC3652">
        <v>3.8</v>
      </c>
      <c r="AD3652">
        <v>1</v>
      </c>
      <c r="AH3652" t="s">
        <v>52</v>
      </c>
      <c r="AI3652">
        <v>0</v>
      </c>
      <c r="AJ3652">
        <v>0</v>
      </c>
      <c r="AK3652" t="s">
        <v>47</v>
      </c>
      <c r="AL3652">
        <v>0</v>
      </c>
      <c r="AM3652">
        <v>0</v>
      </c>
      <c r="AN3652">
        <v>1E-3</v>
      </c>
      <c r="AO3652">
        <v>1E-3</v>
      </c>
      <c r="AP3652">
        <v>0</v>
      </c>
      <c r="AT3652" t="s">
        <v>48</v>
      </c>
      <c r="AU3652">
        <v>0</v>
      </c>
      <c r="AV3652">
        <v>0</v>
      </c>
      <c r="AW3652" t="s">
        <v>49</v>
      </c>
      <c r="AX3652">
        <v>0</v>
      </c>
      <c r="AY3652">
        <v>0</v>
      </c>
      <c r="AZ3652" t="s">
        <v>55</v>
      </c>
      <c r="BA3652">
        <v>35.350555559999897</v>
      </c>
      <c r="BB3652">
        <v>139.72166669999899</v>
      </c>
    </row>
    <row r="3653" spans="1:54" x14ac:dyDescent="0.2">
      <c r="A3653">
        <v>1430190001</v>
      </c>
      <c r="B3653">
        <v>1430190</v>
      </c>
      <c r="C3653">
        <v>14</v>
      </c>
      <c r="D3653">
        <v>610</v>
      </c>
      <c r="E3653">
        <v>2</v>
      </c>
      <c r="F3653">
        <v>2015</v>
      </c>
      <c r="G3653">
        <v>2015</v>
      </c>
      <c r="H3653">
        <v>8</v>
      </c>
      <c r="I3653">
        <v>50918</v>
      </c>
      <c r="J3653">
        <f t="shared" si="285"/>
        <v>5</v>
      </c>
      <c r="K3653">
        <f t="shared" si="286"/>
        <v>9</v>
      </c>
      <c r="L3653" s="1">
        <f t="shared" si="287"/>
        <v>18</v>
      </c>
      <c r="M3653" s="1" t="str">
        <f t="shared" si="288"/>
        <v>2015-8-5 9:18</v>
      </c>
      <c r="N3653" s="1" t="s">
        <v>1780</v>
      </c>
      <c r="O3653" s="2">
        <f t="shared" si="289"/>
        <v>42221.375</v>
      </c>
      <c r="P3653" s="2">
        <v>42221.375</v>
      </c>
      <c r="Q3653">
        <v>13</v>
      </c>
      <c r="R3653">
        <v>30.1999999999999</v>
      </c>
      <c r="S3653">
        <v>8.1</v>
      </c>
      <c r="T3653">
        <v>8.1</v>
      </c>
      <c r="U3653">
        <v>0</v>
      </c>
      <c r="V3653">
        <v>4.4000000000000004</v>
      </c>
      <c r="W3653">
        <v>4.4000000000000004</v>
      </c>
      <c r="X3653">
        <v>1</v>
      </c>
      <c r="AB3653">
        <v>1.7</v>
      </c>
      <c r="AC3653">
        <v>1.7</v>
      </c>
      <c r="AD3653">
        <v>0</v>
      </c>
      <c r="AN3653">
        <v>3.0000000000000001E-3</v>
      </c>
      <c r="AO3653">
        <v>3.0000000000000001E-3</v>
      </c>
      <c r="AP3653">
        <v>0</v>
      </c>
      <c r="AT3653" t="s">
        <v>48</v>
      </c>
      <c r="AU3653">
        <v>0</v>
      </c>
      <c r="AV3653">
        <v>0</v>
      </c>
      <c r="AW3653" t="s">
        <v>49</v>
      </c>
      <c r="AX3653">
        <v>0</v>
      </c>
      <c r="AY3653">
        <v>0</v>
      </c>
      <c r="AZ3653" t="s">
        <v>55</v>
      </c>
      <c r="BA3653">
        <v>35.350555559999897</v>
      </c>
      <c r="BB3653">
        <v>139.72166669999899</v>
      </c>
    </row>
    <row r="3654" spans="1:54" x14ac:dyDescent="0.2">
      <c r="A3654">
        <v>1430190001</v>
      </c>
      <c r="B3654">
        <v>1430190</v>
      </c>
      <c r="C3654">
        <v>14</v>
      </c>
      <c r="D3654">
        <v>610</v>
      </c>
      <c r="E3654">
        <v>2</v>
      </c>
      <c r="F3654">
        <v>2015</v>
      </c>
      <c r="G3654">
        <v>2015</v>
      </c>
      <c r="H3654">
        <v>9</v>
      </c>
      <c r="I3654">
        <v>150936</v>
      </c>
      <c r="J3654">
        <f t="shared" si="285"/>
        <v>15</v>
      </c>
      <c r="K3654">
        <f t="shared" si="286"/>
        <v>9</v>
      </c>
      <c r="L3654" s="1">
        <f t="shared" si="287"/>
        <v>36</v>
      </c>
      <c r="M3654" s="1" t="str">
        <f t="shared" si="288"/>
        <v>2015-9-15 9:36</v>
      </c>
      <c r="N3654" s="1" t="s">
        <v>1835</v>
      </c>
      <c r="O3654" s="2">
        <f t="shared" si="289"/>
        <v>42262.416666666664</v>
      </c>
      <c r="P3654" s="2">
        <v>42262.416666666664</v>
      </c>
      <c r="Q3654">
        <v>11</v>
      </c>
      <c r="R3654">
        <v>0.5</v>
      </c>
      <c r="S3654">
        <v>8.1999999999999904</v>
      </c>
      <c r="T3654">
        <v>8.1999999999999904</v>
      </c>
      <c r="U3654">
        <v>0</v>
      </c>
      <c r="V3654">
        <v>7.7</v>
      </c>
      <c r="W3654">
        <v>7.7</v>
      </c>
      <c r="X3654">
        <v>0</v>
      </c>
      <c r="AB3654">
        <v>3.1</v>
      </c>
      <c r="AC3654">
        <v>3.1</v>
      </c>
      <c r="AD3654">
        <v>1</v>
      </c>
      <c r="AZ3654" t="s">
        <v>55</v>
      </c>
      <c r="BA3654">
        <v>35.350555559999897</v>
      </c>
      <c r="BB3654">
        <v>139.72166669999899</v>
      </c>
    </row>
    <row r="3655" spans="1:54" x14ac:dyDescent="0.2">
      <c r="A3655">
        <v>1430190001</v>
      </c>
      <c r="B3655">
        <v>1430190</v>
      </c>
      <c r="C3655">
        <v>14</v>
      </c>
      <c r="D3655">
        <v>610</v>
      </c>
      <c r="E3655">
        <v>2</v>
      </c>
      <c r="F3655">
        <v>2015</v>
      </c>
      <c r="G3655">
        <v>2015</v>
      </c>
      <c r="H3655">
        <v>9</v>
      </c>
      <c r="I3655">
        <v>150936</v>
      </c>
      <c r="J3655">
        <f t="shared" si="285"/>
        <v>15</v>
      </c>
      <c r="K3655">
        <f t="shared" si="286"/>
        <v>9</v>
      </c>
      <c r="L3655" s="1">
        <f t="shared" si="287"/>
        <v>36</v>
      </c>
      <c r="M3655" s="1" t="str">
        <f t="shared" si="288"/>
        <v>2015-9-15 9:36</v>
      </c>
      <c r="N3655" s="1" t="s">
        <v>1835</v>
      </c>
      <c r="O3655" s="2">
        <f t="shared" si="289"/>
        <v>42262.416666666664</v>
      </c>
      <c r="P3655" s="2">
        <v>42262.416666666664</v>
      </c>
      <c r="Q3655">
        <v>13</v>
      </c>
      <c r="R3655">
        <v>29.3</v>
      </c>
      <c r="S3655">
        <v>8.1</v>
      </c>
      <c r="T3655">
        <v>8.1</v>
      </c>
      <c r="U3655">
        <v>0</v>
      </c>
      <c r="V3655">
        <v>4.8</v>
      </c>
      <c r="W3655">
        <v>4.8</v>
      </c>
      <c r="X3655">
        <v>1</v>
      </c>
      <c r="AB3655">
        <v>1.5</v>
      </c>
      <c r="AC3655">
        <v>1.5</v>
      </c>
      <c r="AD3655">
        <v>0</v>
      </c>
      <c r="AZ3655" t="s">
        <v>55</v>
      </c>
      <c r="BA3655">
        <v>35.350555559999897</v>
      </c>
      <c r="BB3655">
        <v>139.72166669999899</v>
      </c>
    </row>
    <row r="3656" spans="1:54" x14ac:dyDescent="0.2">
      <c r="A3656">
        <v>1430190001</v>
      </c>
      <c r="B3656">
        <v>1430190</v>
      </c>
      <c r="C3656">
        <v>14</v>
      </c>
      <c r="D3656">
        <v>610</v>
      </c>
      <c r="E3656">
        <v>2</v>
      </c>
      <c r="F3656">
        <v>2015</v>
      </c>
      <c r="G3656">
        <v>2015</v>
      </c>
      <c r="H3656">
        <v>10</v>
      </c>
      <c r="I3656">
        <v>141103</v>
      </c>
      <c r="J3656">
        <f t="shared" si="285"/>
        <v>14</v>
      </c>
      <c r="K3656">
        <f t="shared" si="286"/>
        <v>11</v>
      </c>
      <c r="L3656" s="1">
        <f t="shared" si="287"/>
        <v>3</v>
      </c>
      <c r="M3656" s="1" t="str">
        <f t="shared" si="288"/>
        <v>2015-10-14 11:3</v>
      </c>
      <c r="N3656" s="1" t="s">
        <v>1127</v>
      </c>
      <c r="O3656" s="2">
        <f t="shared" si="289"/>
        <v>42291.458333333336</v>
      </c>
      <c r="P3656" s="2">
        <v>42291.458333333336</v>
      </c>
      <c r="Q3656">
        <v>11</v>
      </c>
      <c r="R3656">
        <v>0.5</v>
      </c>
      <c r="S3656">
        <v>8.1999999999999904</v>
      </c>
      <c r="T3656">
        <v>8.1999999999999904</v>
      </c>
      <c r="U3656">
        <v>0</v>
      </c>
      <c r="V3656">
        <v>8.4</v>
      </c>
      <c r="W3656">
        <v>8.4</v>
      </c>
      <c r="X3656">
        <v>0</v>
      </c>
      <c r="AB3656">
        <v>2.2000000000000002</v>
      </c>
      <c r="AC3656">
        <v>2.2000000000000002</v>
      </c>
      <c r="AD3656">
        <v>1</v>
      </c>
      <c r="AZ3656" t="s">
        <v>55</v>
      </c>
      <c r="BA3656">
        <v>35.350555559999897</v>
      </c>
      <c r="BB3656">
        <v>139.72166669999899</v>
      </c>
    </row>
    <row r="3657" spans="1:54" x14ac:dyDescent="0.2">
      <c r="A3657">
        <v>1430190001</v>
      </c>
      <c r="B3657">
        <v>1430190</v>
      </c>
      <c r="C3657">
        <v>14</v>
      </c>
      <c r="D3657">
        <v>610</v>
      </c>
      <c r="E3657">
        <v>2</v>
      </c>
      <c r="F3657">
        <v>2015</v>
      </c>
      <c r="G3657">
        <v>2015</v>
      </c>
      <c r="H3657">
        <v>10</v>
      </c>
      <c r="I3657">
        <v>141103</v>
      </c>
      <c r="J3657">
        <f t="shared" si="285"/>
        <v>14</v>
      </c>
      <c r="K3657">
        <f t="shared" si="286"/>
        <v>11</v>
      </c>
      <c r="L3657" s="1">
        <f t="shared" si="287"/>
        <v>3</v>
      </c>
      <c r="M3657" s="1" t="str">
        <f t="shared" si="288"/>
        <v>2015-10-14 11:3</v>
      </c>
      <c r="N3657" s="1" t="s">
        <v>1127</v>
      </c>
      <c r="O3657" s="2">
        <f t="shared" si="289"/>
        <v>42291.458333333336</v>
      </c>
      <c r="P3657" s="2">
        <v>42291.458333333336</v>
      </c>
      <c r="Q3657">
        <v>13</v>
      </c>
      <c r="R3657">
        <v>30.6</v>
      </c>
      <c r="S3657">
        <v>8.1999999999999904</v>
      </c>
      <c r="T3657">
        <v>8.1999999999999904</v>
      </c>
      <c r="U3657">
        <v>0</v>
      </c>
      <c r="V3657">
        <v>6.2</v>
      </c>
      <c r="W3657">
        <v>6.2</v>
      </c>
      <c r="X3657">
        <v>1</v>
      </c>
      <c r="AB3657">
        <v>1.5</v>
      </c>
      <c r="AC3657">
        <v>1.5</v>
      </c>
      <c r="AD3657">
        <v>0</v>
      </c>
      <c r="AZ3657" t="s">
        <v>55</v>
      </c>
      <c r="BA3657">
        <v>35.350555559999897</v>
      </c>
      <c r="BB3657">
        <v>139.72166669999899</v>
      </c>
    </row>
    <row r="3658" spans="1:54" x14ac:dyDescent="0.2">
      <c r="A3658">
        <v>1430190001</v>
      </c>
      <c r="B3658">
        <v>1430190</v>
      </c>
      <c r="C3658">
        <v>14</v>
      </c>
      <c r="D3658">
        <v>610</v>
      </c>
      <c r="E3658">
        <v>2</v>
      </c>
      <c r="F3658">
        <v>2015</v>
      </c>
      <c r="G3658">
        <v>2015</v>
      </c>
      <c r="H3658">
        <v>11</v>
      </c>
      <c r="I3658">
        <v>111003</v>
      </c>
      <c r="J3658">
        <f t="shared" si="285"/>
        <v>11</v>
      </c>
      <c r="K3658">
        <f t="shared" si="286"/>
        <v>10</v>
      </c>
      <c r="L3658" s="1">
        <f t="shared" si="287"/>
        <v>3</v>
      </c>
      <c r="M3658" s="1" t="str">
        <f t="shared" si="288"/>
        <v>2015-11-11 10:3</v>
      </c>
      <c r="N3658" s="1" t="s">
        <v>1836</v>
      </c>
      <c r="O3658" s="2">
        <f t="shared" si="289"/>
        <v>42319.416666666664</v>
      </c>
      <c r="P3658" s="2">
        <v>42319.416666666664</v>
      </c>
      <c r="Q3658">
        <v>11</v>
      </c>
      <c r="R3658">
        <v>0.5</v>
      </c>
      <c r="S3658">
        <v>8.1999999999999904</v>
      </c>
      <c r="T3658">
        <v>8.1999999999999904</v>
      </c>
      <c r="U3658">
        <v>0</v>
      </c>
      <c r="V3658">
        <v>8</v>
      </c>
      <c r="W3658">
        <v>8</v>
      </c>
      <c r="X3658">
        <v>0</v>
      </c>
      <c r="AB3658">
        <v>2.8</v>
      </c>
      <c r="AC3658">
        <v>2.8</v>
      </c>
      <c r="AD3658">
        <v>1</v>
      </c>
      <c r="AH3658" t="s">
        <v>52</v>
      </c>
      <c r="AI3658">
        <v>0</v>
      </c>
      <c r="AJ3658">
        <v>0</v>
      </c>
      <c r="AZ3658" t="s">
        <v>55</v>
      </c>
      <c r="BA3658">
        <v>35.350555559999897</v>
      </c>
      <c r="BB3658">
        <v>139.72166669999899</v>
      </c>
    </row>
    <row r="3659" spans="1:54" x14ac:dyDescent="0.2">
      <c r="A3659">
        <v>1430190001</v>
      </c>
      <c r="B3659">
        <v>1430190</v>
      </c>
      <c r="C3659">
        <v>14</v>
      </c>
      <c r="D3659">
        <v>610</v>
      </c>
      <c r="E3659">
        <v>2</v>
      </c>
      <c r="F3659">
        <v>2015</v>
      </c>
      <c r="G3659">
        <v>2015</v>
      </c>
      <c r="H3659">
        <v>11</v>
      </c>
      <c r="I3659">
        <v>111003</v>
      </c>
      <c r="J3659">
        <f t="shared" si="285"/>
        <v>11</v>
      </c>
      <c r="K3659">
        <f t="shared" si="286"/>
        <v>10</v>
      </c>
      <c r="L3659" s="1">
        <f t="shared" si="287"/>
        <v>3</v>
      </c>
      <c r="M3659" s="1" t="str">
        <f t="shared" si="288"/>
        <v>2015-11-11 10:3</v>
      </c>
      <c r="N3659" s="1" t="s">
        <v>1836</v>
      </c>
      <c r="O3659" s="2">
        <f t="shared" si="289"/>
        <v>42319.416666666664</v>
      </c>
      <c r="P3659" s="2">
        <v>42319.416666666664</v>
      </c>
      <c r="Q3659">
        <v>13</v>
      </c>
      <c r="R3659">
        <v>30.1999999999999</v>
      </c>
      <c r="S3659">
        <v>8.1999999999999904</v>
      </c>
      <c r="T3659">
        <v>8.1999999999999904</v>
      </c>
      <c r="U3659">
        <v>0</v>
      </c>
      <c r="V3659">
        <v>6.3</v>
      </c>
      <c r="W3659">
        <v>6.3</v>
      </c>
      <c r="X3659">
        <v>1</v>
      </c>
      <c r="AB3659">
        <v>1.5</v>
      </c>
      <c r="AC3659">
        <v>1.5</v>
      </c>
      <c r="AD3659">
        <v>0</v>
      </c>
      <c r="AZ3659" t="s">
        <v>55</v>
      </c>
      <c r="BA3659">
        <v>35.350555559999897</v>
      </c>
      <c r="BB3659">
        <v>139.72166669999899</v>
      </c>
    </row>
    <row r="3660" spans="1:54" x14ac:dyDescent="0.2">
      <c r="A3660">
        <v>1430190001</v>
      </c>
      <c r="B3660">
        <v>1430190</v>
      </c>
      <c r="C3660">
        <v>14</v>
      </c>
      <c r="D3660">
        <v>610</v>
      </c>
      <c r="E3660">
        <v>2</v>
      </c>
      <c r="F3660">
        <v>2015</v>
      </c>
      <c r="G3660">
        <v>2015</v>
      </c>
      <c r="H3660">
        <v>12</v>
      </c>
      <c r="I3660">
        <v>21028</v>
      </c>
      <c r="J3660">
        <f t="shared" si="285"/>
        <v>2</v>
      </c>
      <c r="K3660">
        <f t="shared" si="286"/>
        <v>10</v>
      </c>
      <c r="L3660" s="1">
        <f t="shared" si="287"/>
        <v>28</v>
      </c>
      <c r="M3660" s="1" t="str">
        <f t="shared" si="288"/>
        <v>2015-12-2 10:28</v>
      </c>
      <c r="N3660" s="1" t="s">
        <v>1837</v>
      </c>
      <c r="O3660" s="2">
        <f t="shared" si="289"/>
        <v>42340.416666666664</v>
      </c>
      <c r="P3660" s="2">
        <v>42340.416666666664</v>
      </c>
      <c r="Q3660">
        <v>11</v>
      </c>
      <c r="R3660">
        <v>0.5</v>
      </c>
      <c r="S3660">
        <v>8.1999999999999904</v>
      </c>
      <c r="T3660">
        <v>8.1999999999999904</v>
      </c>
      <c r="U3660">
        <v>0</v>
      </c>
      <c r="V3660">
        <v>7.6</v>
      </c>
      <c r="W3660">
        <v>7.6</v>
      </c>
      <c r="X3660">
        <v>0</v>
      </c>
      <c r="AB3660">
        <v>1.6</v>
      </c>
      <c r="AC3660">
        <v>1.6</v>
      </c>
      <c r="AD3660">
        <v>0</v>
      </c>
      <c r="AZ3660" t="s">
        <v>55</v>
      </c>
      <c r="BA3660">
        <v>35.350555559999897</v>
      </c>
      <c r="BB3660">
        <v>139.72166669999899</v>
      </c>
    </row>
    <row r="3661" spans="1:54" x14ac:dyDescent="0.2">
      <c r="A3661">
        <v>1430190001</v>
      </c>
      <c r="B3661">
        <v>1430190</v>
      </c>
      <c r="C3661">
        <v>14</v>
      </c>
      <c r="D3661">
        <v>610</v>
      </c>
      <c r="E3661">
        <v>2</v>
      </c>
      <c r="F3661">
        <v>2015</v>
      </c>
      <c r="G3661">
        <v>2015</v>
      </c>
      <c r="H3661">
        <v>12</v>
      </c>
      <c r="I3661">
        <v>21028</v>
      </c>
      <c r="J3661">
        <f t="shared" si="285"/>
        <v>2</v>
      </c>
      <c r="K3661">
        <f t="shared" si="286"/>
        <v>10</v>
      </c>
      <c r="L3661" s="1">
        <f t="shared" si="287"/>
        <v>28</v>
      </c>
      <c r="M3661" s="1" t="str">
        <f t="shared" si="288"/>
        <v>2015-12-2 10:28</v>
      </c>
      <c r="N3661" s="1" t="s">
        <v>1837</v>
      </c>
      <c r="O3661" s="2">
        <f t="shared" si="289"/>
        <v>42340.416666666664</v>
      </c>
      <c r="P3661" s="2">
        <v>42340.416666666664</v>
      </c>
      <c r="Q3661">
        <v>13</v>
      </c>
      <c r="R3661">
        <v>29.8</v>
      </c>
      <c r="S3661">
        <v>8.1999999999999904</v>
      </c>
      <c r="T3661">
        <v>8.1999999999999904</v>
      </c>
      <c r="U3661">
        <v>0</v>
      </c>
      <c r="V3661">
        <v>7.1</v>
      </c>
      <c r="W3661">
        <v>7.1</v>
      </c>
      <c r="X3661">
        <v>1</v>
      </c>
      <c r="AB3661">
        <v>1.6</v>
      </c>
      <c r="AC3661">
        <v>1.6</v>
      </c>
      <c r="AD3661">
        <v>0</v>
      </c>
      <c r="AZ3661" t="s">
        <v>55</v>
      </c>
      <c r="BA3661">
        <v>35.350555559999897</v>
      </c>
      <c r="BB3661">
        <v>139.72166669999899</v>
      </c>
    </row>
    <row r="3662" spans="1:54" x14ac:dyDescent="0.2">
      <c r="A3662">
        <v>1430190001</v>
      </c>
      <c r="B3662">
        <v>1430190</v>
      </c>
      <c r="C3662">
        <v>14</v>
      </c>
      <c r="D3662">
        <v>610</v>
      </c>
      <c r="E3662">
        <v>2</v>
      </c>
      <c r="F3662">
        <v>2015</v>
      </c>
      <c r="G3662">
        <v>2016</v>
      </c>
      <c r="H3662">
        <v>1</v>
      </c>
      <c r="I3662">
        <v>61000</v>
      </c>
      <c r="J3662">
        <f t="shared" si="285"/>
        <v>6</v>
      </c>
      <c r="K3662">
        <f t="shared" si="286"/>
        <v>10</v>
      </c>
      <c r="L3662" s="1">
        <f t="shared" si="287"/>
        <v>0</v>
      </c>
      <c r="M3662" s="1" t="str">
        <f t="shared" si="288"/>
        <v>2016-1-6 10:0</v>
      </c>
      <c r="N3662" s="1" t="s">
        <v>2280</v>
      </c>
      <c r="O3662" s="2">
        <f t="shared" si="289"/>
        <v>42375.416666666664</v>
      </c>
      <c r="P3662" s="2">
        <v>42375.416666666664</v>
      </c>
      <c r="Q3662">
        <v>11</v>
      </c>
      <c r="R3662">
        <v>0.5</v>
      </c>
      <c r="S3662">
        <v>8.1</v>
      </c>
      <c r="T3662">
        <v>8.1</v>
      </c>
      <c r="U3662">
        <v>0</v>
      </c>
      <c r="V3662">
        <v>8.1</v>
      </c>
      <c r="W3662">
        <v>8.1</v>
      </c>
      <c r="X3662">
        <v>0</v>
      </c>
      <c r="AB3662">
        <v>1.8</v>
      </c>
      <c r="AC3662">
        <v>1.8</v>
      </c>
      <c r="AD3662">
        <v>0</v>
      </c>
      <c r="AZ3662" t="s">
        <v>55</v>
      </c>
      <c r="BA3662">
        <v>35.350555559999897</v>
      </c>
      <c r="BB3662">
        <v>139.72166669999899</v>
      </c>
    </row>
    <row r="3663" spans="1:54" x14ac:dyDescent="0.2">
      <c r="A3663">
        <v>1430190001</v>
      </c>
      <c r="B3663">
        <v>1430190</v>
      </c>
      <c r="C3663">
        <v>14</v>
      </c>
      <c r="D3663">
        <v>610</v>
      </c>
      <c r="E3663">
        <v>2</v>
      </c>
      <c r="F3663">
        <v>2015</v>
      </c>
      <c r="G3663">
        <v>2016</v>
      </c>
      <c r="H3663">
        <v>1</v>
      </c>
      <c r="I3663">
        <v>61000</v>
      </c>
      <c r="J3663">
        <f t="shared" si="285"/>
        <v>6</v>
      </c>
      <c r="K3663">
        <f t="shared" si="286"/>
        <v>10</v>
      </c>
      <c r="L3663" s="1">
        <f t="shared" si="287"/>
        <v>0</v>
      </c>
      <c r="M3663" s="1" t="str">
        <f t="shared" si="288"/>
        <v>2016-1-6 10:0</v>
      </c>
      <c r="N3663" s="1" t="s">
        <v>2280</v>
      </c>
      <c r="O3663" s="2">
        <f t="shared" si="289"/>
        <v>42375.416666666664</v>
      </c>
      <c r="P3663" s="2">
        <v>42375.416666666664</v>
      </c>
      <c r="Q3663">
        <v>13</v>
      </c>
      <c r="R3663">
        <v>30</v>
      </c>
      <c r="S3663">
        <v>8.1</v>
      </c>
      <c r="T3663">
        <v>8.1</v>
      </c>
      <c r="U3663">
        <v>0</v>
      </c>
      <c r="V3663">
        <v>7.5</v>
      </c>
      <c r="W3663">
        <v>7.5</v>
      </c>
      <c r="X3663">
        <v>0</v>
      </c>
      <c r="AB3663">
        <v>1.2</v>
      </c>
      <c r="AC3663">
        <v>1.2</v>
      </c>
      <c r="AD3663">
        <v>0</v>
      </c>
      <c r="AZ3663" t="s">
        <v>55</v>
      </c>
      <c r="BA3663">
        <v>35.350555559999897</v>
      </c>
      <c r="BB3663">
        <v>139.72166669999899</v>
      </c>
    </row>
    <row r="3664" spans="1:54" x14ac:dyDescent="0.2">
      <c r="A3664">
        <v>1430190001</v>
      </c>
      <c r="B3664">
        <v>1430190</v>
      </c>
      <c r="C3664">
        <v>14</v>
      </c>
      <c r="D3664">
        <v>610</v>
      </c>
      <c r="E3664">
        <v>2</v>
      </c>
      <c r="F3664">
        <v>2015</v>
      </c>
      <c r="G3664">
        <v>2016</v>
      </c>
      <c r="H3664">
        <v>2</v>
      </c>
      <c r="I3664">
        <v>31117</v>
      </c>
      <c r="J3664">
        <f t="shared" si="285"/>
        <v>3</v>
      </c>
      <c r="K3664">
        <f t="shared" si="286"/>
        <v>11</v>
      </c>
      <c r="L3664" s="1">
        <f t="shared" si="287"/>
        <v>17</v>
      </c>
      <c r="M3664" s="1" t="str">
        <f t="shared" si="288"/>
        <v>2016-2-3 11:17</v>
      </c>
      <c r="N3664" s="1" t="s">
        <v>2408</v>
      </c>
      <c r="O3664" s="2">
        <f t="shared" si="289"/>
        <v>42403.458333333336</v>
      </c>
      <c r="P3664" s="2">
        <v>42403.458333333336</v>
      </c>
      <c r="Q3664">
        <v>11</v>
      </c>
      <c r="R3664">
        <v>0.5</v>
      </c>
      <c r="S3664">
        <v>8.1999999999999904</v>
      </c>
      <c r="T3664">
        <v>8.1999999999999904</v>
      </c>
      <c r="U3664">
        <v>0</v>
      </c>
      <c r="V3664">
        <v>9.6</v>
      </c>
      <c r="W3664">
        <v>9.6</v>
      </c>
      <c r="X3664">
        <v>0</v>
      </c>
      <c r="AB3664">
        <v>2.1</v>
      </c>
      <c r="AC3664">
        <v>2.1</v>
      </c>
      <c r="AD3664">
        <v>1</v>
      </c>
      <c r="AH3664" t="s">
        <v>52</v>
      </c>
      <c r="AI3664">
        <v>0</v>
      </c>
      <c r="AJ3664">
        <v>0</v>
      </c>
      <c r="AK3664" t="s">
        <v>47</v>
      </c>
      <c r="AL3664">
        <v>0</v>
      </c>
      <c r="AM3664">
        <v>0</v>
      </c>
      <c r="AN3664">
        <v>3.0000000000000001E-3</v>
      </c>
      <c r="AO3664">
        <v>3.0000000000000001E-3</v>
      </c>
      <c r="AP3664">
        <v>0</v>
      </c>
      <c r="AT3664" t="s">
        <v>48</v>
      </c>
      <c r="AU3664">
        <v>0</v>
      </c>
      <c r="AV3664">
        <v>0</v>
      </c>
      <c r="AW3664" t="s">
        <v>49</v>
      </c>
      <c r="AX3664">
        <v>0</v>
      </c>
      <c r="AY3664">
        <v>0</v>
      </c>
      <c r="AZ3664" t="s">
        <v>55</v>
      </c>
      <c r="BA3664">
        <v>35.350555559999897</v>
      </c>
      <c r="BB3664">
        <v>139.72166669999899</v>
      </c>
    </row>
    <row r="3665" spans="1:54" x14ac:dyDescent="0.2">
      <c r="A3665">
        <v>1430190001</v>
      </c>
      <c r="B3665">
        <v>1430190</v>
      </c>
      <c r="C3665">
        <v>14</v>
      </c>
      <c r="D3665">
        <v>610</v>
      </c>
      <c r="E3665">
        <v>2</v>
      </c>
      <c r="F3665">
        <v>2015</v>
      </c>
      <c r="G3665">
        <v>2016</v>
      </c>
      <c r="H3665">
        <v>2</v>
      </c>
      <c r="I3665">
        <v>31117</v>
      </c>
      <c r="J3665">
        <f t="shared" si="285"/>
        <v>3</v>
      </c>
      <c r="K3665">
        <f t="shared" si="286"/>
        <v>11</v>
      </c>
      <c r="L3665" s="1">
        <f t="shared" si="287"/>
        <v>17</v>
      </c>
      <c r="M3665" s="1" t="str">
        <f t="shared" si="288"/>
        <v>2016-2-3 11:17</v>
      </c>
      <c r="N3665" s="1" t="s">
        <v>2408</v>
      </c>
      <c r="O3665" s="2">
        <f t="shared" si="289"/>
        <v>42403.458333333336</v>
      </c>
      <c r="P3665" s="2">
        <v>42403.458333333336</v>
      </c>
      <c r="Q3665">
        <v>13</v>
      </c>
      <c r="R3665">
        <v>29.1</v>
      </c>
      <c r="S3665">
        <v>8.1999999999999904</v>
      </c>
      <c r="T3665">
        <v>8.1999999999999904</v>
      </c>
      <c r="U3665">
        <v>0</v>
      </c>
      <c r="V3665">
        <v>8.3000000000000007</v>
      </c>
      <c r="W3665">
        <v>8.3000000000000007</v>
      </c>
      <c r="X3665">
        <v>0</v>
      </c>
      <c r="AB3665">
        <v>1.1000000000000001</v>
      </c>
      <c r="AC3665">
        <v>1.1000000000000001</v>
      </c>
      <c r="AD3665">
        <v>0</v>
      </c>
      <c r="AN3665">
        <v>2E-3</v>
      </c>
      <c r="AO3665">
        <v>2E-3</v>
      </c>
      <c r="AP3665">
        <v>0</v>
      </c>
      <c r="AT3665" t="s">
        <v>48</v>
      </c>
      <c r="AU3665">
        <v>0</v>
      </c>
      <c r="AV3665">
        <v>0</v>
      </c>
      <c r="AW3665" t="s">
        <v>49</v>
      </c>
      <c r="AX3665">
        <v>0</v>
      </c>
      <c r="AY3665">
        <v>0</v>
      </c>
      <c r="AZ3665" t="s">
        <v>55</v>
      </c>
      <c r="BA3665">
        <v>35.350555559999897</v>
      </c>
      <c r="BB3665">
        <v>139.72166669999899</v>
      </c>
    </row>
    <row r="3666" spans="1:54" x14ac:dyDescent="0.2">
      <c r="A3666">
        <v>1430190001</v>
      </c>
      <c r="B3666">
        <v>1430190</v>
      </c>
      <c r="C3666">
        <v>14</v>
      </c>
      <c r="D3666">
        <v>610</v>
      </c>
      <c r="E3666">
        <v>2</v>
      </c>
      <c r="F3666">
        <v>2015</v>
      </c>
      <c r="G3666">
        <v>2016</v>
      </c>
      <c r="H3666">
        <v>3</v>
      </c>
      <c r="I3666">
        <v>20957</v>
      </c>
      <c r="J3666">
        <f t="shared" si="285"/>
        <v>2</v>
      </c>
      <c r="K3666">
        <f t="shared" si="286"/>
        <v>9</v>
      </c>
      <c r="L3666" s="1">
        <f t="shared" si="287"/>
        <v>57</v>
      </c>
      <c r="M3666" s="1" t="str">
        <f t="shared" si="288"/>
        <v>2016-3-2 9:57</v>
      </c>
      <c r="N3666" s="1" t="s">
        <v>2482</v>
      </c>
      <c r="O3666" s="2">
        <f t="shared" si="289"/>
        <v>42431.416666666664</v>
      </c>
      <c r="P3666" s="2">
        <v>42431.416666666664</v>
      </c>
      <c r="Q3666">
        <v>11</v>
      </c>
      <c r="R3666">
        <v>0.5</v>
      </c>
      <c r="S3666">
        <v>8.3000000000000007</v>
      </c>
      <c r="T3666">
        <v>8.3000000000000007</v>
      </c>
      <c r="U3666">
        <v>0</v>
      </c>
      <c r="V3666">
        <v>9.9</v>
      </c>
      <c r="W3666">
        <v>9.9</v>
      </c>
      <c r="X3666">
        <v>0</v>
      </c>
      <c r="AB3666">
        <v>1.9</v>
      </c>
      <c r="AC3666">
        <v>1.9</v>
      </c>
      <c r="AD3666">
        <v>0</v>
      </c>
      <c r="AZ3666" t="s">
        <v>55</v>
      </c>
      <c r="BA3666">
        <v>35.350555559999897</v>
      </c>
      <c r="BB3666">
        <v>139.72166669999899</v>
      </c>
    </row>
    <row r="3667" spans="1:54" x14ac:dyDescent="0.2">
      <c r="A3667">
        <v>1430190001</v>
      </c>
      <c r="B3667">
        <v>1430190</v>
      </c>
      <c r="C3667">
        <v>14</v>
      </c>
      <c r="D3667">
        <v>610</v>
      </c>
      <c r="E3667">
        <v>2</v>
      </c>
      <c r="F3667">
        <v>2015</v>
      </c>
      <c r="G3667">
        <v>2016</v>
      </c>
      <c r="H3667">
        <v>3</v>
      </c>
      <c r="I3667">
        <v>20957</v>
      </c>
      <c r="J3667">
        <f t="shared" si="285"/>
        <v>2</v>
      </c>
      <c r="K3667">
        <f t="shared" si="286"/>
        <v>9</v>
      </c>
      <c r="L3667" s="1">
        <f t="shared" si="287"/>
        <v>57</v>
      </c>
      <c r="M3667" s="1" t="str">
        <f t="shared" si="288"/>
        <v>2016-3-2 9:57</v>
      </c>
      <c r="N3667" s="1" t="s">
        <v>2482</v>
      </c>
      <c r="O3667" s="2">
        <f t="shared" si="289"/>
        <v>42431.416666666664</v>
      </c>
      <c r="P3667" s="2">
        <v>42431.416666666664</v>
      </c>
      <c r="Q3667">
        <v>13</v>
      </c>
      <c r="R3667">
        <v>29.6999999999999</v>
      </c>
      <c r="S3667">
        <v>8.1999999999999904</v>
      </c>
      <c r="T3667">
        <v>8.1999999999999904</v>
      </c>
      <c r="U3667">
        <v>0</v>
      </c>
      <c r="V3667">
        <v>8.3000000000000007</v>
      </c>
      <c r="W3667">
        <v>8.3000000000000007</v>
      </c>
      <c r="X3667">
        <v>0</v>
      </c>
      <c r="AB3667">
        <v>1.3</v>
      </c>
      <c r="AC3667">
        <v>1.3</v>
      </c>
      <c r="AD3667">
        <v>0</v>
      </c>
      <c r="AZ3667" t="s">
        <v>55</v>
      </c>
      <c r="BA3667">
        <v>35.350555559999897</v>
      </c>
      <c r="BB3667">
        <v>139.72166669999899</v>
      </c>
    </row>
    <row r="3668" spans="1:54" x14ac:dyDescent="0.2">
      <c r="A3668">
        <v>1430200001</v>
      </c>
      <c r="B3668">
        <v>1430200</v>
      </c>
      <c r="C3668">
        <v>14</v>
      </c>
      <c r="D3668">
        <v>611</v>
      </c>
      <c r="E3668">
        <v>1</v>
      </c>
      <c r="F3668">
        <v>2015</v>
      </c>
      <c r="G3668">
        <v>2015</v>
      </c>
      <c r="H3668">
        <v>4</v>
      </c>
      <c r="I3668">
        <v>160815</v>
      </c>
      <c r="J3668">
        <f t="shared" si="285"/>
        <v>16</v>
      </c>
      <c r="K3668">
        <f t="shared" si="286"/>
        <v>8</v>
      </c>
      <c r="L3668" s="1">
        <f t="shared" si="287"/>
        <v>15</v>
      </c>
      <c r="M3668" s="1" t="str">
        <f t="shared" si="288"/>
        <v>2015-4-16 8:15</v>
      </c>
      <c r="N3668" s="1" t="s">
        <v>1838</v>
      </c>
      <c r="O3668" s="2">
        <f t="shared" si="289"/>
        <v>42110.333333333336</v>
      </c>
      <c r="P3668" s="2">
        <v>42110.333333333336</v>
      </c>
      <c r="Q3668">
        <v>11</v>
      </c>
      <c r="R3668">
        <v>0.5</v>
      </c>
      <c r="S3668">
        <v>8.1999999999999904</v>
      </c>
      <c r="T3668">
        <v>8.1999999999999904</v>
      </c>
      <c r="U3668">
        <v>0</v>
      </c>
      <c r="V3668">
        <v>8.8000000000000007</v>
      </c>
      <c r="W3668">
        <v>8.8000000000000007</v>
      </c>
      <c r="X3668">
        <v>0</v>
      </c>
      <c r="AB3668">
        <v>1.9</v>
      </c>
      <c r="AC3668">
        <v>1.9</v>
      </c>
      <c r="AD3668">
        <v>0</v>
      </c>
      <c r="AZ3668" t="s">
        <v>57</v>
      </c>
      <c r="BA3668">
        <v>35.285555559999899</v>
      </c>
      <c r="BB3668">
        <v>139.75777780000001</v>
      </c>
    </row>
    <row r="3669" spans="1:54" x14ac:dyDescent="0.2">
      <c r="A3669">
        <v>1430200001</v>
      </c>
      <c r="B3669">
        <v>1430200</v>
      </c>
      <c r="C3669">
        <v>14</v>
      </c>
      <c r="D3669">
        <v>611</v>
      </c>
      <c r="E3669">
        <v>1</v>
      </c>
      <c r="F3669">
        <v>2015</v>
      </c>
      <c r="G3669">
        <v>2015</v>
      </c>
      <c r="H3669">
        <v>4</v>
      </c>
      <c r="I3669">
        <v>160815</v>
      </c>
      <c r="J3669">
        <f t="shared" si="285"/>
        <v>16</v>
      </c>
      <c r="K3669">
        <f t="shared" si="286"/>
        <v>8</v>
      </c>
      <c r="L3669" s="1">
        <f t="shared" si="287"/>
        <v>15</v>
      </c>
      <c r="M3669" s="1" t="str">
        <f t="shared" si="288"/>
        <v>2015-4-16 8:15</v>
      </c>
      <c r="N3669" s="1" t="s">
        <v>1838</v>
      </c>
      <c r="O3669" s="2">
        <f t="shared" si="289"/>
        <v>42110.333333333336</v>
      </c>
      <c r="P3669" s="2">
        <v>42110.333333333336</v>
      </c>
      <c r="Q3669">
        <v>13</v>
      </c>
      <c r="R3669">
        <v>40.6</v>
      </c>
      <c r="S3669">
        <v>8.1</v>
      </c>
      <c r="T3669">
        <v>8.1</v>
      </c>
      <c r="U3669">
        <v>0</v>
      </c>
      <c r="V3669">
        <v>7.5</v>
      </c>
      <c r="W3669">
        <v>7.5</v>
      </c>
      <c r="X3669">
        <v>0</v>
      </c>
      <c r="AB3669">
        <v>1.2</v>
      </c>
      <c r="AC3669">
        <v>1.2</v>
      </c>
      <c r="AD3669">
        <v>0</v>
      </c>
      <c r="AZ3669" t="s">
        <v>57</v>
      </c>
      <c r="BA3669">
        <v>35.285555559999899</v>
      </c>
      <c r="BB3669">
        <v>139.75777780000001</v>
      </c>
    </row>
    <row r="3670" spans="1:54" x14ac:dyDescent="0.2">
      <c r="A3670">
        <v>1430200001</v>
      </c>
      <c r="B3670">
        <v>1430200</v>
      </c>
      <c r="C3670">
        <v>14</v>
      </c>
      <c r="D3670">
        <v>611</v>
      </c>
      <c r="E3670">
        <v>1</v>
      </c>
      <c r="F3670">
        <v>2015</v>
      </c>
      <c r="G3670">
        <v>2015</v>
      </c>
      <c r="H3670">
        <v>5</v>
      </c>
      <c r="I3670">
        <v>150845</v>
      </c>
      <c r="J3670">
        <f t="shared" si="285"/>
        <v>15</v>
      </c>
      <c r="K3670">
        <f t="shared" si="286"/>
        <v>8</v>
      </c>
      <c r="L3670" s="1">
        <f t="shared" si="287"/>
        <v>45</v>
      </c>
      <c r="M3670" s="1" t="str">
        <f t="shared" si="288"/>
        <v>2015-5-15 8:45</v>
      </c>
      <c r="N3670" s="1" t="s">
        <v>1839</v>
      </c>
      <c r="O3670" s="2">
        <f t="shared" si="289"/>
        <v>42139.375</v>
      </c>
      <c r="P3670" s="2">
        <v>42139.375</v>
      </c>
      <c r="Q3670">
        <v>11</v>
      </c>
      <c r="R3670">
        <v>0.5</v>
      </c>
      <c r="S3670">
        <v>8.3000000000000007</v>
      </c>
      <c r="T3670">
        <v>8.3000000000000007</v>
      </c>
      <c r="U3670">
        <v>0</v>
      </c>
      <c r="V3670">
        <v>8.6999999999999904</v>
      </c>
      <c r="W3670">
        <v>8.6999999999999904</v>
      </c>
      <c r="X3670">
        <v>0</v>
      </c>
      <c r="AB3670">
        <v>2.7</v>
      </c>
      <c r="AC3670">
        <v>2.7</v>
      </c>
      <c r="AD3670">
        <v>1</v>
      </c>
      <c r="AH3670">
        <v>2</v>
      </c>
      <c r="AI3670">
        <v>2</v>
      </c>
      <c r="AJ3670">
        <v>0</v>
      </c>
      <c r="AZ3670" t="s">
        <v>57</v>
      </c>
      <c r="BA3670">
        <v>35.285555559999899</v>
      </c>
      <c r="BB3670">
        <v>139.75777780000001</v>
      </c>
    </row>
    <row r="3671" spans="1:54" x14ac:dyDescent="0.2">
      <c r="A3671">
        <v>1430200001</v>
      </c>
      <c r="B3671">
        <v>1430200</v>
      </c>
      <c r="C3671">
        <v>14</v>
      </c>
      <c r="D3671">
        <v>611</v>
      </c>
      <c r="E3671">
        <v>1</v>
      </c>
      <c r="F3671">
        <v>2015</v>
      </c>
      <c r="G3671">
        <v>2015</v>
      </c>
      <c r="H3671">
        <v>5</v>
      </c>
      <c r="I3671">
        <v>150845</v>
      </c>
      <c r="J3671">
        <f t="shared" si="285"/>
        <v>15</v>
      </c>
      <c r="K3671">
        <f t="shared" si="286"/>
        <v>8</v>
      </c>
      <c r="L3671" s="1">
        <f t="shared" si="287"/>
        <v>45</v>
      </c>
      <c r="M3671" s="1" t="str">
        <f t="shared" si="288"/>
        <v>2015-5-15 8:45</v>
      </c>
      <c r="N3671" s="1" t="s">
        <v>1839</v>
      </c>
      <c r="O3671" s="2">
        <f t="shared" si="289"/>
        <v>42139.375</v>
      </c>
      <c r="P3671" s="2">
        <v>42139.375</v>
      </c>
      <c r="Q3671">
        <v>13</v>
      </c>
      <c r="R3671">
        <v>40.5</v>
      </c>
      <c r="S3671">
        <v>8</v>
      </c>
      <c r="T3671">
        <v>8</v>
      </c>
      <c r="U3671">
        <v>0</v>
      </c>
      <c r="V3671">
        <v>6.3</v>
      </c>
      <c r="W3671">
        <v>6.3</v>
      </c>
      <c r="X3671">
        <v>1</v>
      </c>
      <c r="AB3671">
        <v>1.7</v>
      </c>
      <c r="AC3671">
        <v>1.7</v>
      </c>
      <c r="AD3671">
        <v>0</v>
      </c>
      <c r="AZ3671" t="s">
        <v>57</v>
      </c>
      <c r="BA3671">
        <v>35.285555559999899</v>
      </c>
      <c r="BB3671">
        <v>139.75777780000001</v>
      </c>
    </row>
    <row r="3672" spans="1:54" x14ac:dyDescent="0.2">
      <c r="A3672">
        <v>1430200001</v>
      </c>
      <c r="B3672">
        <v>1430200</v>
      </c>
      <c r="C3672">
        <v>14</v>
      </c>
      <c r="D3672">
        <v>611</v>
      </c>
      <c r="E3672">
        <v>1</v>
      </c>
      <c r="F3672">
        <v>2015</v>
      </c>
      <c r="G3672">
        <v>2015</v>
      </c>
      <c r="H3672">
        <v>6</v>
      </c>
      <c r="I3672">
        <v>30840</v>
      </c>
      <c r="J3672">
        <f t="shared" si="285"/>
        <v>3</v>
      </c>
      <c r="K3672">
        <f t="shared" si="286"/>
        <v>8</v>
      </c>
      <c r="L3672" s="1">
        <f t="shared" si="287"/>
        <v>40</v>
      </c>
      <c r="M3672" s="1" t="str">
        <f t="shared" si="288"/>
        <v>2015-6-3 8:40</v>
      </c>
      <c r="N3672" s="1" t="s">
        <v>1840</v>
      </c>
      <c r="O3672" s="2">
        <f t="shared" si="289"/>
        <v>42158.375</v>
      </c>
      <c r="P3672" s="2">
        <v>42158.375</v>
      </c>
      <c r="Q3672">
        <v>11</v>
      </c>
      <c r="R3672">
        <v>0.5</v>
      </c>
      <c r="S3672">
        <v>8.3000000000000007</v>
      </c>
      <c r="T3672">
        <v>8.3000000000000007</v>
      </c>
      <c r="U3672">
        <v>0</v>
      </c>
      <c r="V3672">
        <v>7.9</v>
      </c>
      <c r="W3672">
        <v>7.9</v>
      </c>
      <c r="X3672">
        <v>0</v>
      </c>
      <c r="AB3672">
        <v>2.1</v>
      </c>
      <c r="AC3672">
        <v>2.1</v>
      </c>
      <c r="AD3672">
        <v>1</v>
      </c>
      <c r="AZ3672" t="s">
        <v>57</v>
      </c>
      <c r="BA3672">
        <v>35.285555559999899</v>
      </c>
      <c r="BB3672">
        <v>139.75777780000001</v>
      </c>
    </row>
    <row r="3673" spans="1:54" x14ac:dyDescent="0.2">
      <c r="A3673">
        <v>1430200001</v>
      </c>
      <c r="B3673">
        <v>1430200</v>
      </c>
      <c r="C3673">
        <v>14</v>
      </c>
      <c r="D3673">
        <v>611</v>
      </c>
      <c r="E3673">
        <v>1</v>
      </c>
      <c r="F3673">
        <v>2015</v>
      </c>
      <c r="G3673">
        <v>2015</v>
      </c>
      <c r="H3673">
        <v>6</v>
      </c>
      <c r="I3673">
        <v>30840</v>
      </c>
      <c r="J3673">
        <f t="shared" si="285"/>
        <v>3</v>
      </c>
      <c r="K3673">
        <f t="shared" si="286"/>
        <v>8</v>
      </c>
      <c r="L3673" s="1">
        <f t="shared" si="287"/>
        <v>40</v>
      </c>
      <c r="M3673" s="1" t="str">
        <f t="shared" si="288"/>
        <v>2015-6-3 8:40</v>
      </c>
      <c r="N3673" s="1" t="s">
        <v>1840</v>
      </c>
      <c r="O3673" s="2">
        <f t="shared" si="289"/>
        <v>42158.375</v>
      </c>
      <c r="P3673" s="2">
        <v>42158.375</v>
      </c>
      <c r="Q3673">
        <v>13</v>
      </c>
      <c r="R3673">
        <v>40.700000000000003</v>
      </c>
      <c r="S3673">
        <v>8.1999999999999904</v>
      </c>
      <c r="T3673">
        <v>8.1999999999999904</v>
      </c>
      <c r="U3673">
        <v>0</v>
      </c>
      <c r="V3673">
        <v>6.4</v>
      </c>
      <c r="W3673">
        <v>6.4</v>
      </c>
      <c r="X3673">
        <v>1</v>
      </c>
      <c r="AB3673">
        <v>1.7</v>
      </c>
      <c r="AC3673">
        <v>1.7</v>
      </c>
      <c r="AD3673">
        <v>0</v>
      </c>
      <c r="AZ3673" t="s">
        <v>57</v>
      </c>
      <c r="BA3673">
        <v>35.285555559999899</v>
      </c>
      <c r="BB3673">
        <v>139.75777780000001</v>
      </c>
    </row>
    <row r="3674" spans="1:54" x14ac:dyDescent="0.2">
      <c r="A3674">
        <v>1430200001</v>
      </c>
      <c r="B3674">
        <v>1430200</v>
      </c>
      <c r="C3674">
        <v>14</v>
      </c>
      <c r="D3674">
        <v>611</v>
      </c>
      <c r="E3674">
        <v>1</v>
      </c>
      <c r="F3674">
        <v>2015</v>
      </c>
      <c r="G3674">
        <v>2015</v>
      </c>
      <c r="H3674">
        <v>7</v>
      </c>
      <c r="I3674">
        <v>10851</v>
      </c>
      <c r="J3674">
        <f t="shared" si="285"/>
        <v>1</v>
      </c>
      <c r="K3674">
        <f t="shared" si="286"/>
        <v>8</v>
      </c>
      <c r="L3674" s="1">
        <f t="shared" si="287"/>
        <v>51</v>
      </c>
      <c r="M3674" s="1" t="str">
        <f t="shared" si="288"/>
        <v>2015-7-1 8:51</v>
      </c>
      <c r="N3674" s="1" t="s">
        <v>1841</v>
      </c>
      <c r="O3674" s="2">
        <f t="shared" si="289"/>
        <v>42186.375</v>
      </c>
      <c r="P3674" s="2">
        <v>42186.375</v>
      </c>
      <c r="Q3674">
        <v>11</v>
      </c>
      <c r="R3674">
        <v>0.5</v>
      </c>
      <c r="S3674">
        <v>8.4</v>
      </c>
      <c r="T3674">
        <v>8.4</v>
      </c>
      <c r="U3674">
        <v>1</v>
      </c>
      <c r="V3674">
        <v>7.8</v>
      </c>
      <c r="W3674">
        <v>7.8</v>
      </c>
      <c r="X3674">
        <v>0</v>
      </c>
      <c r="AB3674">
        <v>3</v>
      </c>
      <c r="AC3674">
        <v>3</v>
      </c>
      <c r="AD3674">
        <v>1</v>
      </c>
      <c r="AZ3674" t="s">
        <v>57</v>
      </c>
      <c r="BA3674">
        <v>35.285555559999899</v>
      </c>
      <c r="BB3674">
        <v>139.75777780000001</v>
      </c>
    </row>
    <row r="3675" spans="1:54" x14ac:dyDescent="0.2">
      <c r="A3675">
        <v>1430200001</v>
      </c>
      <c r="B3675">
        <v>1430200</v>
      </c>
      <c r="C3675">
        <v>14</v>
      </c>
      <c r="D3675">
        <v>611</v>
      </c>
      <c r="E3675">
        <v>1</v>
      </c>
      <c r="F3675">
        <v>2015</v>
      </c>
      <c r="G3675">
        <v>2015</v>
      </c>
      <c r="H3675">
        <v>7</v>
      </c>
      <c r="I3675">
        <v>10851</v>
      </c>
      <c r="J3675">
        <f t="shared" si="285"/>
        <v>1</v>
      </c>
      <c r="K3675">
        <f t="shared" si="286"/>
        <v>8</v>
      </c>
      <c r="L3675" s="1">
        <f t="shared" si="287"/>
        <v>51</v>
      </c>
      <c r="M3675" s="1" t="str">
        <f t="shared" si="288"/>
        <v>2015-7-1 8:51</v>
      </c>
      <c r="N3675" s="1" t="s">
        <v>1841</v>
      </c>
      <c r="O3675" s="2">
        <f t="shared" si="289"/>
        <v>42186.375</v>
      </c>
      <c r="P3675" s="2">
        <v>42186.375</v>
      </c>
      <c r="Q3675">
        <v>13</v>
      </c>
      <c r="R3675">
        <v>41</v>
      </c>
      <c r="S3675">
        <v>8</v>
      </c>
      <c r="T3675">
        <v>8</v>
      </c>
      <c r="U3675">
        <v>0</v>
      </c>
      <c r="V3675">
        <v>5.3</v>
      </c>
      <c r="W3675">
        <v>5.3</v>
      </c>
      <c r="X3675">
        <v>1</v>
      </c>
      <c r="AB3675">
        <v>1.3</v>
      </c>
      <c r="AC3675">
        <v>1.3</v>
      </c>
      <c r="AD3675">
        <v>0</v>
      </c>
      <c r="AZ3675" t="s">
        <v>57</v>
      </c>
      <c r="BA3675">
        <v>35.285555559999899</v>
      </c>
      <c r="BB3675">
        <v>139.75777780000001</v>
      </c>
    </row>
    <row r="3676" spans="1:54" x14ac:dyDescent="0.2">
      <c r="A3676">
        <v>1430200001</v>
      </c>
      <c r="B3676">
        <v>1430200</v>
      </c>
      <c r="C3676">
        <v>14</v>
      </c>
      <c r="D3676">
        <v>611</v>
      </c>
      <c r="E3676">
        <v>1</v>
      </c>
      <c r="F3676">
        <v>2015</v>
      </c>
      <c r="G3676">
        <v>2015</v>
      </c>
      <c r="H3676">
        <v>8</v>
      </c>
      <c r="I3676">
        <v>50842</v>
      </c>
      <c r="J3676">
        <f t="shared" si="285"/>
        <v>5</v>
      </c>
      <c r="K3676">
        <f t="shared" si="286"/>
        <v>8</v>
      </c>
      <c r="L3676" s="1">
        <f t="shared" si="287"/>
        <v>42</v>
      </c>
      <c r="M3676" s="1" t="str">
        <f t="shared" si="288"/>
        <v>2015-8-5 8:42</v>
      </c>
      <c r="N3676" s="1" t="s">
        <v>1842</v>
      </c>
      <c r="O3676" s="2">
        <f t="shared" si="289"/>
        <v>42221.375</v>
      </c>
      <c r="P3676" s="2">
        <v>42221.375</v>
      </c>
      <c r="Q3676">
        <v>11</v>
      </c>
      <c r="R3676">
        <v>0.5</v>
      </c>
      <c r="S3676">
        <v>8.3000000000000007</v>
      </c>
      <c r="T3676">
        <v>8.3000000000000007</v>
      </c>
      <c r="U3676">
        <v>0</v>
      </c>
      <c r="V3676">
        <v>7.3</v>
      </c>
      <c r="W3676">
        <v>7.3</v>
      </c>
      <c r="X3676">
        <v>1</v>
      </c>
      <c r="AB3676">
        <v>2.7</v>
      </c>
      <c r="AC3676">
        <v>2.7</v>
      </c>
      <c r="AD3676">
        <v>1</v>
      </c>
      <c r="AH3676" t="s">
        <v>52</v>
      </c>
      <c r="AI3676">
        <v>0</v>
      </c>
      <c r="AJ3676">
        <v>0</v>
      </c>
      <c r="AK3676" t="s">
        <v>47</v>
      </c>
      <c r="AL3676">
        <v>0</v>
      </c>
      <c r="AM3676">
        <v>0</v>
      </c>
      <c r="AN3676">
        <v>2E-3</v>
      </c>
      <c r="AO3676">
        <v>2E-3</v>
      </c>
      <c r="AP3676">
        <v>0</v>
      </c>
      <c r="AT3676" t="s">
        <v>48</v>
      </c>
      <c r="AU3676">
        <v>0</v>
      </c>
      <c r="AV3676">
        <v>0</v>
      </c>
      <c r="AW3676" t="s">
        <v>49</v>
      </c>
      <c r="AX3676">
        <v>0</v>
      </c>
      <c r="AY3676">
        <v>0</v>
      </c>
      <c r="AZ3676" t="s">
        <v>57</v>
      </c>
      <c r="BA3676">
        <v>35.285555559999899</v>
      </c>
      <c r="BB3676">
        <v>139.75777780000001</v>
      </c>
    </row>
    <row r="3677" spans="1:54" x14ac:dyDescent="0.2">
      <c r="A3677">
        <v>1430200001</v>
      </c>
      <c r="B3677">
        <v>1430200</v>
      </c>
      <c r="C3677">
        <v>14</v>
      </c>
      <c r="D3677">
        <v>611</v>
      </c>
      <c r="E3677">
        <v>1</v>
      </c>
      <c r="F3677">
        <v>2015</v>
      </c>
      <c r="G3677">
        <v>2015</v>
      </c>
      <c r="H3677">
        <v>8</v>
      </c>
      <c r="I3677">
        <v>50842</v>
      </c>
      <c r="J3677">
        <f t="shared" si="285"/>
        <v>5</v>
      </c>
      <c r="K3677">
        <f t="shared" si="286"/>
        <v>8</v>
      </c>
      <c r="L3677" s="1">
        <f t="shared" si="287"/>
        <v>42</v>
      </c>
      <c r="M3677" s="1" t="str">
        <f t="shared" si="288"/>
        <v>2015-8-5 8:42</v>
      </c>
      <c r="N3677" s="1" t="s">
        <v>1842</v>
      </c>
      <c r="O3677" s="2">
        <f t="shared" si="289"/>
        <v>42221.375</v>
      </c>
      <c r="P3677" s="2">
        <v>42221.375</v>
      </c>
      <c r="Q3677">
        <v>13</v>
      </c>
      <c r="R3677">
        <v>41.2</v>
      </c>
      <c r="S3677">
        <v>8</v>
      </c>
      <c r="T3677">
        <v>8</v>
      </c>
      <c r="U3677">
        <v>0</v>
      </c>
      <c r="V3677">
        <v>5.7</v>
      </c>
      <c r="W3677">
        <v>5.7</v>
      </c>
      <c r="X3677">
        <v>1</v>
      </c>
      <c r="AB3677">
        <v>1.7</v>
      </c>
      <c r="AC3677">
        <v>1.7</v>
      </c>
      <c r="AD3677">
        <v>0</v>
      </c>
      <c r="AN3677">
        <v>2E-3</v>
      </c>
      <c r="AO3677">
        <v>2E-3</v>
      </c>
      <c r="AP3677">
        <v>0</v>
      </c>
      <c r="AT3677" t="s">
        <v>48</v>
      </c>
      <c r="AU3677">
        <v>0</v>
      </c>
      <c r="AV3677">
        <v>0</v>
      </c>
      <c r="AW3677" t="s">
        <v>49</v>
      </c>
      <c r="AX3677">
        <v>0</v>
      </c>
      <c r="AY3677">
        <v>0</v>
      </c>
      <c r="AZ3677" t="s">
        <v>57</v>
      </c>
      <c r="BA3677">
        <v>35.285555559999899</v>
      </c>
      <c r="BB3677">
        <v>139.75777780000001</v>
      </c>
    </row>
    <row r="3678" spans="1:54" x14ac:dyDescent="0.2">
      <c r="A3678">
        <v>1430200001</v>
      </c>
      <c r="B3678">
        <v>1430200</v>
      </c>
      <c r="C3678">
        <v>14</v>
      </c>
      <c r="D3678">
        <v>611</v>
      </c>
      <c r="E3678">
        <v>1</v>
      </c>
      <c r="F3678">
        <v>2015</v>
      </c>
      <c r="G3678">
        <v>2015</v>
      </c>
      <c r="H3678">
        <v>9</v>
      </c>
      <c r="I3678">
        <v>150903</v>
      </c>
      <c r="J3678">
        <f t="shared" si="285"/>
        <v>15</v>
      </c>
      <c r="K3678">
        <f t="shared" si="286"/>
        <v>9</v>
      </c>
      <c r="L3678" s="1">
        <f t="shared" si="287"/>
        <v>3</v>
      </c>
      <c r="M3678" s="1" t="str">
        <f t="shared" si="288"/>
        <v>2015-9-15 9:3</v>
      </c>
      <c r="N3678" s="1" t="s">
        <v>1843</v>
      </c>
      <c r="O3678" s="2">
        <f t="shared" si="289"/>
        <v>42262.375</v>
      </c>
      <c r="P3678" s="2">
        <v>42262.375</v>
      </c>
      <c r="Q3678">
        <v>11</v>
      </c>
      <c r="R3678">
        <v>0.5</v>
      </c>
      <c r="S3678">
        <v>8.1999999999999904</v>
      </c>
      <c r="T3678">
        <v>8.1999999999999904</v>
      </c>
      <c r="U3678">
        <v>0</v>
      </c>
      <c r="V3678">
        <v>7.6</v>
      </c>
      <c r="W3678">
        <v>7.6</v>
      </c>
      <c r="X3678">
        <v>0</v>
      </c>
      <c r="AB3678">
        <v>2.7</v>
      </c>
      <c r="AC3678">
        <v>2.7</v>
      </c>
      <c r="AD3678">
        <v>1</v>
      </c>
      <c r="AZ3678" t="s">
        <v>57</v>
      </c>
      <c r="BA3678">
        <v>35.285555559999899</v>
      </c>
      <c r="BB3678">
        <v>139.75777780000001</v>
      </c>
    </row>
    <row r="3679" spans="1:54" x14ac:dyDescent="0.2">
      <c r="A3679">
        <v>1430200001</v>
      </c>
      <c r="B3679">
        <v>1430200</v>
      </c>
      <c r="C3679">
        <v>14</v>
      </c>
      <c r="D3679">
        <v>611</v>
      </c>
      <c r="E3679">
        <v>1</v>
      </c>
      <c r="F3679">
        <v>2015</v>
      </c>
      <c r="G3679">
        <v>2015</v>
      </c>
      <c r="H3679">
        <v>9</v>
      </c>
      <c r="I3679">
        <v>150903</v>
      </c>
      <c r="J3679">
        <f t="shared" si="285"/>
        <v>15</v>
      </c>
      <c r="K3679">
        <f t="shared" si="286"/>
        <v>9</v>
      </c>
      <c r="L3679" s="1">
        <f t="shared" si="287"/>
        <v>3</v>
      </c>
      <c r="M3679" s="1" t="str">
        <f t="shared" si="288"/>
        <v>2015-9-15 9:3</v>
      </c>
      <c r="N3679" s="1" t="s">
        <v>1843</v>
      </c>
      <c r="O3679" s="2">
        <f t="shared" si="289"/>
        <v>42262.375</v>
      </c>
      <c r="P3679" s="2">
        <v>42262.375</v>
      </c>
      <c r="Q3679">
        <v>13</v>
      </c>
      <c r="R3679">
        <v>41</v>
      </c>
      <c r="S3679">
        <v>8.1</v>
      </c>
      <c r="T3679">
        <v>8.1</v>
      </c>
      <c r="U3679">
        <v>0</v>
      </c>
      <c r="V3679">
        <v>6</v>
      </c>
      <c r="W3679">
        <v>6</v>
      </c>
      <c r="X3679">
        <v>1</v>
      </c>
      <c r="AB3679">
        <v>1</v>
      </c>
      <c r="AC3679">
        <v>1</v>
      </c>
      <c r="AD3679">
        <v>0</v>
      </c>
      <c r="AZ3679" t="s">
        <v>57</v>
      </c>
      <c r="BA3679">
        <v>35.285555559999899</v>
      </c>
      <c r="BB3679">
        <v>139.75777780000001</v>
      </c>
    </row>
    <row r="3680" spans="1:54" x14ac:dyDescent="0.2">
      <c r="A3680">
        <v>1430200001</v>
      </c>
      <c r="B3680">
        <v>1430200</v>
      </c>
      <c r="C3680">
        <v>14</v>
      </c>
      <c r="D3680">
        <v>611</v>
      </c>
      <c r="E3680">
        <v>1</v>
      </c>
      <c r="F3680">
        <v>2015</v>
      </c>
      <c r="G3680">
        <v>2015</v>
      </c>
      <c r="H3680">
        <v>10</v>
      </c>
      <c r="I3680">
        <v>141014</v>
      </c>
      <c r="J3680">
        <f t="shared" si="285"/>
        <v>14</v>
      </c>
      <c r="K3680">
        <f t="shared" si="286"/>
        <v>10</v>
      </c>
      <c r="L3680" s="1">
        <f t="shared" si="287"/>
        <v>14</v>
      </c>
      <c r="M3680" s="1" t="str">
        <f t="shared" si="288"/>
        <v>2015-10-14 10:14</v>
      </c>
      <c r="N3680" s="1" t="s">
        <v>1844</v>
      </c>
      <c r="O3680" s="2">
        <f t="shared" si="289"/>
        <v>42291.416666666664</v>
      </c>
      <c r="P3680" s="2">
        <v>42291.416666666664</v>
      </c>
      <c r="Q3680">
        <v>11</v>
      </c>
      <c r="R3680">
        <v>0.5</v>
      </c>
      <c r="S3680">
        <v>8.1999999999999904</v>
      </c>
      <c r="T3680">
        <v>8.1999999999999904</v>
      </c>
      <c r="U3680">
        <v>0</v>
      </c>
      <c r="V3680">
        <v>7.5</v>
      </c>
      <c r="W3680">
        <v>7.5</v>
      </c>
      <c r="X3680">
        <v>0</v>
      </c>
      <c r="AB3680">
        <v>1.9</v>
      </c>
      <c r="AC3680">
        <v>1.9</v>
      </c>
      <c r="AD3680">
        <v>0</v>
      </c>
      <c r="AZ3680" t="s">
        <v>57</v>
      </c>
      <c r="BA3680">
        <v>35.285555559999899</v>
      </c>
      <c r="BB3680">
        <v>139.75777780000001</v>
      </c>
    </row>
    <row r="3681" spans="1:54" x14ac:dyDescent="0.2">
      <c r="A3681">
        <v>1430200001</v>
      </c>
      <c r="B3681">
        <v>1430200</v>
      </c>
      <c r="C3681">
        <v>14</v>
      </c>
      <c r="D3681">
        <v>611</v>
      </c>
      <c r="E3681">
        <v>1</v>
      </c>
      <c r="F3681">
        <v>2015</v>
      </c>
      <c r="G3681">
        <v>2015</v>
      </c>
      <c r="H3681">
        <v>10</v>
      </c>
      <c r="I3681">
        <v>141014</v>
      </c>
      <c r="J3681">
        <f t="shared" si="285"/>
        <v>14</v>
      </c>
      <c r="K3681">
        <f t="shared" si="286"/>
        <v>10</v>
      </c>
      <c r="L3681" s="1">
        <f t="shared" si="287"/>
        <v>14</v>
      </c>
      <c r="M3681" s="1" t="str">
        <f t="shared" si="288"/>
        <v>2015-10-14 10:14</v>
      </c>
      <c r="N3681" s="1" t="s">
        <v>1844</v>
      </c>
      <c r="O3681" s="2">
        <f t="shared" si="289"/>
        <v>42291.416666666664</v>
      </c>
      <c r="P3681" s="2">
        <v>42291.416666666664</v>
      </c>
      <c r="Q3681">
        <v>13</v>
      </c>
      <c r="R3681">
        <v>41.2</v>
      </c>
      <c r="S3681">
        <v>8.1</v>
      </c>
      <c r="T3681">
        <v>8.1</v>
      </c>
      <c r="U3681">
        <v>0</v>
      </c>
      <c r="V3681">
        <v>6.6</v>
      </c>
      <c r="W3681">
        <v>6.6</v>
      </c>
      <c r="X3681">
        <v>1</v>
      </c>
      <c r="AB3681">
        <v>1.4</v>
      </c>
      <c r="AC3681">
        <v>1.4</v>
      </c>
      <c r="AD3681">
        <v>0</v>
      </c>
      <c r="AZ3681" t="s">
        <v>57</v>
      </c>
      <c r="BA3681">
        <v>35.285555559999899</v>
      </c>
      <c r="BB3681">
        <v>139.75777780000001</v>
      </c>
    </row>
    <row r="3682" spans="1:54" x14ac:dyDescent="0.2">
      <c r="A3682">
        <v>1430200001</v>
      </c>
      <c r="B3682">
        <v>1430200</v>
      </c>
      <c r="C3682">
        <v>14</v>
      </c>
      <c r="D3682">
        <v>611</v>
      </c>
      <c r="E3682">
        <v>1</v>
      </c>
      <c r="F3682">
        <v>2015</v>
      </c>
      <c r="G3682">
        <v>2015</v>
      </c>
      <c r="H3682">
        <v>11</v>
      </c>
      <c r="I3682">
        <v>110941</v>
      </c>
      <c r="J3682">
        <f t="shared" si="285"/>
        <v>11</v>
      </c>
      <c r="K3682">
        <f t="shared" si="286"/>
        <v>9</v>
      </c>
      <c r="L3682" s="1">
        <f t="shared" si="287"/>
        <v>41</v>
      </c>
      <c r="M3682" s="1" t="str">
        <f t="shared" si="288"/>
        <v>2015-11-11 9:41</v>
      </c>
      <c r="N3682" s="1" t="s">
        <v>1845</v>
      </c>
      <c r="O3682" s="2">
        <f t="shared" si="289"/>
        <v>42319.416666666664</v>
      </c>
      <c r="P3682" s="2">
        <v>42319.416666666664</v>
      </c>
      <c r="Q3682">
        <v>11</v>
      </c>
      <c r="R3682">
        <v>0.5</v>
      </c>
      <c r="S3682">
        <v>8.1999999999999904</v>
      </c>
      <c r="T3682">
        <v>8.1999999999999904</v>
      </c>
      <c r="U3682">
        <v>0</v>
      </c>
      <c r="V3682">
        <v>7.2</v>
      </c>
      <c r="W3682">
        <v>7.2</v>
      </c>
      <c r="X3682">
        <v>1</v>
      </c>
      <c r="AB3682">
        <v>1.7</v>
      </c>
      <c r="AC3682">
        <v>1.7</v>
      </c>
      <c r="AD3682">
        <v>0</v>
      </c>
      <c r="AH3682" t="s">
        <v>52</v>
      </c>
      <c r="AI3682">
        <v>0</v>
      </c>
      <c r="AJ3682">
        <v>0</v>
      </c>
      <c r="AZ3682" t="s">
        <v>57</v>
      </c>
      <c r="BA3682">
        <v>35.285555559999899</v>
      </c>
      <c r="BB3682">
        <v>139.75777780000001</v>
      </c>
    </row>
    <row r="3683" spans="1:54" x14ac:dyDescent="0.2">
      <c r="A3683">
        <v>1430200001</v>
      </c>
      <c r="B3683">
        <v>1430200</v>
      </c>
      <c r="C3683">
        <v>14</v>
      </c>
      <c r="D3683">
        <v>611</v>
      </c>
      <c r="E3683">
        <v>1</v>
      </c>
      <c r="F3683">
        <v>2015</v>
      </c>
      <c r="G3683">
        <v>2015</v>
      </c>
      <c r="H3683">
        <v>11</v>
      </c>
      <c r="I3683">
        <v>110941</v>
      </c>
      <c r="J3683">
        <f t="shared" si="285"/>
        <v>11</v>
      </c>
      <c r="K3683">
        <f t="shared" si="286"/>
        <v>9</v>
      </c>
      <c r="L3683" s="1">
        <f t="shared" si="287"/>
        <v>41</v>
      </c>
      <c r="M3683" s="1" t="str">
        <f t="shared" si="288"/>
        <v>2015-11-11 9:41</v>
      </c>
      <c r="N3683" s="1" t="s">
        <v>1845</v>
      </c>
      <c r="O3683" s="2">
        <f t="shared" si="289"/>
        <v>42319.416666666664</v>
      </c>
      <c r="P3683" s="2">
        <v>42319.416666666664</v>
      </c>
      <c r="Q3683">
        <v>13</v>
      </c>
      <c r="R3683">
        <v>40.799999999999898</v>
      </c>
      <c r="S3683">
        <v>8.1999999999999904</v>
      </c>
      <c r="T3683">
        <v>8.1999999999999904</v>
      </c>
      <c r="U3683">
        <v>0</v>
      </c>
      <c r="V3683">
        <v>6.6</v>
      </c>
      <c r="W3683">
        <v>6.6</v>
      </c>
      <c r="X3683">
        <v>1</v>
      </c>
      <c r="AB3683">
        <v>1.4</v>
      </c>
      <c r="AC3683">
        <v>1.4</v>
      </c>
      <c r="AD3683">
        <v>0</v>
      </c>
      <c r="AZ3683" t="s">
        <v>57</v>
      </c>
      <c r="BA3683">
        <v>35.285555559999899</v>
      </c>
      <c r="BB3683">
        <v>139.75777780000001</v>
      </c>
    </row>
    <row r="3684" spans="1:54" x14ac:dyDescent="0.2">
      <c r="A3684">
        <v>1430200001</v>
      </c>
      <c r="B3684">
        <v>1430200</v>
      </c>
      <c r="C3684">
        <v>14</v>
      </c>
      <c r="D3684">
        <v>611</v>
      </c>
      <c r="E3684">
        <v>1</v>
      </c>
      <c r="F3684">
        <v>2015</v>
      </c>
      <c r="G3684">
        <v>2015</v>
      </c>
      <c r="H3684">
        <v>12</v>
      </c>
      <c r="I3684">
        <v>20953</v>
      </c>
      <c r="J3684">
        <f t="shared" si="285"/>
        <v>2</v>
      </c>
      <c r="K3684">
        <f t="shared" si="286"/>
        <v>9</v>
      </c>
      <c r="L3684" s="1">
        <f t="shared" si="287"/>
        <v>53</v>
      </c>
      <c r="M3684" s="1" t="str">
        <f t="shared" si="288"/>
        <v>2015-12-2 9:53</v>
      </c>
      <c r="N3684" s="1" t="s">
        <v>1085</v>
      </c>
      <c r="O3684" s="2">
        <f t="shared" si="289"/>
        <v>42340.416666666664</v>
      </c>
      <c r="P3684" s="2">
        <v>42340.416666666664</v>
      </c>
      <c r="Q3684">
        <v>11</v>
      </c>
      <c r="R3684">
        <v>0.5</v>
      </c>
      <c r="S3684">
        <v>8.1999999999999904</v>
      </c>
      <c r="T3684">
        <v>8.1999999999999904</v>
      </c>
      <c r="U3684">
        <v>0</v>
      </c>
      <c r="V3684">
        <v>7.5</v>
      </c>
      <c r="W3684">
        <v>7.5</v>
      </c>
      <c r="X3684">
        <v>0</v>
      </c>
      <c r="AB3684">
        <v>1.2</v>
      </c>
      <c r="AC3684">
        <v>1.2</v>
      </c>
      <c r="AD3684">
        <v>0</v>
      </c>
      <c r="AZ3684" t="s">
        <v>57</v>
      </c>
      <c r="BA3684">
        <v>35.285555559999899</v>
      </c>
      <c r="BB3684">
        <v>139.75777780000001</v>
      </c>
    </row>
    <row r="3685" spans="1:54" x14ac:dyDescent="0.2">
      <c r="A3685">
        <v>1430200001</v>
      </c>
      <c r="B3685">
        <v>1430200</v>
      </c>
      <c r="C3685">
        <v>14</v>
      </c>
      <c r="D3685">
        <v>611</v>
      </c>
      <c r="E3685">
        <v>1</v>
      </c>
      <c r="F3685">
        <v>2015</v>
      </c>
      <c r="G3685">
        <v>2015</v>
      </c>
      <c r="H3685">
        <v>12</v>
      </c>
      <c r="I3685">
        <v>20953</v>
      </c>
      <c r="J3685">
        <f t="shared" si="285"/>
        <v>2</v>
      </c>
      <c r="K3685">
        <f t="shared" si="286"/>
        <v>9</v>
      </c>
      <c r="L3685" s="1">
        <f t="shared" si="287"/>
        <v>53</v>
      </c>
      <c r="M3685" s="1" t="str">
        <f t="shared" si="288"/>
        <v>2015-12-2 9:53</v>
      </c>
      <c r="N3685" s="1" t="s">
        <v>1085</v>
      </c>
      <c r="O3685" s="2">
        <f t="shared" si="289"/>
        <v>42340.416666666664</v>
      </c>
      <c r="P3685" s="2">
        <v>42340.416666666664</v>
      </c>
      <c r="Q3685">
        <v>13</v>
      </c>
      <c r="R3685">
        <v>41</v>
      </c>
      <c r="S3685">
        <v>8.1999999999999904</v>
      </c>
      <c r="T3685">
        <v>8.1999999999999904</v>
      </c>
      <c r="U3685">
        <v>0</v>
      </c>
      <c r="V3685">
        <v>7.3</v>
      </c>
      <c r="W3685">
        <v>7.3</v>
      </c>
      <c r="X3685">
        <v>1</v>
      </c>
      <c r="AB3685">
        <v>1.1000000000000001</v>
      </c>
      <c r="AC3685">
        <v>1.1000000000000001</v>
      </c>
      <c r="AD3685">
        <v>0</v>
      </c>
      <c r="AZ3685" t="s">
        <v>57</v>
      </c>
      <c r="BA3685">
        <v>35.285555559999899</v>
      </c>
      <c r="BB3685">
        <v>139.75777780000001</v>
      </c>
    </row>
    <row r="3686" spans="1:54" x14ac:dyDescent="0.2">
      <c r="A3686">
        <v>1430200001</v>
      </c>
      <c r="B3686">
        <v>1430200</v>
      </c>
      <c r="C3686">
        <v>14</v>
      </c>
      <c r="D3686">
        <v>611</v>
      </c>
      <c r="E3686">
        <v>1</v>
      </c>
      <c r="F3686">
        <v>2015</v>
      </c>
      <c r="G3686">
        <v>2016</v>
      </c>
      <c r="H3686">
        <v>1</v>
      </c>
      <c r="I3686">
        <v>60935</v>
      </c>
      <c r="J3686">
        <f t="shared" si="285"/>
        <v>6</v>
      </c>
      <c r="K3686">
        <f t="shared" si="286"/>
        <v>9</v>
      </c>
      <c r="L3686" s="1">
        <f t="shared" si="287"/>
        <v>35</v>
      </c>
      <c r="M3686" s="1" t="str">
        <f t="shared" si="288"/>
        <v>2016-1-6 9:35</v>
      </c>
      <c r="N3686" s="1" t="s">
        <v>2234</v>
      </c>
      <c r="O3686" s="2">
        <f t="shared" si="289"/>
        <v>42375.416666666664</v>
      </c>
      <c r="P3686" s="2">
        <v>42375.416666666664</v>
      </c>
      <c r="Q3686">
        <v>11</v>
      </c>
      <c r="R3686">
        <v>0.5</v>
      </c>
      <c r="S3686">
        <v>8.1</v>
      </c>
      <c r="T3686">
        <v>8.1</v>
      </c>
      <c r="U3686">
        <v>0</v>
      </c>
      <c r="V3686">
        <v>8.1</v>
      </c>
      <c r="W3686">
        <v>8.1</v>
      </c>
      <c r="X3686">
        <v>0</v>
      </c>
      <c r="AB3686">
        <v>1.3</v>
      </c>
      <c r="AC3686">
        <v>1.3</v>
      </c>
      <c r="AD3686">
        <v>0</v>
      </c>
      <c r="AZ3686" t="s">
        <v>57</v>
      </c>
      <c r="BA3686">
        <v>35.285555559999899</v>
      </c>
      <c r="BB3686">
        <v>139.75777780000001</v>
      </c>
    </row>
    <row r="3687" spans="1:54" x14ac:dyDescent="0.2">
      <c r="A3687">
        <v>1430200001</v>
      </c>
      <c r="B3687">
        <v>1430200</v>
      </c>
      <c r="C3687">
        <v>14</v>
      </c>
      <c r="D3687">
        <v>611</v>
      </c>
      <c r="E3687">
        <v>1</v>
      </c>
      <c r="F3687">
        <v>2015</v>
      </c>
      <c r="G3687">
        <v>2016</v>
      </c>
      <c r="H3687">
        <v>1</v>
      </c>
      <c r="I3687">
        <v>60935</v>
      </c>
      <c r="J3687">
        <f t="shared" si="285"/>
        <v>6</v>
      </c>
      <c r="K3687">
        <f t="shared" si="286"/>
        <v>9</v>
      </c>
      <c r="L3687" s="1">
        <f t="shared" si="287"/>
        <v>35</v>
      </c>
      <c r="M3687" s="1" t="str">
        <f t="shared" si="288"/>
        <v>2016-1-6 9:35</v>
      </c>
      <c r="N3687" s="1" t="s">
        <v>2234</v>
      </c>
      <c r="O3687" s="2">
        <f t="shared" si="289"/>
        <v>42375.416666666664</v>
      </c>
      <c r="P3687" s="2">
        <v>42375.416666666664</v>
      </c>
      <c r="Q3687">
        <v>13</v>
      </c>
      <c r="R3687">
        <v>41</v>
      </c>
      <c r="S3687">
        <v>8.1999999999999904</v>
      </c>
      <c r="T3687">
        <v>8.1999999999999904</v>
      </c>
      <c r="U3687">
        <v>0</v>
      </c>
      <c r="V3687">
        <v>7.1</v>
      </c>
      <c r="W3687">
        <v>7.1</v>
      </c>
      <c r="X3687">
        <v>1</v>
      </c>
      <c r="AB3687">
        <v>0.9</v>
      </c>
      <c r="AC3687">
        <v>0.9</v>
      </c>
      <c r="AD3687">
        <v>0</v>
      </c>
      <c r="AZ3687" t="s">
        <v>57</v>
      </c>
      <c r="BA3687">
        <v>35.285555559999899</v>
      </c>
      <c r="BB3687">
        <v>139.75777780000001</v>
      </c>
    </row>
    <row r="3688" spans="1:54" x14ac:dyDescent="0.2">
      <c r="A3688">
        <v>1430200001</v>
      </c>
      <c r="B3688">
        <v>1430200</v>
      </c>
      <c r="C3688">
        <v>14</v>
      </c>
      <c r="D3688">
        <v>611</v>
      </c>
      <c r="E3688">
        <v>1</v>
      </c>
      <c r="F3688">
        <v>2015</v>
      </c>
      <c r="G3688">
        <v>2016</v>
      </c>
      <c r="H3688">
        <v>2</v>
      </c>
      <c r="I3688">
        <v>31034</v>
      </c>
      <c r="J3688">
        <f t="shared" si="285"/>
        <v>3</v>
      </c>
      <c r="K3688">
        <f t="shared" si="286"/>
        <v>10</v>
      </c>
      <c r="L3688" s="1">
        <f t="shared" si="287"/>
        <v>34</v>
      </c>
      <c r="M3688" s="1" t="str">
        <f t="shared" si="288"/>
        <v>2016-2-3 10:34</v>
      </c>
      <c r="N3688" s="1" t="s">
        <v>2483</v>
      </c>
      <c r="O3688" s="2">
        <f t="shared" si="289"/>
        <v>42403.458333333336</v>
      </c>
      <c r="P3688" s="2">
        <v>42403.458333333336</v>
      </c>
      <c r="Q3688">
        <v>11</v>
      </c>
      <c r="R3688">
        <v>0.5</v>
      </c>
      <c r="S3688">
        <v>8.1999999999999904</v>
      </c>
      <c r="T3688">
        <v>8.1999999999999904</v>
      </c>
      <c r="U3688">
        <v>0</v>
      </c>
      <c r="V3688">
        <v>8.6</v>
      </c>
      <c r="W3688">
        <v>8.6</v>
      </c>
      <c r="X3688">
        <v>0</v>
      </c>
      <c r="AB3688">
        <v>1</v>
      </c>
      <c r="AC3688">
        <v>1</v>
      </c>
      <c r="AD3688">
        <v>0</v>
      </c>
      <c r="AH3688" t="s">
        <v>52</v>
      </c>
      <c r="AI3688">
        <v>0</v>
      </c>
      <c r="AJ3688">
        <v>0</v>
      </c>
      <c r="AK3688" t="s">
        <v>47</v>
      </c>
      <c r="AL3688">
        <v>0</v>
      </c>
      <c r="AM3688">
        <v>0</v>
      </c>
      <c r="AN3688">
        <v>2E-3</v>
      </c>
      <c r="AO3688">
        <v>2E-3</v>
      </c>
      <c r="AP3688">
        <v>0</v>
      </c>
      <c r="AT3688" t="s">
        <v>48</v>
      </c>
      <c r="AU3688">
        <v>0</v>
      </c>
      <c r="AV3688">
        <v>0</v>
      </c>
      <c r="AW3688" t="s">
        <v>49</v>
      </c>
      <c r="AX3688">
        <v>0</v>
      </c>
      <c r="AY3688">
        <v>0</v>
      </c>
      <c r="AZ3688" t="s">
        <v>57</v>
      </c>
      <c r="BA3688">
        <v>35.285555559999899</v>
      </c>
      <c r="BB3688">
        <v>139.75777780000001</v>
      </c>
    </row>
    <row r="3689" spans="1:54" x14ac:dyDescent="0.2">
      <c r="A3689">
        <v>1430200001</v>
      </c>
      <c r="B3689">
        <v>1430200</v>
      </c>
      <c r="C3689">
        <v>14</v>
      </c>
      <c r="D3689">
        <v>611</v>
      </c>
      <c r="E3689">
        <v>1</v>
      </c>
      <c r="F3689">
        <v>2015</v>
      </c>
      <c r="G3689">
        <v>2016</v>
      </c>
      <c r="H3689">
        <v>2</v>
      </c>
      <c r="I3689">
        <v>31034</v>
      </c>
      <c r="J3689">
        <f t="shared" si="285"/>
        <v>3</v>
      </c>
      <c r="K3689">
        <f t="shared" si="286"/>
        <v>10</v>
      </c>
      <c r="L3689" s="1">
        <f t="shared" si="287"/>
        <v>34</v>
      </c>
      <c r="M3689" s="1" t="str">
        <f t="shared" si="288"/>
        <v>2016-2-3 10:34</v>
      </c>
      <c r="N3689" s="1" t="s">
        <v>2483</v>
      </c>
      <c r="O3689" s="2">
        <f t="shared" si="289"/>
        <v>42403.458333333336</v>
      </c>
      <c r="P3689" s="2">
        <v>42403.458333333336</v>
      </c>
      <c r="Q3689">
        <v>13</v>
      </c>
      <c r="R3689">
        <v>41.2</v>
      </c>
      <c r="S3689">
        <v>8.1999999999999904</v>
      </c>
      <c r="T3689">
        <v>8.1999999999999904</v>
      </c>
      <c r="U3689">
        <v>0</v>
      </c>
      <c r="V3689">
        <v>8.3000000000000007</v>
      </c>
      <c r="W3689">
        <v>8.3000000000000007</v>
      </c>
      <c r="X3689">
        <v>0</v>
      </c>
      <c r="AB3689">
        <v>1</v>
      </c>
      <c r="AC3689">
        <v>1</v>
      </c>
      <c r="AD3689">
        <v>0</v>
      </c>
      <c r="AN3689">
        <v>2E-3</v>
      </c>
      <c r="AO3689">
        <v>2E-3</v>
      </c>
      <c r="AP3689">
        <v>0</v>
      </c>
      <c r="AT3689" t="s">
        <v>48</v>
      </c>
      <c r="AU3689">
        <v>0</v>
      </c>
      <c r="AV3689">
        <v>0</v>
      </c>
      <c r="AW3689" t="s">
        <v>49</v>
      </c>
      <c r="AX3689">
        <v>0</v>
      </c>
      <c r="AY3689">
        <v>0</v>
      </c>
      <c r="AZ3689" t="s">
        <v>57</v>
      </c>
      <c r="BA3689">
        <v>35.285555559999899</v>
      </c>
      <c r="BB3689">
        <v>139.75777780000001</v>
      </c>
    </row>
    <row r="3690" spans="1:54" x14ac:dyDescent="0.2">
      <c r="A3690">
        <v>1430200001</v>
      </c>
      <c r="B3690">
        <v>1430200</v>
      </c>
      <c r="C3690">
        <v>14</v>
      </c>
      <c r="D3690">
        <v>611</v>
      </c>
      <c r="E3690">
        <v>1</v>
      </c>
      <c r="F3690">
        <v>2015</v>
      </c>
      <c r="G3690">
        <v>2016</v>
      </c>
      <c r="H3690">
        <v>3</v>
      </c>
      <c r="I3690">
        <v>20932</v>
      </c>
      <c r="J3690">
        <f t="shared" si="285"/>
        <v>2</v>
      </c>
      <c r="K3690">
        <f t="shared" si="286"/>
        <v>9</v>
      </c>
      <c r="L3690" s="1">
        <f t="shared" si="287"/>
        <v>32</v>
      </c>
      <c r="M3690" s="1" t="str">
        <f t="shared" si="288"/>
        <v>2016-3-2 9:32</v>
      </c>
      <c r="N3690" s="1" t="s">
        <v>2354</v>
      </c>
      <c r="O3690" s="2">
        <f t="shared" si="289"/>
        <v>42431.416666666664</v>
      </c>
      <c r="P3690" s="2">
        <v>42431.416666666664</v>
      </c>
      <c r="Q3690">
        <v>11</v>
      </c>
      <c r="R3690">
        <v>0.5</v>
      </c>
      <c r="S3690">
        <v>8.3000000000000007</v>
      </c>
      <c r="T3690">
        <v>8.3000000000000007</v>
      </c>
      <c r="U3690">
        <v>0</v>
      </c>
      <c r="V3690">
        <v>9.3000000000000007</v>
      </c>
      <c r="W3690">
        <v>9.3000000000000007</v>
      </c>
      <c r="X3690">
        <v>0</v>
      </c>
      <c r="AB3690">
        <v>1.4</v>
      </c>
      <c r="AC3690">
        <v>1.4</v>
      </c>
      <c r="AD3690">
        <v>0</v>
      </c>
      <c r="AZ3690" t="s">
        <v>57</v>
      </c>
      <c r="BA3690">
        <v>35.285555559999899</v>
      </c>
      <c r="BB3690">
        <v>139.75777780000001</v>
      </c>
    </row>
    <row r="3691" spans="1:54" x14ac:dyDescent="0.2">
      <c r="A3691">
        <v>1430200001</v>
      </c>
      <c r="B3691">
        <v>1430200</v>
      </c>
      <c r="C3691">
        <v>14</v>
      </c>
      <c r="D3691">
        <v>611</v>
      </c>
      <c r="E3691">
        <v>1</v>
      </c>
      <c r="F3691">
        <v>2015</v>
      </c>
      <c r="G3691">
        <v>2016</v>
      </c>
      <c r="H3691">
        <v>3</v>
      </c>
      <c r="I3691">
        <v>20932</v>
      </c>
      <c r="J3691">
        <f t="shared" si="285"/>
        <v>2</v>
      </c>
      <c r="K3691">
        <f t="shared" si="286"/>
        <v>9</v>
      </c>
      <c r="L3691" s="1">
        <f t="shared" si="287"/>
        <v>32</v>
      </c>
      <c r="M3691" s="1" t="str">
        <f t="shared" si="288"/>
        <v>2016-3-2 9:32</v>
      </c>
      <c r="N3691" s="1" t="s">
        <v>2354</v>
      </c>
      <c r="O3691" s="2">
        <f t="shared" si="289"/>
        <v>42431.416666666664</v>
      </c>
      <c r="P3691" s="2">
        <v>42431.416666666664</v>
      </c>
      <c r="Q3691">
        <v>13</v>
      </c>
      <c r="R3691">
        <v>41.2</v>
      </c>
      <c r="S3691">
        <v>8.1999999999999904</v>
      </c>
      <c r="T3691">
        <v>8.1999999999999904</v>
      </c>
      <c r="U3691">
        <v>0</v>
      </c>
      <c r="V3691">
        <v>7.8</v>
      </c>
      <c r="W3691">
        <v>7.8</v>
      </c>
      <c r="X3691">
        <v>0</v>
      </c>
      <c r="AB3691">
        <v>1</v>
      </c>
      <c r="AC3691">
        <v>1</v>
      </c>
      <c r="AD3691">
        <v>0</v>
      </c>
      <c r="AZ3691" t="s">
        <v>57</v>
      </c>
      <c r="BA3691">
        <v>35.285555559999899</v>
      </c>
      <c r="BB3691">
        <v>139.75777780000001</v>
      </c>
    </row>
    <row r="3692" spans="1:54" x14ac:dyDescent="0.2">
      <c r="A3692">
        <v>1430210001</v>
      </c>
      <c r="B3692">
        <v>1430210</v>
      </c>
      <c r="C3692">
        <v>14</v>
      </c>
      <c r="D3692">
        <v>611</v>
      </c>
      <c r="E3692">
        <v>2</v>
      </c>
      <c r="F3692">
        <v>2015</v>
      </c>
      <c r="G3692">
        <v>2015</v>
      </c>
      <c r="H3692">
        <v>4</v>
      </c>
      <c r="I3692">
        <v>160708</v>
      </c>
      <c r="J3692">
        <f t="shared" si="285"/>
        <v>16</v>
      </c>
      <c r="K3692">
        <f t="shared" si="286"/>
        <v>7</v>
      </c>
      <c r="L3692" s="1">
        <f t="shared" si="287"/>
        <v>8</v>
      </c>
      <c r="M3692" s="1" t="str">
        <f t="shared" si="288"/>
        <v>2015-4-16 7:8</v>
      </c>
      <c r="N3692" s="1" t="s">
        <v>1846</v>
      </c>
      <c r="O3692" s="2">
        <f t="shared" si="289"/>
        <v>42110.291666666664</v>
      </c>
      <c r="P3692" s="2">
        <v>42110.291666666664</v>
      </c>
      <c r="Q3692">
        <v>11</v>
      </c>
      <c r="R3692">
        <v>0.5</v>
      </c>
      <c r="S3692">
        <v>8.1999999999999904</v>
      </c>
      <c r="T3692">
        <v>8.1999999999999904</v>
      </c>
      <c r="U3692">
        <v>0</v>
      </c>
      <c r="V3692">
        <v>8.6</v>
      </c>
      <c r="W3692">
        <v>8.6</v>
      </c>
      <c r="X3692">
        <v>0</v>
      </c>
      <c r="AB3692">
        <v>1.5</v>
      </c>
      <c r="AC3692">
        <v>1.5</v>
      </c>
      <c r="AD3692">
        <v>0</v>
      </c>
      <c r="AZ3692" t="s">
        <v>57</v>
      </c>
      <c r="BA3692">
        <v>35.227777779999897</v>
      </c>
      <c r="BB3692">
        <v>139.763333299999</v>
      </c>
    </row>
    <row r="3693" spans="1:54" x14ac:dyDescent="0.2">
      <c r="A3693">
        <v>1430210001</v>
      </c>
      <c r="B3693">
        <v>1430210</v>
      </c>
      <c r="C3693">
        <v>14</v>
      </c>
      <c r="D3693">
        <v>611</v>
      </c>
      <c r="E3693">
        <v>2</v>
      </c>
      <c r="F3693">
        <v>2015</v>
      </c>
      <c r="G3693">
        <v>2015</v>
      </c>
      <c r="H3693">
        <v>4</v>
      </c>
      <c r="I3693">
        <v>160708</v>
      </c>
      <c r="J3693">
        <f t="shared" si="285"/>
        <v>16</v>
      </c>
      <c r="K3693">
        <f t="shared" si="286"/>
        <v>7</v>
      </c>
      <c r="L3693" s="1">
        <f t="shared" si="287"/>
        <v>8</v>
      </c>
      <c r="M3693" s="1" t="str">
        <f t="shared" si="288"/>
        <v>2015-4-16 7:8</v>
      </c>
      <c r="N3693" s="1" t="s">
        <v>1846</v>
      </c>
      <c r="O3693" s="2">
        <f t="shared" si="289"/>
        <v>42110.291666666664</v>
      </c>
      <c r="P3693" s="2">
        <v>42110.291666666664</v>
      </c>
      <c r="Q3693">
        <v>13</v>
      </c>
      <c r="R3693">
        <v>50</v>
      </c>
      <c r="S3693">
        <v>8.1</v>
      </c>
      <c r="T3693">
        <v>8.1</v>
      </c>
      <c r="U3693">
        <v>0</v>
      </c>
      <c r="V3693">
        <v>7.2</v>
      </c>
      <c r="W3693">
        <v>7.2</v>
      </c>
      <c r="X3693">
        <v>1</v>
      </c>
      <c r="AB3693">
        <v>1.2</v>
      </c>
      <c r="AC3693">
        <v>1.2</v>
      </c>
      <c r="AD3693">
        <v>0</v>
      </c>
      <c r="AZ3693" t="s">
        <v>57</v>
      </c>
      <c r="BA3693">
        <v>35.227777779999897</v>
      </c>
      <c r="BB3693">
        <v>139.763333299999</v>
      </c>
    </row>
    <row r="3694" spans="1:54" x14ac:dyDescent="0.2">
      <c r="A3694">
        <v>1430210001</v>
      </c>
      <c r="B3694">
        <v>1430210</v>
      </c>
      <c r="C3694">
        <v>14</v>
      </c>
      <c r="D3694">
        <v>611</v>
      </c>
      <c r="E3694">
        <v>2</v>
      </c>
      <c r="F3694">
        <v>2015</v>
      </c>
      <c r="G3694">
        <v>2015</v>
      </c>
      <c r="H3694">
        <v>5</v>
      </c>
      <c r="I3694">
        <v>150719</v>
      </c>
      <c r="J3694">
        <f t="shared" si="285"/>
        <v>15</v>
      </c>
      <c r="K3694">
        <f t="shared" si="286"/>
        <v>7</v>
      </c>
      <c r="L3694" s="1">
        <f t="shared" si="287"/>
        <v>19</v>
      </c>
      <c r="M3694" s="1" t="str">
        <f t="shared" si="288"/>
        <v>2015-5-15 7:19</v>
      </c>
      <c r="N3694" s="1" t="s">
        <v>1847</v>
      </c>
      <c r="O3694" s="2">
        <f t="shared" si="289"/>
        <v>42139.291666666664</v>
      </c>
      <c r="P3694" s="2">
        <v>42139.291666666664</v>
      </c>
      <c r="Q3694">
        <v>11</v>
      </c>
      <c r="R3694">
        <v>0.5</v>
      </c>
      <c r="S3694">
        <v>8.3000000000000007</v>
      </c>
      <c r="T3694">
        <v>8.3000000000000007</v>
      </c>
      <c r="U3694">
        <v>0</v>
      </c>
      <c r="V3694">
        <v>9.6999999999999904</v>
      </c>
      <c r="W3694">
        <v>9.6999999999999904</v>
      </c>
      <c r="X3694">
        <v>0</v>
      </c>
      <c r="AB3694">
        <v>3.3</v>
      </c>
      <c r="AC3694">
        <v>3.3</v>
      </c>
      <c r="AD3694">
        <v>1</v>
      </c>
      <c r="AH3694">
        <v>2</v>
      </c>
      <c r="AI3694">
        <v>2</v>
      </c>
      <c r="AJ3694">
        <v>0</v>
      </c>
      <c r="AZ3694" t="s">
        <v>57</v>
      </c>
      <c r="BA3694">
        <v>35.227777779999897</v>
      </c>
      <c r="BB3694">
        <v>139.763333299999</v>
      </c>
    </row>
    <row r="3695" spans="1:54" x14ac:dyDescent="0.2">
      <c r="A3695">
        <v>1430210001</v>
      </c>
      <c r="B3695">
        <v>1430210</v>
      </c>
      <c r="C3695">
        <v>14</v>
      </c>
      <c r="D3695">
        <v>611</v>
      </c>
      <c r="E3695">
        <v>2</v>
      </c>
      <c r="F3695">
        <v>2015</v>
      </c>
      <c r="G3695">
        <v>2015</v>
      </c>
      <c r="H3695">
        <v>5</v>
      </c>
      <c r="I3695">
        <v>150719</v>
      </c>
      <c r="J3695">
        <f t="shared" si="285"/>
        <v>15</v>
      </c>
      <c r="K3695">
        <f t="shared" si="286"/>
        <v>7</v>
      </c>
      <c r="L3695" s="1">
        <f t="shared" si="287"/>
        <v>19</v>
      </c>
      <c r="M3695" s="1" t="str">
        <f t="shared" si="288"/>
        <v>2015-5-15 7:19</v>
      </c>
      <c r="N3695" s="1" t="s">
        <v>1847</v>
      </c>
      <c r="O3695" s="2">
        <f t="shared" si="289"/>
        <v>42139.291666666664</v>
      </c>
      <c r="P3695" s="2">
        <v>42139.291666666664</v>
      </c>
      <c r="Q3695">
        <v>13</v>
      </c>
      <c r="R3695">
        <v>50</v>
      </c>
      <c r="S3695">
        <v>8.1</v>
      </c>
      <c r="T3695">
        <v>8.1</v>
      </c>
      <c r="U3695">
        <v>0</v>
      </c>
      <c r="V3695">
        <v>6.6</v>
      </c>
      <c r="W3695">
        <v>6.6</v>
      </c>
      <c r="X3695">
        <v>1</v>
      </c>
      <c r="AB3695">
        <v>1.6</v>
      </c>
      <c r="AC3695">
        <v>1.6</v>
      </c>
      <c r="AD3695">
        <v>0</v>
      </c>
      <c r="AZ3695" t="s">
        <v>57</v>
      </c>
      <c r="BA3695">
        <v>35.227777779999897</v>
      </c>
      <c r="BB3695">
        <v>139.763333299999</v>
      </c>
    </row>
    <row r="3696" spans="1:54" x14ac:dyDescent="0.2">
      <c r="A3696">
        <v>1430210001</v>
      </c>
      <c r="B3696">
        <v>1430210</v>
      </c>
      <c r="C3696">
        <v>14</v>
      </c>
      <c r="D3696">
        <v>611</v>
      </c>
      <c r="E3696">
        <v>2</v>
      </c>
      <c r="F3696">
        <v>2015</v>
      </c>
      <c r="G3696">
        <v>2015</v>
      </c>
      <c r="H3696">
        <v>6</v>
      </c>
      <c r="I3696">
        <v>30717</v>
      </c>
      <c r="J3696">
        <f t="shared" si="285"/>
        <v>3</v>
      </c>
      <c r="K3696">
        <f t="shared" si="286"/>
        <v>7</v>
      </c>
      <c r="L3696" s="1">
        <f t="shared" si="287"/>
        <v>17</v>
      </c>
      <c r="M3696" s="1" t="str">
        <f t="shared" si="288"/>
        <v>2015-6-3 7:17</v>
      </c>
      <c r="N3696" s="1" t="s">
        <v>1848</v>
      </c>
      <c r="O3696" s="2">
        <f t="shared" si="289"/>
        <v>42158.291666666664</v>
      </c>
      <c r="P3696" s="2">
        <v>42158.291666666664</v>
      </c>
      <c r="Q3696">
        <v>11</v>
      </c>
      <c r="R3696">
        <v>0.5</v>
      </c>
      <c r="S3696">
        <v>8.1999999999999904</v>
      </c>
      <c r="T3696">
        <v>8.1999999999999904</v>
      </c>
      <c r="U3696">
        <v>0</v>
      </c>
      <c r="V3696">
        <v>8</v>
      </c>
      <c r="W3696">
        <v>8</v>
      </c>
      <c r="X3696">
        <v>0</v>
      </c>
      <c r="AB3696">
        <v>1.9</v>
      </c>
      <c r="AC3696">
        <v>1.9</v>
      </c>
      <c r="AD3696">
        <v>0</v>
      </c>
      <c r="AZ3696" t="s">
        <v>57</v>
      </c>
      <c r="BA3696">
        <v>35.227777779999897</v>
      </c>
      <c r="BB3696">
        <v>139.763333299999</v>
      </c>
    </row>
    <row r="3697" spans="1:54" x14ac:dyDescent="0.2">
      <c r="A3697">
        <v>1430210001</v>
      </c>
      <c r="B3697">
        <v>1430210</v>
      </c>
      <c r="C3697">
        <v>14</v>
      </c>
      <c r="D3697">
        <v>611</v>
      </c>
      <c r="E3697">
        <v>2</v>
      </c>
      <c r="F3697">
        <v>2015</v>
      </c>
      <c r="G3697">
        <v>2015</v>
      </c>
      <c r="H3697">
        <v>6</v>
      </c>
      <c r="I3697">
        <v>30717</v>
      </c>
      <c r="J3697">
        <f t="shared" si="285"/>
        <v>3</v>
      </c>
      <c r="K3697">
        <f t="shared" si="286"/>
        <v>7</v>
      </c>
      <c r="L3697" s="1">
        <f t="shared" si="287"/>
        <v>17</v>
      </c>
      <c r="M3697" s="1" t="str">
        <f t="shared" si="288"/>
        <v>2015-6-3 7:17</v>
      </c>
      <c r="N3697" s="1" t="s">
        <v>1848</v>
      </c>
      <c r="O3697" s="2">
        <f t="shared" si="289"/>
        <v>42158.291666666664</v>
      </c>
      <c r="P3697" s="2">
        <v>42158.291666666664</v>
      </c>
      <c r="Q3697">
        <v>13</v>
      </c>
      <c r="R3697">
        <v>50</v>
      </c>
      <c r="S3697">
        <v>8</v>
      </c>
      <c r="T3697">
        <v>8</v>
      </c>
      <c r="U3697">
        <v>0</v>
      </c>
      <c r="V3697">
        <v>6.6</v>
      </c>
      <c r="W3697">
        <v>6.6</v>
      </c>
      <c r="X3697">
        <v>1</v>
      </c>
      <c r="AB3697">
        <v>1.8</v>
      </c>
      <c r="AC3697">
        <v>1.8</v>
      </c>
      <c r="AD3697">
        <v>0</v>
      </c>
      <c r="AZ3697" t="s">
        <v>57</v>
      </c>
      <c r="BA3697">
        <v>35.227777779999897</v>
      </c>
      <c r="BB3697">
        <v>139.763333299999</v>
      </c>
    </row>
    <row r="3698" spans="1:54" x14ac:dyDescent="0.2">
      <c r="A3698">
        <v>1430210001</v>
      </c>
      <c r="B3698">
        <v>1430210</v>
      </c>
      <c r="C3698">
        <v>14</v>
      </c>
      <c r="D3698">
        <v>611</v>
      </c>
      <c r="E3698">
        <v>2</v>
      </c>
      <c r="F3698">
        <v>2015</v>
      </c>
      <c r="G3698">
        <v>2015</v>
      </c>
      <c r="H3698">
        <v>7</v>
      </c>
      <c r="I3698">
        <v>10723</v>
      </c>
      <c r="J3698">
        <f t="shared" si="285"/>
        <v>1</v>
      </c>
      <c r="K3698">
        <f t="shared" si="286"/>
        <v>7</v>
      </c>
      <c r="L3698" s="1">
        <f t="shared" si="287"/>
        <v>23</v>
      </c>
      <c r="M3698" s="1" t="str">
        <f t="shared" si="288"/>
        <v>2015-7-1 7:23</v>
      </c>
      <c r="N3698" s="1" t="s">
        <v>1849</v>
      </c>
      <c r="O3698" s="2">
        <f t="shared" si="289"/>
        <v>42186.291666666664</v>
      </c>
      <c r="P3698" s="2">
        <v>42186.291666666664</v>
      </c>
      <c r="Q3698">
        <v>11</v>
      </c>
      <c r="R3698">
        <v>0.5</v>
      </c>
      <c r="S3698">
        <v>8.4</v>
      </c>
      <c r="T3698">
        <v>8.4</v>
      </c>
      <c r="U3698">
        <v>1</v>
      </c>
      <c r="V3698">
        <v>8</v>
      </c>
      <c r="W3698">
        <v>8</v>
      </c>
      <c r="X3698">
        <v>0</v>
      </c>
      <c r="AB3698">
        <v>3.4</v>
      </c>
      <c r="AC3698">
        <v>3.4</v>
      </c>
      <c r="AD3698">
        <v>1</v>
      </c>
      <c r="AZ3698" t="s">
        <v>57</v>
      </c>
      <c r="BA3698">
        <v>35.227777779999897</v>
      </c>
      <c r="BB3698">
        <v>139.763333299999</v>
      </c>
    </row>
    <row r="3699" spans="1:54" x14ac:dyDescent="0.2">
      <c r="A3699">
        <v>1430210001</v>
      </c>
      <c r="B3699">
        <v>1430210</v>
      </c>
      <c r="C3699">
        <v>14</v>
      </c>
      <c r="D3699">
        <v>611</v>
      </c>
      <c r="E3699">
        <v>2</v>
      </c>
      <c r="F3699">
        <v>2015</v>
      </c>
      <c r="G3699">
        <v>2015</v>
      </c>
      <c r="H3699">
        <v>7</v>
      </c>
      <c r="I3699">
        <v>10723</v>
      </c>
      <c r="J3699">
        <f t="shared" si="285"/>
        <v>1</v>
      </c>
      <c r="K3699">
        <f t="shared" si="286"/>
        <v>7</v>
      </c>
      <c r="L3699" s="1">
        <f t="shared" si="287"/>
        <v>23</v>
      </c>
      <c r="M3699" s="1" t="str">
        <f t="shared" si="288"/>
        <v>2015-7-1 7:23</v>
      </c>
      <c r="N3699" s="1" t="s">
        <v>1849</v>
      </c>
      <c r="O3699" s="2">
        <f t="shared" si="289"/>
        <v>42186.291666666664</v>
      </c>
      <c r="P3699" s="2">
        <v>42186.291666666664</v>
      </c>
      <c r="Q3699">
        <v>13</v>
      </c>
      <c r="R3699">
        <v>50</v>
      </c>
      <c r="S3699">
        <v>8</v>
      </c>
      <c r="T3699">
        <v>8</v>
      </c>
      <c r="U3699">
        <v>0</v>
      </c>
      <c r="V3699">
        <v>5.3</v>
      </c>
      <c r="W3699">
        <v>5.3</v>
      </c>
      <c r="X3699">
        <v>1</v>
      </c>
      <c r="AB3699">
        <v>1.4</v>
      </c>
      <c r="AC3699">
        <v>1.4</v>
      </c>
      <c r="AD3699">
        <v>0</v>
      </c>
      <c r="AZ3699" t="s">
        <v>57</v>
      </c>
      <c r="BA3699">
        <v>35.227777779999897</v>
      </c>
      <c r="BB3699">
        <v>139.763333299999</v>
      </c>
    </row>
    <row r="3700" spans="1:54" x14ac:dyDescent="0.2">
      <c r="A3700">
        <v>1430210001</v>
      </c>
      <c r="B3700">
        <v>1430210</v>
      </c>
      <c r="C3700">
        <v>14</v>
      </c>
      <c r="D3700">
        <v>611</v>
      </c>
      <c r="E3700">
        <v>2</v>
      </c>
      <c r="F3700">
        <v>2015</v>
      </c>
      <c r="G3700">
        <v>2015</v>
      </c>
      <c r="H3700">
        <v>8</v>
      </c>
      <c r="I3700">
        <v>50713</v>
      </c>
      <c r="J3700">
        <f t="shared" si="285"/>
        <v>5</v>
      </c>
      <c r="K3700">
        <f t="shared" si="286"/>
        <v>7</v>
      </c>
      <c r="L3700" s="1">
        <f t="shared" si="287"/>
        <v>13</v>
      </c>
      <c r="M3700" s="1" t="str">
        <f t="shared" si="288"/>
        <v>2015-8-5 7:13</v>
      </c>
      <c r="N3700" s="1" t="s">
        <v>1850</v>
      </c>
      <c r="O3700" s="2">
        <f t="shared" si="289"/>
        <v>42221.291666666664</v>
      </c>
      <c r="P3700" s="2">
        <v>42221.291666666664</v>
      </c>
      <c r="Q3700">
        <v>11</v>
      </c>
      <c r="R3700">
        <v>0.5</v>
      </c>
      <c r="S3700">
        <v>8.1999999999999904</v>
      </c>
      <c r="T3700">
        <v>8.1999999999999904</v>
      </c>
      <c r="U3700">
        <v>0</v>
      </c>
      <c r="V3700">
        <v>7.1</v>
      </c>
      <c r="W3700">
        <v>7.1</v>
      </c>
      <c r="X3700">
        <v>1</v>
      </c>
      <c r="AB3700">
        <v>2.2999999999999998</v>
      </c>
      <c r="AC3700">
        <v>2.2999999999999998</v>
      </c>
      <c r="AD3700">
        <v>1</v>
      </c>
      <c r="AH3700" t="s">
        <v>52</v>
      </c>
      <c r="AI3700">
        <v>0</v>
      </c>
      <c r="AJ3700">
        <v>0</v>
      </c>
      <c r="AK3700" t="s">
        <v>47</v>
      </c>
      <c r="AL3700">
        <v>0</v>
      </c>
      <c r="AM3700">
        <v>0</v>
      </c>
      <c r="AN3700">
        <v>1E-3</v>
      </c>
      <c r="AO3700">
        <v>1E-3</v>
      </c>
      <c r="AP3700">
        <v>0</v>
      </c>
      <c r="AT3700" t="s">
        <v>48</v>
      </c>
      <c r="AU3700">
        <v>0</v>
      </c>
      <c r="AV3700">
        <v>0</v>
      </c>
      <c r="AW3700" t="s">
        <v>49</v>
      </c>
      <c r="AX3700">
        <v>0</v>
      </c>
      <c r="AY3700">
        <v>0</v>
      </c>
      <c r="AZ3700" t="s">
        <v>57</v>
      </c>
      <c r="BA3700">
        <v>35.227777779999897</v>
      </c>
      <c r="BB3700">
        <v>139.763333299999</v>
      </c>
    </row>
    <row r="3701" spans="1:54" x14ac:dyDescent="0.2">
      <c r="A3701">
        <v>1430210001</v>
      </c>
      <c r="B3701">
        <v>1430210</v>
      </c>
      <c r="C3701">
        <v>14</v>
      </c>
      <c r="D3701">
        <v>611</v>
      </c>
      <c r="E3701">
        <v>2</v>
      </c>
      <c r="F3701">
        <v>2015</v>
      </c>
      <c r="G3701">
        <v>2015</v>
      </c>
      <c r="H3701">
        <v>8</v>
      </c>
      <c r="I3701">
        <v>50713</v>
      </c>
      <c r="J3701">
        <f t="shared" si="285"/>
        <v>5</v>
      </c>
      <c r="K3701">
        <f t="shared" si="286"/>
        <v>7</v>
      </c>
      <c r="L3701" s="1">
        <f t="shared" si="287"/>
        <v>13</v>
      </c>
      <c r="M3701" s="1" t="str">
        <f t="shared" si="288"/>
        <v>2015-8-5 7:13</v>
      </c>
      <c r="N3701" s="1" t="s">
        <v>1850</v>
      </c>
      <c r="O3701" s="2">
        <f t="shared" si="289"/>
        <v>42221.291666666664</v>
      </c>
      <c r="P3701" s="2">
        <v>42221.291666666664</v>
      </c>
      <c r="Q3701">
        <v>13</v>
      </c>
      <c r="R3701">
        <v>50</v>
      </c>
      <c r="S3701">
        <v>8.1</v>
      </c>
      <c r="T3701">
        <v>8.1</v>
      </c>
      <c r="U3701">
        <v>0</v>
      </c>
      <c r="V3701">
        <v>6</v>
      </c>
      <c r="W3701">
        <v>6</v>
      </c>
      <c r="X3701">
        <v>1</v>
      </c>
      <c r="AB3701">
        <v>1.2</v>
      </c>
      <c r="AC3701">
        <v>1.2</v>
      </c>
      <c r="AD3701">
        <v>0</v>
      </c>
      <c r="AN3701">
        <v>2E-3</v>
      </c>
      <c r="AO3701">
        <v>2E-3</v>
      </c>
      <c r="AP3701">
        <v>0</v>
      </c>
      <c r="AT3701" t="s">
        <v>48</v>
      </c>
      <c r="AU3701">
        <v>0</v>
      </c>
      <c r="AV3701">
        <v>0</v>
      </c>
      <c r="AW3701" t="s">
        <v>49</v>
      </c>
      <c r="AX3701">
        <v>0</v>
      </c>
      <c r="AY3701">
        <v>0</v>
      </c>
      <c r="AZ3701" t="s">
        <v>57</v>
      </c>
      <c r="BA3701">
        <v>35.227777779999897</v>
      </c>
      <c r="BB3701">
        <v>139.763333299999</v>
      </c>
    </row>
    <row r="3702" spans="1:54" x14ac:dyDescent="0.2">
      <c r="A3702">
        <v>1430210001</v>
      </c>
      <c r="B3702">
        <v>1430210</v>
      </c>
      <c r="C3702">
        <v>14</v>
      </c>
      <c r="D3702">
        <v>611</v>
      </c>
      <c r="E3702">
        <v>2</v>
      </c>
      <c r="F3702">
        <v>2015</v>
      </c>
      <c r="G3702">
        <v>2015</v>
      </c>
      <c r="H3702">
        <v>9</v>
      </c>
      <c r="I3702">
        <v>150726</v>
      </c>
      <c r="J3702">
        <f t="shared" si="285"/>
        <v>15</v>
      </c>
      <c r="K3702">
        <f t="shared" si="286"/>
        <v>7</v>
      </c>
      <c r="L3702" s="1">
        <f t="shared" si="287"/>
        <v>26</v>
      </c>
      <c r="M3702" s="1" t="str">
        <f t="shared" si="288"/>
        <v>2015-9-15 7:26</v>
      </c>
      <c r="N3702" s="1" t="s">
        <v>1851</v>
      </c>
      <c r="O3702" s="2">
        <f t="shared" si="289"/>
        <v>42262.291666666664</v>
      </c>
      <c r="P3702" s="2">
        <v>42262.291666666664</v>
      </c>
      <c r="Q3702">
        <v>11</v>
      </c>
      <c r="R3702">
        <v>0.5</v>
      </c>
      <c r="S3702">
        <v>8.1999999999999904</v>
      </c>
      <c r="T3702">
        <v>8.1999999999999904</v>
      </c>
      <c r="U3702">
        <v>0</v>
      </c>
      <c r="V3702">
        <v>7.4</v>
      </c>
      <c r="W3702">
        <v>7.4</v>
      </c>
      <c r="X3702">
        <v>1</v>
      </c>
      <c r="AB3702">
        <v>2.7</v>
      </c>
      <c r="AC3702">
        <v>2.7</v>
      </c>
      <c r="AD3702">
        <v>1</v>
      </c>
      <c r="AZ3702" t="s">
        <v>57</v>
      </c>
      <c r="BA3702">
        <v>35.227777779999897</v>
      </c>
      <c r="BB3702">
        <v>139.763333299999</v>
      </c>
    </row>
    <row r="3703" spans="1:54" x14ac:dyDescent="0.2">
      <c r="A3703">
        <v>1430210001</v>
      </c>
      <c r="B3703">
        <v>1430210</v>
      </c>
      <c r="C3703">
        <v>14</v>
      </c>
      <c r="D3703">
        <v>611</v>
      </c>
      <c r="E3703">
        <v>2</v>
      </c>
      <c r="F3703">
        <v>2015</v>
      </c>
      <c r="G3703">
        <v>2015</v>
      </c>
      <c r="H3703">
        <v>9</v>
      </c>
      <c r="I3703">
        <v>150726</v>
      </c>
      <c r="J3703">
        <f t="shared" si="285"/>
        <v>15</v>
      </c>
      <c r="K3703">
        <f t="shared" si="286"/>
        <v>7</v>
      </c>
      <c r="L3703" s="1">
        <f t="shared" si="287"/>
        <v>26</v>
      </c>
      <c r="M3703" s="1" t="str">
        <f t="shared" si="288"/>
        <v>2015-9-15 7:26</v>
      </c>
      <c r="N3703" s="1" t="s">
        <v>1851</v>
      </c>
      <c r="O3703" s="2">
        <f t="shared" si="289"/>
        <v>42262.291666666664</v>
      </c>
      <c r="P3703" s="2">
        <v>42262.291666666664</v>
      </c>
      <c r="Q3703">
        <v>13</v>
      </c>
      <c r="R3703">
        <v>50</v>
      </c>
      <c r="S3703">
        <v>8.1999999999999904</v>
      </c>
      <c r="T3703">
        <v>8.1999999999999904</v>
      </c>
      <c r="U3703">
        <v>0</v>
      </c>
      <c r="V3703">
        <v>6</v>
      </c>
      <c r="W3703">
        <v>6</v>
      </c>
      <c r="X3703">
        <v>1</v>
      </c>
      <c r="AB3703">
        <v>1.6</v>
      </c>
      <c r="AC3703">
        <v>1.6</v>
      </c>
      <c r="AD3703">
        <v>0</v>
      </c>
      <c r="AZ3703" t="s">
        <v>57</v>
      </c>
      <c r="BA3703">
        <v>35.227777779999897</v>
      </c>
      <c r="BB3703">
        <v>139.763333299999</v>
      </c>
    </row>
    <row r="3704" spans="1:54" x14ac:dyDescent="0.2">
      <c r="A3704">
        <v>1430210001</v>
      </c>
      <c r="B3704">
        <v>1430210</v>
      </c>
      <c r="C3704">
        <v>14</v>
      </c>
      <c r="D3704">
        <v>611</v>
      </c>
      <c r="E3704">
        <v>2</v>
      </c>
      <c r="F3704">
        <v>2015</v>
      </c>
      <c r="G3704">
        <v>2015</v>
      </c>
      <c r="H3704">
        <v>10</v>
      </c>
      <c r="I3704">
        <v>140837</v>
      </c>
      <c r="J3704">
        <f t="shared" si="285"/>
        <v>14</v>
      </c>
      <c r="K3704">
        <f t="shared" si="286"/>
        <v>8</v>
      </c>
      <c r="L3704" s="1">
        <f t="shared" si="287"/>
        <v>37</v>
      </c>
      <c r="M3704" s="1" t="str">
        <f t="shared" si="288"/>
        <v>2015-10-14 8:37</v>
      </c>
      <c r="N3704" s="1" t="s">
        <v>1852</v>
      </c>
      <c r="O3704" s="2">
        <f t="shared" si="289"/>
        <v>42291.375</v>
      </c>
      <c r="P3704" s="2">
        <v>42291.375</v>
      </c>
      <c r="Q3704">
        <v>11</v>
      </c>
      <c r="R3704">
        <v>0.5</v>
      </c>
      <c r="S3704">
        <v>8.1999999999999904</v>
      </c>
      <c r="T3704">
        <v>8.1999999999999904</v>
      </c>
      <c r="U3704">
        <v>0</v>
      </c>
      <c r="V3704">
        <v>7.2</v>
      </c>
      <c r="W3704">
        <v>7.2</v>
      </c>
      <c r="X3704">
        <v>1</v>
      </c>
      <c r="AB3704">
        <v>1.6</v>
      </c>
      <c r="AC3704">
        <v>1.6</v>
      </c>
      <c r="AD3704">
        <v>0</v>
      </c>
      <c r="AZ3704" t="s">
        <v>57</v>
      </c>
      <c r="BA3704">
        <v>35.227777779999897</v>
      </c>
      <c r="BB3704">
        <v>139.763333299999</v>
      </c>
    </row>
    <row r="3705" spans="1:54" x14ac:dyDescent="0.2">
      <c r="A3705">
        <v>1430210001</v>
      </c>
      <c r="B3705">
        <v>1430210</v>
      </c>
      <c r="C3705">
        <v>14</v>
      </c>
      <c r="D3705">
        <v>611</v>
      </c>
      <c r="E3705">
        <v>2</v>
      </c>
      <c r="F3705">
        <v>2015</v>
      </c>
      <c r="G3705">
        <v>2015</v>
      </c>
      <c r="H3705">
        <v>10</v>
      </c>
      <c r="I3705">
        <v>140837</v>
      </c>
      <c r="J3705">
        <f t="shared" si="285"/>
        <v>14</v>
      </c>
      <c r="K3705">
        <f t="shared" si="286"/>
        <v>8</v>
      </c>
      <c r="L3705" s="1">
        <f t="shared" si="287"/>
        <v>37</v>
      </c>
      <c r="M3705" s="1" t="str">
        <f t="shared" si="288"/>
        <v>2015-10-14 8:37</v>
      </c>
      <c r="N3705" s="1" t="s">
        <v>1852</v>
      </c>
      <c r="O3705" s="2">
        <f t="shared" si="289"/>
        <v>42291.375</v>
      </c>
      <c r="P3705" s="2">
        <v>42291.375</v>
      </c>
      <c r="Q3705">
        <v>13</v>
      </c>
      <c r="R3705">
        <v>50</v>
      </c>
      <c r="S3705">
        <v>8.1999999999999904</v>
      </c>
      <c r="T3705">
        <v>8.1999999999999904</v>
      </c>
      <c r="U3705">
        <v>0</v>
      </c>
      <c r="V3705">
        <v>6</v>
      </c>
      <c r="W3705">
        <v>6</v>
      </c>
      <c r="X3705">
        <v>1</v>
      </c>
      <c r="AB3705">
        <v>1.4</v>
      </c>
      <c r="AC3705">
        <v>1.4</v>
      </c>
      <c r="AD3705">
        <v>0</v>
      </c>
      <c r="AZ3705" t="s">
        <v>57</v>
      </c>
      <c r="BA3705">
        <v>35.227777779999897</v>
      </c>
      <c r="BB3705">
        <v>139.763333299999</v>
      </c>
    </row>
    <row r="3706" spans="1:54" x14ac:dyDescent="0.2">
      <c r="A3706">
        <v>1430210001</v>
      </c>
      <c r="B3706">
        <v>1430210</v>
      </c>
      <c r="C3706">
        <v>14</v>
      </c>
      <c r="D3706">
        <v>611</v>
      </c>
      <c r="E3706">
        <v>2</v>
      </c>
      <c r="F3706">
        <v>2015</v>
      </c>
      <c r="G3706">
        <v>2015</v>
      </c>
      <c r="H3706">
        <v>11</v>
      </c>
      <c r="I3706">
        <v>110828</v>
      </c>
      <c r="J3706">
        <f t="shared" si="285"/>
        <v>11</v>
      </c>
      <c r="K3706">
        <f t="shared" si="286"/>
        <v>8</v>
      </c>
      <c r="L3706" s="1">
        <f t="shared" si="287"/>
        <v>28</v>
      </c>
      <c r="M3706" s="1" t="str">
        <f t="shared" si="288"/>
        <v>2015-11-11 8:28</v>
      </c>
      <c r="N3706" s="1" t="s">
        <v>1853</v>
      </c>
      <c r="O3706" s="2">
        <f t="shared" si="289"/>
        <v>42319.333333333336</v>
      </c>
      <c r="P3706" s="2">
        <v>42319.333333333336</v>
      </c>
      <c r="Q3706">
        <v>11</v>
      </c>
      <c r="R3706">
        <v>0.5</v>
      </c>
      <c r="S3706">
        <v>8.1999999999999904</v>
      </c>
      <c r="T3706">
        <v>8.1999999999999904</v>
      </c>
      <c r="U3706">
        <v>0</v>
      </c>
      <c r="V3706">
        <v>7.4</v>
      </c>
      <c r="W3706">
        <v>7.4</v>
      </c>
      <c r="X3706">
        <v>1</v>
      </c>
      <c r="AB3706">
        <v>1.5</v>
      </c>
      <c r="AC3706">
        <v>1.5</v>
      </c>
      <c r="AD3706">
        <v>0</v>
      </c>
      <c r="AH3706" t="s">
        <v>52</v>
      </c>
      <c r="AI3706">
        <v>0</v>
      </c>
      <c r="AJ3706">
        <v>0</v>
      </c>
      <c r="AZ3706" t="s">
        <v>57</v>
      </c>
      <c r="BA3706">
        <v>35.227777779999897</v>
      </c>
      <c r="BB3706">
        <v>139.763333299999</v>
      </c>
    </row>
    <row r="3707" spans="1:54" x14ac:dyDescent="0.2">
      <c r="A3707">
        <v>1430210001</v>
      </c>
      <c r="B3707">
        <v>1430210</v>
      </c>
      <c r="C3707">
        <v>14</v>
      </c>
      <c r="D3707">
        <v>611</v>
      </c>
      <c r="E3707">
        <v>2</v>
      </c>
      <c r="F3707">
        <v>2015</v>
      </c>
      <c r="G3707">
        <v>2015</v>
      </c>
      <c r="H3707">
        <v>11</v>
      </c>
      <c r="I3707">
        <v>110828</v>
      </c>
      <c r="J3707">
        <f t="shared" si="285"/>
        <v>11</v>
      </c>
      <c r="K3707">
        <f t="shared" si="286"/>
        <v>8</v>
      </c>
      <c r="L3707" s="1">
        <f t="shared" si="287"/>
        <v>28</v>
      </c>
      <c r="M3707" s="1" t="str">
        <f t="shared" si="288"/>
        <v>2015-11-11 8:28</v>
      </c>
      <c r="N3707" s="1" t="s">
        <v>1853</v>
      </c>
      <c r="O3707" s="2">
        <f t="shared" si="289"/>
        <v>42319.333333333336</v>
      </c>
      <c r="P3707" s="2">
        <v>42319.333333333336</v>
      </c>
      <c r="Q3707">
        <v>13</v>
      </c>
      <c r="R3707">
        <v>50</v>
      </c>
      <c r="S3707">
        <v>8.1999999999999904</v>
      </c>
      <c r="T3707">
        <v>8.1999999999999904</v>
      </c>
      <c r="U3707">
        <v>0</v>
      </c>
      <c r="V3707">
        <v>6.8</v>
      </c>
      <c r="W3707">
        <v>6.8</v>
      </c>
      <c r="X3707">
        <v>1</v>
      </c>
      <c r="AB3707">
        <v>1.1000000000000001</v>
      </c>
      <c r="AC3707">
        <v>1.1000000000000001</v>
      </c>
      <c r="AD3707">
        <v>0</v>
      </c>
      <c r="AZ3707" t="s">
        <v>57</v>
      </c>
      <c r="BA3707">
        <v>35.227777779999897</v>
      </c>
      <c r="BB3707">
        <v>139.763333299999</v>
      </c>
    </row>
    <row r="3708" spans="1:54" x14ac:dyDescent="0.2">
      <c r="A3708">
        <v>1430210001</v>
      </c>
      <c r="B3708">
        <v>1430210</v>
      </c>
      <c r="C3708">
        <v>14</v>
      </c>
      <c r="D3708">
        <v>611</v>
      </c>
      <c r="E3708">
        <v>2</v>
      </c>
      <c r="F3708">
        <v>2015</v>
      </c>
      <c r="G3708">
        <v>2015</v>
      </c>
      <c r="H3708">
        <v>12</v>
      </c>
      <c r="I3708">
        <v>20820</v>
      </c>
      <c r="J3708">
        <f t="shared" si="285"/>
        <v>2</v>
      </c>
      <c r="K3708">
        <f t="shared" si="286"/>
        <v>8</v>
      </c>
      <c r="L3708" s="1">
        <f t="shared" si="287"/>
        <v>20</v>
      </c>
      <c r="M3708" s="1" t="str">
        <f t="shared" si="288"/>
        <v>2015-12-2 8:20</v>
      </c>
      <c r="N3708" s="1" t="s">
        <v>1854</v>
      </c>
      <c r="O3708" s="2">
        <f t="shared" si="289"/>
        <v>42340.333333333336</v>
      </c>
      <c r="P3708" s="2">
        <v>42340.333333333336</v>
      </c>
      <c r="Q3708">
        <v>11</v>
      </c>
      <c r="R3708">
        <v>0.5</v>
      </c>
      <c r="S3708">
        <v>8.1999999999999904</v>
      </c>
      <c r="T3708">
        <v>8.1999999999999904</v>
      </c>
      <c r="U3708">
        <v>0</v>
      </c>
      <c r="V3708">
        <v>7.6</v>
      </c>
      <c r="W3708">
        <v>7.6</v>
      </c>
      <c r="X3708">
        <v>0</v>
      </c>
      <c r="AB3708">
        <v>1.2</v>
      </c>
      <c r="AC3708">
        <v>1.2</v>
      </c>
      <c r="AD3708">
        <v>0</v>
      </c>
      <c r="AZ3708" t="s">
        <v>57</v>
      </c>
      <c r="BA3708">
        <v>35.227777779999897</v>
      </c>
      <c r="BB3708">
        <v>139.763333299999</v>
      </c>
    </row>
    <row r="3709" spans="1:54" x14ac:dyDescent="0.2">
      <c r="A3709">
        <v>1430210001</v>
      </c>
      <c r="B3709">
        <v>1430210</v>
      </c>
      <c r="C3709">
        <v>14</v>
      </c>
      <c r="D3709">
        <v>611</v>
      </c>
      <c r="E3709">
        <v>2</v>
      </c>
      <c r="F3709">
        <v>2015</v>
      </c>
      <c r="G3709">
        <v>2015</v>
      </c>
      <c r="H3709">
        <v>12</v>
      </c>
      <c r="I3709">
        <v>20820</v>
      </c>
      <c r="J3709">
        <f t="shared" si="285"/>
        <v>2</v>
      </c>
      <c r="K3709">
        <f t="shared" si="286"/>
        <v>8</v>
      </c>
      <c r="L3709" s="1">
        <f t="shared" si="287"/>
        <v>20</v>
      </c>
      <c r="M3709" s="1" t="str">
        <f t="shared" si="288"/>
        <v>2015-12-2 8:20</v>
      </c>
      <c r="N3709" s="1" t="s">
        <v>1854</v>
      </c>
      <c r="O3709" s="2">
        <f t="shared" si="289"/>
        <v>42340.333333333336</v>
      </c>
      <c r="P3709" s="2">
        <v>42340.333333333336</v>
      </c>
      <c r="Q3709">
        <v>13</v>
      </c>
      <c r="R3709">
        <v>50</v>
      </c>
      <c r="S3709">
        <v>8.1999999999999904</v>
      </c>
      <c r="T3709">
        <v>8.1999999999999904</v>
      </c>
      <c r="U3709">
        <v>0</v>
      </c>
      <c r="V3709">
        <v>6.5</v>
      </c>
      <c r="W3709">
        <v>6.5</v>
      </c>
      <c r="X3709">
        <v>1</v>
      </c>
      <c r="AB3709">
        <v>1</v>
      </c>
      <c r="AC3709">
        <v>1</v>
      </c>
      <c r="AD3709">
        <v>0</v>
      </c>
      <c r="AZ3709" t="s">
        <v>57</v>
      </c>
      <c r="BA3709">
        <v>35.227777779999897</v>
      </c>
      <c r="BB3709">
        <v>139.763333299999</v>
      </c>
    </row>
    <row r="3710" spans="1:54" x14ac:dyDescent="0.2">
      <c r="A3710">
        <v>1430210001</v>
      </c>
      <c r="B3710">
        <v>1430210</v>
      </c>
      <c r="C3710">
        <v>14</v>
      </c>
      <c r="D3710">
        <v>611</v>
      </c>
      <c r="E3710">
        <v>2</v>
      </c>
      <c r="F3710">
        <v>2015</v>
      </c>
      <c r="G3710">
        <v>2016</v>
      </c>
      <c r="H3710">
        <v>1</v>
      </c>
      <c r="I3710">
        <v>60825</v>
      </c>
      <c r="J3710">
        <f t="shared" si="285"/>
        <v>6</v>
      </c>
      <c r="K3710">
        <f t="shared" si="286"/>
        <v>8</v>
      </c>
      <c r="L3710" s="1">
        <f t="shared" si="287"/>
        <v>25</v>
      </c>
      <c r="M3710" s="1" t="str">
        <f t="shared" si="288"/>
        <v>2016-1-6 8:25</v>
      </c>
      <c r="N3710" s="1" t="s">
        <v>2484</v>
      </c>
      <c r="O3710" s="2">
        <f t="shared" si="289"/>
        <v>42375.333333333336</v>
      </c>
      <c r="P3710" s="2">
        <v>42375.333333333336</v>
      </c>
      <c r="Q3710">
        <v>11</v>
      </c>
      <c r="R3710">
        <v>0.5</v>
      </c>
      <c r="S3710">
        <v>8.1</v>
      </c>
      <c r="T3710">
        <v>8.1</v>
      </c>
      <c r="U3710">
        <v>0</v>
      </c>
      <c r="V3710">
        <v>8.5</v>
      </c>
      <c r="W3710">
        <v>8.5</v>
      </c>
      <c r="X3710">
        <v>0</v>
      </c>
      <c r="AB3710">
        <v>1.6</v>
      </c>
      <c r="AC3710">
        <v>1.6</v>
      </c>
      <c r="AD3710">
        <v>0</v>
      </c>
      <c r="AZ3710" t="s">
        <v>57</v>
      </c>
      <c r="BA3710">
        <v>35.227777779999897</v>
      </c>
      <c r="BB3710">
        <v>139.763333299999</v>
      </c>
    </row>
    <row r="3711" spans="1:54" x14ac:dyDescent="0.2">
      <c r="A3711">
        <v>1430210001</v>
      </c>
      <c r="B3711">
        <v>1430210</v>
      </c>
      <c r="C3711">
        <v>14</v>
      </c>
      <c r="D3711">
        <v>611</v>
      </c>
      <c r="E3711">
        <v>2</v>
      </c>
      <c r="F3711">
        <v>2015</v>
      </c>
      <c r="G3711">
        <v>2016</v>
      </c>
      <c r="H3711">
        <v>1</v>
      </c>
      <c r="I3711">
        <v>60825</v>
      </c>
      <c r="J3711">
        <f t="shared" si="285"/>
        <v>6</v>
      </c>
      <c r="K3711">
        <f t="shared" si="286"/>
        <v>8</v>
      </c>
      <c r="L3711" s="1">
        <f t="shared" si="287"/>
        <v>25</v>
      </c>
      <c r="M3711" s="1" t="str">
        <f t="shared" si="288"/>
        <v>2016-1-6 8:25</v>
      </c>
      <c r="N3711" s="1" t="s">
        <v>2484</v>
      </c>
      <c r="O3711" s="2">
        <f t="shared" si="289"/>
        <v>42375.333333333336</v>
      </c>
      <c r="P3711" s="2">
        <v>42375.333333333336</v>
      </c>
      <c r="Q3711">
        <v>13</v>
      </c>
      <c r="R3711">
        <v>50</v>
      </c>
      <c r="S3711">
        <v>8.1999999999999904</v>
      </c>
      <c r="T3711">
        <v>8.1999999999999904</v>
      </c>
      <c r="U3711">
        <v>0</v>
      </c>
      <c r="V3711">
        <v>7.9</v>
      </c>
      <c r="W3711">
        <v>7.9</v>
      </c>
      <c r="X3711">
        <v>0</v>
      </c>
      <c r="AB3711">
        <v>1.2</v>
      </c>
      <c r="AC3711">
        <v>1.2</v>
      </c>
      <c r="AD3711">
        <v>0</v>
      </c>
      <c r="AZ3711" t="s">
        <v>57</v>
      </c>
      <c r="BA3711">
        <v>35.227777779999897</v>
      </c>
      <c r="BB3711">
        <v>139.763333299999</v>
      </c>
    </row>
    <row r="3712" spans="1:54" x14ac:dyDescent="0.2">
      <c r="A3712">
        <v>1430210001</v>
      </c>
      <c r="B3712">
        <v>1430210</v>
      </c>
      <c r="C3712">
        <v>14</v>
      </c>
      <c r="D3712">
        <v>611</v>
      </c>
      <c r="E3712">
        <v>2</v>
      </c>
      <c r="F3712">
        <v>2015</v>
      </c>
      <c r="G3712">
        <v>2016</v>
      </c>
      <c r="H3712">
        <v>2</v>
      </c>
      <c r="I3712">
        <v>30839</v>
      </c>
      <c r="J3712">
        <f t="shared" si="285"/>
        <v>3</v>
      </c>
      <c r="K3712">
        <f t="shared" si="286"/>
        <v>8</v>
      </c>
      <c r="L3712" s="1">
        <f t="shared" si="287"/>
        <v>39</v>
      </c>
      <c r="M3712" s="1" t="str">
        <f t="shared" si="288"/>
        <v>2016-2-3 8:39</v>
      </c>
      <c r="N3712" s="1" t="s">
        <v>2485</v>
      </c>
      <c r="O3712" s="2">
        <f t="shared" si="289"/>
        <v>42403.375</v>
      </c>
      <c r="P3712" s="2">
        <v>42403.375</v>
      </c>
      <c r="Q3712">
        <v>11</v>
      </c>
      <c r="R3712">
        <v>0.5</v>
      </c>
      <c r="S3712">
        <v>8.1999999999999904</v>
      </c>
      <c r="T3712">
        <v>8.1999999999999904</v>
      </c>
      <c r="U3712">
        <v>0</v>
      </c>
      <c r="V3712">
        <v>8.8000000000000007</v>
      </c>
      <c r="W3712">
        <v>8.8000000000000007</v>
      </c>
      <c r="X3712">
        <v>0</v>
      </c>
      <c r="AB3712">
        <v>1.2</v>
      </c>
      <c r="AC3712">
        <v>1.2</v>
      </c>
      <c r="AD3712">
        <v>0</v>
      </c>
      <c r="AH3712" t="s">
        <v>52</v>
      </c>
      <c r="AI3712">
        <v>0</v>
      </c>
      <c r="AJ3712">
        <v>0</v>
      </c>
      <c r="AK3712" t="s">
        <v>47</v>
      </c>
      <c r="AL3712">
        <v>0</v>
      </c>
      <c r="AM3712">
        <v>0</v>
      </c>
      <c r="AN3712">
        <v>2E-3</v>
      </c>
      <c r="AO3712">
        <v>2E-3</v>
      </c>
      <c r="AP3712">
        <v>0</v>
      </c>
      <c r="AT3712" t="s">
        <v>48</v>
      </c>
      <c r="AU3712">
        <v>0</v>
      </c>
      <c r="AV3712">
        <v>0</v>
      </c>
      <c r="AW3712" t="s">
        <v>49</v>
      </c>
      <c r="AX3712">
        <v>0</v>
      </c>
      <c r="AY3712">
        <v>0</v>
      </c>
      <c r="AZ3712" t="s">
        <v>57</v>
      </c>
      <c r="BA3712">
        <v>35.227777779999897</v>
      </c>
      <c r="BB3712">
        <v>139.763333299999</v>
      </c>
    </row>
    <row r="3713" spans="1:54" x14ac:dyDescent="0.2">
      <c r="A3713">
        <v>1430210001</v>
      </c>
      <c r="B3713">
        <v>1430210</v>
      </c>
      <c r="C3713">
        <v>14</v>
      </c>
      <c r="D3713">
        <v>611</v>
      </c>
      <c r="E3713">
        <v>2</v>
      </c>
      <c r="F3713">
        <v>2015</v>
      </c>
      <c r="G3713">
        <v>2016</v>
      </c>
      <c r="H3713">
        <v>2</v>
      </c>
      <c r="I3713">
        <v>30839</v>
      </c>
      <c r="J3713">
        <f t="shared" si="285"/>
        <v>3</v>
      </c>
      <c r="K3713">
        <f t="shared" si="286"/>
        <v>8</v>
      </c>
      <c r="L3713" s="1">
        <f t="shared" si="287"/>
        <v>39</v>
      </c>
      <c r="M3713" s="1" t="str">
        <f t="shared" si="288"/>
        <v>2016-2-3 8:39</v>
      </c>
      <c r="N3713" s="1" t="s">
        <v>2485</v>
      </c>
      <c r="O3713" s="2">
        <f t="shared" si="289"/>
        <v>42403.375</v>
      </c>
      <c r="P3713" s="2">
        <v>42403.375</v>
      </c>
      <c r="Q3713">
        <v>13</v>
      </c>
      <c r="R3713">
        <v>50</v>
      </c>
      <c r="S3713">
        <v>8.1999999999999904</v>
      </c>
      <c r="T3713">
        <v>8.1999999999999904</v>
      </c>
      <c r="U3713">
        <v>0</v>
      </c>
      <c r="V3713">
        <v>8.1</v>
      </c>
      <c r="W3713">
        <v>8.1</v>
      </c>
      <c r="X3713">
        <v>0</v>
      </c>
      <c r="AB3713">
        <v>1.1000000000000001</v>
      </c>
      <c r="AC3713">
        <v>1.1000000000000001</v>
      </c>
      <c r="AD3713">
        <v>0</v>
      </c>
      <c r="AN3713">
        <v>1E-3</v>
      </c>
      <c r="AO3713">
        <v>1E-3</v>
      </c>
      <c r="AP3713">
        <v>0</v>
      </c>
      <c r="AT3713" t="s">
        <v>48</v>
      </c>
      <c r="AU3713">
        <v>0</v>
      </c>
      <c r="AV3713">
        <v>0</v>
      </c>
      <c r="AW3713" t="s">
        <v>49</v>
      </c>
      <c r="AX3713">
        <v>0</v>
      </c>
      <c r="AY3713">
        <v>0</v>
      </c>
      <c r="AZ3713" t="s">
        <v>57</v>
      </c>
      <c r="BA3713">
        <v>35.227777779999897</v>
      </c>
      <c r="BB3713">
        <v>139.763333299999</v>
      </c>
    </row>
    <row r="3714" spans="1:54" x14ac:dyDescent="0.2">
      <c r="A3714">
        <v>1430210001</v>
      </c>
      <c r="B3714">
        <v>1430210</v>
      </c>
      <c r="C3714">
        <v>14</v>
      </c>
      <c r="D3714">
        <v>611</v>
      </c>
      <c r="E3714">
        <v>2</v>
      </c>
      <c r="F3714">
        <v>2015</v>
      </c>
      <c r="G3714">
        <v>2016</v>
      </c>
      <c r="H3714">
        <v>3</v>
      </c>
      <c r="I3714">
        <v>20826</v>
      </c>
      <c r="J3714">
        <f t="shared" si="285"/>
        <v>2</v>
      </c>
      <c r="K3714">
        <f t="shared" si="286"/>
        <v>8</v>
      </c>
      <c r="L3714" s="1">
        <f t="shared" si="287"/>
        <v>26</v>
      </c>
      <c r="M3714" s="1" t="str">
        <f t="shared" si="288"/>
        <v>2016-3-2 8:26</v>
      </c>
      <c r="N3714" s="1" t="s">
        <v>2486</v>
      </c>
      <c r="O3714" s="2">
        <f t="shared" si="289"/>
        <v>42431.333333333336</v>
      </c>
      <c r="P3714" s="2">
        <v>42431.333333333336</v>
      </c>
      <c r="Q3714">
        <v>11</v>
      </c>
      <c r="R3714">
        <v>0.5</v>
      </c>
      <c r="S3714">
        <v>8.1999999999999904</v>
      </c>
      <c r="T3714">
        <v>8.1999999999999904</v>
      </c>
      <c r="U3714">
        <v>0</v>
      </c>
      <c r="V3714">
        <v>9.5</v>
      </c>
      <c r="W3714">
        <v>9.5</v>
      </c>
      <c r="X3714">
        <v>0</v>
      </c>
      <c r="AB3714">
        <v>1.3</v>
      </c>
      <c r="AC3714">
        <v>1.3</v>
      </c>
      <c r="AD3714">
        <v>0</v>
      </c>
      <c r="AZ3714" t="s">
        <v>57</v>
      </c>
      <c r="BA3714">
        <v>35.227777779999897</v>
      </c>
      <c r="BB3714">
        <v>139.763333299999</v>
      </c>
    </row>
    <row r="3715" spans="1:54" x14ac:dyDescent="0.2">
      <c r="A3715">
        <v>1430210001</v>
      </c>
      <c r="B3715">
        <v>1430210</v>
      </c>
      <c r="C3715">
        <v>14</v>
      </c>
      <c r="D3715">
        <v>611</v>
      </c>
      <c r="E3715">
        <v>2</v>
      </c>
      <c r="F3715">
        <v>2015</v>
      </c>
      <c r="G3715">
        <v>2016</v>
      </c>
      <c r="H3715">
        <v>3</v>
      </c>
      <c r="I3715">
        <v>20826</v>
      </c>
      <c r="J3715">
        <f t="shared" ref="J3715:J3738" si="290">QUOTIENT(I3715,10000)</f>
        <v>2</v>
      </c>
      <c r="K3715">
        <f t="shared" ref="K3715:K3738" si="291">QUOTIENT(I3715-L3715-J3715*10000,100)</f>
        <v>8</v>
      </c>
      <c r="L3715" s="1">
        <f t="shared" ref="L3715:L3738" si="292">MOD(I3715,100)</f>
        <v>26</v>
      </c>
      <c r="M3715" s="1" t="str">
        <f t="shared" ref="M3715:M3738" si="293">CONCATENATE(G3715,"-",H3715,"-",J3715," ",K3715,":",L3715)</f>
        <v>2016-3-2 8:26</v>
      </c>
      <c r="N3715" s="1" t="s">
        <v>2486</v>
      </c>
      <c r="O3715" s="2">
        <f t="shared" ref="O3715:O3738" si="294">ROUND(N3715*24,0)/24</f>
        <v>42431.333333333336</v>
      </c>
      <c r="P3715" s="2">
        <v>42431.333333333336</v>
      </c>
      <c r="Q3715">
        <v>13</v>
      </c>
      <c r="R3715">
        <v>50</v>
      </c>
      <c r="S3715">
        <v>8.1999999999999904</v>
      </c>
      <c r="T3715">
        <v>8.1999999999999904</v>
      </c>
      <c r="U3715">
        <v>0</v>
      </c>
      <c r="V3715">
        <v>7.9</v>
      </c>
      <c r="W3715">
        <v>7.9</v>
      </c>
      <c r="X3715">
        <v>0</v>
      </c>
      <c r="AB3715">
        <v>0.9</v>
      </c>
      <c r="AC3715">
        <v>0.9</v>
      </c>
      <c r="AD3715">
        <v>0</v>
      </c>
      <c r="AZ3715" t="s">
        <v>57</v>
      </c>
      <c r="BA3715">
        <v>35.227777779999897</v>
      </c>
      <c r="BB3715">
        <v>139.763333299999</v>
      </c>
    </row>
    <row r="3716" spans="1:54" x14ac:dyDescent="0.2">
      <c r="A3716">
        <v>1430440001</v>
      </c>
      <c r="B3716">
        <v>1430440</v>
      </c>
      <c r="C3716">
        <v>14</v>
      </c>
      <c r="D3716">
        <v>611</v>
      </c>
      <c r="E3716">
        <v>51</v>
      </c>
      <c r="F3716">
        <v>2015</v>
      </c>
      <c r="G3716">
        <v>2015</v>
      </c>
      <c r="H3716">
        <v>4</v>
      </c>
      <c r="I3716">
        <v>160739</v>
      </c>
      <c r="J3716">
        <f t="shared" si="290"/>
        <v>16</v>
      </c>
      <c r="K3716">
        <f t="shared" si="291"/>
        <v>7</v>
      </c>
      <c r="L3716" s="1">
        <f t="shared" si="292"/>
        <v>39</v>
      </c>
      <c r="M3716" s="1" t="str">
        <f t="shared" si="293"/>
        <v>2015-4-16 7:39</v>
      </c>
      <c r="N3716" s="1" t="s">
        <v>1855</v>
      </c>
      <c r="O3716" s="2">
        <f t="shared" si="294"/>
        <v>42110.333333333336</v>
      </c>
      <c r="P3716" s="2">
        <v>42110.333333333336</v>
      </c>
      <c r="Q3716">
        <v>11</v>
      </c>
      <c r="R3716">
        <v>0.5</v>
      </c>
      <c r="S3716">
        <v>8.1999999999999904</v>
      </c>
      <c r="T3716">
        <v>8.1999999999999904</v>
      </c>
      <c r="U3716">
        <v>0</v>
      </c>
      <c r="V3716">
        <v>8.6999999999999904</v>
      </c>
      <c r="W3716">
        <v>8.6999999999999904</v>
      </c>
      <c r="X3716">
        <v>0</v>
      </c>
      <c r="AB3716">
        <v>1.6</v>
      </c>
      <c r="AC3716">
        <v>1.6</v>
      </c>
      <c r="AD3716">
        <v>0</v>
      </c>
      <c r="AZ3716" t="s">
        <v>57</v>
      </c>
      <c r="BA3716">
        <v>35.139444439999899</v>
      </c>
      <c r="BB3716">
        <v>139.75777780000001</v>
      </c>
    </row>
    <row r="3717" spans="1:54" x14ac:dyDescent="0.2">
      <c r="A3717">
        <v>1430440001</v>
      </c>
      <c r="B3717">
        <v>1430440</v>
      </c>
      <c r="C3717">
        <v>14</v>
      </c>
      <c r="D3717">
        <v>611</v>
      </c>
      <c r="E3717">
        <v>51</v>
      </c>
      <c r="F3717">
        <v>2015</v>
      </c>
      <c r="G3717">
        <v>2015</v>
      </c>
      <c r="H3717">
        <v>4</v>
      </c>
      <c r="I3717">
        <v>160739</v>
      </c>
      <c r="J3717">
        <f t="shared" si="290"/>
        <v>16</v>
      </c>
      <c r="K3717">
        <f t="shared" si="291"/>
        <v>7</v>
      </c>
      <c r="L3717" s="1">
        <f t="shared" si="292"/>
        <v>39</v>
      </c>
      <c r="M3717" s="1" t="str">
        <f t="shared" si="293"/>
        <v>2015-4-16 7:39</v>
      </c>
      <c r="N3717" s="1" t="s">
        <v>1855</v>
      </c>
      <c r="O3717" s="2">
        <f t="shared" si="294"/>
        <v>42110.333333333336</v>
      </c>
      <c r="P3717" s="2">
        <v>42110.333333333336</v>
      </c>
      <c r="Q3717">
        <v>13</v>
      </c>
      <c r="R3717">
        <v>50</v>
      </c>
      <c r="S3717">
        <v>8.1</v>
      </c>
      <c r="T3717">
        <v>8.1</v>
      </c>
      <c r="U3717">
        <v>0</v>
      </c>
      <c r="V3717">
        <v>7.6</v>
      </c>
      <c r="W3717">
        <v>7.6</v>
      </c>
      <c r="X3717">
        <v>0</v>
      </c>
      <c r="AB3717">
        <v>1</v>
      </c>
      <c r="AC3717">
        <v>1</v>
      </c>
      <c r="AD3717">
        <v>0</v>
      </c>
      <c r="AZ3717" t="s">
        <v>57</v>
      </c>
      <c r="BA3717">
        <v>35.139444439999899</v>
      </c>
      <c r="BB3717">
        <v>139.75777780000001</v>
      </c>
    </row>
    <row r="3718" spans="1:54" x14ac:dyDescent="0.2">
      <c r="A3718">
        <v>1430440001</v>
      </c>
      <c r="B3718">
        <v>1430440</v>
      </c>
      <c r="C3718">
        <v>14</v>
      </c>
      <c r="D3718">
        <v>611</v>
      </c>
      <c r="E3718">
        <v>51</v>
      </c>
      <c r="F3718">
        <v>2015</v>
      </c>
      <c r="G3718">
        <v>2015</v>
      </c>
      <c r="H3718">
        <v>5</v>
      </c>
      <c r="I3718">
        <v>150755</v>
      </c>
      <c r="J3718">
        <f t="shared" si="290"/>
        <v>15</v>
      </c>
      <c r="K3718">
        <f t="shared" si="291"/>
        <v>7</v>
      </c>
      <c r="L3718" s="1">
        <f t="shared" si="292"/>
        <v>55</v>
      </c>
      <c r="M3718" s="1" t="str">
        <f t="shared" si="293"/>
        <v>2015-5-15 7:55</v>
      </c>
      <c r="N3718" s="1" t="s">
        <v>1856</v>
      </c>
      <c r="O3718" s="2">
        <f t="shared" si="294"/>
        <v>42139.333333333336</v>
      </c>
      <c r="P3718" s="2">
        <v>42139.333333333336</v>
      </c>
      <c r="Q3718">
        <v>11</v>
      </c>
      <c r="R3718">
        <v>0.5</v>
      </c>
      <c r="S3718">
        <v>8.1999999999999904</v>
      </c>
      <c r="T3718">
        <v>8.1999999999999904</v>
      </c>
      <c r="U3718">
        <v>0</v>
      </c>
      <c r="V3718">
        <v>8.9</v>
      </c>
      <c r="W3718">
        <v>8.9</v>
      </c>
      <c r="X3718">
        <v>0</v>
      </c>
      <c r="AB3718">
        <v>2.5</v>
      </c>
      <c r="AC3718">
        <v>2.5</v>
      </c>
      <c r="AD3718">
        <v>1</v>
      </c>
      <c r="AZ3718" t="s">
        <v>57</v>
      </c>
      <c r="BA3718">
        <v>35.139444439999899</v>
      </c>
      <c r="BB3718">
        <v>139.75777780000001</v>
      </c>
    </row>
    <row r="3719" spans="1:54" x14ac:dyDescent="0.2">
      <c r="A3719">
        <v>1430440001</v>
      </c>
      <c r="B3719">
        <v>1430440</v>
      </c>
      <c r="C3719">
        <v>14</v>
      </c>
      <c r="D3719">
        <v>611</v>
      </c>
      <c r="E3719">
        <v>51</v>
      </c>
      <c r="F3719">
        <v>2015</v>
      </c>
      <c r="G3719">
        <v>2015</v>
      </c>
      <c r="H3719">
        <v>5</v>
      </c>
      <c r="I3719">
        <v>150755</v>
      </c>
      <c r="J3719">
        <f t="shared" si="290"/>
        <v>15</v>
      </c>
      <c r="K3719">
        <f t="shared" si="291"/>
        <v>7</v>
      </c>
      <c r="L3719" s="1">
        <f t="shared" si="292"/>
        <v>55</v>
      </c>
      <c r="M3719" s="1" t="str">
        <f t="shared" si="293"/>
        <v>2015-5-15 7:55</v>
      </c>
      <c r="N3719" s="1" t="s">
        <v>1856</v>
      </c>
      <c r="O3719" s="2">
        <f t="shared" si="294"/>
        <v>42139.333333333336</v>
      </c>
      <c r="P3719" s="2">
        <v>42139.333333333336</v>
      </c>
      <c r="Q3719">
        <v>13</v>
      </c>
      <c r="R3719">
        <v>50</v>
      </c>
      <c r="S3719">
        <v>8.1</v>
      </c>
      <c r="T3719">
        <v>8.1</v>
      </c>
      <c r="U3719">
        <v>0</v>
      </c>
      <c r="V3719">
        <v>6.2</v>
      </c>
      <c r="W3719">
        <v>6.2</v>
      </c>
      <c r="X3719">
        <v>1</v>
      </c>
      <c r="AB3719">
        <v>1.8</v>
      </c>
      <c r="AC3719">
        <v>1.8</v>
      </c>
      <c r="AD3719">
        <v>0</v>
      </c>
      <c r="AZ3719" t="s">
        <v>57</v>
      </c>
      <c r="BA3719">
        <v>35.139444439999899</v>
      </c>
      <c r="BB3719">
        <v>139.75777780000001</v>
      </c>
    </row>
    <row r="3720" spans="1:54" x14ac:dyDescent="0.2">
      <c r="A3720">
        <v>1430440001</v>
      </c>
      <c r="B3720">
        <v>1430440</v>
      </c>
      <c r="C3720">
        <v>14</v>
      </c>
      <c r="D3720">
        <v>611</v>
      </c>
      <c r="E3720">
        <v>51</v>
      </c>
      <c r="F3720">
        <v>2015</v>
      </c>
      <c r="G3720">
        <v>2015</v>
      </c>
      <c r="H3720">
        <v>6</v>
      </c>
      <c r="I3720">
        <v>30756</v>
      </c>
      <c r="J3720">
        <f t="shared" si="290"/>
        <v>3</v>
      </c>
      <c r="K3720">
        <f t="shared" si="291"/>
        <v>7</v>
      </c>
      <c r="L3720" s="1">
        <f t="shared" si="292"/>
        <v>56</v>
      </c>
      <c r="M3720" s="1" t="str">
        <f t="shared" si="293"/>
        <v>2015-6-3 7:56</v>
      </c>
      <c r="N3720" s="1" t="s">
        <v>1857</v>
      </c>
      <c r="O3720" s="2">
        <f t="shared" si="294"/>
        <v>42158.333333333336</v>
      </c>
      <c r="P3720" s="2">
        <v>42158.333333333336</v>
      </c>
      <c r="Q3720">
        <v>11</v>
      </c>
      <c r="R3720">
        <v>0.5</v>
      </c>
      <c r="S3720">
        <v>8.1999999999999904</v>
      </c>
      <c r="T3720">
        <v>8.1999999999999904</v>
      </c>
      <c r="U3720">
        <v>0</v>
      </c>
      <c r="V3720">
        <v>8.1</v>
      </c>
      <c r="W3720">
        <v>8.1</v>
      </c>
      <c r="X3720">
        <v>0</v>
      </c>
      <c r="AB3720">
        <v>2</v>
      </c>
      <c r="AC3720">
        <v>2</v>
      </c>
      <c r="AD3720">
        <v>0</v>
      </c>
      <c r="AZ3720" t="s">
        <v>57</v>
      </c>
      <c r="BA3720">
        <v>35.139444439999899</v>
      </c>
      <c r="BB3720">
        <v>139.75777780000001</v>
      </c>
    </row>
    <row r="3721" spans="1:54" x14ac:dyDescent="0.2">
      <c r="A3721">
        <v>1430440001</v>
      </c>
      <c r="B3721">
        <v>1430440</v>
      </c>
      <c r="C3721">
        <v>14</v>
      </c>
      <c r="D3721">
        <v>611</v>
      </c>
      <c r="E3721">
        <v>51</v>
      </c>
      <c r="F3721">
        <v>2015</v>
      </c>
      <c r="G3721">
        <v>2015</v>
      </c>
      <c r="H3721">
        <v>6</v>
      </c>
      <c r="I3721">
        <v>30756</v>
      </c>
      <c r="J3721">
        <f t="shared" si="290"/>
        <v>3</v>
      </c>
      <c r="K3721">
        <f t="shared" si="291"/>
        <v>7</v>
      </c>
      <c r="L3721" s="1">
        <f t="shared" si="292"/>
        <v>56</v>
      </c>
      <c r="M3721" s="1" t="str">
        <f t="shared" si="293"/>
        <v>2015-6-3 7:56</v>
      </c>
      <c r="N3721" s="1" t="s">
        <v>1857</v>
      </c>
      <c r="O3721" s="2">
        <f t="shared" si="294"/>
        <v>42158.333333333336</v>
      </c>
      <c r="P3721" s="2">
        <v>42158.333333333336</v>
      </c>
      <c r="Q3721">
        <v>13</v>
      </c>
      <c r="R3721">
        <v>50</v>
      </c>
      <c r="S3721">
        <v>8.1</v>
      </c>
      <c r="T3721">
        <v>8.1</v>
      </c>
      <c r="U3721">
        <v>0</v>
      </c>
      <c r="V3721">
        <v>7.4</v>
      </c>
      <c r="W3721">
        <v>7.4</v>
      </c>
      <c r="X3721">
        <v>1</v>
      </c>
      <c r="AB3721">
        <v>1.4</v>
      </c>
      <c r="AC3721">
        <v>1.4</v>
      </c>
      <c r="AD3721">
        <v>0</v>
      </c>
      <c r="AZ3721" t="s">
        <v>57</v>
      </c>
      <c r="BA3721">
        <v>35.139444439999899</v>
      </c>
      <c r="BB3721">
        <v>139.75777780000001</v>
      </c>
    </row>
    <row r="3722" spans="1:54" x14ac:dyDescent="0.2">
      <c r="A3722">
        <v>1430440001</v>
      </c>
      <c r="B3722">
        <v>1430440</v>
      </c>
      <c r="C3722">
        <v>14</v>
      </c>
      <c r="D3722">
        <v>611</v>
      </c>
      <c r="E3722">
        <v>51</v>
      </c>
      <c r="F3722">
        <v>2015</v>
      </c>
      <c r="G3722">
        <v>2015</v>
      </c>
      <c r="H3722">
        <v>7</v>
      </c>
      <c r="I3722">
        <v>10759</v>
      </c>
      <c r="J3722">
        <f t="shared" si="290"/>
        <v>1</v>
      </c>
      <c r="K3722">
        <f t="shared" si="291"/>
        <v>7</v>
      </c>
      <c r="L3722" s="1">
        <f t="shared" si="292"/>
        <v>59</v>
      </c>
      <c r="M3722" s="1" t="str">
        <f t="shared" si="293"/>
        <v>2015-7-1 7:59</v>
      </c>
      <c r="N3722" s="1" t="s">
        <v>1830</v>
      </c>
      <c r="O3722" s="2">
        <f t="shared" si="294"/>
        <v>42186.333333333336</v>
      </c>
      <c r="P3722" s="2">
        <v>42186.333333333336</v>
      </c>
      <c r="Q3722">
        <v>13</v>
      </c>
      <c r="R3722">
        <v>50</v>
      </c>
      <c r="S3722">
        <v>8.1</v>
      </c>
      <c r="T3722">
        <v>8.1</v>
      </c>
      <c r="U3722">
        <v>0</v>
      </c>
      <c r="V3722">
        <v>6.4</v>
      </c>
      <c r="W3722">
        <v>6.4</v>
      </c>
      <c r="X3722">
        <v>1</v>
      </c>
      <c r="AB3722">
        <v>1.3</v>
      </c>
      <c r="AC3722">
        <v>1.3</v>
      </c>
      <c r="AD3722">
        <v>0</v>
      </c>
      <c r="AZ3722" t="s">
        <v>57</v>
      </c>
      <c r="BA3722">
        <v>35.139444439999899</v>
      </c>
      <c r="BB3722">
        <v>139.75777780000001</v>
      </c>
    </row>
    <row r="3723" spans="1:54" x14ac:dyDescent="0.2">
      <c r="A3723">
        <v>1430440001</v>
      </c>
      <c r="B3723">
        <v>1430440</v>
      </c>
      <c r="C3723">
        <v>14</v>
      </c>
      <c r="D3723">
        <v>611</v>
      </c>
      <c r="E3723">
        <v>51</v>
      </c>
      <c r="F3723">
        <v>2015</v>
      </c>
      <c r="G3723">
        <v>2015</v>
      </c>
      <c r="H3723">
        <v>8</v>
      </c>
      <c r="I3723">
        <v>50753</v>
      </c>
      <c r="J3723">
        <f t="shared" si="290"/>
        <v>5</v>
      </c>
      <c r="K3723">
        <f t="shared" si="291"/>
        <v>7</v>
      </c>
      <c r="L3723" s="1">
        <f t="shared" si="292"/>
        <v>53</v>
      </c>
      <c r="M3723" s="1" t="str">
        <f t="shared" si="293"/>
        <v>2015-8-5 7:53</v>
      </c>
      <c r="N3723" s="1" t="s">
        <v>1858</v>
      </c>
      <c r="O3723" s="2">
        <f t="shared" si="294"/>
        <v>42221.333333333336</v>
      </c>
      <c r="P3723" s="2">
        <v>42221.333333333336</v>
      </c>
      <c r="Q3723">
        <v>11</v>
      </c>
      <c r="R3723">
        <v>0.5</v>
      </c>
      <c r="S3723">
        <v>8.1999999999999904</v>
      </c>
      <c r="T3723">
        <v>8.1999999999999904</v>
      </c>
      <c r="U3723">
        <v>0</v>
      </c>
      <c r="V3723">
        <v>7.3</v>
      </c>
      <c r="W3723">
        <v>7.3</v>
      </c>
      <c r="X3723">
        <v>1</v>
      </c>
      <c r="AB3723">
        <v>1.9</v>
      </c>
      <c r="AC3723">
        <v>1.9</v>
      </c>
      <c r="AD3723">
        <v>0</v>
      </c>
      <c r="AH3723" t="s">
        <v>52</v>
      </c>
      <c r="AI3723">
        <v>0</v>
      </c>
      <c r="AJ3723">
        <v>0</v>
      </c>
      <c r="AK3723" t="s">
        <v>47</v>
      </c>
      <c r="AL3723">
        <v>0</v>
      </c>
      <c r="AM3723">
        <v>0</v>
      </c>
      <c r="AN3723">
        <v>1E-3</v>
      </c>
      <c r="AO3723">
        <v>1E-3</v>
      </c>
      <c r="AP3723">
        <v>0</v>
      </c>
      <c r="AT3723" t="s">
        <v>48</v>
      </c>
      <c r="AU3723">
        <v>0</v>
      </c>
      <c r="AV3723">
        <v>0</v>
      </c>
      <c r="AW3723" t="s">
        <v>49</v>
      </c>
      <c r="AX3723">
        <v>0</v>
      </c>
      <c r="AY3723">
        <v>0</v>
      </c>
      <c r="AZ3723" t="s">
        <v>57</v>
      </c>
      <c r="BA3723">
        <v>35.139444439999899</v>
      </c>
      <c r="BB3723">
        <v>139.75777780000001</v>
      </c>
    </row>
    <row r="3724" spans="1:54" x14ac:dyDescent="0.2">
      <c r="A3724">
        <v>1430440001</v>
      </c>
      <c r="B3724">
        <v>1430440</v>
      </c>
      <c r="C3724">
        <v>14</v>
      </c>
      <c r="D3724">
        <v>611</v>
      </c>
      <c r="E3724">
        <v>51</v>
      </c>
      <c r="F3724">
        <v>2015</v>
      </c>
      <c r="G3724">
        <v>2015</v>
      </c>
      <c r="H3724">
        <v>8</v>
      </c>
      <c r="I3724">
        <v>50753</v>
      </c>
      <c r="J3724">
        <f t="shared" si="290"/>
        <v>5</v>
      </c>
      <c r="K3724">
        <f t="shared" si="291"/>
        <v>7</v>
      </c>
      <c r="L3724" s="1">
        <f t="shared" si="292"/>
        <v>53</v>
      </c>
      <c r="M3724" s="1" t="str">
        <f t="shared" si="293"/>
        <v>2015-8-5 7:53</v>
      </c>
      <c r="N3724" s="1" t="s">
        <v>1858</v>
      </c>
      <c r="O3724" s="2">
        <f t="shared" si="294"/>
        <v>42221.333333333336</v>
      </c>
      <c r="P3724" s="2">
        <v>42221.333333333336</v>
      </c>
      <c r="Q3724">
        <v>13</v>
      </c>
      <c r="R3724">
        <v>50</v>
      </c>
      <c r="S3724">
        <v>8</v>
      </c>
      <c r="T3724">
        <v>8</v>
      </c>
      <c r="U3724">
        <v>0</v>
      </c>
      <c r="V3724">
        <v>6.2</v>
      </c>
      <c r="W3724">
        <v>6.2</v>
      </c>
      <c r="X3724">
        <v>1</v>
      </c>
      <c r="AB3724">
        <v>1.2</v>
      </c>
      <c r="AC3724">
        <v>1.2</v>
      </c>
      <c r="AD3724">
        <v>0</v>
      </c>
      <c r="AN3724">
        <v>1E-3</v>
      </c>
      <c r="AO3724">
        <v>1E-3</v>
      </c>
      <c r="AP3724">
        <v>0</v>
      </c>
      <c r="AT3724" t="s">
        <v>48</v>
      </c>
      <c r="AU3724">
        <v>0</v>
      </c>
      <c r="AV3724">
        <v>0</v>
      </c>
      <c r="AW3724" t="s">
        <v>49</v>
      </c>
      <c r="AX3724">
        <v>0</v>
      </c>
      <c r="AY3724">
        <v>0</v>
      </c>
      <c r="AZ3724" t="s">
        <v>57</v>
      </c>
      <c r="BA3724">
        <v>35.139444439999899</v>
      </c>
      <c r="BB3724">
        <v>139.75777780000001</v>
      </c>
    </row>
    <row r="3725" spans="1:54" x14ac:dyDescent="0.2">
      <c r="A3725">
        <v>1430440001</v>
      </c>
      <c r="B3725">
        <v>1430440</v>
      </c>
      <c r="C3725">
        <v>14</v>
      </c>
      <c r="D3725">
        <v>611</v>
      </c>
      <c r="E3725">
        <v>51</v>
      </c>
      <c r="F3725">
        <v>2015</v>
      </c>
      <c r="G3725">
        <v>2015</v>
      </c>
      <c r="H3725">
        <v>9</v>
      </c>
      <c r="I3725">
        <v>150806</v>
      </c>
      <c r="J3725">
        <f t="shared" si="290"/>
        <v>15</v>
      </c>
      <c r="K3725">
        <f t="shared" si="291"/>
        <v>8</v>
      </c>
      <c r="L3725" s="1">
        <f t="shared" si="292"/>
        <v>6</v>
      </c>
      <c r="M3725" s="1" t="str">
        <f t="shared" si="293"/>
        <v>2015-9-15 8:6</v>
      </c>
      <c r="N3725" s="1" t="s">
        <v>1859</v>
      </c>
      <c r="O3725" s="2">
        <f t="shared" si="294"/>
        <v>42262.333333333336</v>
      </c>
      <c r="P3725" s="2">
        <v>42262.333333333336</v>
      </c>
      <c r="Q3725">
        <v>11</v>
      </c>
      <c r="R3725">
        <v>0.5</v>
      </c>
      <c r="S3725">
        <v>8.1999999999999904</v>
      </c>
      <c r="T3725">
        <v>8.1999999999999904</v>
      </c>
      <c r="U3725">
        <v>0</v>
      </c>
      <c r="V3725">
        <v>7</v>
      </c>
      <c r="W3725">
        <v>7</v>
      </c>
      <c r="X3725">
        <v>1</v>
      </c>
      <c r="AB3725">
        <v>2.8</v>
      </c>
      <c r="AC3725">
        <v>2.8</v>
      </c>
      <c r="AD3725">
        <v>1</v>
      </c>
      <c r="AZ3725" t="s">
        <v>57</v>
      </c>
      <c r="BA3725">
        <v>35.139444439999899</v>
      </c>
      <c r="BB3725">
        <v>139.75777780000001</v>
      </c>
    </row>
    <row r="3726" spans="1:54" x14ac:dyDescent="0.2">
      <c r="A3726">
        <v>1430440001</v>
      </c>
      <c r="B3726">
        <v>1430440</v>
      </c>
      <c r="C3726">
        <v>14</v>
      </c>
      <c r="D3726">
        <v>611</v>
      </c>
      <c r="E3726">
        <v>51</v>
      </c>
      <c r="F3726">
        <v>2015</v>
      </c>
      <c r="G3726">
        <v>2015</v>
      </c>
      <c r="H3726">
        <v>9</v>
      </c>
      <c r="I3726">
        <v>150806</v>
      </c>
      <c r="J3726">
        <f t="shared" si="290"/>
        <v>15</v>
      </c>
      <c r="K3726">
        <f t="shared" si="291"/>
        <v>8</v>
      </c>
      <c r="L3726" s="1">
        <f t="shared" si="292"/>
        <v>6</v>
      </c>
      <c r="M3726" s="1" t="str">
        <f t="shared" si="293"/>
        <v>2015-9-15 8:6</v>
      </c>
      <c r="N3726" s="1" t="s">
        <v>1859</v>
      </c>
      <c r="O3726" s="2">
        <f t="shared" si="294"/>
        <v>42262.333333333336</v>
      </c>
      <c r="P3726" s="2">
        <v>42262.333333333336</v>
      </c>
      <c r="Q3726">
        <v>13</v>
      </c>
      <c r="R3726">
        <v>50</v>
      </c>
      <c r="S3726">
        <v>8.1</v>
      </c>
      <c r="T3726">
        <v>8.1</v>
      </c>
      <c r="U3726">
        <v>0</v>
      </c>
      <c r="V3726">
        <v>6.6</v>
      </c>
      <c r="W3726">
        <v>6.6</v>
      </c>
      <c r="X3726">
        <v>1</v>
      </c>
      <c r="AB3726">
        <v>1.2</v>
      </c>
      <c r="AC3726">
        <v>1.2</v>
      </c>
      <c r="AD3726">
        <v>0</v>
      </c>
      <c r="AZ3726" t="s">
        <v>57</v>
      </c>
      <c r="BA3726">
        <v>35.139444439999899</v>
      </c>
      <c r="BB3726">
        <v>139.75777780000001</v>
      </c>
    </row>
    <row r="3727" spans="1:54" x14ac:dyDescent="0.2">
      <c r="A3727">
        <v>1430440001</v>
      </c>
      <c r="B3727">
        <v>1430440</v>
      </c>
      <c r="C3727">
        <v>14</v>
      </c>
      <c r="D3727">
        <v>611</v>
      </c>
      <c r="E3727">
        <v>51</v>
      </c>
      <c r="F3727">
        <v>2015</v>
      </c>
      <c r="G3727">
        <v>2015</v>
      </c>
      <c r="H3727">
        <v>10</v>
      </c>
      <c r="I3727">
        <v>140920</v>
      </c>
      <c r="J3727">
        <f t="shared" si="290"/>
        <v>14</v>
      </c>
      <c r="K3727">
        <f t="shared" si="291"/>
        <v>9</v>
      </c>
      <c r="L3727" s="1">
        <f t="shared" si="292"/>
        <v>20</v>
      </c>
      <c r="M3727" s="1" t="str">
        <f t="shared" si="293"/>
        <v>2015-10-14 9:20</v>
      </c>
      <c r="N3727" s="1" t="s">
        <v>1860</v>
      </c>
      <c r="O3727" s="2">
        <f t="shared" si="294"/>
        <v>42291.375</v>
      </c>
      <c r="P3727" s="2">
        <v>42291.375</v>
      </c>
      <c r="Q3727">
        <v>11</v>
      </c>
      <c r="R3727">
        <v>0.5</v>
      </c>
      <c r="S3727">
        <v>8.3000000000000007</v>
      </c>
      <c r="T3727">
        <v>8.3000000000000007</v>
      </c>
      <c r="U3727">
        <v>0</v>
      </c>
      <c r="V3727">
        <v>7.6</v>
      </c>
      <c r="W3727">
        <v>7.6</v>
      </c>
      <c r="X3727">
        <v>0</v>
      </c>
      <c r="AB3727">
        <v>1.7</v>
      </c>
      <c r="AC3727">
        <v>1.7</v>
      </c>
      <c r="AD3727">
        <v>0</v>
      </c>
      <c r="AZ3727" t="s">
        <v>57</v>
      </c>
      <c r="BA3727">
        <v>35.139444439999899</v>
      </c>
      <c r="BB3727">
        <v>139.75777780000001</v>
      </c>
    </row>
    <row r="3728" spans="1:54" x14ac:dyDescent="0.2">
      <c r="A3728">
        <v>1430440001</v>
      </c>
      <c r="B3728">
        <v>1430440</v>
      </c>
      <c r="C3728">
        <v>14</v>
      </c>
      <c r="D3728">
        <v>611</v>
      </c>
      <c r="E3728">
        <v>51</v>
      </c>
      <c r="F3728">
        <v>2015</v>
      </c>
      <c r="G3728">
        <v>2015</v>
      </c>
      <c r="H3728">
        <v>10</v>
      </c>
      <c r="I3728">
        <v>140920</v>
      </c>
      <c r="J3728">
        <f t="shared" si="290"/>
        <v>14</v>
      </c>
      <c r="K3728">
        <f t="shared" si="291"/>
        <v>9</v>
      </c>
      <c r="L3728" s="1">
        <f t="shared" si="292"/>
        <v>20</v>
      </c>
      <c r="M3728" s="1" t="str">
        <f t="shared" si="293"/>
        <v>2015-10-14 9:20</v>
      </c>
      <c r="N3728" s="1" t="s">
        <v>1860</v>
      </c>
      <c r="O3728" s="2">
        <f t="shared" si="294"/>
        <v>42291.375</v>
      </c>
      <c r="P3728" s="2">
        <v>42291.375</v>
      </c>
      <c r="Q3728">
        <v>13</v>
      </c>
      <c r="R3728">
        <v>50</v>
      </c>
      <c r="S3728">
        <v>8.1999999999999904</v>
      </c>
      <c r="T3728">
        <v>8.1999999999999904</v>
      </c>
      <c r="U3728">
        <v>0</v>
      </c>
      <c r="V3728">
        <v>6.6</v>
      </c>
      <c r="W3728">
        <v>6.6</v>
      </c>
      <c r="X3728">
        <v>1</v>
      </c>
      <c r="AB3728">
        <v>1.2</v>
      </c>
      <c r="AC3728">
        <v>1.2</v>
      </c>
      <c r="AD3728">
        <v>0</v>
      </c>
      <c r="AZ3728" t="s">
        <v>57</v>
      </c>
      <c r="BA3728">
        <v>35.139444439999899</v>
      </c>
      <c r="BB3728">
        <v>139.75777780000001</v>
      </c>
    </row>
    <row r="3729" spans="1:54" x14ac:dyDescent="0.2">
      <c r="A3729">
        <v>1430440001</v>
      </c>
      <c r="B3729">
        <v>1430440</v>
      </c>
      <c r="C3729">
        <v>14</v>
      </c>
      <c r="D3729">
        <v>611</v>
      </c>
      <c r="E3729">
        <v>51</v>
      </c>
      <c r="F3729">
        <v>2015</v>
      </c>
      <c r="G3729">
        <v>2015</v>
      </c>
      <c r="H3729">
        <v>11</v>
      </c>
      <c r="I3729">
        <v>110900</v>
      </c>
      <c r="J3729">
        <f t="shared" si="290"/>
        <v>11</v>
      </c>
      <c r="K3729">
        <f t="shared" si="291"/>
        <v>9</v>
      </c>
      <c r="L3729" s="1">
        <f t="shared" si="292"/>
        <v>0</v>
      </c>
      <c r="M3729" s="1" t="str">
        <f t="shared" si="293"/>
        <v>2015-11-11 9:0</v>
      </c>
      <c r="N3729" s="1" t="s">
        <v>1820</v>
      </c>
      <c r="O3729" s="2">
        <f t="shared" si="294"/>
        <v>42319.375</v>
      </c>
      <c r="P3729" s="2">
        <v>42319.375</v>
      </c>
      <c r="Q3729">
        <v>11</v>
      </c>
      <c r="R3729">
        <v>0.5</v>
      </c>
      <c r="S3729">
        <v>8.1999999999999904</v>
      </c>
      <c r="T3729">
        <v>8.1999999999999904</v>
      </c>
      <c r="U3729">
        <v>0</v>
      </c>
      <c r="V3729">
        <v>7.3</v>
      </c>
      <c r="W3729">
        <v>7.3</v>
      </c>
      <c r="X3729">
        <v>1</v>
      </c>
      <c r="AB3729">
        <v>1.7</v>
      </c>
      <c r="AC3729">
        <v>1.7</v>
      </c>
      <c r="AD3729">
        <v>0</v>
      </c>
      <c r="AZ3729" t="s">
        <v>57</v>
      </c>
      <c r="BA3729">
        <v>35.139444439999899</v>
      </c>
      <c r="BB3729">
        <v>139.75777780000001</v>
      </c>
    </row>
    <row r="3730" spans="1:54" x14ac:dyDescent="0.2">
      <c r="A3730">
        <v>1430440001</v>
      </c>
      <c r="B3730">
        <v>1430440</v>
      </c>
      <c r="C3730">
        <v>14</v>
      </c>
      <c r="D3730">
        <v>611</v>
      </c>
      <c r="E3730">
        <v>51</v>
      </c>
      <c r="F3730">
        <v>2015</v>
      </c>
      <c r="G3730">
        <v>2015</v>
      </c>
      <c r="H3730">
        <v>11</v>
      </c>
      <c r="I3730">
        <v>110900</v>
      </c>
      <c r="J3730">
        <f t="shared" si="290"/>
        <v>11</v>
      </c>
      <c r="K3730">
        <f t="shared" si="291"/>
        <v>9</v>
      </c>
      <c r="L3730" s="1">
        <f t="shared" si="292"/>
        <v>0</v>
      </c>
      <c r="M3730" s="1" t="str">
        <f t="shared" si="293"/>
        <v>2015-11-11 9:0</v>
      </c>
      <c r="N3730" s="1" t="s">
        <v>1820</v>
      </c>
      <c r="O3730" s="2">
        <f t="shared" si="294"/>
        <v>42319.375</v>
      </c>
      <c r="P3730" s="2">
        <v>42319.375</v>
      </c>
      <c r="Q3730">
        <v>13</v>
      </c>
      <c r="R3730">
        <v>50</v>
      </c>
      <c r="S3730">
        <v>8.1999999999999904</v>
      </c>
      <c r="T3730">
        <v>8.1999999999999904</v>
      </c>
      <c r="U3730">
        <v>0</v>
      </c>
      <c r="V3730">
        <v>6.9</v>
      </c>
      <c r="W3730">
        <v>6.9</v>
      </c>
      <c r="X3730">
        <v>1</v>
      </c>
      <c r="AB3730">
        <v>1.4</v>
      </c>
      <c r="AC3730">
        <v>1.4</v>
      </c>
      <c r="AD3730">
        <v>0</v>
      </c>
      <c r="AZ3730" t="s">
        <v>57</v>
      </c>
      <c r="BA3730">
        <v>35.139444439999899</v>
      </c>
      <c r="BB3730">
        <v>139.75777780000001</v>
      </c>
    </row>
    <row r="3731" spans="1:54" x14ac:dyDescent="0.2">
      <c r="A3731">
        <v>1430440001</v>
      </c>
      <c r="B3731">
        <v>1430440</v>
      </c>
      <c r="C3731">
        <v>14</v>
      </c>
      <c r="D3731">
        <v>611</v>
      </c>
      <c r="E3731">
        <v>51</v>
      </c>
      <c r="F3731">
        <v>2015</v>
      </c>
      <c r="G3731">
        <v>2015</v>
      </c>
      <c r="H3731">
        <v>12</v>
      </c>
      <c r="I3731">
        <v>20856</v>
      </c>
      <c r="J3731">
        <f t="shared" si="290"/>
        <v>2</v>
      </c>
      <c r="K3731">
        <f t="shared" si="291"/>
        <v>8</v>
      </c>
      <c r="L3731" s="1">
        <f t="shared" si="292"/>
        <v>56</v>
      </c>
      <c r="M3731" s="1" t="str">
        <f t="shared" si="293"/>
        <v>2015-12-2 8:56</v>
      </c>
      <c r="N3731" s="1" t="s">
        <v>1861</v>
      </c>
      <c r="O3731" s="2">
        <f t="shared" si="294"/>
        <v>42340.375</v>
      </c>
      <c r="P3731" s="2">
        <v>42340.375</v>
      </c>
      <c r="Q3731">
        <v>11</v>
      </c>
      <c r="R3731">
        <v>0.5</v>
      </c>
      <c r="S3731">
        <v>8.1999999999999904</v>
      </c>
      <c r="T3731">
        <v>8.1999999999999904</v>
      </c>
      <c r="U3731">
        <v>0</v>
      </c>
      <c r="V3731">
        <v>7.5</v>
      </c>
      <c r="W3731">
        <v>7.5</v>
      </c>
      <c r="X3731">
        <v>0</v>
      </c>
      <c r="AB3731">
        <v>1.2</v>
      </c>
      <c r="AC3731">
        <v>1.2</v>
      </c>
      <c r="AD3731">
        <v>0</v>
      </c>
      <c r="AZ3731" t="s">
        <v>57</v>
      </c>
      <c r="BA3731">
        <v>35.139444439999899</v>
      </c>
      <c r="BB3731">
        <v>139.75777780000001</v>
      </c>
    </row>
    <row r="3732" spans="1:54" x14ac:dyDescent="0.2">
      <c r="A3732">
        <v>1430440001</v>
      </c>
      <c r="B3732">
        <v>1430440</v>
      </c>
      <c r="C3732">
        <v>14</v>
      </c>
      <c r="D3732">
        <v>611</v>
      </c>
      <c r="E3732">
        <v>51</v>
      </c>
      <c r="F3732">
        <v>2015</v>
      </c>
      <c r="G3732">
        <v>2015</v>
      </c>
      <c r="H3732">
        <v>12</v>
      </c>
      <c r="I3732">
        <v>20856</v>
      </c>
      <c r="J3732">
        <f t="shared" si="290"/>
        <v>2</v>
      </c>
      <c r="K3732">
        <f t="shared" si="291"/>
        <v>8</v>
      </c>
      <c r="L3732" s="1">
        <f t="shared" si="292"/>
        <v>56</v>
      </c>
      <c r="M3732" s="1" t="str">
        <f t="shared" si="293"/>
        <v>2015-12-2 8:56</v>
      </c>
      <c r="N3732" s="1" t="s">
        <v>1861</v>
      </c>
      <c r="O3732" s="2">
        <f t="shared" si="294"/>
        <v>42340.375</v>
      </c>
      <c r="P3732" s="2">
        <v>42340.375</v>
      </c>
      <c r="Q3732">
        <v>13</v>
      </c>
      <c r="R3732">
        <v>50</v>
      </c>
      <c r="S3732">
        <v>8.1999999999999904</v>
      </c>
      <c r="T3732">
        <v>8.1999999999999904</v>
      </c>
      <c r="U3732">
        <v>0</v>
      </c>
      <c r="V3732">
        <v>6.9</v>
      </c>
      <c r="W3732">
        <v>6.9</v>
      </c>
      <c r="X3732">
        <v>1</v>
      </c>
      <c r="AB3732">
        <v>1.1000000000000001</v>
      </c>
      <c r="AC3732">
        <v>1.1000000000000001</v>
      </c>
      <c r="AD3732">
        <v>0</v>
      </c>
      <c r="AZ3732" t="s">
        <v>57</v>
      </c>
      <c r="BA3732">
        <v>35.139444439999899</v>
      </c>
      <c r="BB3732">
        <v>139.75777780000001</v>
      </c>
    </row>
    <row r="3733" spans="1:54" x14ac:dyDescent="0.2">
      <c r="A3733">
        <v>1430440001</v>
      </c>
      <c r="B3733">
        <v>1430440</v>
      </c>
      <c r="C3733">
        <v>14</v>
      </c>
      <c r="D3733">
        <v>611</v>
      </c>
      <c r="E3733">
        <v>51</v>
      </c>
      <c r="F3733">
        <v>2015</v>
      </c>
      <c r="G3733">
        <v>2016</v>
      </c>
      <c r="H3733">
        <v>1</v>
      </c>
      <c r="I3733">
        <v>60854</v>
      </c>
      <c r="J3733">
        <f t="shared" si="290"/>
        <v>6</v>
      </c>
      <c r="K3733">
        <f t="shared" si="291"/>
        <v>8</v>
      </c>
      <c r="L3733" s="1">
        <f t="shared" si="292"/>
        <v>54</v>
      </c>
      <c r="M3733" s="1" t="str">
        <f t="shared" si="293"/>
        <v>2016-1-6 8:54</v>
      </c>
      <c r="N3733" s="1" t="s">
        <v>2466</v>
      </c>
      <c r="O3733" s="2">
        <f t="shared" si="294"/>
        <v>42375.375</v>
      </c>
      <c r="P3733" s="2">
        <v>42375.375</v>
      </c>
      <c r="Q3733">
        <v>11</v>
      </c>
      <c r="R3733">
        <v>0.5</v>
      </c>
      <c r="S3733">
        <v>8.1999999999999904</v>
      </c>
      <c r="T3733">
        <v>8.1999999999999904</v>
      </c>
      <c r="U3733">
        <v>0</v>
      </c>
      <c r="V3733">
        <v>8.1</v>
      </c>
      <c r="W3733">
        <v>8.1</v>
      </c>
      <c r="X3733">
        <v>0</v>
      </c>
      <c r="AB3733">
        <v>1.2</v>
      </c>
      <c r="AC3733">
        <v>1.2</v>
      </c>
      <c r="AD3733">
        <v>0</v>
      </c>
      <c r="AZ3733" t="s">
        <v>57</v>
      </c>
      <c r="BA3733">
        <v>35.139444439999899</v>
      </c>
      <c r="BB3733">
        <v>139.75777780000001</v>
      </c>
    </row>
    <row r="3734" spans="1:54" x14ac:dyDescent="0.2">
      <c r="A3734">
        <v>1430440001</v>
      </c>
      <c r="B3734">
        <v>1430440</v>
      </c>
      <c r="C3734">
        <v>14</v>
      </c>
      <c r="D3734">
        <v>611</v>
      </c>
      <c r="E3734">
        <v>51</v>
      </c>
      <c r="F3734">
        <v>2015</v>
      </c>
      <c r="G3734">
        <v>2016</v>
      </c>
      <c r="H3734">
        <v>1</v>
      </c>
      <c r="I3734">
        <v>60854</v>
      </c>
      <c r="J3734">
        <f t="shared" si="290"/>
        <v>6</v>
      </c>
      <c r="K3734">
        <f t="shared" si="291"/>
        <v>8</v>
      </c>
      <c r="L3734" s="1">
        <f t="shared" si="292"/>
        <v>54</v>
      </c>
      <c r="M3734" s="1" t="str">
        <f t="shared" si="293"/>
        <v>2016-1-6 8:54</v>
      </c>
      <c r="N3734" s="1" t="s">
        <v>2466</v>
      </c>
      <c r="O3734" s="2">
        <f t="shared" si="294"/>
        <v>42375.375</v>
      </c>
      <c r="P3734" s="2">
        <v>42375.375</v>
      </c>
      <c r="Q3734">
        <v>13</v>
      </c>
      <c r="R3734">
        <v>50</v>
      </c>
      <c r="S3734">
        <v>8.1999999999999904</v>
      </c>
      <c r="T3734">
        <v>8.1999999999999904</v>
      </c>
      <c r="U3734">
        <v>0</v>
      </c>
      <c r="V3734">
        <v>7.8</v>
      </c>
      <c r="W3734">
        <v>7.8</v>
      </c>
      <c r="X3734">
        <v>0</v>
      </c>
      <c r="AB3734">
        <v>1.1000000000000001</v>
      </c>
      <c r="AC3734">
        <v>1.1000000000000001</v>
      </c>
      <c r="AD3734">
        <v>0</v>
      </c>
      <c r="AZ3734" t="s">
        <v>57</v>
      </c>
      <c r="BA3734">
        <v>35.139444439999899</v>
      </c>
      <c r="BB3734">
        <v>139.75777780000001</v>
      </c>
    </row>
    <row r="3735" spans="1:54" x14ac:dyDescent="0.2">
      <c r="A3735">
        <v>1430440001</v>
      </c>
      <c r="B3735">
        <v>1430440</v>
      </c>
      <c r="C3735">
        <v>14</v>
      </c>
      <c r="D3735">
        <v>611</v>
      </c>
      <c r="E3735">
        <v>51</v>
      </c>
      <c r="F3735">
        <v>2015</v>
      </c>
      <c r="G3735">
        <v>2016</v>
      </c>
      <c r="H3735">
        <v>2</v>
      </c>
      <c r="I3735">
        <v>30927</v>
      </c>
      <c r="J3735">
        <f t="shared" si="290"/>
        <v>3</v>
      </c>
      <c r="K3735">
        <f t="shared" si="291"/>
        <v>9</v>
      </c>
      <c r="L3735" s="1">
        <f t="shared" si="292"/>
        <v>27</v>
      </c>
      <c r="M3735" s="1" t="str">
        <f t="shared" si="293"/>
        <v>2016-2-3 9:27</v>
      </c>
      <c r="N3735" s="1" t="s">
        <v>2487</v>
      </c>
      <c r="O3735" s="2">
        <f t="shared" si="294"/>
        <v>42403.375</v>
      </c>
      <c r="P3735" s="2">
        <v>42403.375</v>
      </c>
      <c r="Q3735">
        <v>11</v>
      </c>
      <c r="R3735">
        <v>0.5</v>
      </c>
      <c r="S3735">
        <v>8.1999999999999904</v>
      </c>
      <c r="T3735">
        <v>8.1999999999999904</v>
      </c>
      <c r="U3735">
        <v>0</v>
      </c>
      <c r="V3735">
        <v>8.5</v>
      </c>
      <c r="W3735">
        <v>8.5</v>
      </c>
      <c r="X3735">
        <v>0</v>
      </c>
      <c r="AB3735">
        <v>0.9</v>
      </c>
      <c r="AC3735">
        <v>0.9</v>
      </c>
      <c r="AD3735">
        <v>0</v>
      </c>
      <c r="AH3735" t="s">
        <v>52</v>
      </c>
      <c r="AI3735">
        <v>0</v>
      </c>
      <c r="AJ3735">
        <v>0</v>
      </c>
      <c r="AK3735" t="s">
        <v>47</v>
      </c>
      <c r="AL3735">
        <v>0</v>
      </c>
      <c r="AM3735">
        <v>0</v>
      </c>
      <c r="AN3735">
        <v>2E-3</v>
      </c>
      <c r="AO3735">
        <v>2E-3</v>
      </c>
      <c r="AP3735">
        <v>0</v>
      </c>
      <c r="AT3735" t="s">
        <v>48</v>
      </c>
      <c r="AU3735">
        <v>0</v>
      </c>
      <c r="AV3735">
        <v>0</v>
      </c>
      <c r="AW3735" t="s">
        <v>49</v>
      </c>
      <c r="AX3735">
        <v>0</v>
      </c>
      <c r="AY3735">
        <v>0</v>
      </c>
      <c r="AZ3735" t="s">
        <v>57</v>
      </c>
      <c r="BA3735">
        <v>35.139444439999899</v>
      </c>
      <c r="BB3735">
        <v>139.75777780000001</v>
      </c>
    </row>
    <row r="3736" spans="1:54" x14ac:dyDescent="0.2">
      <c r="A3736">
        <v>1430440001</v>
      </c>
      <c r="B3736">
        <v>1430440</v>
      </c>
      <c r="C3736">
        <v>14</v>
      </c>
      <c r="D3736">
        <v>611</v>
      </c>
      <c r="E3736">
        <v>51</v>
      </c>
      <c r="F3736">
        <v>2015</v>
      </c>
      <c r="G3736">
        <v>2016</v>
      </c>
      <c r="H3736">
        <v>2</v>
      </c>
      <c r="I3736">
        <v>30927</v>
      </c>
      <c r="J3736">
        <f t="shared" si="290"/>
        <v>3</v>
      </c>
      <c r="K3736">
        <f t="shared" si="291"/>
        <v>9</v>
      </c>
      <c r="L3736" s="1">
        <f t="shared" si="292"/>
        <v>27</v>
      </c>
      <c r="M3736" s="1" t="str">
        <f t="shared" si="293"/>
        <v>2016-2-3 9:27</v>
      </c>
      <c r="N3736" s="1" t="s">
        <v>2487</v>
      </c>
      <c r="O3736" s="2">
        <f t="shared" si="294"/>
        <v>42403.375</v>
      </c>
      <c r="P3736" s="2">
        <v>42403.375</v>
      </c>
      <c r="Q3736">
        <v>13</v>
      </c>
      <c r="R3736">
        <v>50</v>
      </c>
      <c r="S3736">
        <v>8.1999999999999904</v>
      </c>
      <c r="T3736">
        <v>8.1999999999999904</v>
      </c>
      <c r="U3736">
        <v>0</v>
      </c>
      <c r="V3736">
        <v>8.1</v>
      </c>
      <c r="W3736">
        <v>8.1</v>
      </c>
      <c r="X3736">
        <v>0</v>
      </c>
      <c r="AB3736">
        <v>0.7</v>
      </c>
      <c r="AC3736">
        <v>0.7</v>
      </c>
      <c r="AD3736">
        <v>0</v>
      </c>
      <c r="AN3736">
        <v>2E-3</v>
      </c>
      <c r="AO3736">
        <v>2E-3</v>
      </c>
      <c r="AP3736">
        <v>0</v>
      </c>
      <c r="AT3736" t="s">
        <v>48</v>
      </c>
      <c r="AU3736">
        <v>0</v>
      </c>
      <c r="AV3736">
        <v>0</v>
      </c>
      <c r="AW3736" t="s">
        <v>49</v>
      </c>
      <c r="AX3736">
        <v>0</v>
      </c>
      <c r="AY3736">
        <v>0</v>
      </c>
      <c r="AZ3736" t="s">
        <v>57</v>
      </c>
      <c r="BA3736">
        <v>35.139444439999899</v>
      </c>
      <c r="BB3736">
        <v>139.75777780000001</v>
      </c>
    </row>
    <row r="3737" spans="1:54" x14ac:dyDescent="0.2">
      <c r="A3737">
        <v>1430440001</v>
      </c>
      <c r="B3737">
        <v>1430440</v>
      </c>
      <c r="C3737">
        <v>14</v>
      </c>
      <c r="D3737">
        <v>611</v>
      </c>
      <c r="E3737">
        <v>51</v>
      </c>
      <c r="F3737">
        <v>2015</v>
      </c>
      <c r="G3737">
        <v>2016</v>
      </c>
      <c r="H3737">
        <v>3</v>
      </c>
      <c r="I3737">
        <v>20854</v>
      </c>
      <c r="J3737">
        <f t="shared" si="290"/>
        <v>2</v>
      </c>
      <c r="K3737">
        <f t="shared" si="291"/>
        <v>8</v>
      </c>
      <c r="L3737" s="1">
        <f t="shared" si="292"/>
        <v>54</v>
      </c>
      <c r="M3737" s="1" t="str">
        <f t="shared" si="293"/>
        <v>2016-3-2 8:54</v>
      </c>
      <c r="N3737" s="1" t="s">
        <v>2488</v>
      </c>
      <c r="O3737" s="2">
        <f t="shared" si="294"/>
        <v>42431.375</v>
      </c>
      <c r="P3737" s="2">
        <v>42431.375</v>
      </c>
      <c r="Q3737">
        <v>11</v>
      </c>
      <c r="R3737">
        <v>0.5</v>
      </c>
      <c r="S3737">
        <v>8.1999999999999904</v>
      </c>
      <c r="T3737">
        <v>8.1999999999999904</v>
      </c>
      <c r="U3737">
        <v>0</v>
      </c>
      <c r="V3737">
        <v>9.1</v>
      </c>
      <c r="W3737">
        <v>9.1</v>
      </c>
      <c r="X3737">
        <v>0</v>
      </c>
      <c r="AB3737">
        <v>1.2</v>
      </c>
      <c r="AC3737">
        <v>1.2</v>
      </c>
      <c r="AD3737">
        <v>0</v>
      </c>
      <c r="AZ3737" t="s">
        <v>57</v>
      </c>
      <c r="BA3737">
        <v>35.139444439999899</v>
      </c>
      <c r="BB3737">
        <v>139.75777780000001</v>
      </c>
    </row>
    <row r="3738" spans="1:54" x14ac:dyDescent="0.2">
      <c r="A3738">
        <v>1430440001</v>
      </c>
      <c r="B3738">
        <v>1430440</v>
      </c>
      <c r="C3738">
        <v>14</v>
      </c>
      <c r="D3738">
        <v>611</v>
      </c>
      <c r="E3738">
        <v>51</v>
      </c>
      <c r="F3738">
        <v>2015</v>
      </c>
      <c r="G3738">
        <v>2016</v>
      </c>
      <c r="H3738">
        <v>3</v>
      </c>
      <c r="I3738">
        <v>20854</v>
      </c>
      <c r="J3738">
        <f t="shared" si="290"/>
        <v>2</v>
      </c>
      <c r="K3738">
        <f t="shared" si="291"/>
        <v>8</v>
      </c>
      <c r="L3738" s="1">
        <f t="shared" si="292"/>
        <v>54</v>
      </c>
      <c r="M3738" s="1" t="str">
        <f t="shared" si="293"/>
        <v>2016-3-2 8:54</v>
      </c>
      <c r="N3738" s="1" t="s">
        <v>2488</v>
      </c>
      <c r="O3738" s="2">
        <f t="shared" si="294"/>
        <v>42431.375</v>
      </c>
      <c r="P3738" s="2">
        <v>42431.375</v>
      </c>
      <c r="Q3738">
        <v>13</v>
      </c>
      <c r="R3738">
        <v>50</v>
      </c>
      <c r="S3738">
        <v>8.1999999999999904</v>
      </c>
      <c r="T3738">
        <v>8.1999999999999904</v>
      </c>
      <c r="U3738">
        <v>0</v>
      </c>
      <c r="V3738">
        <v>8.5</v>
      </c>
      <c r="W3738">
        <v>8.5</v>
      </c>
      <c r="X3738">
        <v>0</v>
      </c>
      <c r="AB3738">
        <v>0.9</v>
      </c>
      <c r="AC3738">
        <v>0.9</v>
      </c>
      <c r="AD3738">
        <v>0</v>
      </c>
      <c r="AZ3738" t="s">
        <v>57</v>
      </c>
      <c r="BA3738">
        <v>35.139444439999899</v>
      </c>
      <c r="BB3738">
        <v>139.75777780000001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2014_merged_tokyobay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　禹龍</dc:creator>
  <cp:lastModifiedBy>王　禹龍</cp:lastModifiedBy>
  <dcterms:created xsi:type="dcterms:W3CDTF">2021-03-09T14:59:35Z</dcterms:created>
  <dcterms:modified xsi:type="dcterms:W3CDTF">2021-03-09T16:11:06Z</dcterms:modified>
</cp:coreProperties>
</file>