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basics/"/>
    </mc:Choice>
  </mc:AlternateContent>
  <bookViews>
    <workbookView xWindow="340" yWindow="460" windowWidth="24960" windowHeight="13840" tabRatio="500"/>
  </bookViews>
  <sheets>
    <sheet name="Lessons" sheetId="1" r:id="rId1"/>
    <sheet name="Challenge" sheetId="6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E20" i="6"/>
  <c r="E19" i="6"/>
  <c r="E18" i="6"/>
  <c r="F16" i="6"/>
  <c r="E16" i="6"/>
  <c r="E15" i="6"/>
  <c r="E14" i="6"/>
  <c r="E9" i="6"/>
  <c r="E4" i="6"/>
  <c r="E5" i="6"/>
  <c r="E6" i="6"/>
  <c r="E7" i="6"/>
  <c r="E8" i="6"/>
  <c r="B23" i="6"/>
  <c r="G20" i="6"/>
  <c r="G19" i="6"/>
  <c r="G18" i="6"/>
  <c r="G16" i="6"/>
  <c r="G15" i="6"/>
  <c r="G14" i="6"/>
  <c r="E19" i="1"/>
  <c r="E18" i="1"/>
  <c r="E17" i="1"/>
  <c r="E16" i="1"/>
  <c r="B21" i="1"/>
  <c r="B8" i="1"/>
</calcChain>
</file>

<file path=xl/sharedStrings.xml><?xml version="1.0" encoding="utf-8"?>
<sst xmlns="http://schemas.openxmlformats.org/spreadsheetml/2006/main" count="28" uniqueCount="25">
  <si>
    <t>Lesson 1:  Entering and exiting cells</t>
  </si>
  <si>
    <t>Lesson 2:  In-line editing vs. referencing</t>
  </si>
  <si>
    <t>1. In the grey boxes below, remove the last 0 from each number (without using your mouse) by "popping" into the cell using F2 / CTRL+U</t>
  </si>
  <si>
    <t>Albany</t>
  </si>
  <si>
    <t>Austin</t>
  </si>
  <si>
    <t>Columbus</t>
  </si>
  <si>
    <t>Sacramento</t>
  </si>
  <si>
    <t>2. Then using F2 / CTRL+U, toggle to formula mode and navigate to the cell with the corresponding state capital</t>
  </si>
  <si>
    <t>1. In each of the grey boxes below, enter the cell (using Lesson 1's learnings) and delete all of the text after the "&amp;" sign</t>
  </si>
  <si>
    <t>Going anywhere!</t>
  </si>
  <si>
    <t>Noun1</t>
  </si>
  <si>
    <t>Mode of Transport</t>
  </si>
  <si>
    <t>Time of Day</t>
  </si>
  <si>
    <t>Noun3</t>
  </si>
  <si>
    <t>Place (rhymes with noun3)</t>
  </si>
  <si>
    <t>Noun2 (rhymes with noun1)</t>
  </si>
  <si>
    <t>Let's play mad libs, enter a word for each of the following</t>
  </si>
  <si>
    <t>Go in to each line and point each [word] at the appropriate grey box above</t>
  </si>
  <si>
    <t>When done, click the plus sign to the left to find out what you're filling out!</t>
  </si>
  <si>
    <t>Just a small town [noun1]</t>
  </si>
  <si>
    <t>Living in a lonely [noun2]</t>
  </si>
  <si>
    <t>She took the [time of day] [mode of transport]</t>
  </si>
  <si>
    <t>Just a city [noun3]</t>
  </si>
  <si>
    <t>Born and raised in south [place]</t>
  </si>
  <si>
    <t>He took the [time of day] [mode of transport]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</si>
</sst>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3" fontId="0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3"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50A6CE"/>
        </patternFill>
      </fill>
    </dxf>
    <dxf>
      <font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A7D8EC"/>
      <color rgb="FF00476A"/>
      <color rgb="FF969EA7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showGridLines="0" tabSelected="1" workbookViewId="0">
      <selection activeCell="B2" sqref="B2"/>
    </sheetView>
  </sheetViews>
  <sheetFormatPr baseColWidth="10" defaultRowHeight="16" x14ac:dyDescent="0.2"/>
  <cols>
    <col min="2" max="2" width="4" customWidth="1"/>
    <col min="10" max="11" width="11.1640625" bestFit="1" customWidth="1"/>
    <col min="12" max="12" width="12.6640625" bestFit="1" customWidth="1"/>
    <col min="14" max="14" width="4" customWidth="1"/>
  </cols>
  <sheetData>
    <row r="1" spans="2:14" ht="17" thickBot="1" x14ac:dyDescent="0.25"/>
    <row r="2" spans="2:14" x14ac:dyDescent="0.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4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2:14" x14ac:dyDescent="0.2">
      <c r="B4" s="9"/>
      <c r="C4" s="10" t="s">
        <v>2</v>
      </c>
      <c r="D4" s="11"/>
      <c r="E4" s="7"/>
      <c r="F4" s="7"/>
      <c r="G4" s="7"/>
      <c r="H4" s="7"/>
      <c r="I4" s="7"/>
      <c r="J4" s="7"/>
      <c r="K4" s="16"/>
      <c r="L4" s="18"/>
      <c r="M4" s="18"/>
      <c r="N4" s="8"/>
    </row>
    <row r="5" spans="2:14" x14ac:dyDescent="0.2">
      <c r="B5" s="9"/>
      <c r="C5" s="10"/>
      <c r="D5" s="7"/>
      <c r="E5" s="7"/>
      <c r="F5" s="7"/>
      <c r="G5" s="7"/>
      <c r="H5" s="7"/>
      <c r="I5" s="7"/>
      <c r="J5" s="7"/>
      <c r="K5" s="16"/>
      <c r="L5" s="18"/>
      <c r="M5" s="18"/>
      <c r="N5" s="8"/>
    </row>
    <row r="6" spans="2:14" x14ac:dyDescent="0.2">
      <c r="B6" s="9"/>
      <c r="D6" s="19">
        <v>10</v>
      </c>
      <c r="E6" s="19">
        <v>100</v>
      </c>
      <c r="F6" s="19">
        <v>1000</v>
      </c>
      <c r="G6" s="19">
        <v>10000</v>
      </c>
      <c r="H6" s="19">
        <v>100000</v>
      </c>
      <c r="I6" s="19">
        <v>1000000</v>
      </c>
      <c r="J6" s="19">
        <v>10000000</v>
      </c>
      <c r="K6" s="19">
        <v>100000000</v>
      </c>
      <c r="L6" s="19">
        <v>1000000000</v>
      </c>
      <c r="M6" s="18"/>
      <c r="N6" s="8"/>
    </row>
    <row r="7" spans="2:14" ht="17" thickBot="1" x14ac:dyDescent="0.25">
      <c r="B7" s="12"/>
      <c r="C7" s="13"/>
      <c r="D7" s="13"/>
      <c r="E7" s="13"/>
      <c r="F7" s="13"/>
      <c r="G7" s="13"/>
      <c r="H7" s="13"/>
      <c r="I7" s="13"/>
      <c r="J7" s="13"/>
      <c r="K7" s="13"/>
      <c r="L7" s="4"/>
      <c r="M7" s="5"/>
      <c r="N7" s="14"/>
    </row>
    <row r="8" spans="2:14" ht="17" thickBot="1" x14ac:dyDescent="0.25">
      <c r="B8" s="22" t="str">
        <f>IF(SUM(D6:L6)=111111111,"Complete","Incomplete")</f>
        <v>Incomplete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</row>
    <row r="9" spans="2:14" ht="17" thickBo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2:14" x14ac:dyDescent="0.2">
      <c r="B10" s="1" t="s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</row>
    <row r="11" spans="2:14" x14ac:dyDescent="0.2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</row>
    <row r="12" spans="2:14" x14ac:dyDescent="0.2">
      <c r="B12" s="9"/>
      <c r="C12" s="10" t="s">
        <v>8</v>
      </c>
      <c r="D12" s="11"/>
      <c r="E12" s="7"/>
      <c r="F12" s="7"/>
      <c r="G12" s="7"/>
      <c r="H12" s="7"/>
      <c r="I12" s="7"/>
      <c r="J12" s="7"/>
      <c r="L12" s="18"/>
      <c r="N12" s="8"/>
    </row>
    <row r="13" spans="2:14" x14ac:dyDescent="0.2">
      <c r="B13" s="9"/>
      <c r="C13" s="20" t="s">
        <v>7</v>
      </c>
      <c r="D13" s="7"/>
      <c r="E13" s="7"/>
      <c r="F13" s="7"/>
      <c r="G13" s="7"/>
      <c r="H13" s="7"/>
      <c r="I13" s="7"/>
      <c r="J13" s="7"/>
      <c r="L13" s="18"/>
      <c r="M13" s="17"/>
      <c r="N13" s="8"/>
    </row>
    <row r="14" spans="2:14" x14ac:dyDescent="0.2">
      <c r="B14" s="9"/>
      <c r="C14" s="20"/>
      <c r="D14" s="7"/>
      <c r="E14" s="7"/>
      <c r="F14" s="7"/>
      <c r="G14" s="7"/>
      <c r="H14" s="7"/>
      <c r="I14" s="7"/>
      <c r="J14" s="7"/>
      <c r="L14" s="18"/>
      <c r="M14" s="17"/>
      <c r="N14" s="8"/>
    </row>
    <row r="15" spans="2:14" x14ac:dyDescent="0.2">
      <c r="B15" s="9"/>
      <c r="C15" s="10"/>
      <c r="D15" s="7"/>
      <c r="E15" s="7"/>
      <c r="F15" s="7"/>
      <c r="G15" s="7"/>
      <c r="H15" s="7"/>
      <c r="I15" s="7"/>
      <c r="J15" s="7"/>
      <c r="L15" s="18"/>
      <c r="M15" s="17"/>
      <c r="N15" s="8"/>
    </row>
    <row r="16" spans="2:14" x14ac:dyDescent="0.2">
      <c r="B16" s="9"/>
      <c r="C16" s="10"/>
      <c r="E16" s="25" t="str">
        <f>"The capital of California is "&amp;"???"</f>
        <v>The capital of California is ???</v>
      </c>
      <c r="F16" s="26"/>
      <c r="G16" s="26"/>
      <c r="H16" s="27"/>
      <c r="I16" s="28" t="s">
        <v>3</v>
      </c>
      <c r="J16" s="28"/>
      <c r="K16" s="28"/>
      <c r="N16" s="8"/>
    </row>
    <row r="17" spans="2:14" x14ac:dyDescent="0.2">
      <c r="B17" s="9"/>
      <c r="C17" s="10"/>
      <c r="E17" s="25" t="str">
        <f>"The capital of New York is "&amp;"???"</f>
        <v>The capital of New York is ???</v>
      </c>
      <c r="F17" s="26"/>
      <c r="G17" s="26"/>
      <c r="H17" s="27"/>
      <c r="I17" s="28" t="s">
        <v>4</v>
      </c>
      <c r="J17" s="28"/>
      <c r="K17" s="28"/>
      <c r="N17" s="8"/>
    </row>
    <row r="18" spans="2:14" x14ac:dyDescent="0.2">
      <c r="B18" s="9"/>
      <c r="C18" s="10"/>
      <c r="E18" s="25" t="str">
        <f>"The capital of Texas is "&amp;"???"</f>
        <v>The capital of Texas is ???</v>
      </c>
      <c r="F18" s="26"/>
      <c r="G18" s="26"/>
      <c r="H18" s="27"/>
      <c r="I18" s="28" t="s">
        <v>5</v>
      </c>
      <c r="J18" s="28"/>
      <c r="K18" s="28"/>
      <c r="N18" s="8"/>
    </row>
    <row r="19" spans="2:14" x14ac:dyDescent="0.2">
      <c r="B19" s="9"/>
      <c r="E19" s="25" t="str">
        <f>"The capital of Ohio is "&amp;"???"</f>
        <v>The capital of Ohio is ???</v>
      </c>
      <c r="F19" s="26"/>
      <c r="G19" s="26"/>
      <c r="H19" s="27"/>
      <c r="I19" s="28" t="s">
        <v>6</v>
      </c>
      <c r="J19" s="28"/>
      <c r="K19" s="28"/>
      <c r="N19" s="8"/>
    </row>
    <row r="20" spans="2:14" ht="17" thickBot="1" x14ac:dyDescent="0.25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4"/>
      <c r="M20" s="5"/>
      <c r="N20" s="14"/>
    </row>
    <row r="21" spans="2:14" ht="17" thickBot="1" x14ac:dyDescent="0.25">
      <c r="B21" s="22" t="str">
        <f>IF(LEN(E16)+LEN(E17)+LEN(E18)+LEN(E19)=133,"Complete","Incomplete")</f>
        <v>Incomplete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4"/>
    </row>
  </sheetData>
  <mergeCells count="10">
    <mergeCell ref="B8:N8"/>
    <mergeCell ref="B21:N21"/>
    <mergeCell ref="E16:H16"/>
    <mergeCell ref="E17:H17"/>
    <mergeCell ref="E18:H18"/>
    <mergeCell ref="E19:H19"/>
    <mergeCell ref="I16:K16"/>
    <mergeCell ref="I17:K17"/>
    <mergeCell ref="I18:K18"/>
    <mergeCell ref="I19:K19"/>
  </mergeCells>
  <conditionalFormatting sqref="B8:N9">
    <cfRule type="containsText" dxfId="20" priority="55" operator="containsText" text="Incomplete">
      <formula>NOT(ISERROR(SEARCH("Incomplete",B8)))</formula>
    </cfRule>
    <cfRule type="beginsWith" dxfId="19" priority="56" operator="beginsWith" text="Complete">
      <formula>LEFT(B8,LEN("Complete"))="Complete"</formula>
    </cfRule>
  </conditionalFormatting>
  <conditionalFormatting sqref="D6">
    <cfRule type="cellIs" dxfId="18" priority="38" operator="equal">
      <formula>1</formula>
    </cfRule>
  </conditionalFormatting>
  <conditionalFormatting sqref="E6">
    <cfRule type="cellIs" dxfId="17" priority="37" operator="equal">
      <formula>10</formula>
    </cfRule>
  </conditionalFormatting>
  <conditionalFormatting sqref="F6">
    <cfRule type="cellIs" dxfId="16" priority="35" operator="equal">
      <formula>100</formula>
    </cfRule>
  </conditionalFormatting>
  <conditionalFormatting sqref="G6">
    <cfRule type="cellIs" dxfId="15" priority="34" operator="equal">
      <formula>1000</formula>
    </cfRule>
  </conditionalFormatting>
  <conditionalFormatting sqref="H6">
    <cfRule type="cellIs" dxfId="14" priority="33" operator="equal">
      <formula>10000</formula>
    </cfRule>
  </conditionalFormatting>
  <conditionalFormatting sqref="I6">
    <cfRule type="cellIs" dxfId="13" priority="32" operator="equal">
      <formula>100000</formula>
    </cfRule>
  </conditionalFormatting>
  <conditionalFormatting sqref="J6">
    <cfRule type="cellIs" dxfId="12" priority="31" operator="equal">
      <formula>1000000</formula>
    </cfRule>
  </conditionalFormatting>
  <conditionalFormatting sqref="K6">
    <cfRule type="cellIs" dxfId="11" priority="30" operator="equal">
      <formula>10000000</formula>
    </cfRule>
  </conditionalFormatting>
  <conditionalFormatting sqref="L6">
    <cfRule type="cellIs" dxfId="10" priority="29" operator="equal">
      <formula>100000000</formula>
    </cfRule>
  </conditionalFormatting>
  <conditionalFormatting sqref="B21:N21">
    <cfRule type="containsText" dxfId="9" priority="27" operator="containsText" text="Incomplete">
      <formula>NOT(ISERROR(SEARCH("Incomplete",B21)))</formula>
    </cfRule>
    <cfRule type="beginsWith" dxfId="8" priority="28" operator="beginsWith" text="Complete">
      <formula>LEFT(B21,LEN("Complete"))="Complete"</formula>
    </cfRule>
  </conditionalFormatting>
  <conditionalFormatting sqref="M13:M14">
    <cfRule type="containsText" dxfId="7" priority="14" operator="containsText" text="ducks">
      <formula>NOT(ISERROR(SEARCH("ducks",M13)))</formula>
    </cfRule>
  </conditionalFormatting>
  <conditionalFormatting sqref="M15">
    <cfRule type="containsText" dxfId="6" priority="13" operator="containsText" text="geese">
      <formula>NOT(ISERROR(SEARCH("geese",M15)))</formula>
    </cfRule>
  </conditionalFormatting>
  <conditionalFormatting sqref="E16:H16">
    <cfRule type="containsText" dxfId="5" priority="7" operator="containsText" text="Sacramento">
      <formula>NOT(ISERROR(SEARCH("Sacramento",E16)))</formula>
    </cfRule>
  </conditionalFormatting>
  <conditionalFormatting sqref="E17:H17">
    <cfRule type="containsText" dxfId="4" priority="3" operator="containsText" text="Albany">
      <formula>NOT(ISERROR(SEARCH("Albany",E17)))</formula>
    </cfRule>
  </conditionalFormatting>
  <conditionalFormatting sqref="E18:H18">
    <cfRule type="containsText" dxfId="3" priority="2" operator="containsText" text="Austin">
      <formula>NOT(ISERROR(SEARCH("Austin",E18)))</formula>
    </cfRule>
  </conditionalFormatting>
  <conditionalFormatting sqref="E19:H19">
    <cfRule type="containsText" dxfId="2" priority="1" operator="containsText" text="Columbus">
      <formula>NOT(ISERROR(SEARCH("Columbus",E19)))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showGridLines="0" workbookViewId="0">
      <selection activeCell="A9" sqref="A9"/>
    </sheetView>
  </sheetViews>
  <sheetFormatPr baseColWidth="10" defaultRowHeight="16" outlineLevelRow="1" x14ac:dyDescent="0.2"/>
  <cols>
    <col min="2" max="2" width="43.83203125" customWidth="1"/>
    <col min="3" max="3" width="22.33203125" customWidth="1"/>
    <col min="4" max="4" width="19.6640625" style="7" customWidth="1"/>
    <col min="5" max="6" width="0" style="30" hidden="1" customWidth="1"/>
    <col min="7" max="8" width="0" hidden="1" customWidth="1"/>
  </cols>
  <sheetData>
    <row r="3" spans="2:8" x14ac:dyDescent="0.2">
      <c r="B3" s="37" t="s">
        <v>16</v>
      </c>
      <c r="C3" s="37"/>
      <c r="D3" s="35"/>
    </row>
    <row r="4" spans="2:8" x14ac:dyDescent="0.2">
      <c r="B4" s="21" t="s">
        <v>10</v>
      </c>
      <c r="C4" s="29"/>
      <c r="D4" s="36"/>
      <c r="E4" s="30">
        <f>LEN(C4)</f>
        <v>0</v>
      </c>
    </row>
    <row r="5" spans="2:8" x14ac:dyDescent="0.2">
      <c r="B5" s="21" t="s">
        <v>15</v>
      </c>
      <c r="C5" s="29"/>
      <c r="D5" s="36"/>
      <c r="E5" s="30">
        <f>LEN(C5)</f>
        <v>0</v>
      </c>
    </row>
    <row r="6" spans="2:8" x14ac:dyDescent="0.2">
      <c r="B6" s="21" t="s">
        <v>12</v>
      </c>
      <c r="C6" s="29"/>
      <c r="D6" s="36"/>
      <c r="E6" s="30">
        <f>LEN(C6)</f>
        <v>0</v>
      </c>
    </row>
    <row r="7" spans="2:8" x14ac:dyDescent="0.2">
      <c r="B7" s="21" t="s">
        <v>11</v>
      </c>
      <c r="C7" s="29"/>
      <c r="D7" s="36"/>
      <c r="E7" s="30">
        <f>LEN(C7)</f>
        <v>0</v>
      </c>
    </row>
    <row r="8" spans="2:8" x14ac:dyDescent="0.2">
      <c r="B8" s="21" t="s">
        <v>13</v>
      </c>
      <c r="C8" s="29"/>
      <c r="D8" s="36"/>
      <c r="E8" s="30">
        <f>LEN(C8)</f>
        <v>0</v>
      </c>
    </row>
    <row r="9" spans="2:8" x14ac:dyDescent="0.2">
      <c r="B9" s="21" t="s">
        <v>14</v>
      </c>
      <c r="C9" s="29"/>
      <c r="D9" s="36"/>
      <c r="E9" s="30">
        <f>LEN(C9)</f>
        <v>0</v>
      </c>
    </row>
    <row r="11" spans="2:8" x14ac:dyDescent="0.2">
      <c r="B11" s="37" t="s">
        <v>18</v>
      </c>
      <c r="C11" s="37"/>
      <c r="D11" s="35"/>
    </row>
    <row r="13" spans="2:8" hidden="1" outlineLevel="1" x14ac:dyDescent="0.2">
      <c r="B13" s="37" t="s">
        <v>17</v>
      </c>
      <c r="C13" s="37"/>
      <c r="D13" s="35"/>
    </row>
    <row r="14" spans="2:8" hidden="1" outlineLevel="1" x14ac:dyDescent="0.2">
      <c r="B14" s="33" t="s">
        <v>19</v>
      </c>
      <c r="C14" s="34"/>
      <c r="D14" s="36"/>
      <c r="E14" s="30">
        <f>IFERROR(FIND(C4,B14),0)</f>
        <v>1</v>
      </c>
      <c r="G14" s="31" t="str">
        <f>"Just a small town "&amp;"[noun1]"</f>
        <v>Just a small town [noun1]</v>
      </c>
      <c r="H14" s="31"/>
    </row>
    <row r="15" spans="2:8" hidden="1" outlineLevel="1" x14ac:dyDescent="0.2">
      <c r="B15" s="33" t="s">
        <v>20</v>
      </c>
      <c r="C15" s="34"/>
      <c r="D15" s="36"/>
      <c r="E15" s="30">
        <f>IFERROR(FIND(C5,B15),0)</f>
        <v>1</v>
      </c>
      <c r="G15" s="31" t="str">
        <f>"Living in a lonely "&amp;"[noun2]"</f>
        <v>Living in a lonely [noun2]</v>
      </c>
      <c r="H15" s="31"/>
    </row>
    <row r="16" spans="2:8" hidden="1" outlineLevel="1" x14ac:dyDescent="0.2">
      <c r="B16" s="33" t="s">
        <v>21</v>
      </c>
      <c r="C16" s="34"/>
      <c r="D16" s="36"/>
      <c r="E16" s="30">
        <f>IFERROR(FIND(C6,B16),0)</f>
        <v>1</v>
      </c>
      <c r="F16" s="30">
        <f>IFERROR(FIND(C7,B16),0)</f>
        <v>1</v>
      </c>
      <c r="G16" s="31" t="str">
        <f>"She took the "&amp;"[time of day]"&amp;" "&amp;"[mode of transport]"</f>
        <v>She took the [time of day] [mode of transport]</v>
      </c>
      <c r="H16" s="31"/>
    </row>
    <row r="17" spans="2:14" hidden="1" outlineLevel="1" x14ac:dyDescent="0.2">
      <c r="B17" s="33" t="s">
        <v>9</v>
      </c>
      <c r="C17" s="34"/>
      <c r="D17" s="36"/>
      <c r="G17" s="31" t="s">
        <v>9</v>
      </c>
      <c r="H17" s="31"/>
    </row>
    <row r="18" spans="2:14" hidden="1" outlineLevel="1" x14ac:dyDescent="0.2">
      <c r="B18" s="33" t="s">
        <v>22</v>
      </c>
      <c r="C18" s="34"/>
      <c r="D18" s="36"/>
      <c r="E18" s="30">
        <f>IFERROR(FIND(C8,B18),0)</f>
        <v>1</v>
      </c>
      <c r="G18" s="31" t="str">
        <f>"Just a city "&amp;"[noun3]"</f>
        <v>Just a city [noun3]</v>
      </c>
      <c r="H18" s="31"/>
    </row>
    <row r="19" spans="2:14" hidden="1" outlineLevel="1" x14ac:dyDescent="0.2">
      <c r="B19" s="33" t="s">
        <v>23</v>
      </c>
      <c r="C19" s="34"/>
      <c r="D19" s="36"/>
      <c r="E19" s="30">
        <f>IFERROR(FIND(C9,B19),0)</f>
        <v>1</v>
      </c>
      <c r="G19" s="31" t="str">
        <f>"Born and raised in south "&amp;"[place]"</f>
        <v>Born and raised in south [place]</v>
      </c>
      <c r="H19" s="31"/>
    </row>
    <row r="20" spans="2:14" hidden="1" outlineLevel="1" x14ac:dyDescent="0.2">
      <c r="B20" s="33" t="s">
        <v>24</v>
      </c>
      <c r="C20" s="34"/>
      <c r="D20" s="36"/>
      <c r="E20" s="30">
        <f>IFERROR(FIND(C6,B20),0)</f>
        <v>1</v>
      </c>
      <c r="F20" s="30">
        <f>IFERROR(FIND(C7,B20),0)</f>
        <v>1</v>
      </c>
      <c r="G20" s="31" t="str">
        <f>"He took the "&amp;"[time of day]"&amp;" "&amp;"[mode of transport]"</f>
        <v>He took the [time of day] [mode of transport]</v>
      </c>
      <c r="H20" s="31"/>
    </row>
    <row r="21" spans="2:14" hidden="1" outlineLevel="1" x14ac:dyDescent="0.2">
      <c r="B21" s="33" t="s">
        <v>9</v>
      </c>
      <c r="C21" s="34"/>
      <c r="D21" s="36"/>
      <c r="G21" s="31" t="s">
        <v>9</v>
      </c>
      <c r="H21" s="31"/>
    </row>
    <row r="22" spans="2:14" ht="17" collapsed="1" thickBot="1" x14ac:dyDescent="0.25"/>
    <row r="23" spans="2:14" ht="17" thickBot="1" x14ac:dyDescent="0.25">
      <c r="B23" s="22" t="str">
        <f>IF(AND(MIN(E14:F20)&gt;1,MIN(E4:E9)&gt;1),"Complete","Incomplete")</f>
        <v>Incomplete</v>
      </c>
      <c r="C23" s="24"/>
      <c r="D23" s="36"/>
      <c r="E23" s="15"/>
      <c r="F23" s="15"/>
      <c r="G23" s="32"/>
      <c r="H23" s="32"/>
      <c r="I23" s="32"/>
      <c r="J23" s="32"/>
      <c r="K23" s="32"/>
      <c r="L23" s="32"/>
      <c r="M23" s="32"/>
      <c r="N23" s="32"/>
    </row>
  </sheetData>
  <mergeCells count="20">
    <mergeCell ref="G14:H14"/>
    <mergeCell ref="G15:H15"/>
    <mergeCell ref="G16:H16"/>
    <mergeCell ref="G17:H17"/>
    <mergeCell ref="G18:H18"/>
    <mergeCell ref="G19:H19"/>
    <mergeCell ref="B17:C17"/>
    <mergeCell ref="B18:C18"/>
    <mergeCell ref="B19:C19"/>
    <mergeCell ref="B20:C20"/>
    <mergeCell ref="B21:C21"/>
    <mergeCell ref="B23:C23"/>
    <mergeCell ref="G20:H20"/>
    <mergeCell ref="G21:H21"/>
    <mergeCell ref="B3:C3"/>
    <mergeCell ref="B13:C13"/>
    <mergeCell ref="B11:C11"/>
    <mergeCell ref="B14:C14"/>
    <mergeCell ref="B15:C15"/>
    <mergeCell ref="B16:C16"/>
  </mergeCells>
  <conditionalFormatting sqref="B23 E23:N23">
    <cfRule type="containsText" dxfId="1" priority="1" operator="containsText" text="Incomplete">
      <formula>NOT(ISERROR(SEARCH("Incomplete",B23)))</formula>
    </cfRule>
    <cfRule type="beginsWith" dxfId="0" priority="2" operator="beginsWith" text="Complete">
      <formula>LEFT(B23,LEN("Complete"))="Complete"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2015-11-13T21:06:59Z</dcterms:modified>
</cp:coreProperties>
</file>