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35520" windowHeight="16060"/>
  </bookViews>
  <sheets>
    <sheet name="Total Compensation" sheetId="1" r:id="rId1"/>
    <sheet name="All" sheetId="4" r:id="rId2"/>
    <sheet name="Teachers" sheetId="2" r:id="rId3"/>
    <sheet name="office" sheetId="3" r:id="rId4"/>
    <sheet name="professional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0" i="1"/>
  <c r="E69" i="1"/>
  <c r="E67" i="1"/>
  <c r="E68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R32" i="1"/>
  <c r="R33" i="1"/>
  <c r="R34" i="1"/>
  <c r="R35" i="1"/>
  <c r="R36" i="1"/>
  <c r="R37" i="1"/>
  <c r="R38" i="1"/>
  <c r="R39" i="1"/>
  <c r="R42" i="1"/>
  <c r="R43" i="1"/>
  <c r="R44" i="1"/>
  <c r="R45" i="1"/>
  <c r="R46" i="1"/>
  <c r="R47" i="1"/>
  <c r="R48" i="1"/>
  <c r="R49" i="1"/>
  <c r="R52" i="1"/>
  <c r="R53" i="1"/>
  <c r="R54" i="1"/>
  <c r="R55" i="1"/>
  <c r="R56" i="1"/>
  <c r="R57" i="1"/>
  <c r="R58" i="1"/>
  <c r="R59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H16" i="1"/>
  <c r="H40" i="1"/>
  <c r="G40" i="1"/>
  <c r="Q39" i="1"/>
  <c r="P39" i="1"/>
  <c r="O39" i="1"/>
  <c r="N39" i="1"/>
  <c r="M39" i="1"/>
  <c r="L39" i="1"/>
  <c r="K39" i="1"/>
  <c r="J39" i="1"/>
  <c r="I39" i="1"/>
  <c r="H39" i="1"/>
  <c r="G39" i="1"/>
  <c r="Q38" i="1"/>
  <c r="P38" i="1"/>
  <c r="O38" i="1"/>
  <c r="N38" i="1"/>
  <c r="M38" i="1"/>
  <c r="L38" i="1"/>
  <c r="K38" i="1"/>
  <c r="J38" i="1"/>
  <c r="I38" i="1"/>
  <c r="H38" i="1"/>
  <c r="G38" i="1"/>
  <c r="Q37" i="1"/>
  <c r="P37" i="1"/>
  <c r="O37" i="1"/>
  <c r="N37" i="1"/>
  <c r="M37" i="1"/>
  <c r="L37" i="1"/>
  <c r="K37" i="1"/>
  <c r="J37" i="1"/>
  <c r="I37" i="1"/>
  <c r="H37" i="1"/>
  <c r="G37" i="1"/>
  <c r="Q36" i="1"/>
  <c r="P36" i="1"/>
  <c r="O36" i="1"/>
  <c r="N36" i="1"/>
  <c r="M36" i="1"/>
  <c r="L36" i="1"/>
  <c r="K36" i="1"/>
  <c r="J36" i="1"/>
  <c r="I36" i="1"/>
  <c r="H36" i="1"/>
  <c r="G36" i="1"/>
  <c r="Q35" i="1"/>
  <c r="P35" i="1"/>
  <c r="O35" i="1"/>
  <c r="N35" i="1"/>
  <c r="M35" i="1"/>
  <c r="L35" i="1"/>
  <c r="K35" i="1"/>
  <c r="J35" i="1"/>
  <c r="I35" i="1"/>
  <c r="H35" i="1"/>
  <c r="G35" i="1"/>
  <c r="Q34" i="1"/>
  <c r="P34" i="1"/>
  <c r="O34" i="1"/>
  <c r="N34" i="1"/>
  <c r="M34" i="1"/>
  <c r="L34" i="1"/>
  <c r="K34" i="1"/>
  <c r="J34" i="1"/>
  <c r="I34" i="1"/>
  <c r="H34" i="1"/>
  <c r="G34" i="1"/>
  <c r="Q33" i="1"/>
  <c r="P33" i="1"/>
  <c r="O33" i="1"/>
  <c r="N33" i="1"/>
  <c r="M33" i="1"/>
  <c r="L33" i="1"/>
  <c r="K33" i="1"/>
  <c r="J33" i="1"/>
  <c r="I33" i="1"/>
  <c r="H33" i="1"/>
  <c r="G33" i="1"/>
  <c r="Q32" i="1"/>
  <c r="P32" i="1"/>
  <c r="O32" i="1"/>
  <c r="N32" i="1"/>
  <c r="M32" i="1"/>
  <c r="L32" i="1"/>
  <c r="K32" i="1"/>
  <c r="J32" i="1"/>
  <c r="I32" i="1"/>
  <c r="H32" i="1"/>
  <c r="G32" i="1"/>
  <c r="H50" i="1"/>
  <c r="G50" i="1"/>
  <c r="Q49" i="1"/>
  <c r="P49" i="1"/>
  <c r="O49" i="1"/>
  <c r="N49" i="1"/>
  <c r="M49" i="1"/>
  <c r="L49" i="1"/>
  <c r="K49" i="1"/>
  <c r="J49" i="1"/>
  <c r="I49" i="1"/>
  <c r="H49" i="1"/>
  <c r="G49" i="1"/>
  <c r="Q48" i="1"/>
  <c r="P48" i="1"/>
  <c r="O48" i="1"/>
  <c r="N48" i="1"/>
  <c r="M48" i="1"/>
  <c r="L48" i="1"/>
  <c r="K48" i="1"/>
  <c r="J48" i="1"/>
  <c r="I48" i="1"/>
  <c r="H48" i="1"/>
  <c r="G48" i="1"/>
  <c r="Q47" i="1"/>
  <c r="P47" i="1"/>
  <c r="O47" i="1"/>
  <c r="N47" i="1"/>
  <c r="M47" i="1"/>
  <c r="L47" i="1"/>
  <c r="K47" i="1"/>
  <c r="J47" i="1"/>
  <c r="I47" i="1"/>
  <c r="H47" i="1"/>
  <c r="G47" i="1"/>
  <c r="Q46" i="1"/>
  <c r="P46" i="1"/>
  <c r="O46" i="1"/>
  <c r="N46" i="1"/>
  <c r="M46" i="1"/>
  <c r="L46" i="1"/>
  <c r="K46" i="1"/>
  <c r="J46" i="1"/>
  <c r="I46" i="1"/>
  <c r="H46" i="1"/>
  <c r="G46" i="1"/>
  <c r="Q45" i="1"/>
  <c r="P45" i="1"/>
  <c r="O45" i="1"/>
  <c r="N45" i="1"/>
  <c r="M45" i="1"/>
  <c r="L45" i="1"/>
  <c r="K45" i="1"/>
  <c r="J45" i="1"/>
  <c r="I45" i="1"/>
  <c r="H45" i="1"/>
  <c r="G45" i="1"/>
  <c r="Q44" i="1"/>
  <c r="P44" i="1"/>
  <c r="O44" i="1"/>
  <c r="N44" i="1"/>
  <c r="M44" i="1"/>
  <c r="L44" i="1"/>
  <c r="K44" i="1"/>
  <c r="J44" i="1"/>
  <c r="I44" i="1"/>
  <c r="H44" i="1"/>
  <c r="G44" i="1"/>
  <c r="Q43" i="1"/>
  <c r="P43" i="1"/>
  <c r="O43" i="1"/>
  <c r="N43" i="1"/>
  <c r="M43" i="1"/>
  <c r="L43" i="1"/>
  <c r="K43" i="1"/>
  <c r="J43" i="1"/>
  <c r="I43" i="1"/>
  <c r="H43" i="1"/>
  <c r="G43" i="1"/>
  <c r="Q42" i="1"/>
  <c r="P42" i="1"/>
  <c r="O42" i="1"/>
  <c r="N42" i="1"/>
  <c r="M42" i="1"/>
  <c r="L42" i="1"/>
  <c r="K42" i="1"/>
  <c r="J42" i="1"/>
  <c r="I42" i="1"/>
  <c r="H42" i="1"/>
  <c r="G42" i="1"/>
  <c r="H60" i="1"/>
  <c r="G60" i="1"/>
  <c r="Q59" i="1"/>
  <c r="P59" i="1"/>
  <c r="O59" i="1"/>
  <c r="N59" i="1"/>
  <c r="M59" i="1"/>
  <c r="L59" i="1"/>
  <c r="K59" i="1"/>
  <c r="J59" i="1"/>
  <c r="I59" i="1"/>
  <c r="H59" i="1"/>
  <c r="G59" i="1"/>
  <c r="Q58" i="1"/>
  <c r="P58" i="1"/>
  <c r="O58" i="1"/>
  <c r="N58" i="1"/>
  <c r="M58" i="1"/>
  <c r="L58" i="1"/>
  <c r="K58" i="1"/>
  <c r="J58" i="1"/>
  <c r="I58" i="1"/>
  <c r="H58" i="1"/>
  <c r="G58" i="1"/>
  <c r="Q57" i="1"/>
  <c r="P57" i="1"/>
  <c r="O57" i="1"/>
  <c r="N57" i="1"/>
  <c r="M57" i="1"/>
  <c r="L57" i="1"/>
  <c r="K57" i="1"/>
  <c r="J57" i="1"/>
  <c r="I57" i="1"/>
  <c r="H57" i="1"/>
  <c r="G57" i="1"/>
  <c r="Q56" i="1"/>
  <c r="P56" i="1"/>
  <c r="O56" i="1"/>
  <c r="N56" i="1"/>
  <c r="M56" i="1"/>
  <c r="L56" i="1"/>
  <c r="K56" i="1"/>
  <c r="J56" i="1"/>
  <c r="I56" i="1"/>
  <c r="H56" i="1"/>
  <c r="G56" i="1"/>
  <c r="Q55" i="1"/>
  <c r="P55" i="1"/>
  <c r="O55" i="1"/>
  <c r="N55" i="1"/>
  <c r="M55" i="1"/>
  <c r="L55" i="1"/>
  <c r="K55" i="1"/>
  <c r="J55" i="1"/>
  <c r="I55" i="1"/>
  <c r="H55" i="1"/>
  <c r="G55" i="1"/>
  <c r="Q54" i="1"/>
  <c r="P54" i="1"/>
  <c r="O54" i="1"/>
  <c r="N54" i="1"/>
  <c r="M54" i="1"/>
  <c r="L54" i="1"/>
  <c r="K54" i="1"/>
  <c r="J54" i="1"/>
  <c r="I54" i="1"/>
  <c r="H54" i="1"/>
  <c r="G54" i="1"/>
  <c r="Q53" i="1"/>
  <c r="P53" i="1"/>
  <c r="O53" i="1"/>
  <c r="N53" i="1"/>
  <c r="M53" i="1"/>
  <c r="L53" i="1"/>
  <c r="K53" i="1"/>
  <c r="J53" i="1"/>
  <c r="I53" i="1"/>
  <c r="H53" i="1"/>
  <c r="G53" i="1"/>
  <c r="Q52" i="1"/>
  <c r="P52" i="1"/>
  <c r="O52" i="1"/>
  <c r="N52" i="1"/>
  <c r="M52" i="1"/>
  <c r="L52" i="1"/>
  <c r="K52" i="1"/>
  <c r="J52" i="1"/>
  <c r="I52" i="1"/>
  <c r="H52" i="1"/>
  <c r="G52" i="1"/>
  <c r="Q29" i="1"/>
  <c r="P29" i="1"/>
  <c r="O29" i="1"/>
  <c r="N29" i="1"/>
  <c r="M29" i="1"/>
  <c r="L29" i="1"/>
  <c r="K29" i="1"/>
  <c r="J29" i="1"/>
  <c r="I29" i="1"/>
  <c r="H29" i="1"/>
  <c r="G29" i="1"/>
  <c r="Q28" i="1"/>
  <c r="P28" i="1"/>
  <c r="O28" i="1"/>
  <c r="N28" i="1"/>
  <c r="M28" i="1"/>
  <c r="L28" i="1"/>
  <c r="K28" i="1"/>
  <c r="J28" i="1"/>
  <c r="I28" i="1"/>
  <c r="H28" i="1"/>
  <c r="G28" i="1"/>
  <c r="Q26" i="1"/>
  <c r="P26" i="1"/>
  <c r="O26" i="1"/>
  <c r="N26" i="1"/>
  <c r="M26" i="1"/>
  <c r="L26" i="1"/>
  <c r="K26" i="1"/>
  <c r="J26" i="1"/>
  <c r="I26" i="1"/>
  <c r="H26" i="1"/>
  <c r="G26" i="1"/>
  <c r="Q25" i="1"/>
  <c r="P25" i="1"/>
  <c r="O25" i="1"/>
  <c r="N25" i="1"/>
  <c r="M25" i="1"/>
  <c r="L25" i="1"/>
  <c r="K25" i="1"/>
  <c r="J25" i="1"/>
  <c r="I25" i="1"/>
  <c r="H25" i="1"/>
  <c r="G25" i="1"/>
  <c r="Q24" i="1"/>
  <c r="P24" i="1"/>
  <c r="O24" i="1"/>
  <c r="N24" i="1"/>
  <c r="M24" i="1"/>
  <c r="L24" i="1"/>
  <c r="K24" i="1"/>
  <c r="J24" i="1"/>
  <c r="I24" i="1"/>
  <c r="H24" i="1"/>
  <c r="G24" i="1"/>
  <c r="Q23" i="1"/>
  <c r="P23" i="1"/>
  <c r="O23" i="1"/>
  <c r="N23" i="1"/>
  <c r="M23" i="1"/>
  <c r="L23" i="1"/>
  <c r="K23" i="1"/>
  <c r="J23" i="1"/>
  <c r="I23" i="1"/>
  <c r="H23" i="1"/>
  <c r="G23" i="1"/>
  <c r="Q22" i="1"/>
  <c r="P22" i="1"/>
  <c r="O22" i="1"/>
  <c r="N22" i="1"/>
  <c r="M22" i="1"/>
  <c r="L22" i="1"/>
  <c r="K22" i="1"/>
  <c r="J22" i="1"/>
  <c r="I22" i="1"/>
  <c r="H22" i="1"/>
  <c r="G22" i="1"/>
  <c r="Q21" i="1"/>
  <c r="P21" i="1"/>
  <c r="O21" i="1"/>
  <c r="N21" i="1"/>
  <c r="M21" i="1"/>
  <c r="L21" i="1"/>
  <c r="K21" i="1"/>
  <c r="J21" i="1"/>
  <c r="I21" i="1"/>
  <c r="H21" i="1"/>
  <c r="G21" i="1"/>
  <c r="Q20" i="1"/>
  <c r="P20" i="1"/>
  <c r="O20" i="1"/>
  <c r="N20" i="1"/>
  <c r="M20" i="1"/>
  <c r="L20" i="1"/>
  <c r="K20" i="1"/>
  <c r="J20" i="1"/>
  <c r="I20" i="1"/>
  <c r="H20" i="1"/>
  <c r="G20" i="1"/>
  <c r="Q19" i="1"/>
  <c r="P19" i="1"/>
  <c r="O19" i="1"/>
  <c r="N19" i="1"/>
  <c r="M19" i="1"/>
  <c r="L19" i="1"/>
  <c r="K19" i="1"/>
  <c r="J19" i="1"/>
  <c r="I19" i="1"/>
  <c r="H19" i="1"/>
  <c r="G19" i="1"/>
  <c r="Q18" i="1"/>
  <c r="P18" i="1"/>
  <c r="O18" i="1"/>
  <c r="N18" i="1"/>
  <c r="M18" i="1"/>
  <c r="L18" i="1"/>
  <c r="K18" i="1"/>
  <c r="J18" i="1"/>
  <c r="I18" i="1"/>
  <c r="H18" i="1"/>
  <c r="G18" i="1"/>
  <c r="Q17" i="1"/>
  <c r="P17" i="1"/>
  <c r="O17" i="1"/>
  <c r="N17" i="1"/>
  <c r="M17" i="1"/>
  <c r="L17" i="1"/>
  <c r="K17" i="1"/>
  <c r="J17" i="1"/>
  <c r="I17" i="1"/>
  <c r="H17" i="1"/>
  <c r="G17" i="1"/>
  <c r="Q16" i="1"/>
  <c r="P16" i="1"/>
  <c r="O16" i="1"/>
  <c r="N16" i="1"/>
  <c r="M16" i="1"/>
  <c r="L16" i="1"/>
  <c r="K16" i="1"/>
  <c r="J16" i="1"/>
  <c r="I16" i="1"/>
  <c r="G16" i="1"/>
  <c r="Q15" i="1"/>
  <c r="P15" i="1"/>
  <c r="O15" i="1"/>
  <c r="N15" i="1"/>
  <c r="M15" i="1"/>
  <c r="L15" i="1"/>
  <c r="K15" i="1"/>
  <c r="J15" i="1"/>
  <c r="I15" i="1"/>
  <c r="H15" i="1"/>
  <c r="G15" i="1"/>
  <c r="Q14" i="1"/>
  <c r="P14" i="1"/>
  <c r="O14" i="1"/>
  <c r="N14" i="1"/>
  <c r="M14" i="1"/>
  <c r="L14" i="1"/>
  <c r="K14" i="1"/>
  <c r="J14" i="1"/>
  <c r="I14" i="1"/>
  <c r="H14" i="1"/>
  <c r="G14" i="1"/>
  <c r="Q13" i="1"/>
  <c r="P13" i="1"/>
  <c r="O13" i="1"/>
  <c r="N13" i="1"/>
  <c r="M13" i="1"/>
  <c r="L13" i="1"/>
  <c r="K13" i="1"/>
  <c r="J13" i="1"/>
  <c r="I13" i="1"/>
  <c r="H13" i="1"/>
  <c r="G13" i="1"/>
  <c r="Q12" i="1"/>
  <c r="P12" i="1"/>
  <c r="O12" i="1"/>
  <c r="N12" i="1"/>
  <c r="M12" i="1"/>
  <c r="L12" i="1"/>
  <c r="K12" i="1"/>
  <c r="J12" i="1"/>
  <c r="I12" i="1"/>
  <c r="H12" i="1"/>
  <c r="G12" i="1"/>
  <c r="Q11" i="1"/>
  <c r="P11" i="1"/>
  <c r="O11" i="1"/>
  <c r="N11" i="1"/>
  <c r="M11" i="1"/>
  <c r="L11" i="1"/>
  <c r="K11" i="1"/>
  <c r="J11" i="1"/>
  <c r="I11" i="1"/>
  <c r="H11" i="1"/>
  <c r="G11" i="1"/>
  <c r="Q10" i="1"/>
  <c r="P10" i="1"/>
  <c r="O10" i="1"/>
  <c r="N10" i="1"/>
  <c r="M10" i="1"/>
  <c r="L10" i="1"/>
  <c r="K10" i="1"/>
  <c r="J10" i="1"/>
  <c r="I10" i="1"/>
  <c r="H10" i="1"/>
  <c r="G10" i="1"/>
  <c r="Q9" i="1"/>
  <c r="P9" i="1"/>
  <c r="O9" i="1"/>
  <c r="N9" i="1"/>
  <c r="M9" i="1"/>
  <c r="L9" i="1"/>
  <c r="K9" i="1"/>
  <c r="J9" i="1"/>
  <c r="I9" i="1"/>
  <c r="H9" i="1"/>
  <c r="G9" i="1"/>
  <c r="Q8" i="1"/>
  <c r="P8" i="1"/>
  <c r="O8" i="1"/>
  <c r="N8" i="1"/>
  <c r="M8" i="1"/>
  <c r="L8" i="1"/>
  <c r="K8" i="1"/>
  <c r="J8" i="1"/>
  <c r="I8" i="1"/>
  <c r="H8" i="1"/>
  <c r="G8" i="1"/>
  <c r="Q7" i="1"/>
  <c r="P7" i="1"/>
  <c r="O7" i="1"/>
  <c r="N7" i="1"/>
  <c r="M7" i="1"/>
  <c r="L7" i="1"/>
  <c r="K7" i="1"/>
  <c r="J7" i="1"/>
  <c r="I7" i="1"/>
  <c r="H7" i="1"/>
  <c r="G7" i="1"/>
  <c r="Q6" i="1"/>
  <c r="P6" i="1"/>
  <c r="O6" i="1"/>
  <c r="N6" i="1"/>
  <c r="M6" i="1"/>
  <c r="L6" i="1"/>
  <c r="K6" i="1"/>
  <c r="J6" i="1"/>
  <c r="I6" i="1"/>
  <c r="H6" i="1"/>
  <c r="G6" i="1"/>
  <c r="Q5" i="1"/>
  <c r="P5" i="1"/>
  <c r="O5" i="1"/>
  <c r="N5" i="1"/>
  <c r="M5" i="1"/>
  <c r="L5" i="1"/>
  <c r="K5" i="1"/>
  <c r="J5" i="1"/>
  <c r="I5" i="1"/>
  <c r="H5" i="1"/>
  <c r="G5" i="1"/>
  <c r="Q4" i="1"/>
  <c r="H4" i="1"/>
  <c r="I4" i="1"/>
  <c r="J4" i="1"/>
  <c r="K4" i="1"/>
  <c r="L4" i="1"/>
  <c r="M4" i="1"/>
  <c r="N4" i="1"/>
  <c r="O4" i="1"/>
  <c r="P4" i="1"/>
  <c r="G4" i="1"/>
  <c r="G30" i="1"/>
  <c r="H30" i="1"/>
</calcChain>
</file>

<file path=xl/sharedStrings.xml><?xml version="1.0" encoding="utf-8"?>
<sst xmlns="http://schemas.openxmlformats.org/spreadsheetml/2006/main" count="1245" uniqueCount="100">
  <si>
    <t>Paid Leave</t>
  </si>
  <si>
    <t>Vacation</t>
  </si>
  <si>
    <t>Holiday</t>
  </si>
  <si>
    <t>Sick</t>
  </si>
  <si>
    <t>Benefits</t>
  </si>
  <si>
    <t>Wages and Salaries</t>
  </si>
  <si>
    <t>Insurance</t>
  </si>
  <si>
    <t>Supplemental Pay</t>
  </si>
  <si>
    <t>Retirement and Savings</t>
  </si>
  <si>
    <t>Office and administrative support occupations</t>
  </si>
  <si>
    <t>Professional and related occupations</t>
  </si>
  <si>
    <t>All State and Local Workers</t>
  </si>
  <si>
    <t>Total Compensation (per hour worked)</t>
  </si>
  <si>
    <t>Primary, secondary, and special education school teachers(1)</t>
  </si>
  <si>
    <t xml:space="preserve">                                                                                                                      </t>
  </si>
  <si>
    <t xml:space="preserve">                                                 Cost per hour worked               Percent of total compensation     </t>
  </si>
  <si>
    <t xml:space="preserve">             Compensation                                                                                             </t>
  </si>
  <si>
    <t xml:space="preserve">              component                                                                                               </t>
  </si>
  <si>
    <t xml:space="preserve">                                          Mar.      June      Sep.      Dec.      Mar.      June      Sep.      Dec.  </t>
  </si>
  <si>
    <t xml:space="preserve">  1 Estimates from December 2013 to March 2015 for this series were corrected, details are available at</t>
  </si>
  <si>
    <t>www.bls.gov/bls/ecec_correction_091014.htm.</t>
  </si>
  <si>
    <t xml:space="preserve">  2 Includes severance pay and supplemental unemployment benefits. Publication of other benefits was discontinued</t>
  </si>
  <si>
    <t>beginning in June 2006.</t>
  </si>
  <si>
    <t>Note: The sum of individual items may not equal totals due to rounding. Dashes indicate data are not available.</t>
  </si>
  <si>
    <t>Table 7.  State and local government workers, by occupational group: employer costs per hours worked for employee</t>
  </si>
  <si>
    <t>compensation and costs as a percentage of total compensation, 2004-2015--Continued</t>
  </si>
  <si>
    <t xml:space="preserve">  1 Includes severance pay and supplemental unemployment benefits. Publication of other benefits was discontinued</t>
  </si>
  <si>
    <t>Professional and related occupations(1)</t>
  </si>
  <si>
    <t>All workers</t>
  </si>
  <si>
    <t xml:space="preserve">  1 Prior to June 2008, paid personal leave was included in other leave. Other leave also included paid military,</t>
  </si>
  <si>
    <t>funeral, and jury leave.</t>
  </si>
  <si>
    <t xml:space="preserve">  2 Includes premium pay (such as overtime, weekends, and holidays) for work in addition to the regular work schedule.</t>
  </si>
  <si>
    <t xml:space="preserve">  3 Social Security refers to the Old-Age, Survivors, and Disability Insurance (OASDI) program.</t>
  </si>
  <si>
    <t xml:space="preserve">  4 Cost per hour worked is $0.01 or less.</t>
  </si>
  <si>
    <t xml:space="preserve">  5 Less than .05 percent.</t>
  </si>
  <si>
    <t xml:space="preserve">  6 Includes severance pay and supplemental unemployment benefits. Publication of other benefits was discontinued</t>
  </si>
  <si>
    <t>Personal</t>
  </si>
  <si>
    <t>Overtime and premium</t>
  </si>
  <si>
    <t>Shift differentials</t>
  </si>
  <si>
    <t>Nonproduction bonuses</t>
  </si>
  <si>
    <t>Life</t>
  </si>
  <si>
    <t>Health</t>
  </si>
  <si>
    <t>Short-Term Disability</t>
  </si>
  <si>
    <t>Long-Term Disability</t>
  </si>
  <si>
    <t>Defined Benefit</t>
  </si>
  <si>
    <t>Defined Contribution</t>
  </si>
  <si>
    <t>Legally Required Benefits</t>
  </si>
  <si>
    <t>Social Security and Medicare</t>
  </si>
  <si>
    <t>Social Security</t>
  </si>
  <si>
    <t>Medicare</t>
  </si>
  <si>
    <t>Federal Unemployment Insurance</t>
  </si>
  <si>
    <t>State Unemployment Insurance</t>
  </si>
  <si>
    <t>Workers' Compensation</t>
  </si>
  <si>
    <t>Other Benefits</t>
  </si>
  <si>
    <t>Primary, Secondary, and Special Ed. Teachers</t>
  </si>
  <si>
    <t>Total compensation</t>
  </si>
  <si>
    <t>2004.............................</t>
  </si>
  <si>
    <t>2005.............................</t>
  </si>
  <si>
    <t>2006.............................</t>
  </si>
  <si>
    <t>2007.............................</t>
  </si>
  <si>
    <t>2008.............................</t>
  </si>
  <si>
    <t>2009.............................</t>
  </si>
  <si>
    <t>2010.............................</t>
  </si>
  <si>
    <t>2011.............................</t>
  </si>
  <si>
    <t>2012.............................</t>
  </si>
  <si>
    <t>2013.............................</t>
  </si>
  <si>
    <t>2014.............................</t>
  </si>
  <si>
    <t>2015.............................</t>
  </si>
  <si>
    <t>–</t>
  </si>
  <si>
    <t>Wages and salaries</t>
  </si>
  <si>
    <t>Total benefits</t>
  </si>
  <si>
    <t>Paid leave</t>
  </si>
  <si>
    <t>Personal(1)</t>
  </si>
  <si>
    <t>Supplemental pay</t>
  </si>
  <si>
    <t>Overtime and premium(2)</t>
  </si>
  <si>
    <t>Short-term disability</t>
  </si>
  <si>
    <t>Long-term disability</t>
  </si>
  <si>
    <t>Retirement and savings</t>
  </si>
  <si>
    <t>Defined benefit</t>
  </si>
  <si>
    <t>Defined contribution</t>
  </si>
  <si>
    <t>Legally required benefits</t>
  </si>
  <si>
    <t>Social Security(3)</t>
  </si>
  <si>
    <t>Federal unemployment insurance</t>
  </si>
  <si>
    <t>State unemployment insurance</t>
  </si>
  <si>
    <t>Workers' compensation</t>
  </si>
  <si>
    <t>Other benefits(6)</t>
  </si>
  <si>
    <t>Other benefits(2)</t>
  </si>
  <si>
    <t>Other benefits(1)</t>
  </si>
  <si>
    <t>State and Local Government Hourly Compensation for Select Occupations (2004-2015)</t>
  </si>
  <si>
    <t>name</t>
  </si>
  <si>
    <t>parent</t>
  </si>
  <si>
    <t>type</t>
  </si>
  <si>
    <t>style</t>
  </si>
  <si>
    <t>government_type</t>
  </si>
  <si>
    <t>order</t>
  </si>
  <si>
    <t>data_table</t>
  </si>
  <si>
    <t>total_row</t>
  </si>
  <si>
    <t>state_local</t>
  </si>
  <si>
    <t>expandable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</si>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</sst>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2" borderId="1" xfId="0" applyFont="1" applyFill="1" applyBorder="1"/>
    <xf numFmtId="0" fontId="2" fillId="2" borderId="1" xfId="0" applyFont="1" applyFill="1" applyBorder="1"/>
    <xf numFmtId="0" fontId="2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3" fillId="4" borderId="0" xfId="0" applyFont="1" applyFill="1" applyAlignment="1">
      <alignment horizontal="center"/>
    </xf>
    <xf numFmtId="164" fontId="2" fillId="4" borderId="0" xfId="0" applyNumberFormat="1" applyFont="1" applyFill="1"/>
    <xf numFmtId="0" fontId="2" fillId="4" borderId="0" xfId="0" applyFont="1" applyFill="1" applyAlignment="1">
      <alignment horizontal="left" indent="2"/>
    </xf>
    <xf numFmtId="0" fontId="2" fillId="4" borderId="0" xfId="0" applyFont="1" applyFill="1" applyAlignment="1">
      <alignment horizontal="left" indent="3"/>
    </xf>
    <xf numFmtId="0" fontId="2" fillId="4" borderId="0" xfId="0" applyFont="1" applyFill="1" applyAlignment="1">
      <alignment horizontal="left" indent="4"/>
    </xf>
    <xf numFmtId="0" fontId="2" fillId="4" borderId="2" xfId="0" applyFont="1" applyFill="1" applyBorder="1" applyAlignment="1">
      <alignment horizontal="left" indent="2"/>
    </xf>
    <xf numFmtId="164" fontId="2" fillId="4" borderId="2" xfId="0" applyNumberFormat="1" applyFont="1" applyFill="1" applyBorder="1"/>
    <xf numFmtId="0" fontId="2" fillId="4" borderId="2" xfId="0" applyFont="1" applyFill="1" applyBorder="1" applyAlignment="1">
      <alignment horizontal="left" indent="4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left" indent="2"/>
    </xf>
    <xf numFmtId="2" fontId="2" fillId="4" borderId="2" xfId="0" applyNumberFormat="1" applyFont="1" applyFill="1" applyBorder="1"/>
    <xf numFmtId="2" fontId="2" fillId="4" borderId="0" xfId="0" applyNumberFormat="1" applyFont="1" applyFill="1" applyAlignment="1">
      <alignment horizontal="left" indent="3"/>
    </xf>
    <xf numFmtId="40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2" fontId="2" fillId="4" borderId="2" xfId="0" applyNumberFormat="1" applyFont="1" applyFill="1" applyBorder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" fillId="2" borderId="0" xfId="0" applyFont="1" applyFill="1" applyBorder="1"/>
    <xf numFmtId="0" fontId="6" fillId="5" borderId="0" xfId="0" applyFont="1" applyFill="1"/>
    <xf numFmtId="0" fontId="7" fillId="6" borderId="1" xfId="0" applyFont="1" applyFill="1" applyBorder="1"/>
    <xf numFmtId="0" fontId="6" fillId="6" borderId="1" xfId="0" applyFont="1" applyFill="1" applyBorder="1"/>
    <xf numFmtId="0" fontId="6" fillId="7" borderId="0" xfId="0" applyFont="1" applyFill="1" applyAlignment="1">
      <alignment horizontal="left" indent="1"/>
    </xf>
    <xf numFmtId="164" fontId="6" fillId="7" borderId="0" xfId="0" applyNumberFormat="1" applyFont="1" applyFill="1"/>
    <xf numFmtId="2" fontId="6" fillId="5" borderId="0" xfId="0" applyNumberFormat="1" applyFont="1" applyFill="1" applyAlignment="1">
      <alignment horizontal="left" indent="2"/>
    </xf>
    <xf numFmtId="2" fontId="6" fillId="5" borderId="0" xfId="0" applyNumberFormat="1" applyFont="1" applyFill="1"/>
    <xf numFmtId="2" fontId="6" fillId="5" borderId="0" xfId="0" applyNumberFormat="1" applyFont="1" applyFill="1" applyAlignment="1">
      <alignment horizontal="left" indent="3"/>
    </xf>
    <xf numFmtId="0" fontId="6" fillId="5" borderId="0" xfId="0" applyFont="1" applyFill="1" applyAlignment="1">
      <alignment horizontal="left" indent="2"/>
    </xf>
    <xf numFmtId="40" fontId="6" fillId="5" borderId="0" xfId="0" applyNumberFormat="1" applyFont="1" applyFill="1"/>
    <xf numFmtId="0" fontId="6" fillId="5" borderId="0" xfId="0" applyFont="1" applyFill="1" applyAlignment="1">
      <alignment horizontal="left" indent="3"/>
    </xf>
    <xf numFmtId="164" fontId="6" fillId="5" borderId="0" xfId="0" applyNumberFormat="1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workbookViewId="0">
      <selection activeCell="F86" sqref="F86"/>
    </sheetView>
  </sheetViews>
  <sheetFormatPr baseColWidth="10" defaultColWidth="8.6640625" defaultRowHeight="13" x14ac:dyDescent="0"/>
  <cols>
    <col min="1" max="5" width="8.6640625" style="9"/>
    <col min="6" max="6" width="42.33203125" style="9" customWidth="1"/>
    <col min="7" max="7" width="8.6640625" style="9" customWidth="1"/>
    <col min="8" max="19" width="14.83203125" style="9" customWidth="1"/>
    <col min="20" max="20" width="2.6640625" style="9" customWidth="1"/>
    <col min="21" max="21" width="42.33203125" style="9" customWidth="1"/>
    <col min="22" max="22" width="8.6640625" style="9" customWidth="1"/>
    <col min="23" max="32" width="7.83203125" style="9" customWidth="1"/>
    <col min="33" max="16384" width="8.6640625" style="9"/>
  </cols>
  <sheetData>
    <row r="1" spans="1:33">
      <c r="A1" s="9" t="s">
        <v>94</v>
      </c>
      <c r="B1" s="9" t="s">
        <v>93</v>
      </c>
      <c r="C1" s="9" t="s">
        <v>92</v>
      </c>
      <c r="D1" s="9" t="s">
        <v>91</v>
      </c>
      <c r="E1" s="9" t="s">
        <v>90</v>
      </c>
      <c r="F1" s="9" t="s">
        <v>89</v>
      </c>
      <c r="G1" s="10">
        <v>2004</v>
      </c>
      <c r="H1" s="26">
        <v>2005</v>
      </c>
      <c r="I1" s="26">
        <v>2006</v>
      </c>
      <c r="J1" s="26">
        <v>2007</v>
      </c>
      <c r="K1" s="26">
        <v>2008</v>
      </c>
      <c r="L1" s="26">
        <v>2009</v>
      </c>
      <c r="M1" s="26">
        <v>2010</v>
      </c>
      <c r="N1" s="26">
        <v>2011</v>
      </c>
      <c r="O1" s="26">
        <v>2012</v>
      </c>
      <c r="P1" s="26">
        <v>2013</v>
      </c>
      <c r="Q1" s="26">
        <v>2014</v>
      </c>
      <c r="R1" s="26">
        <v>2015</v>
      </c>
    </row>
    <row r="2" spans="1:33">
      <c r="A2" s="9">
        <v>1</v>
      </c>
      <c r="B2" s="9" t="s">
        <v>97</v>
      </c>
      <c r="F2" s="8" t="s">
        <v>88</v>
      </c>
      <c r="S2" s="26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>
      <c r="A3" s="9">
        <v>2</v>
      </c>
      <c r="B3" s="9" t="s">
        <v>97</v>
      </c>
      <c r="C3" s="9" t="s">
        <v>98</v>
      </c>
      <c r="D3" s="9" t="s">
        <v>95</v>
      </c>
      <c r="F3" s="4" t="s">
        <v>11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7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 s="9">
        <v>3</v>
      </c>
      <c r="B4" s="9" t="s">
        <v>97</v>
      </c>
      <c r="D4" s="9" t="s">
        <v>96</v>
      </c>
      <c r="E4" s="9">
        <f>A3</f>
        <v>2</v>
      </c>
      <c r="F4" s="6" t="s">
        <v>12</v>
      </c>
      <c r="G4" s="7">
        <f>AVERAGE(All!B12:E12)</f>
        <v>34.555</v>
      </c>
      <c r="H4" s="25">
        <f>AVERAGE(All!B13:E13)</f>
        <v>35.917500000000004</v>
      </c>
      <c r="I4" s="7">
        <f>AVERAGE(All!B14:E14)</f>
        <v>37.534999999999997</v>
      </c>
      <c r="J4" s="7">
        <f>AVERAGE(All!B15:E15)</f>
        <v>38.625</v>
      </c>
      <c r="K4" s="7">
        <f>AVERAGE(All!B16:E16)</f>
        <v>38.642499999999998</v>
      </c>
      <c r="L4" s="7">
        <f>AVERAGE(All!B18:E18)</f>
        <v>39.65</v>
      </c>
      <c r="M4" s="7">
        <f>AVERAGE(All!B19:E19)</f>
        <v>39.982500000000002</v>
      </c>
      <c r="N4" s="7">
        <f>AVERAGE(All!B20:E20)</f>
        <v>40.65</v>
      </c>
      <c r="O4" s="7">
        <f>AVERAGE(All!B21:E21)</f>
        <v>41.44</v>
      </c>
      <c r="P4" s="7">
        <f>AVERAGE(All!B22:E22)</f>
        <v>42.402500000000003</v>
      </c>
      <c r="Q4" s="7">
        <f>AVERAGE(All!B24:E24)</f>
        <v>43.42</v>
      </c>
      <c r="R4" s="7">
        <f>AVERAGE(All!B25:E25)</f>
        <v>44.25</v>
      </c>
      <c r="S4" s="7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9">
        <v>4</v>
      </c>
      <c r="B5" s="9" t="s">
        <v>97</v>
      </c>
      <c r="D5" s="9" t="s">
        <v>99</v>
      </c>
      <c r="E5" s="9">
        <f>A3</f>
        <v>2</v>
      </c>
      <c r="F5" s="12" t="s">
        <v>5</v>
      </c>
      <c r="G5" s="11">
        <f>AVERAGE(All!B29:E29)</f>
        <v>23.784999999999997</v>
      </c>
      <c r="H5" s="18">
        <f>AVERAGE(All!B30:E30)</f>
        <v>24.445</v>
      </c>
      <c r="I5" s="18">
        <f>AVERAGE(All!B31:E31)</f>
        <v>25.31</v>
      </c>
      <c r="J5" s="18">
        <f>AVERAGE(All!B32:E32)</f>
        <v>25.732500000000002</v>
      </c>
      <c r="K5" s="18">
        <f>AVERAGE(All!B33:E33)</f>
        <v>25.445</v>
      </c>
      <c r="L5" s="18">
        <f>AVERAGE(All!B35:E35)</f>
        <v>26.0825</v>
      </c>
      <c r="M5" s="18">
        <f>AVERAGE(All!B36:E36)</f>
        <v>26.262499999999999</v>
      </c>
      <c r="N5" s="18">
        <f>AVERAGE(All!B37:E37)</f>
        <v>26.57</v>
      </c>
      <c r="O5" s="18">
        <f>AVERAGE(All!B38:E38)</f>
        <v>26.924999999999997</v>
      </c>
      <c r="P5" s="18">
        <f>AVERAGE(All!B39:E39)</f>
        <v>27.365000000000002</v>
      </c>
      <c r="Q5" s="18">
        <f>AVERAGE(All!B41:E41)</f>
        <v>27.8475</v>
      </c>
      <c r="R5" s="18">
        <f>AVERAGE(All!B42:E42)</f>
        <v>28.33</v>
      </c>
      <c r="T5" s="18"/>
      <c r="U5" s="19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>
      <c r="A6" s="9">
        <v>5</v>
      </c>
      <c r="B6" s="9" t="s">
        <v>97</v>
      </c>
      <c r="D6" s="9" t="s">
        <v>99</v>
      </c>
      <c r="E6" s="9">
        <f>A3</f>
        <v>2</v>
      </c>
      <c r="F6" s="15" t="s">
        <v>4</v>
      </c>
      <c r="G6" s="16">
        <f>AVERAGE(All!B46:E46)</f>
        <v>10.767499999999998</v>
      </c>
      <c r="H6" s="20">
        <f>AVERAGE(All!B47:E47)</f>
        <v>11.4725</v>
      </c>
      <c r="I6" s="20">
        <f>AVERAGE(All!B48:E48)</f>
        <v>12.227499999999999</v>
      </c>
      <c r="J6" s="20">
        <f>AVERAGE(All!B49:E49)</f>
        <v>12.8925</v>
      </c>
      <c r="K6" s="20">
        <f>AVERAGE(All!B50:E50)</f>
        <v>13.1975</v>
      </c>
      <c r="L6" s="20">
        <f>AVERAGE(All!B52:E52)</f>
        <v>13.567500000000001</v>
      </c>
      <c r="M6" s="20">
        <f>AVERAGE(All!B53:E53)</f>
        <v>13.7225</v>
      </c>
      <c r="N6" s="20">
        <f>AVERAGE(All!B54:E54)</f>
        <v>14.0825</v>
      </c>
      <c r="O6" s="20">
        <f>AVERAGE(All!B55:E55)</f>
        <v>14.517499999999998</v>
      </c>
      <c r="P6" s="20">
        <f>AVERAGE(All!B56:E56)</f>
        <v>15.037500000000001</v>
      </c>
      <c r="Q6" s="20">
        <f>AVERAGE(All!B58:E58)</f>
        <v>15.575000000000001</v>
      </c>
      <c r="R6" s="20">
        <f>AVERAGE(All!B59:E59)</f>
        <v>15.92</v>
      </c>
      <c r="T6" s="18"/>
      <c r="U6" s="19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>
      <c r="A7" s="9">
        <v>6</v>
      </c>
      <c r="B7" s="9" t="s">
        <v>97</v>
      </c>
      <c r="D7" s="9" t="s">
        <v>99</v>
      </c>
      <c r="E7" s="9">
        <f>A6</f>
        <v>5</v>
      </c>
      <c r="F7" s="13" t="s">
        <v>0</v>
      </c>
      <c r="G7" s="11">
        <f>AVERAGE(All!B63:E63)</f>
        <v>2.6274999999999999</v>
      </c>
      <c r="H7" s="23">
        <f>AVERAGE(All!B64:E64)</f>
        <v>2.7025000000000001</v>
      </c>
      <c r="I7" s="23">
        <f>AVERAGE(All!B65:E65)</f>
        <v>2.9424999999999999</v>
      </c>
      <c r="J7" s="23">
        <f>AVERAGE(All!B66:E66)</f>
        <v>3.0249999999999999</v>
      </c>
      <c r="K7" s="23">
        <f>AVERAGE(All!B67:E67)</f>
        <v>3.1875</v>
      </c>
      <c r="L7" s="23">
        <f>AVERAGE(All!B69:E69)</f>
        <v>3.1374999999999997</v>
      </c>
      <c r="M7" s="23">
        <f>AVERAGE(All!B70:E70)</f>
        <v>3.0174999999999996</v>
      </c>
      <c r="N7" s="23">
        <f>AVERAGE(All!B71:E71)</f>
        <v>3.0274999999999999</v>
      </c>
      <c r="O7" s="23">
        <f>AVERAGE(All!B72:E72)</f>
        <v>3.0525000000000002</v>
      </c>
      <c r="P7" s="23">
        <f>AVERAGE(All!B73:E73)</f>
        <v>3.11</v>
      </c>
      <c r="Q7" s="23">
        <f>AVERAGE(All!B75:E75)</f>
        <v>3.165</v>
      </c>
      <c r="R7" s="23">
        <f>AVERAGE(All!B76:E76)</f>
        <v>3.21</v>
      </c>
      <c r="T7" s="18"/>
      <c r="U7" s="21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>
      <c r="A8" s="9">
        <v>7</v>
      </c>
      <c r="B8" s="9" t="s">
        <v>97</v>
      </c>
      <c r="D8" s="9" t="s">
        <v>99</v>
      </c>
      <c r="E8" s="9">
        <f>A7</f>
        <v>6</v>
      </c>
      <c r="F8" s="14" t="s">
        <v>1</v>
      </c>
      <c r="G8" s="11">
        <f>AVERAGE(All!B80:E80)</f>
        <v>0.91249999999999998</v>
      </c>
      <c r="H8" s="23">
        <f>AVERAGE(All!B81:E81)</f>
        <v>0.94000000000000006</v>
      </c>
      <c r="I8" s="23">
        <f>AVERAGE(All!B82:E82)</f>
        <v>1.0225</v>
      </c>
      <c r="J8" s="23">
        <f>AVERAGE(All!B83:E83)</f>
        <v>1.0775000000000001</v>
      </c>
      <c r="K8" s="23">
        <f>AVERAGE(All!B84:E84)</f>
        <v>1.1225000000000001</v>
      </c>
      <c r="L8" s="23">
        <f>AVERAGE(All!B86:E86)</f>
        <v>1.1475</v>
      </c>
      <c r="M8" s="23">
        <f>AVERAGE(All!B87:E87)</f>
        <v>1.1399999999999999</v>
      </c>
      <c r="N8" s="23">
        <f>AVERAGE(All!B88:E88)</f>
        <v>1.1425000000000001</v>
      </c>
      <c r="O8" s="23">
        <f>AVERAGE(All!B89:E89)</f>
        <v>1.1424999999999998</v>
      </c>
      <c r="P8" s="23">
        <f>AVERAGE(All!B90:E90)</f>
        <v>1.1599999999999999</v>
      </c>
      <c r="Q8" s="23">
        <f>AVERAGE(All!B92:E92)</f>
        <v>1.1749999999999998</v>
      </c>
      <c r="R8" s="23">
        <f>AVERAGE(All!B93:E93)</f>
        <v>1.19</v>
      </c>
      <c r="T8" s="18"/>
      <c r="U8" s="21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>
      <c r="A9" s="9">
        <v>8</v>
      </c>
      <c r="B9" s="9" t="s">
        <v>97</v>
      </c>
      <c r="D9" s="9" t="s">
        <v>99</v>
      </c>
      <c r="E9" s="9">
        <f>A7</f>
        <v>6</v>
      </c>
      <c r="F9" s="14" t="s">
        <v>2</v>
      </c>
      <c r="G9" s="11">
        <f>AVERAGE(All!B97:E97)</f>
        <v>0.87</v>
      </c>
      <c r="H9" s="23">
        <f>AVERAGE(All!B98:E98)</f>
        <v>0.9</v>
      </c>
      <c r="I9" s="23">
        <f>AVERAGE(All!B99:E99)</f>
        <v>0.94</v>
      </c>
      <c r="J9" s="23">
        <f>AVERAGE(All!B100:E100)</f>
        <v>0.95750000000000002</v>
      </c>
      <c r="K9" s="23">
        <f>AVERAGE(All!B101:E101)</f>
        <v>1.0449999999999999</v>
      </c>
      <c r="L9" s="23">
        <f>AVERAGE(All!B103:E103)</f>
        <v>0.98499999999999999</v>
      </c>
      <c r="M9" s="23">
        <f>AVERAGE(All!B104:E104)</f>
        <v>0.89250000000000007</v>
      </c>
      <c r="N9" s="23">
        <f>AVERAGE(All!B105:E105)</f>
        <v>0.88</v>
      </c>
      <c r="O9" s="23">
        <f>AVERAGE(All!B106:E106)</f>
        <v>0.89250000000000007</v>
      </c>
      <c r="P9" s="23">
        <f>AVERAGE(All!B107:E107)</f>
        <v>0.91500000000000004</v>
      </c>
      <c r="Q9" s="23">
        <f>AVERAGE(All!B109:E109)</f>
        <v>0.92999999999999994</v>
      </c>
      <c r="R9" s="23">
        <f>AVERAGE(All!B110:E110)</f>
        <v>0.95</v>
      </c>
      <c r="T9" s="18"/>
      <c r="U9" s="21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>
      <c r="A10" s="9">
        <v>9</v>
      </c>
      <c r="B10" s="9" t="s">
        <v>97</v>
      </c>
      <c r="D10" s="9" t="s">
        <v>99</v>
      </c>
      <c r="E10" s="9">
        <f>A7</f>
        <v>6</v>
      </c>
      <c r="F10" s="14" t="s">
        <v>3</v>
      </c>
      <c r="G10" s="11">
        <f>AVERAGE(All!B114:E114)</f>
        <v>0.64</v>
      </c>
      <c r="H10" s="23">
        <f>AVERAGE(All!B115:E115)</f>
        <v>0.65749999999999997</v>
      </c>
      <c r="I10" s="23">
        <f>AVERAGE(All!B116:E116)</f>
        <v>0.73750000000000004</v>
      </c>
      <c r="J10" s="23">
        <f>AVERAGE(All!B117:E117)</f>
        <v>0.74749999999999994</v>
      </c>
      <c r="K10" s="23">
        <f>AVERAGE(All!B118:E118)</f>
        <v>0.79749999999999999</v>
      </c>
      <c r="L10" s="23">
        <f>AVERAGE(All!B120:E120)</f>
        <v>0.78749999999999987</v>
      </c>
      <c r="M10" s="23">
        <f>AVERAGE(All!B121:E121)</f>
        <v>0.77249999999999996</v>
      </c>
      <c r="N10" s="23">
        <f>AVERAGE(All!B122:E122)</f>
        <v>0.78249999999999997</v>
      </c>
      <c r="O10" s="23">
        <f>AVERAGE(All!B123:E123)</f>
        <v>0.79</v>
      </c>
      <c r="P10" s="23">
        <f>AVERAGE(All!B124:E124)</f>
        <v>0.8075</v>
      </c>
      <c r="Q10" s="23">
        <f>AVERAGE(All!B126:E126)</f>
        <v>0.8274999999999999</v>
      </c>
      <c r="R10" s="23">
        <f>AVERAGE(All!B127:E127)</f>
        <v>0.84</v>
      </c>
      <c r="T10" s="18"/>
      <c r="U10" s="21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>
      <c r="A11" s="9">
        <v>10</v>
      </c>
      <c r="B11" s="9" t="s">
        <v>97</v>
      </c>
      <c r="D11" s="9" t="s">
        <v>99</v>
      </c>
      <c r="E11" s="9">
        <f>A7</f>
        <v>6</v>
      </c>
      <c r="F11" s="17" t="s">
        <v>36</v>
      </c>
      <c r="G11" s="16">
        <f>AVERAGE(All!B131:E131)</f>
        <v>0.2</v>
      </c>
      <c r="H11" s="24">
        <f>AVERAGE(All!B132:E132)</f>
        <v>0.21</v>
      </c>
      <c r="I11" s="24">
        <f>AVERAGE(All!B133:E133)</f>
        <v>0.24</v>
      </c>
      <c r="J11" s="24">
        <f>AVERAGE(All!B134:E134)</f>
        <v>0.24</v>
      </c>
      <c r="K11" s="24">
        <f>AVERAGE(All!B135:E135)</f>
        <v>0.2225</v>
      </c>
      <c r="L11" s="24">
        <f>AVERAGE(All!B137:E137)</f>
        <v>0.22</v>
      </c>
      <c r="M11" s="24">
        <f>AVERAGE(All!B138:E138)</f>
        <v>0.215</v>
      </c>
      <c r="N11" s="24">
        <f>AVERAGE(All!B139:E139)</f>
        <v>0.22500000000000001</v>
      </c>
      <c r="O11" s="24">
        <f>AVERAGE(All!B140:E140)</f>
        <v>0.23</v>
      </c>
      <c r="P11" s="24">
        <f>AVERAGE(All!B141:E141)</f>
        <v>0.23</v>
      </c>
      <c r="Q11" s="24">
        <f>AVERAGE(All!B143:E143)</f>
        <v>0.23</v>
      </c>
      <c r="R11" s="24">
        <f>AVERAGE(All!B144:E144)</f>
        <v>0.24</v>
      </c>
      <c r="T11" s="18"/>
      <c r="U11" s="2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>
      <c r="A12" s="9">
        <v>11</v>
      </c>
      <c r="B12" s="9" t="s">
        <v>97</v>
      </c>
      <c r="D12" s="9" t="s">
        <v>99</v>
      </c>
      <c r="E12" s="9">
        <f>A6</f>
        <v>5</v>
      </c>
      <c r="F12" s="13" t="s">
        <v>7</v>
      </c>
      <c r="G12" s="11">
        <f>AVERAGE(All!B148:E148)</f>
        <v>0.3075</v>
      </c>
      <c r="H12" s="23">
        <f>AVERAGE(All!B149:E149)</f>
        <v>0.315</v>
      </c>
      <c r="I12" s="23">
        <f>AVERAGE(All!B150:E150)</f>
        <v>0.32250000000000001</v>
      </c>
      <c r="J12" s="23">
        <f>AVERAGE(All!B151:E151)</f>
        <v>0.34249999999999997</v>
      </c>
      <c r="K12" s="23">
        <f>AVERAGE(All!B152:E152)</f>
        <v>0.34500000000000003</v>
      </c>
      <c r="L12" s="23">
        <f>AVERAGE(All!B154:E154)</f>
        <v>0.33750000000000002</v>
      </c>
      <c r="M12" s="23">
        <f>AVERAGE(All!B155:E155)</f>
        <v>0.33250000000000002</v>
      </c>
      <c r="N12" s="23">
        <f>AVERAGE(All!B156:E156)</f>
        <v>0.33500000000000002</v>
      </c>
      <c r="O12" s="23">
        <f>AVERAGE(All!B157:E157)</f>
        <v>0.33750000000000002</v>
      </c>
      <c r="P12" s="23">
        <f>AVERAGE(All!B158:E158)</f>
        <v>0.34249999999999997</v>
      </c>
      <c r="Q12" s="23">
        <f>AVERAGE(All!B160:E160)</f>
        <v>0.35750000000000004</v>
      </c>
      <c r="R12" s="23">
        <f>AVERAGE(All!B161:E161)</f>
        <v>0.35</v>
      </c>
      <c r="T12" s="18"/>
      <c r="U12" s="21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>
      <c r="A13" s="9">
        <v>12</v>
      </c>
      <c r="B13" s="9" t="s">
        <v>97</v>
      </c>
      <c r="D13" s="9" t="s">
        <v>99</v>
      </c>
      <c r="E13" s="9">
        <f>A12</f>
        <v>11</v>
      </c>
      <c r="F13" s="14" t="s">
        <v>37</v>
      </c>
      <c r="G13" s="11">
        <f>AVERAGE(All!B165:E165)</f>
        <v>0.14000000000000001</v>
      </c>
      <c r="H13" s="23">
        <f>AVERAGE(All!B166:E166)</f>
        <v>0.14750000000000002</v>
      </c>
      <c r="I13" s="23">
        <f>AVERAGE(All!B167:E167)</f>
        <v>0.16</v>
      </c>
      <c r="J13" s="23">
        <f>AVERAGE(All!B168:E168)</f>
        <v>0.17500000000000002</v>
      </c>
      <c r="K13" s="23">
        <f>AVERAGE(All!B169:E169)</f>
        <v>0.17250000000000001</v>
      </c>
      <c r="L13" s="23">
        <f>AVERAGE(All!B171:E171)</f>
        <v>0.17500000000000002</v>
      </c>
      <c r="M13" s="23">
        <f>AVERAGE(All!B172:E172)</f>
        <v>0.17250000000000001</v>
      </c>
      <c r="N13" s="23">
        <f>AVERAGE(All!B173:E173)</f>
        <v>0.17500000000000002</v>
      </c>
      <c r="O13" s="23">
        <f>AVERAGE(All!B174:E174)</f>
        <v>0.17749999999999999</v>
      </c>
      <c r="P13" s="23">
        <f>AVERAGE(All!B175:E175)</f>
        <v>0.185</v>
      </c>
      <c r="Q13" s="23">
        <f>AVERAGE(All!B177:E177)</f>
        <v>0.1875</v>
      </c>
      <c r="R13" s="23">
        <f>AVERAGE(All!B178:E178)</f>
        <v>0.19</v>
      </c>
    </row>
    <row r="14" spans="1:33">
      <c r="A14" s="9">
        <v>13</v>
      </c>
      <c r="B14" s="9" t="s">
        <v>97</v>
      </c>
      <c r="D14" s="9" t="s">
        <v>99</v>
      </c>
      <c r="E14" s="9">
        <f>A12</f>
        <v>11</v>
      </c>
      <c r="F14" s="14" t="s">
        <v>38</v>
      </c>
      <c r="G14" s="11">
        <f>AVERAGE(All!B182:E182)</f>
        <v>6.7500000000000004E-2</v>
      </c>
      <c r="H14" s="23">
        <f>AVERAGE(All!B183:E183)</f>
        <v>7.0000000000000007E-2</v>
      </c>
      <c r="I14" s="23">
        <f>AVERAGE(All!B184:E184)</f>
        <v>7.0000000000000007E-2</v>
      </c>
      <c r="J14" s="23">
        <f>AVERAGE(All!B185:E185)</f>
        <v>6.25E-2</v>
      </c>
      <c r="K14" s="23">
        <f>AVERAGE(All!B186:E186)</f>
        <v>4.5000000000000005E-2</v>
      </c>
      <c r="L14" s="23">
        <f>AVERAGE(All!B188:E188)</f>
        <v>4.5000000000000005E-2</v>
      </c>
      <c r="M14" s="23">
        <f>AVERAGE(All!B189:E189)</f>
        <v>4.5000000000000005E-2</v>
      </c>
      <c r="N14" s="23">
        <f>AVERAGE(All!B190:E190)</f>
        <v>4.2500000000000003E-2</v>
      </c>
      <c r="O14" s="23">
        <f>AVERAGE(All!B191:E191)</f>
        <v>0.04</v>
      </c>
      <c r="P14" s="23">
        <f>AVERAGE(All!B192:E192)</f>
        <v>4.5000000000000005E-2</v>
      </c>
      <c r="Q14" s="23">
        <f>AVERAGE(All!B194:E194)</f>
        <v>4.5000000000000005E-2</v>
      </c>
      <c r="R14" s="23">
        <f>AVERAGE(All!B195:E195)</f>
        <v>0.04</v>
      </c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 s="9">
        <v>14</v>
      </c>
      <c r="B15" s="9" t="s">
        <v>97</v>
      </c>
      <c r="D15" s="9" t="s">
        <v>99</v>
      </c>
      <c r="E15" s="9">
        <f>A12</f>
        <v>11</v>
      </c>
      <c r="F15" s="17" t="s">
        <v>39</v>
      </c>
      <c r="G15" s="16">
        <f>AVERAGE(All!B199:E199)</f>
        <v>0.1</v>
      </c>
      <c r="H15" s="24">
        <f>AVERAGE(All!B200:E200)</f>
        <v>0.1</v>
      </c>
      <c r="I15" s="24">
        <f>AVERAGE(All!B201:E201)</f>
        <v>9.5000000000000001E-2</v>
      </c>
      <c r="J15" s="24">
        <f>AVERAGE(All!B202:E202)</f>
        <v>0.10750000000000001</v>
      </c>
      <c r="K15" s="24">
        <f>AVERAGE(All!B203:E203)</f>
        <v>0.13</v>
      </c>
      <c r="L15" s="24">
        <f>AVERAGE(All!B205:E205)</f>
        <v>0.1225</v>
      </c>
      <c r="M15" s="24">
        <f>AVERAGE(All!B206:E206)</f>
        <v>0.11499999999999999</v>
      </c>
      <c r="N15" s="24">
        <f>AVERAGE(All!B207:E207)</f>
        <v>0.11249999999999999</v>
      </c>
      <c r="O15" s="24">
        <f>AVERAGE(All!B208:E208)</f>
        <v>0.11499999999999999</v>
      </c>
      <c r="P15" s="24">
        <f>AVERAGE(All!B209:E209)</f>
        <v>0.11499999999999999</v>
      </c>
      <c r="Q15" s="24">
        <f>AVERAGE(All!B211:E211)</f>
        <v>0.1225</v>
      </c>
      <c r="R15" s="24">
        <f>AVERAGE(All!B212:E212)</f>
        <v>0.12</v>
      </c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9">
        <v>15</v>
      </c>
      <c r="B16" s="9" t="s">
        <v>97</v>
      </c>
      <c r="D16" s="9" t="s">
        <v>99</v>
      </c>
      <c r="E16" s="9">
        <f>A7</f>
        <v>6</v>
      </c>
      <c r="F16" s="13" t="s">
        <v>6</v>
      </c>
      <c r="G16" s="11">
        <f>AVERAGE(All!B216:E216)</f>
        <v>3.5724999999999998</v>
      </c>
      <c r="H16" s="23">
        <f>AVERAGE(All!B217:E217)</f>
        <v>3.8675000000000002</v>
      </c>
      <c r="I16" s="23">
        <f>AVERAGE(All!B218:E218)</f>
        <v>4.1224999999999996</v>
      </c>
      <c r="J16" s="23">
        <f>AVERAGE(All!B219:E219)</f>
        <v>4.3725000000000005</v>
      </c>
      <c r="K16" s="23">
        <f>AVERAGE(All!B220:E220)</f>
        <v>4.3650000000000002</v>
      </c>
      <c r="L16" s="23">
        <f>AVERAGE(All!B222:E222)</f>
        <v>4.5475000000000003</v>
      </c>
      <c r="M16" s="23">
        <f>AVERAGE(All!B223:E223)</f>
        <v>4.7474999999999996</v>
      </c>
      <c r="N16" s="23">
        <f>AVERAGE(All!B224:E224)</f>
        <v>4.8725000000000005</v>
      </c>
      <c r="O16" s="23">
        <f>AVERAGE(All!B225:E225)</f>
        <v>4.9874999999999998</v>
      </c>
      <c r="P16" s="23">
        <f>AVERAGE(All!B226:E226)</f>
        <v>5.1225000000000005</v>
      </c>
      <c r="Q16" s="23">
        <f>AVERAGE(All!B228:E228)</f>
        <v>5.1875</v>
      </c>
      <c r="R16" s="23">
        <f>AVERAGE(All!B229:E229)</f>
        <v>5.25</v>
      </c>
      <c r="U16" s="12"/>
      <c r="V16" s="1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>
      <c r="A17" s="9">
        <v>16</v>
      </c>
      <c r="B17" s="9" t="s">
        <v>97</v>
      </c>
      <c r="D17" s="9" t="s">
        <v>99</v>
      </c>
      <c r="E17" s="9">
        <f>A16</f>
        <v>15</v>
      </c>
      <c r="F17" s="14" t="s">
        <v>40</v>
      </c>
      <c r="G17" s="11">
        <f>AVERAGE(All!B233:E233)</f>
        <v>0.06</v>
      </c>
      <c r="H17" s="23">
        <f>AVERAGE(All!B234:E234)</f>
        <v>0.06</v>
      </c>
      <c r="I17" s="23">
        <f>AVERAGE(All!B235:E235)</f>
        <v>0.06</v>
      </c>
      <c r="J17" s="23">
        <f>AVERAGE(All!B236:E236)</f>
        <v>7.0000000000000007E-2</v>
      </c>
      <c r="K17" s="23">
        <f>AVERAGE(All!B237:E237)</f>
        <v>0.09</v>
      </c>
      <c r="L17" s="23">
        <f>AVERAGE(All!B239:E239)</f>
        <v>0.09</v>
      </c>
      <c r="M17" s="23">
        <f>AVERAGE(All!B240:E240)</f>
        <v>0.09</v>
      </c>
      <c r="N17" s="23">
        <f>AVERAGE(All!B241:E241)</f>
        <v>8.2500000000000004E-2</v>
      </c>
      <c r="O17" s="23">
        <f>AVERAGE(All!B242:E242)</f>
        <v>8.7499999999999994E-2</v>
      </c>
      <c r="P17" s="23">
        <f>AVERAGE(All!B243:E243)</f>
        <v>0.09</v>
      </c>
      <c r="Q17" s="23">
        <f>AVERAGE(All!B245:E245)</f>
        <v>0.06</v>
      </c>
      <c r="R17" s="23">
        <f>AVERAGE(All!B246:E246)</f>
        <v>0.06</v>
      </c>
      <c r="U17" s="12"/>
      <c r="V17" s="1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>
      <c r="A18" s="9">
        <v>17</v>
      </c>
      <c r="B18" s="9" t="s">
        <v>97</v>
      </c>
      <c r="D18" s="9" t="s">
        <v>99</v>
      </c>
      <c r="E18" s="9">
        <f>A16</f>
        <v>15</v>
      </c>
      <c r="F18" s="14" t="s">
        <v>41</v>
      </c>
      <c r="G18" s="11">
        <f>AVERAGE(All!B250:E250)</f>
        <v>3.4424999999999999</v>
      </c>
      <c r="H18" s="23">
        <f>AVERAGE(All!B251:E251)</f>
        <v>3.7424999999999997</v>
      </c>
      <c r="I18" s="23">
        <f>AVERAGE(All!B252:E252)</f>
        <v>3.9974999999999996</v>
      </c>
      <c r="J18" s="23">
        <f>AVERAGE(All!B253:E253)</f>
        <v>4.2300000000000004</v>
      </c>
      <c r="K18" s="23">
        <f>AVERAGE(All!B254:E254)</f>
        <v>4.1950000000000003</v>
      </c>
      <c r="L18" s="23">
        <f>AVERAGE(All!B256:E256)</f>
        <v>4.3824999999999994</v>
      </c>
      <c r="M18" s="23">
        <f>AVERAGE(All!B257:E257)</f>
        <v>4.5950000000000006</v>
      </c>
      <c r="N18" s="23">
        <f>AVERAGE(All!B258:E258)</f>
        <v>4.7174999999999994</v>
      </c>
      <c r="O18" s="23">
        <f>AVERAGE(All!B259:E259)</f>
        <v>4.8324999999999996</v>
      </c>
      <c r="P18" s="23">
        <f>AVERAGE(All!B260:E260)</f>
        <v>4.9649999999999999</v>
      </c>
      <c r="Q18" s="23">
        <f>AVERAGE(All!B262:E262)</f>
        <v>5.0625</v>
      </c>
      <c r="R18" s="23">
        <f>AVERAGE(All!B263:E263)</f>
        <v>5.12</v>
      </c>
      <c r="U18" s="13"/>
      <c r="V18" s="1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>
      <c r="A19" s="9">
        <v>18</v>
      </c>
      <c r="B19" s="9" t="s">
        <v>97</v>
      </c>
      <c r="D19" s="9" t="s">
        <v>99</v>
      </c>
      <c r="E19" s="9">
        <f>A16</f>
        <v>15</v>
      </c>
      <c r="F19" s="14" t="s">
        <v>42</v>
      </c>
      <c r="G19" s="11">
        <f>AVERAGE(All!B267:E267)</f>
        <v>0.03</v>
      </c>
      <c r="H19" s="23">
        <f>AVERAGE(All!B268:E268)</f>
        <v>0.03</v>
      </c>
      <c r="I19" s="23">
        <f>AVERAGE(All!B269:E269)</f>
        <v>2.75E-2</v>
      </c>
      <c r="J19" s="23">
        <f>AVERAGE(All!B270:E270)</f>
        <v>2.75E-2</v>
      </c>
      <c r="K19" s="23">
        <f>AVERAGE(All!B271:E271)</f>
        <v>2.2500000000000003E-2</v>
      </c>
      <c r="L19" s="23">
        <f>AVERAGE(All!B273:E273)</f>
        <v>2.2500000000000003E-2</v>
      </c>
      <c r="M19" s="23">
        <f>AVERAGE(All!B274:E274)</f>
        <v>2.2500000000000003E-2</v>
      </c>
      <c r="N19" s="23">
        <f>AVERAGE(All!B275:E275)</f>
        <v>0.03</v>
      </c>
      <c r="O19" s="23">
        <f>AVERAGE(All!B276:E276)</f>
        <v>0.03</v>
      </c>
      <c r="P19" s="23">
        <f>AVERAGE(All!B277:E277)</f>
        <v>0.03</v>
      </c>
      <c r="Q19" s="23">
        <f>AVERAGE(All!B279:E279)</f>
        <v>0.03</v>
      </c>
      <c r="R19" s="23">
        <f>AVERAGE(All!B280:E280)</f>
        <v>0.03</v>
      </c>
      <c r="U19" s="13"/>
      <c r="V19" s="1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>
      <c r="A20" s="9">
        <v>19</v>
      </c>
      <c r="B20" s="9" t="s">
        <v>97</v>
      </c>
      <c r="D20" s="9" t="s">
        <v>99</v>
      </c>
      <c r="E20" s="9">
        <f>A16</f>
        <v>15</v>
      </c>
      <c r="F20" s="17" t="s">
        <v>43</v>
      </c>
      <c r="G20" s="16">
        <f>AVERAGE(All!B284:E284)</f>
        <v>0.04</v>
      </c>
      <c r="H20" s="24">
        <f>AVERAGE(All!B285:E285)</f>
        <v>0.04</v>
      </c>
      <c r="I20" s="24">
        <f>AVERAGE(All!B286:E286)</f>
        <v>0.04</v>
      </c>
      <c r="J20" s="24">
        <f>AVERAGE(All!B287:E287)</f>
        <v>4.2499999999999996E-2</v>
      </c>
      <c r="K20" s="24">
        <f>AVERAGE(All!B288:E288)</f>
        <v>5.2500000000000005E-2</v>
      </c>
      <c r="L20" s="24">
        <f>AVERAGE(All!B290:E290)</f>
        <v>0.05</v>
      </c>
      <c r="M20" s="24">
        <f>AVERAGE(All!B291:E291)</f>
        <v>4.5000000000000005E-2</v>
      </c>
      <c r="N20" s="24">
        <f>AVERAGE(All!B292:E292)</f>
        <v>0.04</v>
      </c>
      <c r="O20" s="24">
        <f>AVERAGE(All!B293:E293)</f>
        <v>0.04</v>
      </c>
      <c r="P20" s="24">
        <f>AVERAGE(All!B294:E294)</f>
        <v>0.04</v>
      </c>
      <c r="Q20" s="24">
        <f>AVERAGE(All!B296:E296)</f>
        <v>0.04</v>
      </c>
      <c r="R20" s="24">
        <f>AVERAGE(All!B297:E297)</f>
        <v>0.04</v>
      </c>
      <c r="U20" s="13"/>
      <c r="V20" s="1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>
      <c r="A21" s="9">
        <v>20</v>
      </c>
      <c r="B21" s="9" t="s">
        <v>97</v>
      </c>
      <c r="D21" s="9" t="s">
        <v>99</v>
      </c>
      <c r="E21" s="9">
        <f>A6</f>
        <v>5</v>
      </c>
      <c r="F21" s="13" t="s">
        <v>8</v>
      </c>
      <c r="G21" s="11">
        <f>AVERAGE(All!B301:E301)</f>
        <v>2.1749999999999998</v>
      </c>
      <c r="H21" s="23">
        <f>AVERAGE(All!B302:E302)</f>
        <v>2.415</v>
      </c>
      <c r="I21" s="23">
        <f>AVERAGE(All!B303:E303)</f>
        <v>2.6324999999999998</v>
      </c>
      <c r="J21" s="23">
        <f>AVERAGE(All!B304:E304)</f>
        <v>2.8949999999999996</v>
      </c>
      <c r="K21" s="23">
        <f>AVERAGE(All!B305:E305)</f>
        <v>3</v>
      </c>
      <c r="L21" s="23">
        <f>AVERAGE(All!B307:E307)</f>
        <v>3.1825000000000001</v>
      </c>
      <c r="M21" s="23">
        <f>AVERAGE(All!B308:E308)</f>
        <v>3.2149999999999999</v>
      </c>
      <c r="N21" s="23">
        <f>AVERAGE(All!B309:E309)</f>
        <v>3.3674999999999997</v>
      </c>
      <c r="O21" s="23">
        <f>AVERAGE(All!B310:E310)</f>
        <v>3.5975000000000001</v>
      </c>
      <c r="P21" s="23">
        <f>AVERAGE(All!B311:E311)</f>
        <v>3.8975</v>
      </c>
      <c r="Q21" s="23">
        <f>AVERAGE(All!B313:E313)</f>
        <v>4.2925000000000004</v>
      </c>
      <c r="R21" s="23">
        <f>AVERAGE(All!B314:E314)</f>
        <v>4.49</v>
      </c>
      <c r="U21" s="13"/>
      <c r="V21" s="1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>
      <c r="A22" s="9">
        <v>21</v>
      </c>
      <c r="B22" s="9" t="s">
        <v>97</v>
      </c>
      <c r="D22" s="9" t="s">
        <v>99</v>
      </c>
      <c r="E22" s="9">
        <f>A21</f>
        <v>20</v>
      </c>
      <c r="F22" s="14" t="s">
        <v>44</v>
      </c>
      <c r="G22" s="11">
        <f>AVERAGE(All!B318:E318)</f>
        <v>1.9249999999999998</v>
      </c>
      <c r="H22" s="23">
        <f>AVERAGE(All!B319:E319)</f>
        <v>2.1524999999999999</v>
      </c>
      <c r="I22" s="23">
        <f>AVERAGE(All!B320:E320)</f>
        <v>2.3525</v>
      </c>
      <c r="J22" s="23">
        <f>AVERAGE(All!B321:E321)</f>
        <v>2.59</v>
      </c>
      <c r="K22" s="23">
        <f>AVERAGE(All!B322:E322)</f>
        <v>2.6774999999999998</v>
      </c>
      <c r="L22" s="23">
        <f>AVERAGE(All!B324:E324)</f>
        <v>2.8624999999999998</v>
      </c>
      <c r="M22" s="23">
        <f>AVERAGE(All!B325:E325)</f>
        <v>2.8924999999999996</v>
      </c>
      <c r="N22" s="23">
        <f>AVERAGE(All!B326:E326)</f>
        <v>3.0425</v>
      </c>
      <c r="O22" s="23">
        <f>AVERAGE(All!B327:E327)</f>
        <v>3.2774999999999999</v>
      </c>
      <c r="P22" s="23">
        <f>AVERAGE(All!B328:E328)</f>
        <v>3.5550000000000002</v>
      </c>
      <c r="Q22" s="23">
        <f>AVERAGE(All!B330:E330)</f>
        <v>3.9225000000000003</v>
      </c>
      <c r="R22" s="23">
        <f>AVERAGE(All!B331:E331)</f>
        <v>4.1100000000000003</v>
      </c>
      <c r="U22" s="13"/>
      <c r="V22" s="1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>
      <c r="A23" s="9">
        <v>22</v>
      </c>
      <c r="B23" s="9" t="s">
        <v>97</v>
      </c>
      <c r="D23" s="9" t="s">
        <v>99</v>
      </c>
      <c r="E23" s="9">
        <f>A21</f>
        <v>20</v>
      </c>
      <c r="F23" s="17" t="s">
        <v>45</v>
      </c>
      <c r="G23" s="16">
        <f>AVERAGE(All!B335:E335)</f>
        <v>0.25</v>
      </c>
      <c r="H23" s="24">
        <f>AVERAGE(All!B336:E336)</f>
        <v>0.26250000000000001</v>
      </c>
      <c r="I23" s="24">
        <f>AVERAGE(All!B337:E337)</f>
        <v>0.28500000000000003</v>
      </c>
      <c r="J23" s="24">
        <f>AVERAGE(All!B338:E338)</f>
        <v>0.3075</v>
      </c>
      <c r="K23" s="24">
        <f>AVERAGE(All!B339:E339)</f>
        <v>0.32500000000000001</v>
      </c>
      <c r="L23" s="24">
        <f>AVERAGE(All!B341:E341)</f>
        <v>0.32</v>
      </c>
      <c r="M23" s="24">
        <f>AVERAGE(All!B342:E342)</f>
        <v>0.32250000000000001</v>
      </c>
      <c r="N23" s="24">
        <f>AVERAGE(All!B343:E343)</f>
        <v>0.32750000000000001</v>
      </c>
      <c r="O23" s="24">
        <f>AVERAGE(All!B344:E344)</f>
        <v>0.32250000000000001</v>
      </c>
      <c r="P23" s="24">
        <f>AVERAGE(All!B345:E345)</f>
        <v>0.33750000000000002</v>
      </c>
      <c r="Q23" s="24">
        <f>AVERAGE(All!B347:E347)</f>
        <v>0.36499999999999999</v>
      </c>
      <c r="R23" s="24">
        <f>AVERAGE(All!B348:E348)</f>
        <v>0.38</v>
      </c>
      <c r="U23" s="13"/>
      <c r="V23" s="1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>
      <c r="A24" s="9">
        <v>23</v>
      </c>
      <c r="B24" s="9" t="s">
        <v>97</v>
      </c>
      <c r="D24" s="9" t="s">
        <v>99</v>
      </c>
      <c r="E24" s="9">
        <f>A6</f>
        <v>5</v>
      </c>
      <c r="F24" s="13" t="s">
        <v>46</v>
      </c>
      <c r="G24" s="11">
        <f>AVERAGE(All!B352:E352)</f>
        <v>2.0299999999999998</v>
      </c>
      <c r="H24" s="23">
        <f>AVERAGE(All!B353:E353)</f>
        <v>2.12</v>
      </c>
      <c r="I24" s="23">
        <f>AVERAGE(All!B354:E354)</f>
        <v>2.2025000000000001</v>
      </c>
      <c r="J24" s="23">
        <f>AVERAGE(All!B355:E355)</f>
        <v>2.2575000000000003</v>
      </c>
      <c r="K24" s="23">
        <f>AVERAGE(All!B356:E356)</f>
        <v>2.2974999999999999</v>
      </c>
      <c r="L24" s="23">
        <f>AVERAGE(All!B358:E358)</f>
        <v>2.3574999999999999</v>
      </c>
      <c r="M24" s="23">
        <f>AVERAGE(All!B359:E359)</f>
        <v>2.4050000000000002</v>
      </c>
      <c r="N24" s="23">
        <f>AVERAGE(All!B360:E360)</f>
        <v>2.48</v>
      </c>
      <c r="O24" s="23">
        <f>AVERAGE(All!B361:E361)</f>
        <v>2.5324999999999998</v>
      </c>
      <c r="P24" s="23">
        <f>AVERAGE(All!B362:E362)</f>
        <v>2.5625</v>
      </c>
      <c r="Q24" s="23">
        <f>AVERAGE(All!B364:E364)</f>
        <v>2.5750000000000002</v>
      </c>
      <c r="R24" s="23">
        <f>AVERAGE(All!B365:E365)</f>
        <v>2.6</v>
      </c>
    </row>
    <row r="25" spans="1:33">
      <c r="A25" s="9">
        <v>24</v>
      </c>
      <c r="B25" s="9" t="s">
        <v>97</v>
      </c>
      <c r="D25" s="9" t="s">
        <v>99</v>
      </c>
      <c r="E25" s="9">
        <f>A24</f>
        <v>23</v>
      </c>
      <c r="F25" s="14" t="s">
        <v>48</v>
      </c>
      <c r="G25" s="11">
        <f>AVERAGE(All!B386:E386)</f>
        <v>1.2075</v>
      </c>
      <c r="H25" s="23">
        <f>AVERAGE(All!B387:E387)</f>
        <v>1.23</v>
      </c>
      <c r="I25" s="23">
        <f>AVERAGE(All!B388:E388)</f>
        <v>1.29</v>
      </c>
      <c r="J25" s="23">
        <f>AVERAGE(All!B389:E389)</f>
        <v>1.33</v>
      </c>
      <c r="K25" s="23">
        <f>AVERAGE(All!B390:E390)</f>
        <v>1.3875000000000002</v>
      </c>
      <c r="L25" s="23">
        <f>AVERAGE(All!B392:E392)</f>
        <v>1.42</v>
      </c>
      <c r="M25" s="23">
        <f>AVERAGE(All!B393:E393)</f>
        <v>1.4450000000000001</v>
      </c>
      <c r="N25" s="23">
        <f>AVERAGE(All!B394:E394)</f>
        <v>1.4550000000000001</v>
      </c>
      <c r="O25" s="23">
        <f>AVERAGE(All!B395:E395)</f>
        <v>1.4674999999999998</v>
      </c>
      <c r="P25" s="23">
        <f>AVERAGE(All!B396:E396)</f>
        <v>1.4850000000000001</v>
      </c>
      <c r="Q25" s="23">
        <f>AVERAGE(All!B398:E398)</f>
        <v>1.4875</v>
      </c>
      <c r="R25" s="23">
        <f>AVERAGE(All!B399:E399)</f>
        <v>1.51</v>
      </c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>
      <c r="A26" s="9">
        <v>25</v>
      </c>
      <c r="B26" s="9" t="s">
        <v>97</v>
      </c>
      <c r="D26" s="9" t="s">
        <v>99</v>
      </c>
      <c r="E26" s="9">
        <f>A24</f>
        <v>23</v>
      </c>
      <c r="F26" s="14" t="s">
        <v>49</v>
      </c>
      <c r="G26" s="11">
        <f>AVERAGE(All!B403:E403)</f>
        <v>0.36</v>
      </c>
      <c r="H26" s="23">
        <f>AVERAGE(All!B404:E404)</f>
        <v>0.37249999999999994</v>
      </c>
      <c r="I26" s="23">
        <f>AVERAGE(All!B405:E405)</f>
        <v>0.38500000000000001</v>
      </c>
      <c r="J26" s="23">
        <f>AVERAGE(All!B406:E406)</f>
        <v>0.40249999999999997</v>
      </c>
      <c r="K26" s="23">
        <f>AVERAGE(All!B407:E407)</f>
        <v>0.41</v>
      </c>
      <c r="L26" s="23">
        <f>AVERAGE(All!B409:E409)</f>
        <v>0.42</v>
      </c>
      <c r="M26" s="23">
        <f>AVERAGE(All!B410:E410)</f>
        <v>0.42</v>
      </c>
      <c r="N26" s="23">
        <f>AVERAGE(All!B411:E411)</f>
        <v>0.42249999999999999</v>
      </c>
      <c r="O26" s="23">
        <f>AVERAGE(All!B412:E412)</f>
        <v>0.4325</v>
      </c>
      <c r="P26" s="23">
        <f>AVERAGE(All!B413:E413)</f>
        <v>0.4375</v>
      </c>
      <c r="Q26" s="23">
        <f>AVERAGE(All!B415:E415)</f>
        <v>0.44500000000000001</v>
      </c>
      <c r="R26" s="23">
        <f>AVERAGE(All!B416:E416)</f>
        <v>0.45</v>
      </c>
      <c r="U26" s="6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>
      <c r="A27" s="9">
        <v>26</v>
      </c>
      <c r="B27" s="9" t="s">
        <v>97</v>
      </c>
      <c r="D27" s="9" t="s">
        <v>99</v>
      </c>
      <c r="E27" s="9">
        <f>A24</f>
        <v>23</v>
      </c>
      <c r="F27" s="14" t="s">
        <v>50</v>
      </c>
      <c r="G27" s="11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U27" s="12"/>
      <c r="V27" s="1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>
      <c r="A28" s="9">
        <v>27</v>
      </c>
      <c r="B28" s="9" t="s">
        <v>97</v>
      </c>
      <c r="D28" s="9" t="s">
        <v>99</v>
      </c>
      <c r="E28" s="9">
        <f>A24</f>
        <v>23</v>
      </c>
      <c r="F28" s="14" t="s">
        <v>51</v>
      </c>
      <c r="G28" s="11">
        <f>AVERAGE(All!B437:E437)</f>
        <v>0.06</v>
      </c>
      <c r="H28" s="23">
        <f>AVERAGE(All!B438:E438)</f>
        <v>6.5000000000000002E-2</v>
      </c>
      <c r="I28" s="23">
        <f>AVERAGE(All!B439:E439)</f>
        <v>0.06</v>
      </c>
      <c r="J28" s="23">
        <f>AVERAGE(All!B440:E440)</f>
        <v>5.7499999999999996E-2</v>
      </c>
      <c r="K28" s="23">
        <f>AVERAGE(All!B441:E441)</f>
        <v>0.06</v>
      </c>
      <c r="L28" s="23">
        <f>AVERAGE(All!B443:E443)</f>
        <v>6.5000000000000002E-2</v>
      </c>
      <c r="M28" s="23">
        <f>AVERAGE(All!B444:E444)</f>
        <v>0.08</v>
      </c>
      <c r="N28" s="23">
        <f>AVERAGE(All!B445:E445)</f>
        <v>0.115</v>
      </c>
      <c r="O28" s="23">
        <f>AVERAGE(All!B446:E446)</f>
        <v>0.1275</v>
      </c>
      <c r="P28" s="23">
        <f>AVERAGE(All!B447:E447)</f>
        <v>0.11249999999999999</v>
      </c>
      <c r="Q28" s="23">
        <f>AVERAGE(All!B449:E449)</f>
        <v>9.5000000000000001E-2</v>
      </c>
      <c r="R28" s="23">
        <f>AVERAGE(All!B450:E450)</f>
        <v>0.09</v>
      </c>
      <c r="U28" s="12"/>
      <c r="V28" s="1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>
      <c r="A29" s="9">
        <v>28</v>
      </c>
      <c r="B29" s="9" t="s">
        <v>97</v>
      </c>
      <c r="D29" s="9" t="s">
        <v>99</v>
      </c>
      <c r="E29" s="9">
        <f>A24</f>
        <v>23</v>
      </c>
      <c r="F29" s="17" t="s">
        <v>52</v>
      </c>
      <c r="G29" s="16">
        <f>AVERAGE(All!B454:E454)</f>
        <v>0.40249999999999997</v>
      </c>
      <c r="H29" s="24">
        <f>AVERAGE(All!B455:E455)</f>
        <v>0.45500000000000002</v>
      </c>
      <c r="I29" s="24">
        <f>AVERAGE(All!B456:E456)</f>
        <v>0.46499999999999997</v>
      </c>
      <c r="J29" s="24">
        <f>AVERAGE(All!B457:E457)</f>
        <v>0.46749999999999997</v>
      </c>
      <c r="K29" s="24">
        <f>AVERAGE(All!B458:E458)</f>
        <v>0.44</v>
      </c>
      <c r="L29" s="24">
        <f>AVERAGE(All!B460:E460)</f>
        <v>0.45500000000000002</v>
      </c>
      <c r="M29" s="24">
        <f>AVERAGE(All!B461:E461)</f>
        <v>0.45750000000000002</v>
      </c>
      <c r="N29" s="24">
        <f>AVERAGE(All!B462:E462)</f>
        <v>0.48749999999999999</v>
      </c>
      <c r="O29" s="24">
        <f>AVERAGE(All!B463:E463)</f>
        <v>0.51249999999999996</v>
      </c>
      <c r="P29" s="24">
        <f>AVERAGE(All!B464:E464)</f>
        <v>0.52249999999999996</v>
      </c>
      <c r="Q29" s="24">
        <f>AVERAGE(All!B466:E466)</f>
        <v>0.54</v>
      </c>
      <c r="R29" s="24">
        <f>AVERAGE(All!B467:E467)</f>
        <v>0.55000000000000004</v>
      </c>
      <c r="U29" s="13"/>
      <c r="V29" s="1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>
      <c r="A30" s="9">
        <v>29</v>
      </c>
      <c r="B30" s="9" t="s">
        <v>97</v>
      </c>
      <c r="D30" s="9" t="s">
        <v>99</v>
      </c>
      <c r="E30" s="9">
        <f>A6</f>
        <v>5</v>
      </c>
      <c r="F30" s="13" t="s">
        <v>53</v>
      </c>
      <c r="G30" s="11">
        <f>G6-G7-G12-G16-G21-G24</f>
        <v>5.4999999999999272E-2</v>
      </c>
      <c r="H30" s="23">
        <f t="shared" ref="H30" si="0">H6-H7-H12-H16-H21-H24</f>
        <v>5.2500000000000213E-2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U30" s="13"/>
      <c r="V30" s="1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>
      <c r="A31" s="9">
        <v>30</v>
      </c>
      <c r="B31" s="9" t="s">
        <v>97</v>
      </c>
      <c r="D31" s="9" t="s">
        <v>95</v>
      </c>
      <c r="F31" s="4" t="s">
        <v>54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7"/>
      <c r="U31" s="13"/>
    </row>
    <row r="32" spans="1:33">
      <c r="A32" s="9">
        <v>31</v>
      </c>
      <c r="B32" s="9" t="s">
        <v>97</v>
      </c>
      <c r="D32" s="9" t="s">
        <v>96</v>
      </c>
      <c r="E32" s="9">
        <f>A31</f>
        <v>30</v>
      </c>
      <c r="F32" s="6" t="s">
        <v>12</v>
      </c>
      <c r="G32" s="7">
        <f>AVERAGE(Teachers!B12:E12)</f>
        <v>45.567499999999995</v>
      </c>
      <c r="H32" s="7">
        <f>AVERAGE(Teachers!B13:E13)</f>
        <v>47.157499999999999</v>
      </c>
      <c r="I32" s="7">
        <f>AVERAGE(Teachers!B14:E14)</f>
        <v>49.274999999999999</v>
      </c>
      <c r="J32" s="7">
        <f>AVERAGE(Teachers!B15:E15)</f>
        <v>50.932499999999997</v>
      </c>
      <c r="K32" s="7">
        <f>AVERAGE(Teachers!B16:E16)</f>
        <v>51.524999999999991</v>
      </c>
      <c r="L32" s="7">
        <f>AVERAGE(Teachers!B18:E18)</f>
        <v>53.102499999999999</v>
      </c>
      <c r="M32" s="7">
        <f>AVERAGE(Teachers!B19:E19)</f>
        <v>54.75</v>
      </c>
      <c r="N32" s="7">
        <f>AVERAGE(Teachers!B20:E20)</f>
        <v>56.572500000000005</v>
      </c>
      <c r="O32" s="7">
        <f>AVERAGE(Teachers!B21:E21)</f>
        <v>57.357500000000002</v>
      </c>
      <c r="P32" s="7">
        <f>AVERAGE(Teachers!B22:E22)</f>
        <v>58.302500000000002</v>
      </c>
      <c r="Q32" s="7">
        <f>AVERAGE(Teachers!B24:E24)</f>
        <v>59.424999999999997</v>
      </c>
      <c r="R32" s="7">
        <f>AVERAGE(Teachers!B25:E25)</f>
        <v>60.825000000000003</v>
      </c>
      <c r="S32" s="7"/>
      <c r="U32" s="13"/>
    </row>
    <row r="33" spans="1:21">
      <c r="A33" s="9">
        <v>32</v>
      </c>
      <c r="B33" s="9" t="s">
        <v>97</v>
      </c>
      <c r="D33" s="9" t="s">
        <v>99</v>
      </c>
      <c r="E33" s="9">
        <f>A31</f>
        <v>30</v>
      </c>
      <c r="F33" s="12" t="s">
        <v>5</v>
      </c>
      <c r="G33" s="11">
        <f>AVERAGE(Teachers!B29:E29)</f>
        <v>33.712500000000006</v>
      </c>
      <c r="H33" s="11">
        <f>AVERAGE(Teachers!B30:E30)</f>
        <v>34.555</v>
      </c>
      <c r="I33" s="11">
        <f>AVERAGE(Teachers!B31:E31)</f>
        <v>35.8675</v>
      </c>
      <c r="J33" s="11">
        <f>AVERAGE(Teachers!B32:E32)</f>
        <v>36.65</v>
      </c>
      <c r="K33" s="11">
        <f>AVERAGE(Teachers!B33:E33)</f>
        <v>36.592500000000001</v>
      </c>
      <c r="L33" s="11">
        <f>AVERAGE(Teachers!B35:E35)</f>
        <v>37.542500000000004</v>
      </c>
      <c r="M33" s="11">
        <f>AVERAGE(Teachers!B36:E36)</f>
        <v>38.67</v>
      </c>
      <c r="N33" s="11">
        <f>AVERAGE(Teachers!B37:E37)</f>
        <v>39.722499999999997</v>
      </c>
      <c r="O33" s="11">
        <f>AVERAGE(Teachers!B38:E38)</f>
        <v>40.002499999999998</v>
      </c>
      <c r="P33" s="11">
        <f>AVERAGE(Teachers!B39:E39)</f>
        <v>40.32</v>
      </c>
      <c r="Q33" s="11">
        <f>AVERAGE(Teachers!B41:E41)</f>
        <v>40.82</v>
      </c>
      <c r="R33" s="11">
        <f>AVERAGE(Teachers!B42:E42)</f>
        <v>41.46</v>
      </c>
      <c r="U33" s="13"/>
    </row>
    <row r="34" spans="1:21">
      <c r="A34" s="9">
        <v>33</v>
      </c>
      <c r="B34" s="9" t="s">
        <v>97</v>
      </c>
      <c r="D34" s="9" t="s">
        <v>99</v>
      </c>
      <c r="E34" s="9">
        <f>A31</f>
        <v>30</v>
      </c>
      <c r="F34" s="12" t="s">
        <v>4</v>
      </c>
      <c r="G34" s="11">
        <f>AVERAGE(Teachers!B46:E46)</f>
        <v>11.8575</v>
      </c>
      <c r="H34" s="11">
        <f>AVERAGE(Teachers!B47:E47)</f>
        <v>12.605</v>
      </c>
      <c r="I34" s="11">
        <f>AVERAGE(Teachers!B48:E48)</f>
        <v>13.407500000000001</v>
      </c>
      <c r="J34" s="11">
        <f>AVERAGE(Teachers!B49:E49)</f>
        <v>14.287500000000001</v>
      </c>
      <c r="K34" s="11">
        <f>AVERAGE(Teachers!B50:E50)</f>
        <v>14.93</v>
      </c>
      <c r="L34" s="11">
        <f>AVERAGE(Teachers!B52:E52)</f>
        <v>15.5625</v>
      </c>
      <c r="M34" s="11">
        <f>AVERAGE(Teachers!B53:E53)</f>
        <v>16.077500000000001</v>
      </c>
      <c r="N34" s="11">
        <f>AVERAGE(Teachers!B54:E54)</f>
        <v>16.850000000000001</v>
      </c>
      <c r="O34" s="11">
        <f>AVERAGE(Teachers!B55:E55)</f>
        <v>17.355</v>
      </c>
      <c r="P34" s="11">
        <f>AVERAGE(Teachers!B56:E56)</f>
        <v>17.982500000000002</v>
      </c>
      <c r="Q34" s="11">
        <f>AVERAGE(Teachers!B58:E58)</f>
        <v>18.599999999999998</v>
      </c>
      <c r="R34" s="11">
        <f>AVERAGE(Teachers!B59:E59)</f>
        <v>19.362500000000001</v>
      </c>
    </row>
    <row r="35" spans="1:21">
      <c r="A35" s="9">
        <v>34</v>
      </c>
      <c r="B35" s="9" t="s">
        <v>97</v>
      </c>
      <c r="D35" s="9" t="s">
        <v>99</v>
      </c>
      <c r="E35" s="9">
        <f>A34</f>
        <v>33</v>
      </c>
      <c r="F35" s="13" t="s">
        <v>0</v>
      </c>
      <c r="G35" s="11">
        <f>AVERAGE(Teachers!B63:E63)</f>
        <v>2.3624999999999998</v>
      </c>
      <c r="H35" s="11">
        <f>AVERAGE(Teachers!B64:E64)</f>
        <v>2.4025000000000003</v>
      </c>
      <c r="I35" s="11">
        <f>AVERAGE(Teachers!B65:E65)</f>
        <v>2.5099999999999998</v>
      </c>
      <c r="J35" s="11">
        <f>AVERAGE(Teachers!B66:E66)</f>
        <v>2.5724999999999998</v>
      </c>
      <c r="K35" s="11">
        <f>AVERAGE(Teachers!B67:E67)</f>
        <v>2.46</v>
      </c>
      <c r="L35" s="11">
        <f>AVERAGE(Teachers!B69:E69)</f>
        <v>2.5075000000000003</v>
      </c>
      <c r="M35" s="11">
        <f>AVERAGE(Teachers!B70:E70)</f>
        <v>2.5649999999999999</v>
      </c>
      <c r="N35" s="11">
        <f>AVERAGE(Teachers!B71:E71)</f>
        <v>2.5425</v>
      </c>
      <c r="O35" s="11">
        <f>AVERAGE(Teachers!B72:E72)</f>
        <v>2.5175000000000001</v>
      </c>
      <c r="P35" s="11">
        <f>AVERAGE(Teachers!B73:E73)</f>
        <v>2.5274999999999999</v>
      </c>
      <c r="Q35" s="11">
        <f>AVERAGE(Teachers!B75:E75)</f>
        <v>2.5649999999999999</v>
      </c>
      <c r="R35" s="11">
        <f>AVERAGE(Teachers!B76:E76)</f>
        <v>2.61</v>
      </c>
    </row>
    <row r="36" spans="1:21">
      <c r="A36" s="9">
        <v>35</v>
      </c>
      <c r="B36" s="9" t="s">
        <v>97</v>
      </c>
      <c r="D36" s="9" t="s">
        <v>99</v>
      </c>
      <c r="E36" s="9">
        <f>A34</f>
        <v>33</v>
      </c>
      <c r="F36" s="13" t="s">
        <v>7</v>
      </c>
      <c r="G36" s="11">
        <f>AVERAGE(Teachers!B80:E80)</f>
        <v>0.105</v>
      </c>
      <c r="H36" s="11">
        <f>AVERAGE(Teachers!B81:E81)</f>
        <v>0.1125</v>
      </c>
      <c r="I36" s="11">
        <f>AVERAGE(Teachers!B82:E82)</f>
        <v>0.1</v>
      </c>
      <c r="J36" s="11">
        <f>AVERAGE(Teachers!B83:E83)</f>
        <v>0.10250000000000001</v>
      </c>
      <c r="K36" s="11">
        <f>AVERAGE(Teachers!B84:E84)</f>
        <v>0.1575</v>
      </c>
      <c r="L36" s="11">
        <f>AVERAGE(Teachers!B86:E86)</f>
        <v>0.15</v>
      </c>
      <c r="M36" s="11">
        <f>AVERAGE(Teachers!B87:E87)</f>
        <v>0.15</v>
      </c>
      <c r="N36" s="11">
        <f>AVERAGE(Teachers!B88:E88)</f>
        <v>0.155</v>
      </c>
      <c r="O36" s="11">
        <f>AVERAGE(Teachers!B89:E89)</f>
        <v>0.16</v>
      </c>
      <c r="P36" s="11">
        <f>AVERAGE(Teachers!B90:E90)</f>
        <v>0.16500000000000001</v>
      </c>
      <c r="Q36" s="11">
        <f>AVERAGE(Teachers!B92:E92)</f>
        <v>0.17750000000000002</v>
      </c>
      <c r="R36" s="11">
        <f>AVERAGE(Teachers!B93:E93)</f>
        <v>0.17749999999999999</v>
      </c>
    </row>
    <row r="37" spans="1:21">
      <c r="A37" s="9">
        <v>36</v>
      </c>
      <c r="B37" s="9" t="s">
        <v>97</v>
      </c>
      <c r="D37" s="9" t="s">
        <v>99</v>
      </c>
      <c r="E37" s="9">
        <f>A34</f>
        <v>33</v>
      </c>
      <c r="F37" s="13" t="s">
        <v>6</v>
      </c>
      <c r="G37" s="11">
        <f>AVERAGE(Teachers!B97:E97)</f>
        <v>4.2225000000000001</v>
      </c>
      <c r="H37" s="11">
        <f>AVERAGE(Teachers!B98:E98)</f>
        <v>4.5724999999999998</v>
      </c>
      <c r="I37" s="11">
        <f>AVERAGE(Teachers!B99:E99)</f>
        <v>4.9975000000000005</v>
      </c>
      <c r="J37" s="11">
        <f>AVERAGE(Teachers!B100:E100)</f>
        <v>5.3525</v>
      </c>
      <c r="K37" s="11">
        <f>AVERAGE(Teachers!B101:E101)</f>
        <v>5.7024999999999997</v>
      </c>
      <c r="L37" s="11">
        <f>AVERAGE(Teachers!B103:E103)</f>
        <v>5.8724999999999996</v>
      </c>
      <c r="M37" s="11">
        <f>AVERAGE(Teachers!B104:E104)</f>
        <v>6.2350000000000003</v>
      </c>
      <c r="N37" s="11">
        <f>AVERAGE(Teachers!B105:E105)</f>
        <v>6.5175000000000001</v>
      </c>
      <c r="O37" s="11">
        <f>AVERAGE(Teachers!B106:E106)</f>
        <v>6.6550000000000002</v>
      </c>
      <c r="P37" s="11">
        <f>AVERAGE(Teachers!B107:E107)</f>
        <v>6.7825000000000006</v>
      </c>
      <c r="Q37" s="11">
        <f>AVERAGE(Teachers!B109:E109)</f>
        <v>6.7525000000000004</v>
      </c>
      <c r="R37" s="11">
        <f>AVERAGE(Teachers!B110:E110)</f>
        <v>6.8925000000000001</v>
      </c>
    </row>
    <row r="38" spans="1:21">
      <c r="A38" s="9">
        <v>37</v>
      </c>
      <c r="B38" s="9" t="s">
        <v>97</v>
      </c>
      <c r="D38" s="9" t="s">
        <v>99</v>
      </c>
      <c r="E38" s="9">
        <f>A34</f>
        <v>33</v>
      </c>
      <c r="F38" s="13" t="s">
        <v>8</v>
      </c>
      <c r="G38" s="11">
        <f>AVERAGE(Teachers!B114:E114)</f>
        <v>2.73</v>
      </c>
      <c r="H38" s="11">
        <f>AVERAGE(Teachers!B115:E115)</f>
        <v>3.01</v>
      </c>
      <c r="I38" s="11">
        <f>AVERAGE(Teachers!B116:E116)</f>
        <v>3.2625000000000002</v>
      </c>
      <c r="J38" s="11">
        <f>AVERAGE(Teachers!B117:E117)</f>
        <v>3.6524999999999999</v>
      </c>
      <c r="K38" s="11">
        <f>AVERAGE(Teachers!B118:E118)</f>
        <v>3.9475000000000002</v>
      </c>
      <c r="L38" s="11">
        <f>AVERAGE(Teachers!B120:E120)</f>
        <v>4.3075000000000001</v>
      </c>
      <c r="M38" s="11">
        <f>AVERAGE(Teachers!B121:E121)</f>
        <v>4.2949999999999999</v>
      </c>
      <c r="N38" s="11">
        <f>AVERAGE(Teachers!B122:E122)</f>
        <v>4.7149999999999999</v>
      </c>
      <c r="O38" s="11">
        <f>AVERAGE(Teachers!B123:E123)</f>
        <v>5.0674999999999999</v>
      </c>
      <c r="P38" s="11">
        <f>AVERAGE(Teachers!B124:E124)</f>
        <v>5.54</v>
      </c>
      <c r="Q38" s="11">
        <f>AVERAGE(Teachers!B126:E126)</f>
        <v>6.21</v>
      </c>
      <c r="R38" s="11">
        <f>AVERAGE(Teachers!B127:E127)</f>
        <v>6.7725</v>
      </c>
    </row>
    <row r="39" spans="1:21">
      <c r="A39" s="9">
        <v>38</v>
      </c>
      <c r="B39" s="9" t="s">
        <v>97</v>
      </c>
      <c r="D39" s="9" t="s">
        <v>99</v>
      </c>
      <c r="E39" s="9">
        <f>A34</f>
        <v>33</v>
      </c>
      <c r="F39" s="13" t="s">
        <v>46</v>
      </c>
      <c r="G39" s="11">
        <f>AVERAGE(Teachers!B131:E131)</f>
        <v>2.3525</v>
      </c>
      <c r="H39" s="11">
        <f>AVERAGE(Teachers!B132:E132)</f>
        <v>2.4249999999999998</v>
      </c>
      <c r="I39" s="11">
        <f>AVERAGE(Teachers!B133:E133)</f>
        <v>2.5375000000000001</v>
      </c>
      <c r="J39" s="11">
        <f>AVERAGE(Teachers!B134:E134)</f>
        <v>2.6025</v>
      </c>
      <c r="K39" s="11">
        <f>AVERAGE(Teachers!B135:E135)</f>
        <v>2.6599999999999997</v>
      </c>
      <c r="L39" s="11">
        <f>AVERAGE(Teachers!B137:E137)</f>
        <v>2.7250000000000001</v>
      </c>
      <c r="M39" s="11">
        <f>AVERAGE(Teachers!B138:E138)</f>
        <v>2.8400000000000003</v>
      </c>
      <c r="N39" s="11">
        <f>AVERAGE(Teachers!B139:E139)</f>
        <v>2.9224999999999999</v>
      </c>
      <c r="O39" s="11">
        <f>AVERAGE(Teachers!B140:E140)</f>
        <v>2.9575000000000005</v>
      </c>
      <c r="P39" s="11">
        <f>AVERAGE(Teachers!B141:E141)</f>
        <v>2.9675000000000002</v>
      </c>
      <c r="Q39" s="11">
        <f>AVERAGE(Teachers!B143:E143)</f>
        <v>2.8975000000000004</v>
      </c>
      <c r="R39" s="11">
        <f>AVERAGE(Teachers!B144:E144)</f>
        <v>2.915</v>
      </c>
    </row>
    <row r="40" spans="1:21">
      <c r="A40" s="9">
        <v>39</v>
      </c>
      <c r="B40" s="9" t="s">
        <v>97</v>
      </c>
      <c r="D40" s="9" t="s">
        <v>99</v>
      </c>
      <c r="E40" s="9">
        <f>A34</f>
        <v>33</v>
      </c>
      <c r="F40" s="13" t="s">
        <v>53</v>
      </c>
      <c r="G40" s="11">
        <f>AVERAGE(Teachers!B148:E148)</f>
        <v>8.4999999999999992E-2</v>
      </c>
      <c r="H40" s="11">
        <f>AVERAGE(Teachers!B149:E149)</f>
        <v>8.7500000000000008E-2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</row>
    <row r="41" spans="1:21">
      <c r="A41" s="9">
        <v>40</v>
      </c>
      <c r="B41" s="9" t="s">
        <v>97</v>
      </c>
      <c r="D41" s="9" t="s">
        <v>95</v>
      </c>
      <c r="F41" s="4" t="s">
        <v>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1">
      <c r="A42" s="9">
        <v>41</v>
      </c>
      <c r="B42" s="9" t="s">
        <v>97</v>
      </c>
      <c r="D42" s="9" t="s">
        <v>96</v>
      </c>
      <c r="E42" s="9">
        <f>A41</f>
        <v>40</v>
      </c>
      <c r="F42" s="6" t="s">
        <v>12</v>
      </c>
      <c r="G42" s="7">
        <f>AVERAGE(office!B12:E12)</f>
        <v>23.699999999999996</v>
      </c>
      <c r="H42" s="7">
        <f>AVERAGE(office!B13:E13)</f>
        <v>24.557500000000001</v>
      </c>
      <c r="I42" s="7">
        <f>AVERAGE(office!B14:E14)</f>
        <v>25.602499999999999</v>
      </c>
      <c r="J42" s="7">
        <f>AVERAGE(office!B15:E15)</f>
        <v>26.502500000000001</v>
      </c>
      <c r="K42" s="7">
        <f>AVERAGE(office!B16:E16)</f>
        <v>26.594999999999999</v>
      </c>
      <c r="L42" s="7">
        <f>AVERAGE(office!B18:E18)</f>
        <v>27.45</v>
      </c>
      <c r="M42" s="7">
        <f>AVERAGE(office!B19:E19)</f>
        <v>27.952500000000001</v>
      </c>
      <c r="N42" s="7">
        <f>AVERAGE(office!B20:E20)</f>
        <v>28.414999999999999</v>
      </c>
      <c r="O42" s="7">
        <f>AVERAGE(office!B21:E21)</f>
        <v>28.842500000000001</v>
      </c>
      <c r="P42" s="7">
        <f>AVERAGE(office!B22:E22)</f>
        <v>29.344999999999999</v>
      </c>
      <c r="Q42" s="7">
        <f>AVERAGE(office!B24:E24)</f>
        <v>30.077500000000001</v>
      </c>
      <c r="R42" s="7">
        <f>AVERAGE(office!B25:E25)</f>
        <v>30.93</v>
      </c>
    </row>
    <row r="43" spans="1:21">
      <c r="A43" s="9">
        <v>42</v>
      </c>
      <c r="B43" s="9" t="s">
        <v>97</v>
      </c>
      <c r="D43" s="9" t="s">
        <v>99</v>
      </c>
      <c r="E43" s="9">
        <f>A41</f>
        <v>40</v>
      </c>
      <c r="F43" s="12" t="s">
        <v>5</v>
      </c>
      <c r="G43" s="11">
        <f>AVERAGE(office!B29:E29)</f>
        <v>15.112500000000001</v>
      </c>
      <c r="H43" s="11">
        <f>AVERAGE(office!B30:E30)</f>
        <v>15.4275</v>
      </c>
      <c r="I43" s="11">
        <f>AVERAGE(office!B31:E31)</f>
        <v>15.925000000000001</v>
      </c>
      <c r="J43" s="11">
        <f>AVERAGE(office!B32:E32)</f>
        <v>16.355</v>
      </c>
      <c r="K43" s="11">
        <f>AVERAGE(office!B33:E33)</f>
        <v>16.404999999999998</v>
      </c>
      <c r="L43" s="11">
        <f>AVERAGE(office!B35:E35)</f>
        <v>16.862500000000001</v>
      </c>
      <c r="M43" s="11">
        <f>AVERAGE(office!B36:E36)</f>
        <v>17.037500000000001</v>
      </c>
      <c r="N43" s="11">
        <f>AVERAGE(office!B37:E37)</f>
        <v>17.225000000000001</v>
      </c>
      <c r="O43" s="11">
        <f>AVERAGE(office!B38:E38)</f>
        <v>17.442500000000003</v>
      </c>
      <c r="P43" s="11">
        <f>AVERAGE(office!B39:E39)</f>
        <v>17.594999999999999</v>
      </c>
      <c r="Q43" s="11">
        <f>AVERAGE(office!B41:E41)</f>
        <v>17.925000000000001</v>
      </c>
      <c r="R43" s="11">
        <f>AVERAGE(office!B42:E42)</f>
        <v>18.324999999999999</v>
      </c>
    </row>
    <row r="44" spans="1:21">
      <c r="A44" s="9">
        <v>43</v>
      </c>
      <c r="B44" s="9" t="s">
        <v>97</v>
      </c>
      <c r="D44" s="9" t="s">
        <v>99</v>
      </c>
      <c r="E44" s="9">
        <f>A41</f>
        <v>40</v>
      </c>
      <c r="F44" s="12" t="s">
        <v>4</v>
      </c>
      <c r="G44" s="11">
        <f>AVERAGE(office!B46:E46)</f>
        <v>8.59</v>
      </c>
      <c r="H44" s="11">
        <f>AVERAGE(office!B47:E47)</f>
        <v>9.1325000000000003</v>
      </c>
      <c r="I44" s="11">
        <f>AVERAGE(office!B48:E48)</f>
        <v>9.677500000000002</v>
      </c>
      <c r="J44" s="11">
        <f>AVERAGE(office!B49:E49)</f>
        <v>10.147500000000001</v>
      </c>
      <c r="K44" s="11">
        <f>AVERAGE(office!B50:E50)</f>
        <v>10.192499999999999</v>
      </c>
      <c r="L44" s="11">
        <f>AVERAGE(office!B52:E52)</f>
        <v>10.587499999999999</v>
      </c>
      <c r="M44" s="11">
        <f>AVERAGE(office!B53:E53)</f>
        <v>10.914999999999999</v>
      </c>
      <c r="N44" s="11">
        <f>AVERAGE(office!B54:E54)</f>
        <v>11.190000000000001</v>
      </c>
      <c r="O44" s="11">
        <f>AVERAGE(office!B55:E55)</f>
        <v>11.399999999999999</v>
      </c>
      <c r="P44" s="11">
        <f>AVERAGE(office!B56:E56)</f>
        <v>11.752500000000001</v>
      </c>
      <c r="Q44" s="11">
        <f>AVERAGE(office!B58:E58)</f>
        <v>12.154999999999998</v>
      </c>
      <c r="R44" s="11">
        <f>AVERAGE(office!B59:E59)</f>
        <v>12.605</v>
      </c>
    </row>
    <row r="45" spans="1:21">
      <c r="A45" s="9">
        <v>44</v>
      </c>
      <c r="B45" s="9" t="s">
        <v>97</v>
      </c>
      <c r="D45" s="9" t="s">
        <v>99</v>
      </c>
      <c r="E45" s="9">
        <f>A44</f>
        <v>43</v>
      </c>
      <c r="F45" s="13" t="s">
        <v>0</v>
      </c>
      <c r="G45" s="11">
        <f>AVERAGE(office!B63:E63)</f>
        <v>2.2524999999999999</v>
      </c>
      <c r="H45" s="11">
        <f>AVERAGE(office!B64:E64)</f>
        <v>2.3050000000000002</v>
      </c>
      <c r="I45" s="11">
        <f>AVERAGE(office!B65:E65)</f>
        <v>2.4424999999999999</v>
      </c>
      <c r="J45" s="11">
        <f>AVERAGE(office!B66:E66)</f>
        <v>2.4975000000000001</v>
      </c>
      <c r="K45" s="11">
        <f>AVERAGE(office!B67:E67)</f>
        <v>2.4224999999999999</v>
      </c>
      <c r="L45" s="11">
        <f>AVERAGE(office!B69:E69)</f>
        <v>2.4924999999999997</v>
      </c>
      <c r="M45" s="11">
        <f>AVERAGE(office!B70:E70)</f>
        <v>2.5225</v>
      </c>
      <c r="N45" s="11">
        <f>AVERAGE(office!B71:E71)</f>
        <v>2.5299999999999998</v>
      </c>
      <c r="O45" s="11">
        <f>AVERAGE(office!B72:E72)</f>
        <v>2.5474999999999999</v>
      </c>
      <c r="P45" s="11">
        <f>AVERAGE(office!B73:E73)</f>
        <v>2.5649999999999999</v>
      </c>
      <c r="Q45" s="11">
        <f>AVERAGE(office!B75:E75)</f>
        <v>2.6199999999999997</v>
      </c>
      <c r="R45" s="11">
        <f>AVERAGE(office!B76:E76)</f>
        <v>2.7024999999999997</v>
      </c>
    </row>
    <row r="46" spans="1:21" ht="14.25" customHeight="1">
      <c r="A46" s="9">
        <v>45</v>
      </c>
      <c r="B46" s="9" t="s">
        <v>97</v>
      </c>
      <c r="D46" s="9" t="s">
        <v>99</v>
      </c>
      <c r="E46" s="9">
        <f>A44</f>
        <v>43</v>
      </c>
      <c r="F46" s="13" t="s">
        <v>7</v>
      </c>
      <c r="G46" s="11">
        <f>AVERAGE(office!B80:E80)</f>
        <v>0.16</v>
      </c>
      <c r="H46" s="11">
        <f>AVERAGE(office!B81:E81)</f>
        <v>0.16750000000000001</v>
      </c>
      <c r="I46" s="11">
        <f>AVERAGE(office!B82:E82)</f>
        <v>0.17749999999999999</v>
      </c>
      <c r="J46" s="11">
        <f>AVERAGE(office!B83:E83)</f>
        <v>0.185</v>
      </c>
      <c r="K46" s="11">
        <f>AVERAGE(office!B84:E84)</f>
        <v>0.20500000000000002</v>
      </c>
      <c r="L46" s="11">
        <f>AVERAGE(office!B86:E86)</f>
        <v>0.2</v>
      </c>
      <c r="M46" s="11">
        <f>AVERAGE(office!B87:E87)</f>
        <v>0.19750000000000001</v>
      </c>
      <c r="N46" s="11">
        <f>AVERAGE(office!B88:E88)</f>
        <v>0.19750000000000001</v>
      </c>
      <c r="O46" s="11">
        <f>AVERAGE(office!B89:E89)</f>
        <v>0.19500000000000001</v>
      </c>
      <c r="P46" s="11">
        <f>AVERAGE(office!B90:E90)</f>
        <v>0.19750000000000001</v>
      </c>
      <c r="Q46" s="11">
        <f>AVERAGE(office!B92:E92)</f>
        <v>0.20250000000000001</v>
      </c>
      <c r="R46" s="11">
        <f>AVERAGE(office!B93:E93)</f>
        <v>0.21</v>
      </c>
    </row>
    <row r="47" spans="1:21">
      <c r="A47" s="9">
        <v>46</v>
      </c>
      <c r="B47" s="9" t="s">
        <v>97</v>
      </c>
      <c r="D47" s="9" t="s">
        <v>99</v>
      </c>
      <c r="E47" s="9">
        <f>A44</f>
        <v>43</v>
      </c>
      <c r="F47" s="13" t="s">
        <v>6</v>
      </c>
      <c r="G47" s="11">
        <f>AVERAGE(office!B97:E97)</f>
        <v>3.2850000000000001</v>
      </c>
      <c r="H47" s="11">
        <f>AVERAGE(office!B98:E98)</f>
        <v>3.6125000000000003</v>
      </c>
      <c r="I47" s="11">
        <f>AVERAGE(office!B99:E99)</f>
        <v>3.8825000000000003</v>
      </c>
      <c r="J47" s="11">
        <f>AVERAGE(office!B100:E100)</f>
        <v>4.09</v>
      </c>
      <c r="K47" s="11">
        <f>AVERAGE(office!B101:E101)</f>
        <v>4.01</v>
      </c>
      <c r="L47" s="11">
        <f>AVERAGE(office!B103:E103)</f>
        <v>4.1975000000000007</v>
      </c>
      <c r="M47" s="11">
        <f>AVERAGE(office!B104:E104)</f>
        <v>4.3725000000000005</v>
      </c>
      <c r="N47" s="11">
        <f>AVERAGE(office!B105:E105)</f>
        <v>4.4399999999999995</v>
      </c>
      <c r="O47" s="11">
        <f>AVERAGE(office!B106:E106)</f>
        <v>4.4924999999999997</v>
      </c>
      <c r="P47" s="11">
        <f>AVERAGE(office!B107:E107)</f>
        <v>4.6374999999999993</v>
      </c>
      <c r="Q47" s="11">
        <f>AVERAGE(office!B109:E109)</f>
        <v>4.7575000000000003</v>
      </c>
      <c r="R47" s="11">
        <f>AVERAGE(office!B110:E110)</f>
        <v>4.9074999999999998</v>
      </c>
    </row>
    <row r="48" spans="1:21">
      <c r="A48" s="9">
        <v>47</v>
      </c>
      <c r="B48" s="9" t="s">
        <v>97</v>
      </c>
      <c r="D48" s="9" t="s">
        <v>99</v>
      </c>
      <c r="E48" s="9">
        <f>A44</f>
        <v>43</v>
      </c>
      <c r="F48" s="13" t="s">
        <v>8</v>
      </c>
      <c r="G48" s="11">
        <f>AVERAGE(office!B114:E114)</f>
        <v>1.355</v>
      </c>
      <c r="H48" s="11">
        <f>AVERAGE(office!B115:E115)</f>
        <v>1.4575</v>
      </c>
      <c r="I48" s="11">
        <f>AVERAGE(office!B116:E116)</f>
        <v>1.58</v>
      </c>
      <c r="J48" s="11">
        <f>AVERAGE(office!B117:E117)</f>
        <v>1.7450000000000001</v>
      </c>
      <c r="K48" s="11">
        <f>AVERAGE(office!B118:E118)</f>
        <v>1.895</v>
      </c>
      <c r="L48" s="11">
        <f>AVERAGE(office!B120:E120)</f>
        <v>1.9924999999999997</v>
      </c>
      <c r="M48" s="11">
        <f>AVERAGE(office!B121:E121)</f>
        <v>2.0799999999999996</v>
      </c>
      <c r="N48" s="11">
        <f>AVERAGE(office!B122:E122)</f>
        <v>2.17</v>
      </c>
      <c r="O48" s="11">
        <f>AVERAGE(office!B123:E123)</f>
        <v>2.3025000000000002</v>
      </c>
      <c r="P48" s="11">
        <f>AVERAGE(office!B124:E124)</f>
        <v>2.4925000000000002</v>
      </c>
      <c r="Q48" s="11">
        <f>AVERAGE(office!B126:E126)</f>
        <v>2.69</v>
      </c>
      <c r="R48" s="11">
        <f>AVERAGE(office!B127:E127)</f>
        <v>2.8650000000000002</v>
      </c>
    </row>
    <row r="49" spans="1:18">
      <c r="A49" s="9">
        <v>48</v>
      </c>
      <c r="B49" s="9" t="s">
        <v>97</v>
      </c>
      <c r="D49" s="9" t="s">
        <v>99</v>
      </c>
      <c r="E49" s="9">
        <f>A44</f>
        <v>43</v>
      </c>
      <c r="F49" s="13" t="s">
        <v>46</v>
      </c>
      <c r="G49" s="11">
        <f>AVERAGE(office!B131:E131)</f>
        <v>1.4974999999999998</v>
      </c>
      <c r="H49" s="11">
        <f>AVERAGE(office!B132:E132)</f>
        <v>1.5525000000000002</v>
      </c>
      <c r="I49" s="11">
        <f>AVERAGE(office!B133:E133)</f>
        <v>1.5924999999999998</v>
      </c>
      <c r="J49" s="11">
        <f>AVERAGE(office!B134:E134)</f>
        <v>1.63</v>
      </c>
      <c r="K49" s="11">
        <f>AVERAGE(office!B135:E135)</f>
        <v>1.6624999999999999</v>
      </c>
      <c r="L49" s="11">
        <f>AVERAGE(office!B137:E137)</f>
        <v>1.7074999999999998</v>
      </c>
      <c r="M49" s="11">
        <f>AVERAGE(office!B138:E138)</f>
        <v>1.7475000000000001</v>
      </c>
      <c r="N49" s="11">
        <f>AVERAGE(office!B139:E139)</f>
        <v>1.8549999999999998</v>
      </c>
      <c r="O49" s="11">
        <f>AVERAGE(office!B140:E140)</f>
        <v>1.8599999999999999</v>
      </c>
      <c r="P49" s="11">
        <f>AVERAGE(office!B141:E141)</f>
        <v>1.8575000000000002</v>
      </c>
      <c r="Q49" s="11">
        <f>AVERAGE(office!B143:E143)</f>
        <v>1.8874999999999997</v>
      </c>
      <c r="R49" s="11">
        <f>AVERAGE(office!B144:E144)</f>
        <v>1.9224999999999999</v>
      </c>
    </row>
    <row r="50" spans="1:18">
      <c r="A50" s="9">
        <v>49</v>
      </c>
      <c r="B50" s="9" t="s">
        <v>97</v>
      </c>
      <c r="D50" s="9" t="s">
        <v>99</v>
      </c>
      <c r="E50" s="9">
        <f>A44</f>
        <v>43</v>
      </c>
      <c r="F50" s="13" t="s">
        <v>53</v>
      </c>
      <c r="G50" s="11">
        <f>AVERAGE(office!B148:E148)</f>
        <v>3.2500000000000001E-2</v>
      </c>
      <c r="H50" s="11">
        <f>AVERAGE(office!B149:E149)</f>
        <v>0.04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>
      <c r="A51" s="9">
        <v>50</v>
      </c>
      <c r="B51" s="9" t="s">
        <v>97</v>
      </c>
      <c r="D51" s="9" t="s">
        <v>95</v>
      </c>
      <c r="F51" s="4" t="s">
        <v>10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s="9">
        <v>51</v>
      </c>
      <c r="B52" s="9" t="s">
        <v>97</v>
      </c>
      <c r="D52" s="9" t="s">
        <v>96</v>
      </c>
      <c r="E52" s="9">
        <f>A51</f>
        <v>50</v>
      </c>
      <c r="F52" s="6" t="s">
        <v>12</v>
      </c>
      <c r="G52" s="7">
        <f>AVERAGE(professional!B12:E12)</f>
        <v>41.86</v>
      </c>
      <c r="H52" s="7">
        <f>AVERAGE(professional!B13:E13)</f>
        <v>43.515000000000001</v>
      </c>
      <c r="I52" s="7">
        <f>AVERAGE(professional!B14:E14)</f>
        <v>45.75</v>
      </c>
      <c r="J52" s="7">
        <f>AVERAGE(professional!B15:E15)</f>
        <v>46.865000000000002</v>
      </c>
      <c r="K52" s="7">
        <f>AVERAGE(professional!B16:E16)</f>
        <v>46.712499999999999</v>
      </c>
      <c r="L52" s="7">
        <f>AVERAGE(professional!B18:E18)</f>
        <v>47.752499999999998</v>
      </c>
      <c r="M52" s="7">
        <f>AVERAGE(professional!B19:E19)</f>
        <v>47.71</v>
      </c>
      <c r="N52" s="7">
        <f>AVERAGE(professional!B20:E20)</f>
        <v>48.357500000000002</v>
      </c>
      <c r="O52" s="7">
        <f>AVERAGE(professional!B21:E21)</f>
        <v>49.295000000000002</v>
      </c>
      <c r="P52" s="7">
        <f>AVERAGE(professional!B22:E22)</f>
        <v>50.652499999999996</v>
      </c>
      <c r="Q52" s="7">
        <f>AVERAGE(professional!B24:E24)</f>
        <v>51.677499999999995</v>
      </c>
      <c r="R52" s="7">
        <f>AVERAGE(professional!B25:E25)</f>
        <v>52.822500000000005</v>
      </c>
    </row>
    <row r="53" spans="1:18">
      <c r="A53" s="9">
        <v>52</v>
      </c>
      <c r="B53" s="9" t="s">
        <v>97</v>
      </c>
      <c r="D53" s="9" t="s">
        <v>99</v>
      </c>
      <c r="E53" s="9">
        <f>A51</f>
        <v>50</v>
      </c>
      <c r="F53" s="12" t="s">
        <v>5</v>
      </c>
      <c r="G53" s="11">
        <f>AVERAGE(professional!B29:E29)</f>
        <v>30.417500000000004</v>
      </c>
      <c r="H53" s="11">
        <f>AVERAGE(professional!B30:E30)</f>
        <v>31.345000000000002</v>
      </c>
      <c r="I53" s="11">
        <f>AVERAGE(professional!B31:E31)</f>
        <v>32.675000000000004</v>
      </c>
      <c r="J53" s="11">
        <f>AVERAGE(professional!B32:E32)</f>
        <v>32.989999999999995</v>
      </c>
      <c r="K53" s="11">
        <f>AVERAGE(professional!B33:E33)</f>
        <v>31.925000000000001</v>
      </c>
      <c r="L53" s="11">
        <f>AVERAGE(professional!B35:E35)</f>
        <v>32.662500000000001</v>
      </c>
      <c r="M53" s="11">
        <f>AVERAGE(professional!B36:E36)</f>
        <v>32.717500000000001</v>
      </c>
      <c r="N53" s="11">
        <f>AVERAGE(professional!B37:E37)</f>
        <v>33.082499999999996</v>
      </c>
      <c r="O53" s="11">
        <f>AVERAGE(professional!B38:E38)</f>
        <v>33.545000000000002</v>
      </c>
      <c r="P53" s="11">
        <f>AVERAGE(professional!B39:E39)</f>
        <v>34.25</v>
      </c>
      <c r="Q53" s="11">
        <f>AVERAGE(professional!B41:E41)</f>
        <v>34.762500000000003</v>
      </c>
      <c r="R53" s="11">
        <f>AVERAGE(professional!B42:E42)</f>
        <v>35.32</v>
      </c>
    </row>
    <row r="54" spans="1:18">
      <c r="A54" s="9">
        <v>53</v>
      </c>
      <c r="B54" s="9" t="s">
        <v>97</v>
      </c>
      <c r="D54" s="9" t="s">
        <v>99</v>
      </c>
      <c r="E54" s="9">
        <f>A51</f>
        <v>50</v>
      </c>
      <c r="F54" s="12" t="s">
        <v>4</v>
      </c>
      <c r="G54" s="11">
        <f>AVERAGE(professional!B46:E46)</f>
        <v>11.442499999999999</v>
      </c>
      <c r="H54" s="11">
        <f>AVERAGE(professional!B47:E47)</f>
        <v>12.175000000000001</v>
      </c>
      <c r="I54" s="11">
        <f>AVERAGE(professional!B48:E48)</f>
        <v>13.074999999999999</v>
      </c>
      <c r="J54" s="11">
        <f>AVERAGE(professional!B49:E49)</f>
        <v>13.872499999999999</v>
      </c>
      <c r="K54" s="11">
        <f>AVERAGE(professional!B50:E50)</f>
        <v>14.790000000000001</v>
      </c>
      <c r="L54" s="11">
        <f>AVERAGE(professional!B52:E52)</f>
        <v>15.085000000000001</v>
      </c>
      <c r="M54" s="11">
        <f>AVERAGE(professional!B53:E53)</f>
        <v>14.99</v>
      </c>
      <c r="N54" s="11">
        <f>AVERAGE(professional!B54:E54)</f>
        <v>15.275</v>
      </c>
      <c r="O54" s="11">
        <f>AVERAGE(professional!B55:E55)</f>
        <v>15.755000000000001</v>
      </c>
      <c r="P54" s="11">
        <f>AVERAGE(professional!B56:E56)</f>
        <v>16.405000000000001</v>
      </c>
      <c r="Q54" s="11">
        <f>AVERAGE(professional!B58:E58)</f>
        <v>16.9175</v>
      </c>
      <c r="R54" s="11">
        <f>AVERAGE(professional!B59:E59)</f>
        <v>17.504999999999999</v>
      </c>
    </row>
    <row r="55" spans="1:18">
      <c r="A55" s="9">
        <v>54</v>
      </c>
      <c r="B55" s="9" t="s">
        <v>97</v>
      </c>
      <c r="D55" s="9" t="s">
        <v>99</v>
      </c>
      <c r="E55" s="9">
        <f>A54</f>
        <v>53</v>
      </c>
      <c r="F55" s="13" t="s">
        <v>0</v>
      </c>
      <c r="G55" s="11">
        <f>AVERAGE(professional!B63:E63)</f>
        <v>2.52</v>
      </c>
      <c r="H55" s="11">
        <f>AVERAGE(professional!B64:E64)</f>
        <v>2.59</v>
      </c>
      <c r="I55" s="11">
        <f>AVERAGE(professional!B65:E65)</f>
        <v>2.9350000000000001</v>
      </c>
      <c r="J55" s="11">
        <f>AVERAGE(professional!B66:E66)</f>
        <v>3.0325000000000002</v>
      </c>
      <c r="K55" s="11">
        <f>AVERAGE(professional!B67:E67)</f>
        <v>3.5425</v>
      </c>
      <c r="L55" s="11">
        <f>AVERAGE(professional!B69:E69)</f>
        <v>3.3450000000000002</v>
      </c>
      <c r="M55" s="11">
        <f>AVERAGE(professional!B70:E70)</f>
        <v>3.0449999999999999</v>
      </c>
      <c r="N55" s="11">
        <f>AVERAGE(professional!B71:E71)</f>
        <v>3.02</v>
      </c>
      <c r="O55" s="11">
        <f>AVERAGE(professional!B72:E72)</f>
        <v>3.0350000000000001</v>
      </c>
      <c r="P55" s="11">
        <f>AVERAGE(professional!B73:E73)</f>
        <v>3.125</v>
      </c>
      <c r="Q55" s="11">
        <f>AVERAGE(professional!B75:E75)</f>
        <v>3.16</v>
      </c>
      <c r="R55" s="11">
        <f>AVERAGE(professional!B76:E76)</f>
        <v>3.1875000000000004</v>
      </c>
    </row>
    <row r="56" spans="1:18">
      <c r="A56" s="9">
        <v>55</v>
      </c>
      <c r="B56" s="9" t="s">
        <v>97</v>
      </c>
      <c r="D56" s="9" t="s">
        <v>99</v>
      </c>
      <c r="E56" s="9">
        <f>A54</f>
        <v>53</v>
      </c>
      <c r="F56" s="13" t="s">
        <v>7</v>
      </c>
      <c r="G56" s="11">
        <f>AVERAGE(professional!B80:E80)</f>
        <v>0.1875</v>
      </c>
      <c r="H56" s="11">
        <f>AVERAGE(professional!B81:E81)</f>
        <v>0.19750000000000001</v>
      </c>
      <c r="I56" s="11">
        <f>AVERAGE(professional!B82:E82)</f>
        <v>0.2</v>
      </c>
      <c r="J56" s="11">
        <f>AVERAGE(professional!B83:E83)</f>
        <v>0.215</v>
      </c>
      <c r="K56" s="11">
        <f>AVERAGE(professional!B84:E84)</f>
        <v>0.245</v>
      </c>
      <c r="L56" s="11">
        <f>AVERAGE(professional!B86:E86)</f>
        <v>0.23749999999999999</v>
      </c>
      <c r="M56" s="11">
        <f>AVERAGE(professional!B87:E87)</f>
        <v>0.23249999999999998</v>
      </c>
      <c r="N56" s="11">
        <f>AVERAGE(professional!B88:E88)</f>
        <v>0.22750000000000001</v>
      </c>
      <c r="O56" s="11">
        <f>AVERAGE(professional!B89:E89)</f>
        <v>0.23499999999999999</v>
      </c>
      <c r="P56" s="11">
        <f>AVERAGE(professional!B90:E90)</f>
        <v>0.245</v>
      </c>
      <c r="Q56" s="11">
        <f>AVERAGE(professional!B92:E92)</f>
        <v>0.255</v>
      </c>
      <c r="R56" s="11">
        <f>AVERAGE(professional!B93:E93)</f>
        <v>0.25750000000000001</v>
      </c>
    </row>
    <row r="57" spans="1:18">
      <c r="A57" s="9">
        <v>56</v>
      </c>
      <c r="B57" s="9" t="s">
        <v>97</v>
      </c>
      <c r="D57" s="9" t="s">
        <v>99</v>
      </c>
      <c r="E57" s="9">
        <f>A54</f>
        <v>53</v>
      </c>
      <c r="F57" s="13" t="s">
        <v>6</v>
      </c>
      <c r="G57" s="11">
        <f>AVERAGE(professional!B97:E97)</f>
        <v>3.88</v>
      </c>
      <c r="H57" s="11">
        <f>AVERAGE(professional!B98:E98)</f>
        <v>4.2024999999999997</v>
      </c>
      <c r="I57" s="11">
        <f>AVERAGE(professional!B99:E99)</f>
        <v>4.5049999999999999</v>
      </c>
      <c r="J57" s="11">
        <f>AVERAGE(professional!B100:E100)</f>
        <v>4.8100000000000005</v>
      </c>
      <c r="K57" s="11">
        <f>AVERAGE(professional!B101:E101)</f>
        <v>4.8424999999999994</v>
      </c>
      <c r="L57" s="11">
        <f>AVERAGE(professional!B103:E103)</f>
        <v>5.0500000000000007</v>
      </c>
      <c r="M57" s="11">
        <f>AVERAGE(professional!B104:E104)</f>
        <v>5.2874999999999996</v>
      </c>
      <c r="N57" s="11">
        <f>AVERAGE(professional!B105:E105)</f>
        <v>5.3975</v>
      </c>
      <c r="O57" s="11">
        <f>AVERAGE(professional!B106:E106)</f>
        <v>5.5150000000000006</v>
      </c>
      <c r="P57" s="11">
        <f>AVERAGE(professional!B107:E107)</f>
        <v>5.63</v>
      </c>
      <c r="Q57" s="11">
        <f>AVERAGE(professional!B109:E109)</f>
        <v>5.6375000000000002</v>
      </c>
      <c r="R57" s="11">
        <f>AVERAGE(professional!B110:E110)</f>
        <v>5.7750000000000004</v>
      </c>
    </row>
    <row r="58" spans="1:18">
      <c r="A58" s="9">
        <v>57</v>
      </c>
      <c r="B58" s="9" t="s">
        <v>97</v>
      </c>
      <c r="D58" s="9" t="s">
        <v>99</v>
      </c>
      <c r="E58" s="9">
        <f>A54</f>
        <v>53</v>
      </c>
      <c r="F58" s="13" t="s">
        <v>8</v>
      </c>
      <c r="G58" s="11">
        <f>AVERAGE(professional!B114:E114)</f>
        <v>2.4750000000000001</v>
      </c>
      <c r="H58" s="11">
        <f>AVERAGE(professional!B115:E115)</f>
        <v>2.7050000000000001</v>
      </c>
      <c r="I58" s="11">
        <f>AVERAGE(professional!B116:E116)</f>
        <v>2.9350000000000001</v>
      </c>
      <c r="J58" s="11">
        <f>AVERAGE(professional!B117:E117)</f>
        <v>3.26</v>
      </c>
      <c r="K58" s="11">
        <f>AVERAGE(professional!B118:E118)</f>
        <v>3.5625</v>
      </c>
      <c r="L58" s="11">
        <f>AVERAGE(professional!B120:E120)</f>
        <v>3.8074999999999997</v>
      </c>
      <c r="M58" s="11">
        <f>AVERAGE(professional!B121:E121)</f>
        <v>3.7424999999999997</v>
      </c>
      <c r="N58" s="11">
        <f>AVERAGE(professional!B122:E122)</f>
        <v>3.8925000000000001</v>
      </c>
      <c r="O58" s="11">
        <f>AVERAGE(professional!B123:E123)</f>
        <v>4.1824999999999992</v>
      </c>
      <c r="P58" s="11">
        <f>AVERAGE(professional!B124:E124)</f>
        <v>4.5775000000000006</v>
      </c>
      <c r="Q58" s="11">
        <f>AVERAGE(professional!B126:E126)</f>
        <v>5.04</v>
      </c>
      <c r="R58" s="11">
        <f>AVERAGE(professional!B127:E127)</f>
        <v>5.4399999999999995</v>
      </c>
    </row>
    <row r="59" spans="1:18">
      <c r="A59" s="9">
        <v>58</v>
      </c>
      <c r="B59" s="9" t="s">
        <v>97</v>
      </c>
      <c r="D59" s="9" t="s">
        <v>99</v>
      </c>
      <c r="E59" s="9">
        <f>A54</f>
        <v>53</v>
      </c>
      <c r="F59" s="13" t="s">
        <v>46</v>
      </c>
      <c r="G59" s="11">
        <f>AVERAGE(professional!B131:E131)</f>
        <v>2.3125</v>
      </c>
      <c r="H59" s="11">
        <f>AVERAGE(professional!B132:E132)</f>
        <v>2.415</v>
      </c>
      <c r="I59" s="11">
        <f>AVERAGE(professional!B133:E133)</f>
        <v>2.5049999999999999</v>
      </c>
      <c r="J59" s="11">
        <f>AVERAGE(professional!B134:E134)</f>
        <v>2.5524999999999998</v>
      </c>
      <c r="K59" s="11">
        <f>AVERAGE(professional!B135:E135)</f>
        <v>2.5999999999999996</v>
      </c>
      <c r="L59" s="11">
        <f>AVERAGE(professional!B137:E137)</f>
        <v>2.645</v>
      </c>
      <c r="M59" s="11">
        <f>AVERAGE(professional!B138:E138)</f>
        <v>2.6825000000000001</v>
      </c>
      <c r="N59" s="11">
        <f>AVERAGE(professional!B139:E139)</f>
        <v>2.7324999999999999</v>
      </c>
      <c r="O59" s="11">
        <f>AVERAGE(professional!B140:E140)</f>
        <v>2.79</v>
      </c>
      <c r="P59" s="11">
        <f>AVERAGE(professional!B141:E141)</f>
        <v>2.8324999999999996</v>
      </c>
      <c r="Q59" s="11">
        <f>AVERAGE(professional!B143:E143)</f>
        <v>2.8224999999999998</v>
      </c>
      <c r="R59" s="11">
        <f>AVERAGE(professional!B144:E144)</f>
        <v>2.8524999999999996</v>
      </c>
    </row>
    <row r="60" spans="1:18">
      <c r="A60" s="9">
        <v>59</v>
      </c>
      <c r="B60" s="9" t="s">
        <v>97</v>
      </c>
      <c r="D60" s="9" t="s">
        <v>99</v>
      </c>
      <c r="E60" s="9">
        <f>A54</f>
        <v>53</v>
      </c>
      <c r="F60" s="13" t="s">
        <v>53</v>
      </c>
      <c r="G60" s="11">
        <f>AVERAGE(professional!B148:E148)</f>
        <v>6.25E-2</v>
      </c>
      <c r="H60" s="11">
        <f>AVERAGE(professional!B149:E149)</f>
        <v>0.06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</row>
    <row r="61" spans="1:18">
      <c r="A61" s="9">
        <v>60</v>
      </c>
      <c r="B61" s="9" t="s">
        <v>97</v>
      </c>
      <c r="D61" s="9" t="s">
        <v>95</v>
      </c>
      <c r="F61" s="29" t="s">
        <v>54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9">
        <v>61</v>
      </c>
      <c r="B62" s="9" t="s">
        <v>97</v>
      </c>
      <c r="D62" s="9" t="s">
        <v>96</v>
      </c>
      <c r="E62" s="9">
        <f>A61</f>
        <v>60</v>
      </c>
      <c r="F62" s="31" t="s">
        <v>12</v>
      </c>
      <c r="G62" s="32">
        <v>45.57</v>
      </c>
      <c r="H62" s="32">
        <v>47.16</v>
      </c>
      <c r="I62" s="32">
        <v>49.28</v>
      </c>
      <c r="J62" s="32">
        <v>50.93</v>
      </c>
      <c r="K62" s="32">
        <v>51.53</v>
      </c>
      <c r="L62" s="32">
        <v>53.1</v>
      </c>
      <c r="M62" s="32">
        <v>54.75</v>
      </c>
      <c r="N62" s="32">
        <v>56.57</v>
      </c>
      <c r="O62" s="32">
        <v>57.36</v>
      </c>
      <c r="P62" s="32">
        <v>58.3</v>
      </c>
      <c r="Q62" s="32">
        <v>59.43</v>
      </c>
      <c r="R62" s="32">
        <v>60.83</v>
      </c>
    </row>
    <row r="63" spans="1:18">
      <c r="A63" s="9">
        <v>62</v>
      </c>
      <c r="B63" s="9" t="s">
        <v>97</v>
      </c>
      <c r="D63" s="9" t="s">
        <v>99</v>
      </c>
      <c r="E63" s="9">
        <f>A61</f>
        <v>60</v>
      </c>
      <c r="F63" s="33" t="s">
        <v>5</v>
      </c>
      <c r="G63" s="34">
        <v>33.71</v>
      </c>
      <c r="H63" s="34">
        <v>34.56</v>
      </c>
      <c r="I63" s="34">
        <v>35.869999999999997</v>
      </c>
      <c r="J63" s="34">
        <v>36.65</v>
      </c>
      <c r="K63" s="34">
        <v>36.590000000000003</v>
      </c>
      <c r="L63" s="34">
        <v>37.54</v>
      </c>
      <c r="M63" s="34">
        <v>38.67</v>
      </c>
      <c r="N63" s="34">
        <v>39.72</v>
      </c>
      <c r="O63" s="34">
        <v>40</v>
      </c>
      <c r="P63" s="34">
        <v>40.32</v>
      </c>
      <c r="Q63" s="34">
        <v>40.82</v>
      </c>
      <c r="R63" s="34">
        <v>41.46</v>
      </c>
    </row>
    <row r="64" spans="1:18">
      <c r="A64" s="9">
        <v>63</v>
      </c>
      <c r="B64" s="9" t="s">
        <v>97</v>
      </c>
      <c r="D64" s="9" t="s">
        <v>99</v>
      </c>
      <c r="E64" s="9">
        <f>A61</f>
        <v>60</v>
      </c>
      <c r="F64" s="33" t="s">
        <v>4</v>
      </c>
      <c r="G64" s="34">
        <v>11.86</v>
      </c>
      <c r="H64" s="34">
        <v>12.61</v>
      </c>
      <c r="I64" s="34">
        <v>13.41</v>
      </c>
      <c r="J64" s="34">
        <v>14.29</v>
      </c>
      <c r="K64" s="34">
        <v>14.93</v>
      </c>
      <c r="L64" s="34">
        <v>15.56</v>
      </c>
      <c r="M64" s="34">
        <v>16.079999999999998</v>
      </c>
      <c r="N64" s="34">
        <v>16.850000000000001</v>
      </c>
      <c r="O64" s="34">
        <v>17.36</v>
      </c>
      <c r="P64" s="34">
        <v>17.98</v>
      </c>
      <c r="Q64" s="34">
        <v>18.600000000000001</v>
      </c>
      <c r="R64" s="34">
        <v>19.36</v>
      </c>
    </row>
    <row r="65" spans="1:18">
      <c r="A65" s="9">
        <v>64</v>
      </c>
      <c r="B65" s="9" t="s">
        <v>97</v>
      </c>
      <c r="D65" s="9" t="s">
        <v>99</v>
      </c>
      <c r="E65" s="9">
        <f>A64</f>
        <v>63</v>
      </c>
      <c r="F65" s="35" t="s">
        <v>0</v>
      </c>
      <c r="G65" s="34">
        <v>2.36</v>
      </c>
      <c r="H65" s="34">
        <v>2.4</v>
      </c>
      <c r="I65" s="34">
        <v>2.5099999999999998</v>
      </c>
      <c r="J65" s="34">
        <v>2.57</v>
      </c>
      <c r="K65" s="34">
        <v>2.46</v>
      </c>
      <c r="L65" s="34">
        <v>2.5099999999999998</v>
      </c>
      <c r="M65" s="34">
        <v>2.57</v>
      </c>
      <c r="N65" s="34">
        <v>2.54</v>
      </c>
      <c r="O65" s="34">
        <v>2.52</v>
      </c>
      <c r="P65" s="34">
        <v>2.5299999999999998</v>
      </c>
      <c r="Q65" s="34">
        <v>2.57</v>
      </c>
      <c r="R65" s="34">
        <v>2.61</v>
      </c>
    </row>
    <row r="66" spans="1:18">
      <c r="A66" s="9">
        <v>65</v>
      </c>
      <c r="B66" s="9" t="s">
        <v>97</v>
      </c>
      <c r="D66" s="9" t="s">
        <v>99</v>
      </c>
      <c r="E66" s="9">
        <f>A64</f>
        <v>63</v>
      </c>
      <c r="F66" s="35" t="s">
        <v>7</v>
      </c>
      <c r="G66" s="34">
        <v>0.11</v>
      </c>
      <c r="H66" s="34">
        <v>0.11</v>
      </c>
      <c r="I66" s="34">
        <v>0.1</v>
      </c>
      <c r="J66" s="34">
        <v>0.1</v>
      </c>
      <c r="K66" s="34">
        <v>0.16</v>
      </c>
      <c r="L66" s="34">
        <v>0.15</v>
      </c>
      <c r="M66" s="34">
        <v>0.15</v>
      </c>
      <c r="N66" s="34">
        <v>0.16</v>
      </c>
      <c r="O66" s="34">
        <v>0.16</v>
      </c>
      <c r="P66" s="34">
        <v>0.17</v>
      </c>
      <c r="Q66" s="34">
        <v>0.18</v>
      </c>
      <c r="R66" s="34">
        <v>0.18</v>
      </c>
    </row>
    <row r="67" spans="1:18">
      <c r="A67" s="9">
        <v>66</v>
      </c>
      <c r="B67" s="9" t="s">
        <v>97</v>
      </c>
      <c r="D67" s="9" t="s">
        <v>99</v>
      </c>
      <c r="E67" s="9">
        <f>A64</f>
        <v>63</v>
      </c>
      <c r="F67" s="35" t="s">
        <v>6</v>
      </c>
      <c r="G67" s="34">
        <v>4.22</v>
      </c>
      <c r="H67" s="34">
        <v>4.57</v>
      </c>
      <c r="I67" s="34">
        <v>5</v>
      </c>
      <c r="J67" s="34">
        <v>5.35</v>
      </c>
      <c r="K67" s="34">
        <v>5.7</v>
      </c>
      <c r="L67" s="34">
        <v>5.87</v>
      </c>
      <c r="M67" s="34">
        <v>6.24</v>
      </c>
      <c r="N67" s="34">
        <v>6.52</v>
      </c>
      <c r="O67" s="34">
        <v>6.66</v>
      </c>
      <c r="P67" s="34">
        <v>6.78</v>
      </c>
      <c r="Q67" s="34">
        <v>6.75</v>
      </c>
      <c r="R67" s="34">
        <v>6.89</v>
      </c>
    </row>
    <row r="68" spans="1:18">
      <c r="A68" s="9">
        <v>67</v>
      </c>
      <c r="B68" s="9" t="s">
        <v>97</v>
      </c>
      <c r="D68" s="9" t="s">
        <v>99</v>
      </c>
      <c r="E68" s="9">
        <f>A64</f>
        <v>63</v>
      </c>
      <c r="F68" s="35" t="s">
        <v>8</v>
      </c>
      <c r="G68" s="34">
        <v>2.73</v>
      </c>
      <c r="H68" s="34">
        <v>3.01</v>
      </c>
      <c r="I68" s="34">
        <v>3.26</v>
      </c>
      <c r="J68" s="34">
        <v>3.65</v>
      </c>
      <c r="K68" s="34">
        <v>3.95</v>
      </c>
      <c r="L68" s="34">
        <v>4.3099999999999996</v>
      </c>
      <c r="M68" s="34">
        <v>4.3</v>
      </c>
      <c r="N68" s="34">
        <v>4.72</v>
      </c>
      <c r="O68" s="34">
        <v>5.07</v>
      </c>
      <c r="P68" s="34">
        <v>5.54</v>
      </c>
      <c r="Q68" s="34">
        <v>6.21</v>
      </c>
      <c r="R68" s="34">
        <v>6.77</v>
      </c>
    </row>
    <row r="69" spans="1:18">
      <c r="A69" s="9">
        <v>68</v>
      </c>
      <c r="B69" s="9" t="s">
        <v>97</v>
      </c>
      <c r="D69" s="9" t="s">
        <v>99</v>
      </c>
      <c r="E69" s="9">
        <f>A64</f>
        <v>63</v>
      </c>
      <c r="F69" s="35" t="s">
        <v>46</v>
      </c>
      <c r="G69" s="34">
        <v>2.35</v>
      </c>
      <c r="H69" s="34">
        <v>2.4300000000000002</v>
      </c>
      <c r="I69" s="34">
        <v>2.54</v>
      </c>
      <c r="J69" s="34">
        <v>2.6</v>
      </c>
      <c r="K69" s="34">
        <v>2.66</v>
      </c>
      <c r="L69" s="34">
        <v>2.73</v>
      </c>
      <c r="M69" s="34">
        <v>2.84</v>
      </c>
      <c r="N69" s="34">
        <v>2.92</v>
      </c>
      <c r="O69" s="34">
        <v>2.96</v>
      </c>
      <c r="P69" s="34">
        <v>2.97</v>
      </c>
      <c r="Q69" s="34">
        <v>2.9</v>
      </c>
      <c r="R69" s="34">
        <v>2.92</v>
      </c>
    </row>
    <row r="70" spans="1:18">
      <c r="A70" s="9">
        <v>69</v>
      </c>
      <c r="B70" s="9" t="s">
        <v>97</v>
      </c>
      <c r="D70" s="9" t="s">
        <v>99</v>
      </c>
      <c r="E70" s="9">
        <f>A64</f>
        <v>63</v>
      </c>
      <c r="F70" s="35" t="s">
        <v>53</v>
      </c>
      <c r="G70" s="34">
        <v>0.09</v>
      </c>
      <c r="H70" s="34">
        <v>0.09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</row>
    <row r="71" spans="1:18">
      <c r="A71" s="9">
        <v>70</v>
      </c>
      <c r="B71" s="9" t="s">
        <v>97</v>
      </c>
      <c r="D71" s="9" t="s">
        <v>95</v>
      </c>
      <c r="F71" s="29" t="s">
        <v>9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9">
        <v>71</v>
      </c>
      <c r="B72" s="9" t="s">
        <v>97</v>
      </c>
      <c r="D72" s="9" t="s">
        <v>96</v>
      </c>
      <c r="E72" s="9">
        <f>A71</f>
        <v>70</v>
      </c>
      <c r="F72" s="31" t="s">
        <v>12</v>
      </c>
      <c r="G72" s="32">
        <v>23.7</v>
      </c>
      <c r="H72" s="32">
        <v>24.56</v>
      </c>
      <c r="I72" s="32">
        <v>25.6</v>
      </c>
      <c r="J72" s="32">
        <v>26.5</v>
      </c>
      <c r="K72" s="32">
        <v>26.6</v>
      </c>
      <c r="L72" s="32">
        <v>27.45</v>
      </c>
      <c r="M72" s="32">
        <v>27.95</v>
      </c>
      <c r="N72" s="32">
        <v>28.42</v>
      </c>
      <c r="O72" s="32">
        <v>28.84</v>
      </c>
      <c r="P72" s="32">
        <v>29.35</v>
      </c>
      <c r="Q72" s="32">
        <v>30.08</v>
      </c>
      <c r="R72" s="32">
        <v>30.93</v>
      </c>
    </row>
    <row r="73" spans="1:18">
      <c r="A73" s="9">
        <v>72</v>
      </c>
      <c r="B73" s="9" t="s">
        <v>97</v>
      </c>
      <c r="D73" s="9" t="s">
        <v>99</v>
      </c>
      <c r="E73" s="9">
        <f>A71</f>
        <v>70</v>
      </c>
      <c r="F73" s="36" t="s">
        <v>5</v>
      </c>
      <c r="G73" s="39">
        <v>15.11</v>
      </c>
      <c r="H73" s="37">
        <v>15.43</v>
      </c>
      <c r="I73" s="37">
        <v>15.93</v>
      </c>
      <c r="J73" s="37">
        <v>16.36</v>
      </c>
      <c r="K73" s="37">
        <v>16.41</v>
      </c>
      <c r="L73" s="37">
        <v>16.86</v>
      </c>
      <c r="M73" s="37">
        <v>17.04</v>
      </c>
      <c r="N73" s="37">
        <v>17.23</v>
      </c>
      <c r="O73" s="37">
        <v>17.440000000000001</v>
      </c>
      <c r="P73" s="37">
        <v>17.600000000000001</v>
      </c>
      <c r="Q73" s="37">
        <v>17.93</v>
      </c>
      <c r="R73" s="37">
        <v>18.329999999999998</v>
      </c>
    </row>
    <row r="74" spans="1:18">
      <c r="A74" s="9">
        <v>73</v>
      </c>
      <c r="B74" s="9" t="s">
        <v>97</v>
      </c>
      <c r="D74" s="9" t="s">
        <v>99</v>
      </c>
      <c r="E74" s="9">
        <f>A71</f>
        <v>70</v>
      </c>
      <c r="F74" s="36" t="s">
        <v>4</v>
      </c>
      <c r="G74" s="39">
        <v>8.59</v>
      </c>
      <c r="H74" s="37">
        <v>9.1300000000000008</v>
      </c>
      <c r="I74" s="37">
        <v>9.68</v>
      </c>
      <c r="J74" s="37">
        <v>10.15</v>
      </c>
      <c r="K74" s="37">
        <v>10.19</v>
      </c>
      <c r="L74" s="37">
        <v>10.59</v>
      </c>
      <c r="M74" s="37">
        <v>10.92</v>
      </c>
      <c r="N74" s="37">
        <v>11.19</v>
      </c>
      <c r="O74" s="37">
        <v>11.4</v>
      </c>
      <c r="P74" s="37">
        <v>11.75</v>
      </c>
      <c r="Q74" s="37">
        <v>12.16</v>
      </c>
      <c r="R74" s="37">
        <v>12.61</v>
      </c>
    </row>
    <row r="75" spans="1:18">
      <c r="A75" s="9">
        <v>74</v>
      </c>
      <c r="B75" s="9" t="s">
        <v>97</v>
      </c>
      <c r="D75" s="9" t="s">
        <v>99</v>
      </c>
      <c r="E75" s="9">
        <f>A74</f>
        <v>73</v>
      </c>
      <c r="F75" s="38" t="s">
        <v>0</v>
      </c>
      <c r="G75" s="39">
        <v>2.25</v>
      </c>
      <c r="H75" s="37">
        <v>2.31</v>
      </c>
      <c r="I75" s="37">
        <v>2.44</v>
      </c>
      <c r="J75" s="37">
        <v>2.5</v>
      </c>
      <c r="K75" s="37">
        <v>2.42</v>
      </c>
      <c r="L75" s="37">
        <v>2.4900000000000002</v>
      </c>
      <c r="M75" s="37">
        <v>2.52</v>
      </c>
      <c r="N75" s="37">
        <v>2.5299999999999998</v>
      </c>
      <c r="O75" s="37">
        <v>2.5499999999999998</v>
      </c>
      <c r="P75" s="37">
        <v>2.57</v>
      </c>
      <c r="Q75" s="37">
        <v>2.62</v>
      </c>
      <c r="R75" s="37">
        <v>2.7</v>
      </c>
    </row>
    <row r="76" spans="1:18">
      <c r="A76" s="9">
        <v>75</v>
      </c>
      <c r="B76" s="9" t="s">
        <v>97</v>
      </c>
      <c r="D76" s="9" t="s">
        <v>99</v>
      </c>
      <c r="E76" s="9">
        <f>A74</f>
        <v>73</v>
      </c>
      <c r="F76" s="38" t="s">
        <v>7</v>
      </c>
      <c r="G76" s="39">
        <v>0.16</v>
      </c>
      <c r="H76" s="37">
        <v>0.17</v>
      </c>
      <c r="I76" s="37">
        <v>0.18</v>
      </c>
      <c r="J76" s="37">
        <v>0.19</v>
      </c>
      <c r="K76" s="37">
        <v>0.21</v>
      </c>
      <c r="L76" s="37">
        <v>0.2</v>
      </c>
      <c r="M76" s="37">
        <v>0.2</v>
      </c>
      <c r="N76" s="37">
        <v>0.2</v>
      </c>
      <c r="O76" s="37">
        <v>0.2</v>
      </c>
      <c r="P76" s="37">
        <v>0.2</v>
      </c>
      <c r="Q76" s="37">
        <v>0.2</v>
      </c>
      <c r="R76" s="37">
        <v>0.21</v>
      </c>
    </row>
    <row r="77" spans="1:18">
      <c r="A77" s="9">
        <v>76</v>
      </c>
      <c r="B77" s="9" t="s">
        <v>97</v>
      </c>
      <c r="D77" s="9" t="s">
        <v>99</v>
      </c>
      <c r="E77" s="9">
        <f>A74</f>
        <v>73</v>
      </c>
      <c r="F77" s="38" t="s">
        <v>6</v>
      </c>
      <c r="G77" s="39">
        <v>3.29</v>
      </c>
      <c r="H77" s="37">
        <v>3.61</v>
      </c>
      <c r="I77" s="37">
        <v>3.88</v>
      </c>
      <c r="J77" s="37">
        <v>4.09</v>
      </c>
      <c r="K77" s="37">
        <v>4.01</v>
      </c>
      <c r="L77" s="37">
        <v>4.2</v>
      </c>
      <c r="M77" s="37">
        <v>4.37</v>
      </c>
      <c r="N77" s="37">
        <v>4.4400000000000004</v>
      </c>
      <c r="O77" s="37">
        <v>4.49</v>
      </c>
      <c r="P77" s="37">
        <v>4.6399999999999997</v>
      </c>
      <c r="Q77" s="37">
        <v>4.76</v>
      </c>
      <c r="R77" s="37">
        <v>4.91</v>
      </c>
    </row>
    <row r="78" spans="1:18">
      <c r="A78" s="9">
        <v>77</v>
      </c>
      <c r="B78" s="9" t="s">
        <v>97</v>
      </c>
      <c r="D78" s="9" t="s">
        <v>99</v>
      </c>
      <c r="E78" s="9">
        <f>A74</f>
        <v>73</v>
      </c>
      <c r="F78" s="38" t="s">
        <v>8</v>
      </c>
      <c r="G78" s="39">
        <v>1.36</v>
      </c>
      <c r="H78" s="37">
        <v>1.46</v>
      </c>
      <c r="I78" s="37">
        <v>1.58</v>
      </c>
      <c r="J78" s="37">
        <v>1.75</v>
      </c>
      <c r="K78" s="37">
        <v>1.9</v>
      </c>
      <c r="L78" s="37">
        <v>1.99</v>
      </c>
      <c r="M78" s="37">
        <v>2.08</v>
      </c>
      <c r="N78" s="37">
        <v>2.17</v>
      </c>
      <c r="O78" s="37">
        <v>2.2999999999999998</v>
      </c>
      <c r="P78" s="37">
        <v>2.4900000000000002</v>
      </c>
      <c r="Q78" s="37">
        <v>2.69</v>
      </c>
      <c r="R78" s="37">
        <v>2.87</v>
      </c>
    </row>
    <row r="79" spans="1:18">
      <c r="A79" s="9">
        <v>78</v>
      </c>
      <c r="B79" s="9" t="s">
        <v>97</v>
      </c>
      <c r="D79" s="9" t="s">
        <v>99</v>
      </c>
      <c r="E79" s="9">
        <f>A74</f>
        <v>73</v>
      </c>
      <c r="F79" s="38" t="s">
        <v>46</v>
      </c>
      <c r="G79" s="39">
        <v>1.5</v>
      </c>
      <c r="H79" s="37">
        <v>1.55</v>
      </c>
      <c r="I79" s="37">
        <v>1.59</v>
      </c>
      <c r="J79" s="37">
        <v>1.63</v>
      </c>
      <c r="K79" s="37">
        <v>1.66</v>
      </c>
      <c r="L79" s="37">
        <v>1.71</v>
      </c>
      <c r="M79" s="37">
        <v>1.75</v>
      </c>
      <c r="N79" s="37">
        <v>1.86</v>
      </c>
      <c r="O79" s="37">
        <v>1.86</v>
      </c>
      <c r="P79" s="37">
        <v>1.86</v>
      </c>
      <c r="Q79" s="37">
        <v>1.89</v>
      </c>
      <c r="R79" s="37">
        <v>1.92</v>
      </c>
    </row>
    <row r="80" spans="1:18">
      <c r="A80" s="9">
        <v>79</v>
      </c>
      <c r="B80" s="9" t="s">
        <v>97</v>
      </c>
      <c r="D80" s="9" t="s">
        <v>99</v>
      </c>
      <c r="E80" s="9">
        <f>A74</f>
        <v>73</v>
      </c>
      <c r="F80" s="38" t="s">
        <v>53</v>
      </c>
      <c r="G80" s="39">
        <v>0.03</v>
      </c>
      <c r="H80" s="37">
        <v>0.04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</row>
    <row r="81" spans="1:18">
      <c r="A81" s="9">
        <v>80</v>
      </c>
      <c r="B81" s="9" t="s">
        <v>97</v>
      </c>
      <c r="D81" s="9" t="s">
        <v>95</v>
      </c>
      <c r="F81" s="29" t="s">
        <v>10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>
      <c r="A82" s="9">
        <v>81</v>
      </c>
      <c r="B82" s="9" t="s">
        <v>97</v>
      </c>
      <c r="D82" s="9" t="s">
        <v>96</v>
      </c>
      <c r="E82" s="9">
        <f>A81</f>
        <v>80</v>
      </c>
      <c r="F82" s="31" t="s">
        <v>12</v>
      </c>
      <c r="G82" s="32">
        <v>41.86</v>
      </c>
      <c r="H82" s="32">
        <v>43.52</v>
      </c>
      <c r="I82" s="32">
        <v>45.75</v>
      </c>
      <c r="J82" s="32">
        <v>46.87</v>
      </c>
      <c r="K82" s="32">
        <v>46.71</v>
      </c>
      <c r="L82" s="32">
        <v>47.75</v>
      </c>
      <c r="M82" s="32">
        <v>47.71</v>
      </c>
      <c r="N82" s="32">
        <v>48.36</v>
      </c>
      <c r="O82" s="32">
        <v>49.3</v>
      </c>
      <c r="P82" s="32">
        <v>50.65</v>
      </c>
      <c r="Q82" s="32">
        <v>51.68</v>
      </c>
      <c r="R82" s="32">
        <v>52.82</v>
      </c>
    </row>
    <row r="83" spans="1:18">
      <c r="A83" s="9">
        <v>82</v>
      </c>
      <c r="B83" s="9" t="s">
        <v>97</v>
      </c>
      <c r="D83" s="9" t="s">
        <v>99</v>
      </c>
      <c r="E83" s="9">
        <f>A81</f>
        <v>80</v>
      </c>
      <c r="F83" s="36" t="s">
        <v>5</v>
      </c>
      <c r="G83" s="39">
        <v>30.42</v>
      </c>
      <c r="H83" s="37">
        <v>31.35</v>
      </c>
      <c r="I83" s="37">
        <v>32.68</v>
      </c>
      <c r="J83" s="37">
        <v>32.99</v>
      </c>
      <c r="K83" s="37">
        <v>31.93</v>
      </c>
      <c r="L83" s="37">
        <v>32.659999999999997</v>
      </c>
      <c r="M83" s="37">
        <v>32.72</v>
      </c>
      <c r="N83" s="37">
        <v>33.08</v>
      </c>
      <c r="O83" s="37">
        <v>33.549999999999997</v>
      </c>
      <c r="P83" s="37">
        <v>34.25</v>
      </c>
      <c r="Q83" s="37">
        <v>34.76</v>
      </c>
      <c r="R83" s="37">
        <v>35.32</v>
      </c>
    </row>
    <row r="84" spans="1:18">
      <c r="A84" s="9">
        <v>83</v>
      </c>
      <c r="B84" s="9" t="s">
        <v>97</v>
      </c>
      <c r="D84" s="9" t="s">
        <v>99</v>
      </c>
      <c r="E84" s="9">
        <f>A81</f>
        <v>80</v>
      </c>
      <c r="F84" s="36" t="s">
        <v>4</v>
      </c>
      <c r="G84" s="39">
        <v>11.44</v>
      </c>
      <c r="H84" s="37">
        <v>12.18</v>
      </c>
      <c r="I84" s="37">
        <v>13.08</v>
      </c>
      <c r="J84" s="37">
        <v>13.87</v>
      </c>
      <c r="K84" s="37">
        <v>14.79</v>
      </c>
      <c r="L84" s="37">
        <v>15.09</v>
      </c>
      <c r="M84" s="37">
        <v>14.99</v>
      </c>
      <c r="N84" s="37">
        <v>15.28</v>
      </c>
      <c r="O84" s="37">
        <v>15.76</v>
      </c>
      <c r="P84" s="37">
        <v>16.41</v>
      </c>
      <c r="Q84" s="37">
        <v>16.920000000000002</v>
      </c>
      <c r="R84" s="37">
        <v>17.510000000000002</v>
      </c>
    </row>
    <row r="85" spans="1:18">
      <c r="A85" s="9">
        <v>84</v>
      </c>
      <c r="B85" s="9" t="s">
        <v>97</v>
      </c>
      <c r="D85" s="9" t="s">
        <v>99</v>
      </c>
      <c r="E85" s="9">
        <f>A84</f>
        <v>83</v>
      </c>
      <c r="F85" s="38" t="s">
        <v>0</v>
      </c>
      <c r="G85" s="39">
        <v>2.52</v>
      </c>
      <c r="H85" s="37">
        <v>2.59</v>
      </c>
      <c r="I85" s="37">
        <v>2.94</v>
      </c>
      <c r="J85" s="37">
        <v>3.03</v>
      </c>
      <c r="K85" s="37">
        <v>3.54</v>
      </c>
      <c r="L85" s="37">
        <v>3.35</v>
      </c>
      <c r="M85" s="37">
        <v>3.05</v>
      </c>
      <c r="N85" s="37">
        <v>3.02</v>
      </c>
      <c r="O85" s="37">
        <v>3.04</v>
      </c>
      <c r="P85" s="37">
        <v>3.13</v>
      </c>
      <c r="Q85" s="37">
        <v>3.16</v>
      </c>
      <c r="R85" s="37">
        <v>3.19</v>
      </c>
    </row>
    <row r="86" spans="1:18">
      <c r="A86" s="9">
        <v>85</v>
      </c>
      <c r="B86" s="9" t="s">
        <v>97</v>
      </c>
      <c r="D86" s="9" t="s">
        <v>99</v>
      </c>
      <c r="E86" s="9">
        <f>A84</f>
        <v>83</v>
      </c>
      <c r="F86" s="38" t="s">
        <v>7</v>
      </c>
      <c r="G86" s="39">
        <v>0.19</v>
      </c>
      <c r="H86" s="37">
        <v>0.2</v>
      </c>
      <c r="I86" s="37">
        <v>0.2</v>
      </c>
      <c r="J86" s="37">
        <v>0.22</v>
      </c>
      <c r="K86" s="37">
        <v>0.25</v>
      </c>
      <c r="L86" s="37">
        <v>0.24</v>
      </c>
      <c r="M86" s="37">
        <v>0.23</v>
      </c>
      <c r="N86" s="37">
        <v>0.23</v>
      </c>
      <c r="O86" s="37">
        <v>0.24</v>
      </c>
      <c r="P86" s="37">
        <v>0.25</v>
      </c>
      <c r="Q86" s="37">
        <v>0.26</v>
      </c>
      <c r="R86" s="37">
        <v>0.26</v>
      </c>
    </row>
    <row r="87" spans="1:18">
      <c r="A87" s="9">
        <v>86</v>
      </c>
      <c r="B87" s="9" t="s">
        <v>97</v>
      </c>
      <c r="D87" s="9" t="s">
        <v>99</v>
      </c>
      <c r="E87" s="9">
        <f>A84</f>
        <v>83</v>
      </c>
      <c r="F87" s="38" t="s">
        <v>6</v>
      </c>
      <c r="G87" s="39">
        <v>3.88</v>
      </c>
      <c r="H87" s="37">
        <v>4.2</v>
      </c>
      <c r="I87" s="37">
        <v>4.51</v>
      </c>
      <c r="J87" s="37">
        <v>4.8099999999999996</v>
      </c>
      <c r="K87" s="37">
        <v>4.84</v>
      </c>
      <c r="L87" s="37">
        <v>5.05</v>
      </c>
      <c r="M87" s="37">
        <v>5.29</v>
      </c>
      <c r="N87" s="37">
        <v>5.4</v>
      </c>
      <c r="O87" s="37">
        <v>5.52</v>
      </c>
      <c r="P87" s="37">
        <v>5.63</v>
      </c>
      <c r="Q87" s="37">
        <v>5.64</v>
      </c>
      <c r="R87" s="37">
        <v>5.78</v>
      </c>
    </row>
    <row r="88" spans="1:18">
      <c r="A88" s="9">
        <v>87</v>
      </c>
      <c r="B88" s="9" t="s">
        <v>97</v>
      </c>
      <c r="D88" s="9" t="s">
        <v>99</v>
      </c>
      <c r="E88" s="9">
        <f>A84</f>
        <v>83</v>
      </c>
      <c r="F88" s="38" t="s">
        <v>8</v>
      </c>
      <c r="G88" s="39">
        <v>2.48</v>
      </c>
      <c r="H88" s="37">
        <v>2.71</v>
      </c>
      <c r="I88" s="37">
        <v>2.94</v>
      </c>
      <c r="J88" s="37">
        <v>3.26</v>
      </c>
      <c r="K88" s="37">
        <v>3.56</v>
      </c>
      <c r="L88" s="37">
        <v>3.81</v>
      </c>
      <c r="M88" s="37">
        <v>3.74</v>
      </c>
      <c r="N88" s="37">
        <v>3.89</v>
      </c>
      <c r="O88" s="37">
        <v>4.18</v>
      </c>
      <c r="P88" s="37">
        <v>4.58</v>
      </c>
      <c r="Q88" s="37">
        <v>5.04</v>
      </c>
      <c r="R88" s="28">
        <v>5.44</v>
      </c>
    </row>
    <row r="89" spans="1:18">
      <c r="A89" s="9">
        <v>88</v>
      </c>
      <c r="B89" s="9" t="s">
        <v>97</v>
      </c>
      <c r="D89" s="9" t="s">
        <v>99</v>
      </c>
      <c r="E89" s="9">
        <f>A84</f>
        <v>83</v>
      </c>
      <c r="F89" s="38" t="s">
        <v>46</v>
      </c>
      <c r="G89" s="39">
        <v>2.31</v>
      </c>
      <c r="H89" s="37">
        <v>2.42</v>
      </c>
      <c r="I89" s="37">
        <v>2.5099999999999998</v>
      </c>
      <c r="J89" s="37">
        <v>2.5499999999999998</v>
      </c>
      <c r="K89" s="37">
        <v>2.6</v>
      </c>
      <c r="L89" s="37">
        <v>2.65</v>
      </c>
      <c r="M89" s="37">
        <v>2.68</v>
      </c>
      <c r="N89" s="37">
        <v>2.73</v>
      </c>
      <c r="O89" s="37">
        <v>2.79</v>
      </c>
      <c r="P89" s="37">
        <v>2.83</v>
      </c>
      <c r="Q89" s="37">
        <v>2.82</v>
      </c>
      <c r="R89" s="28">
        <v>2.8525</v>
      </c>
    </row>
    <row r="90" spans="1:18">
      <c r="A90" s="9">
        <v>89</v>
      </c>
      <c r="B90" s="9" t="s">
        <v>97</v>
      </c>
      <c r="D90" s="9" t="s">
        <v>99</v>
      </c>
      <c r="E90" s="9">
        <f>A84</f>
        <v>83</v>
      </c>
      <c r="F90" s="38" t="s">
        <v>53</v>
      </c>
      <c r="G90" s="39">
        <v>0.06</v>
      </c>
      <c r="H90" s="37">
        <v>0.06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28">
        <v>0</v>
      </c>
    </row>
  </sheetData>
  <pageMargins left="0.7" right="0.7" top="0.75" bottom="0.75" header="0.3" footer="0.3"/>
  <pageSetup orientation="portrait"/>
  <ignoredErrors>
    <ignoredError sqref="G31:Q40 G42:Q50 G52:Q60 G4:Q30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460" workbookViewId="0">
      <selection activeCell="A465" sqref="A465"/>
    </sheetView>
  </sheetViews>
  <sheetFormatPr baseColWidth="10" defaultColWidth="8.83203125" defaultRowHeight="14" x14ac:dyDescent="0"/>
  <sheetData>
    <row r="1" spans="1:9" ht="15">
      <c r="A1" s="2" t="s">
        <v>28</v>
      </c>
    </row>
    <row r="2" spans="1:9" ht="15">
      <c r="A2" s="2" t="s">
        <v>14</v>
      </c>
    </row>
    <row r="3" spans="1:9" ht="15">
      <c r="A3" s="2" t="s">
        <v>14</v>
      </c>
    </row>
    <row r="4" spans="1:9" ht="15">
      <c r="A4" s="2" t="s">
        <v>15</v>
      </c>
    </row>
    <row r="5" spans="1:9" ht="15">
      <c r="A5" s="2" t="s">
        <v>16</v>
      </c>
    </row>
    <row r="6" spans="1:9" ht="15">
      <c r="A6" s="2" t="s">
        <v>17</v>
      </c>
    </row>
    <row r="7" spans="1:9" ht="15">
      <c r="A7" s="2" t="s">
        <v>18</v>
      </c>
    </row>
    <row r="8" spans="1:9" ht="15">
      <c r="A8" s="2" t="s">
        <v>14</v>
      </c>
    </row>
    <row r="9" spans="1:9" ht="15">
      <c r="A9" s="2" t="s">
        <v>14</v>
      </c>
    </row>
    <row r="10" spans="1:9" ht="15">
      <c r="A10" s="2" t="s">
        <v>14</v>
      </c>
    </row>
    <row r="11" spans="1:9" ht="15">
      <c r="A11" s="2" t="s">
        <v>55</v>
      </c>
    </row>
    <row r="12" spans="1:9" ht="15">
      <c r="A12" s="2" t="s">
        <v>56</v>
      </c>
      <c r="B12" s="3">
        <v>34.21</v>
      </c>
      <c r="C12" s="3">
        <v>34.130000000000003</v>
      </c>
      <c r="D12" s="3">
        <v>34.72</v>
      </c>
      <c r="E12" s="3">
        <v>35.159999999999997</v>
      </c>
      <c r="F12">
        <v>100</v>
      </c>
      <c r="G12">
        <v>100</v>
      </c>
      <c r="H12">
        <v>100</v>
      </c>
      <c r="I12">
        <v>100</v>
      </c>
    </row>
    <row r="13" spans="1:9" ht="15">
      <c r="A13" s="2" t="s">
        <v>57</v>
      </c>
      <c r="B13">
        <v>35.5</v>
      </c>
      <c r="C13">
        <v>35.46</v>
      </c>
      <c r="D13">
        <v>36.159999999999997</v>
      </c>
      <c r="E13">
        <v>36.549999999999997</v>
      </c>
      <c r="F13">
        <v>100</v>
      </c>
      <c r="G13">
        <v>100</v>
      </c>
      <c r="H13">
        <v>100</v>
      </c>
      <c r="I13">
        <v>100</v>
      </c>
    </row>
    <row r="14" spans="1:9" ht="15">
      <c r="A14" s="2" t="s">
        <v>58</v>
      </c>
      <c r="B14">
        <v>36.96</v>
      </c>
      <c r="C14">
        <v>37.01</v>
      </c>
      <c r="D14">
        <v>37.909999999999997</v>
      </c>
      <c r="E14">
        <v>38.26</v>
      </c>
      <c r="F14">
        <v>100</v>
      </c>
      <c r="G14">
        <v>100</v>
      </c>
      <c r="H14">
        <v>100</v>
      </c>
      <c r="I14">
        <v>100</v>
      </c>
    </row>
    <row r="15" spans="1:9" ht="15">
      <c r="A15" s="2" t="s">
        <v>59</v>
      </c>
      <c r="B15">
        <v>38.659999999999997</v>
      </c>
      <c r="C15">
        <v>38.61</v>
      </c>
      <c r="D15">
        <v>39.5</v>
      </c>
      <c r="E15">
        <v>37.729999999999997</v>
      </c>
      <c r="F15">
        <v>100</v>
      </c>
      <c r="G15">
        <v>100</v>
      </c>
      <c r="H15">
        <v>100</v>
      </c>
      <c r="I15">
        <v>100</v>
      </c>
    </row>
    <row r="16" spans="1:9" ht="15">
      <c r="A16" s="2" t="s">
        <v>60</v>
      </c>
      <c r="B16">
        <v>37.840000000000003</v>
      </c>
      <c r="C16">
        <v>38.299999999999997</v>
      </c>
      <c r="D16">
        <v>39.18</v>
      </c>
      <c r="E16">
        <v>39.25</v>
      </c>
      <c r="F16">
        <v>100</v>
      </c>
      <c r="G16">
        <v>100</v>
      </c>
      <c r="H16">
        <v>100</v>
      </c>
      <c r="I16">
        <v>100</v>
      </c>
    </row>
    <row r="17" spans="1:9" ht="15">
      <c r="A17" s="2"/>
    </row>
    <row r="18" spans="1:9" ht="15">
      <c r="A18" s="2" t="s">
        <v>61</v>
      </c>
      <c r="B18">
        <v>39.51</v>
      </c>
      <c r="C18">
        <v>39.659999999999997</v>
      </c>
      <c r="D18">
        <v>39.83</v>
      </c>
      <c r="E18">
        <v>39.6</v>
      </c>
      <c r="F18">
        <v>100</v>
      </c>
      <c r="G18">
        <v>100</v>
      </c>
      <c r="H18">
        <v>100</v>
      </c>
      <c r="I18">
        <v>100</v>
      </c>
    </row>
    <row r="19" spans="1:9" ht="15">
      <c r="A19" s="2" t="s">
        <v>62</v>
      </c>
      <c r="B19">
        <v>39.81</v>
      </c>
      <c r="C19">
        <v>39.74</v>
      </c>
      <c r="D19">
        <v>40.1</v>
      </c>
      <c r="E19">
        <v>40.28</v>
      </c>
      <c r="F19">
        <v>100</v>
      </c>
      <c r="G19">
        <v>100</v>
      </c>
      <c r="H19">
        <v>100</v>
      </c>
      <c r="I19">
        <v>100</v>
      </c>
    </row>
    <row r="20" spans="1:9" ht="15">
      <c r="A20" s="2" t="s">
        <v>63</v>
      </c>
      <c r="B20">
        <v>40.54</v>
      </c>
      <c r="C20">
        <v>40.4</v>
      </c>
      <c r="D20">
        <v>40.76</v>
      </c>
      <c r="E20">
        <v>40.9</v>
      </c>
      <c r="F20">
        <v>100</v>
      </c>
      <c r="G20">
        <v>100</v>
      </c>
      <c r="H20">
        <v>100</v>
      </c>
      <c r="I20">
        <v>100</v>
      </c>
    </row>
    <row r="21" spans="1:9" ht="15">
      <c r="A21" s="2" t="s">
        <v>64</v>
      </c>
      <c r="B21">
        <v>41.16</v>
      </c>
      <c r="C21">
        <v>41.1</v>
      </c>
      <c r="D21">
        <v>41.56</v>
      </c>
      <c r="E21">
        <v>41.94</v>
      </c>
      <c r="F21">
        <v>100</v>
      </c>
      <c r="G21">
        <v>100</v>
      </c>
      <c r="H21">
        <v>100</v>
      </c>
      <c r="I21">
        <v>100</v>
      </c>
    </row>
    <row r="22" spans="1:9" ht="15">
      <c r="A22" s="2" t="s">
        <v>65</v>
      </c>
      <c r="B22">
        <v>42.12</v>
      </c>
      <c r="C22">
        <v>42.09</v>
      </c>
      <c r="D22">
        <v>42.51</v>
      </c>
      <c r="E22">
        <v>42.89</v>
      </c>
      <c r="F22">
        <v>100</v>
      </c>
      <c r="G22">
        <v>100</v>
      </c>
      <c r="H22">
        <v>100</v>
      </c>
      <c r="I22">
        <v>100</v>
      </c>
    </row>
    <row r="23" spans="1:9" ht="15">
      <c r="A23" s="2"/>
    </row>
    <row r="24" spans="1:9" ht="15">
      <c r="A24" s="2" t="s">
        <v>66</v>
      </c>
      <c r="B24">
        <v>43.1</v>
      </c>
      <c r="C24">
        <v>43.07</v>
      </c>
      <c r="D24">
        <v>43.56</v>
      </c>
      <c r="E24">
        <v>43.95</v>
      </c>
      <c r="F24">
        <v>100</v>
      </c>
      <c r="G24">
        <v>100</v>
      </c>
      <c r="H24">
        <v>100</v>
      </c>
      <c r="I24">
        <v>100</v>
      </c>
    </row>
    <row r="25" spans="1:9" ht="15">
      <c r="A25" s="2" t="s">
        <v>67</v>
      </c>
      <c r="B25">
        <v>44.25</v>
      </c>
      <c r="C25" t="s">
        <v>68</v>
      </c>
      <c r="D25" t="s">
        <v>68</v>
      </c>
      <c r="E25" t="s">
        <v>68</v>
      </c>
      <c r="F25">
        <v>100</v>
      </c>
      <c r="G25" t="s">
        <v>68</v>
      </c>
      <c r="H25" t="s">
        <v>68</v>
      </c>
      <c r="I25" t="s">
        <v>68</v>
      </c>
    </row>
    <row r="26" spans="1:9" ht="15">
      <c r="A26" s="2"/>
    </row>
    <row r="27" spans="1:9" ht="15">
      <c r="A27" s="2"/>
    </row>
    <row r="28" spans="1:9" ht="15">
      <c r="A28" s="2" t="s">
        <v>69</v>
      </c>
    </row>
    <row r="29" spans="1:9" ht="15">
      <c r="A29" s="2" t="s">
        <v>56</v>
      </c>
      <c r="B29">
        <v>23.69</v>
      </c>
      <c r="C29">
        <v>23.52</v>
      </c>
      <c r="D29">
        <v>23.83</v>
      </c>
      <c r="E29">
        <v>24.1</v>
      </c>
      <c r="F29">
        <v>69.2</v>
      </c>
      <c r="G29">
        <v>68.900000000000006</v>
      </c>
      <c r="H29">
        <v>68.599999999999994</v>
      </c>
      <c r="I29">
        <v>68.599999999999994</v>
      </c>
    </row>
    <row r="30" spans="1:9" ht="15">
      <c r="A30" s="2" t="s">
        <v>57</v>
      </c>
      <c r="B30">
        <v>24.26</v>
      </c>
      <c r="C30">
        <v>24.17</v>
      </c>
      <c r="D30">
        <v>24.52</v>
      </c>
      <c r="E30">
        <v>24.83</v>
      </c>
      <c r="F30">
        <v>68.3</v>
      </c>
      <c r="G30">
        <v>68.2</v>
      </c>
      <c r="H30">
        <v>67.8</v>
      </c>
      <c r="I30">
        <v>67.900000000000006</v>
      </c>
    </row>
    <row r="31" spans="1:9" ht="15">
      <c r="A31" s="2" t="s">
        <v>58</v>
      </c>
      <c r="B31">
        <v>25.01</v>
      </c>
      <c r="C31">
        <v>24.96</v>
      </c>
      <c r="D31">
        <v>25.53</v>
      </c>
      <c r="E31">
        <v>25.74</v>
      </c>
      <c r="F31">
        <v>67.599999999999994</v>
      </c>
      <c r="G31">
        <v>67.400000000000006</v>
      </c>
      <c r="H31">
        <v>67.3</v>
      </c>
      <c r="I31">
        <v>67.3</v>
      </c>
    </row>
    <row r="32" spans="1:9" ht="15">
      <c r="A32" s="2" t="s">
        <v>59</v>
      </c>
      <c r="B32">
        <v>25.9</v>
      </c>
      <c r="C32">
        <v>25.73</v>
      </c>
      <c r="D32">
        <v>26.26</v>
      </c>
      <c r="E32">
        <v>25.04</v>
      </c>
      <c r="F32">
        <v>67</v>
      </c>
      <c r="G32">
        <v>66.599999999999994</v>
      </c>
      <c r="H32">
        <v>66.5</v>
      </c>
      <c r="I32">
        <v>66.400000000000006</v>
      </c>
    </row>
    <row r="33" spans="1:9" ht="15">
      <c r="A33" s="2" t="s">
        <v>60</v>
      </c>
      <c r="B33">
        <v>24.95</v>
      </c>
      <c r="C33">
        <v>25.19</v>
      </c>
      <c r="D33">
        <v>25.77</v>
      </c>
      <c r="E33">
        <v>25.87</v>
      </c>
      <c r="F33">
        <v>65.900000000000006</v>
      </c>
      <c r="G33">
        <v>65.8</v>
      </c>
      <c r="H33">
        <v>65.8</v>
      </c>
      <c r="I33">
        <v>65.900000000000006</v>
      </c>
    </row>
    <row r="34" spans="1:9" ht="15">
      <c r="A34" s="2"/>
    </row>
    <row r="35" spans="1:9" ht="15">
      <c r="A35" s="2" t="s">
        <v>61</v>
      </c>
      <c r="B35">
        <v>25.97</v>
      </c>
      <c r="C35">
        <v>26.01</v>
      </c>
      <c r="D35">
        <v>26.24</v>
      </c>
      <c r="E35">
        <v>26.11</v>
      </c>
      <c r="F35">
        <v>65.7</v>
      </c>
      <c r="G35">
        <v>65.599999999999994</v>
      </c>
      <c r="H35">
        <v>65.900000000000006</v>
      </c>
      <c r="I35">
        <v>65.900000000000006</v>
      </c>
    </row>
    <row r="36" spans="1:9" ht="15">
      <c r="A36" s="2" t="s">
        <v>62</v>
      </c>
      <c r="B36">
        <v>26.25</v>
      </c>
      <c r="C36">
        <v>26.13</v>
      </c>
      <c r="D36">
        <v>26.25</v>
      </c>
      <c r="E36">
        <v>26.42</v>
      </c>
      <c r="F36">
        <v>65.900000000000006</v>
      </c>
      <c r="G36">
        <v>65.7</v>
      </c>
      <c r="H36">
        <v>65.5</v>
      </c>
      <c r="I36">
        <v>65.599999999999994</v>
      </c>
    </row>
    <row r="37" spans="1:9" ht="15">
      <c r="A37" s="2" t="s">
        <v>63</v>
      </c>
      <c r="B37">
        <v>26.55</v>
      </c>
      <c r="C37">
        <v>26.41</v>
      </c>
      <c r="D37">
        <v>26.57</v>
      </c>
      <c r="E37">
        <v>26.75</v>
      </c>
      <c r="F37">
        <v>65.5</v>
      </c>
      <c r="G37">
        <v>65.400000000000006</v>
      </c>
      <c r="H37">
        <v>65.2</v>
      </c>
      <c r="I37">
        <v>65.400000000000006</v>
      </c>
    </row>
    <row r="38" spans="1:9" ht="15">
      <c r="A38" s="2" t="s">
        <v>64</v>
      </c>
      <c r="B38">
        <v>26.85</v>
      </c>
      <c r="C38">
        <v>26.7</v>
      </c>
      <c r="D38">
        <v>26.91</v>
      </c>
      <c r="E38">
        <v>27.24</v>
      </c>
      <c r="F38">
        <v>65.2</v>
      </c>
      <c r="G38">
        <v>65</v>
      </c>
      <c r="H38">
        <v>64.7</v>
      </c>
      <c r="I38">
        <v>65</v>
      </c>
    </row>
    <row r="39" spans="1:9" ht="15">
      <c r="A39" s="2" t="s">
        <v>65</v>
      </c>
      <c r="B39">
        <v>27.27</v>
      </c>
      <c r="C39">
        <v>27.16</v>
      </c>
      <c r="D39">
        <v>27.38</v>
      </c>
      <c r="E39">
        <v>27.65</v>
      </c>
      <c r="F39">
        <v>64.8</v>
      </c>
      <c r="G39">
        <v>64.5</v>
      </c>
      <c r="H39">
        <v>64.400000000000006</v>
      </c>
      <c r="I39">
        <v>64.5</v>
      </c>
    </row>
    <row r="40" spans="1:9" ht="15">
      <c r="A40" s="2"/>
    </row>
    <row r="41" spans="1:9" ht="15">
      <c r="A41" s="2" t="s">
        <v>66</v>
      </c>
      <c r="B41">
        <v>27.75</v>
      </c>
      <c r="C41">
        <v>27.58</v>
      </c>
      <c r="D41">
        <v>27.89</v>
      </c>
      <c r="E41">
        <v>28.17</v>
      </c>
      <c r="F41">
        <v>64.400000000000006</v>
      </c>
      <c r="G41">
        <v>64</v>
      </c>
      <c r="H41">
        <v>64</v>
      </c>
      <c r="I41">
        <v>64.099999999999994</v>
      </c>
    </row>
    <row r="42" spans="1:9" ht="15">
      <c r="A42" s="2" t="s">
        <v>67</v>
      </c>
      <c r="B42">
        <v>28.33</v>
      </c>
      <c r="C42" t="s">
        <v>68</v>
      </c>
      <c r="D42" t="s">
        <v>68</v>
      </c>
      <c r="E42" t="s">
        <v>68</v>
      </c>
      <c r="F42">
        <v>64</v>
      </c>
      <c r="G42" t="s">
        <v>68</v>
      </c>
      <c r="H42" t="s">
        <v>68</v>
      </c>
      <c r="I42" t="s">
        <v>68</v>
      </c>
    </row>
    <row r="43" spans="1:9" ht="15">
      <c r="A43" s="2"/>
    </row>
    <row r="44" spans="1:9" ht="15">
      <c r="A44" s="2"/>
    </row>
    <row r="45" spans="1:9" ht="15">
      <c r="A45" s="2" t="s">
        <v>70</v>
      </c>
    </row>
    <row r="46" spans="1:9" ht="15">
      <c r="A46" s="2" t="s">
        <v>56</v>
      </c>
      <c r="B46">
        <v>10.52</v>
      </c>
      <c r="C46">
        <v>10.61</v>
      </c>
      <c r="D46">
        <v>10.89</v>
      </c>
      <c r="E46">
        <v>11.05</v>
      </c>
      <c r="F46">
        <v>30.8</v>
      </c>
      <c r="G46">
        <v>31.1</v>
      </c>
      <c r="H46">
        <v>31.4</v>
      </c>
      <c r="I46">
        <v>31.4</v>
      </c>
    </row>
    <row r="47" spans="1:9" ht="15">
      <c r="A47" s="2" t="s">
        <v>57</v>
      </c>
      <c r="B47">
        <v>11.24</v>
      </c>
      <c r="C47">
        <v>11.29</v>
      </c>
      <c r="D47">
        <v>11.64</v>
      </c>
      <c r="E47">
        <v>11.72</v>
      </c>
      <c r="F47">
        <v>31.7</v>
      </c>
      <c r="G47">
        <v>31.8</v>
      </c>
      <c r="H47">
        <v>32.200000000000003</v>
      </c>
      <c r="I47">
        <v>32.1</v>
      </c>
    </row>
    <row r="48" spans="1:9" ht="15">
      <c r="A48" s="2" t="s">
        <v>58</v>
      </c>
      <c r="B48">
        <v>11.96</v>
      </c>
      <c r="C48">
        <v>12.05</v>
      </c>
      <c r="D48">
        <v>12.38</v>
      </c>
      <c r="E48">
        <v>12.52</v>
      </c>
      <c r="F48">
        <v>32.4</v>
      </c>
      <c r="G48">
        <v>32.6</v>
      </c>
      <c r="H48">
        <v>32.700000000000003</v>
      </c>
      <c r="I48">
        <v>32.700000000000003</v>
      </c>
    </row>
    <row r="49" spans="1:9" ht="15">
      <c r="A49" s="2" t="s">
        <v>59</v>
      </c>
      <c r="B49">
        <v>12.76</v>
      </c>
      <c r="C49">
        <v>12.88</v>
      </c>
      <c r="D49">
        <v>13.24</v>
      </c>
      <c r="E49">
        <v>12.69</v>
      </c>
      <c r="F49">
        <v>33</v>
      </c>
      <c r="G49">
        <v>33.4</v>
      </c>
      <c r="H49">
        <v>33.5</v>
      </c>
      <c r="I49">
        <v>33.6</v>
      </c>
    </row>
    <row r="50" spans="1:9" ht="15">
      <c r="A50" s="2" t="s">
        <v>60</v>
      </c>
      <c r="B50">
        <v>12.89</v>
      </c>
      <c r="C50">
        <v>13.11</v>
      </c>
      <c r="D50">
        <v>13.41</v>
      </c>
      <c r="E50">
        <v>13.38</v>
      </c>
      <c r="F50">
        <v>34.1</v>
      </c>
      <c r="G50">
        <v>34.200000000000003</v>
      </c>
      <c r="H50">
        <v>34.200000000000003</v>
      </c>
      <c r="I50">
        <v>34.1</v>
      </c>
    </row>
    <row r="51" spans="1:9" ht="15">
      <c r="A51" s="2"/>
    </row>
    <row r="52" spans="1:9" ht="15">
      <c r="A52" s="2" t="s">
        <v>61</v>
      </c>
      <c r="B52">
        <v>13.53</v>
      </c>
      <c r="C52">
        <v>13.65</v>
      </c>
      <c r="D52">
        <v>13.6</v>
      </c>
      <c r="E52">
        <v>13.49</v>
      </c>
      <c r="F52">
        <v>34.299999999999997</v>
      </c>
      <c r="G52">
        <v>34.4</v>
      </c>
      <c r="H52">
        <v>34.1</v>
      </c>
      <c r="I52">
        <v>34.1</v>
      </c>
    </row>
    <row r="53" spans="1:9" ht="15">
      <c r="A53" s="2" t="s">
        <v>62</v>
      </c>
      <c r="B53">
        <v>13.56</v>
      </c>
      <c r="C53">
        <v>13.62</v>
      </c>
      <c r="D53">
        <v>13.85</v>
      </c>
      <c r="E53">
        <v>13.86</v>
      </c>
      <c r="F53">
        <v>34.1</v>
      </c>
      <c r="G53">
        <v>34.299999999999997</v>
      </c>
      <c r="H53">
        <v>34.5</v>
      </c>
      <c r="I53">
        <v>34.4</v>
      </c>
    </row>
    <row r="54" spans="1:9" ht="15">
      <c r="A54" s="2" t="s">
        <v>63</v>
      </c>
      <c r="B54">
        <v>13.99</v>
      </c>
      <c r="C54">
        <v>13.99</v>
      </c>
      <c r="D54">
        <v>14.19</v>
      </c>
      <c r="E54">
        <v>14.16</v>
      </c>
      <c r="F54">
        <v>34.5</v>
      </c>
      <c r="G54">
        <v>34.6</v>
      </c>
      <c r="H54">
        <v>34.799999999999997</v>
      </c>
      <c r="I54">
        <v>34.6</v>
      </c>
    </row>
    <row r="55" spans="1:9" ht="15">
      <c r="A55" s="2" t="s">
        <v>64</v>
      </c>
      <c r="B55">
        <v>14.31</v>
      </c>
      <c r="C55">
        <v>14.41</v>
      </c>
      <c r="D55">
        <v>14.65</v>
      </c>
      <c r="E55">
        <v>14.7</v>
      </c>
      <c r="F55">
        <v>34.799999999999997</v>
      </c>
      <c r="G55">
        <v>35</v>
      </c>
      <c r="H55">
        <v>35.299999999999997</v>
      </c>
      <c r="I55">
        <v>35</v>
      </c>
    </row>
    <row r="56" spans="1:9" ht="15">
      <c r="A56" s="2" t="s">
        <v>65</v>
      </c>
      <c r="B56">
        <v>14.85</v>
      </c>
      <c r="C56">
        <v>14.93</v>
      </c>
      <c r="D56">
        <v>15.13</v>
      </c>
      <c r="E56">
        <v>15.24</v>
      </c>
      <c r="F56">
        <v>35.200000000000003</v>
      </c>
      <c r="G56">
        <v>35.5</v>
      </c>
      <c r="H56">
        <v>35.6</v>
      </c>
      <c r="I56">
        <v>35.5</v>
      </c>
    </row>
    <row r="57" spans="1:9" ht="15">
      <c r="A57" s="2"/>
    </row>
    <row r="58" spans="1:9" ht="15">
      <c r="A58" s="2" t="s">
        <v>66</v>
      </c>
      <c r="B58">
        <v>15.36</v>
      </c>
      <c r="C58">
        <v>15.49</v>
      </c>
      <c r="D58">
        <v>15.67</v>
      </c>
      <c r="E58">
        <v>15.78</v>
      </c>
      <c r="F58">
        <v>35.6</v>
      </c>
      <c r="G58">
        <v>36</v>
      </c>
      <c r="H58">
        <v>36</v>
      </c>
      <c r="I58">
        <v>35.9</v>
      </c>
    </row>
    <row r="59" spans="1:9" ht="15">
      <c r="A59" s="2" t="s">
        <v>67</v>
      </c>
      <c r="B59">
        <v>15.92</v>
      </c>
      <c r="C59" t="s">
        <v>68</v>
      </c>
      <c r="D59" t="s">
        <v>68</v>
      </c>
      <c r="E59" t="s">
        <v>68</v>
      </c>
      <c r="F59">
        <v>36</v>
      </c>
      <c r="G59" t="s">
        <v>68</v>
      </c>
      <c r="H59" t="s">
        <v>68</v>
      </c>
      <c r="I59" t="s">
        <v>68</v>
      </c>
    </row>
    <row r="60" spans="1:9" ht="15">
      <c r="A60" s="2"/>
    </row>
    <row r="61" spans="1:9" ht="15">
      <c r="A61" s="2"/>
    </row>
    <row r="62" spans="1:9" ht="15">
      <c r="A62" s="2" t="s">
        <v>71</v>
      </c>
    </row>
    <row r="63" spans="1:9" ht="15">
      <c r="A63" s="2" t="s">
        <v>56</v>
      </c>
      <c r="B63">
        <v>2.6</v>
      </c>
      <c r="C63">
        <v>2.61</v>
      </c>
      <c r="D63">
        <v>2.64</v>
      </c>
      <c r="E63">
        <v>2.66</v>
      </c>
      <c r="F63">
        <v>7.6</v>
      </c>
      <c r="G63">
        <v>7.7</v>
      </c>
      <c r="H63">
        <v>7.6</v>
      </c>
      <c r="I63">
        <v>7.6</v>
      </c>
    </row>
    <row r="64" spans="1:9" ht="15">
      <c r="A64" s="2" t="s">
        <v>57</v>
      </c>
      <c r="B64">
        <v>2.68</v>
      </c>
      <c r="C64">
        <v>2.69</v>
      </c>
      <c r="D64">
        <v>2.72</v>
      </c>
      <c r="E64">
        <v>2.72</v>
      </c>
      <c r="F64">
        <v>7.6</v>
      </c>
      <c r="G64">
        <v>7.6</v>
      </c>
      <c r="H64">
        <v>7.5</v>
      </c>
      <c r="I64">
        <v>7.4</v>
      </c>
    </row>
    <row r="65" spans="1:9" ht="15">
      <c r="A65" s="2" t="s">
        <v>58</v>
      </c>
      <c r="B65">
        <v>2.88</v>
      </c>
      <c r="C65">
        <v>2.92</v>
      </c>
      <c r="D65">
        <v>2.98</v>
      </c>
      <c r="E65">
        <v>2.99</v>
      </c>
      <c r="F65">
        <v>7.8</v>
      </c>
      <c r="G65">
        <v>7.9</v>
      </c>
      <c r="H65">
        <v>7.8</v>
      </c>
      <c r="I65">
        <v>7.8</v>
      </c>
    </row>
    <row r="66" spans="1:9" ht="15">
      <c r="A66" s="2" t="s">
        <v>59</v>
      </c>
      <c r="B66">
        <v>3.01</v>
      </c>
      <c r="C66">
        <v>3.05</v>
      </c>
      <c r="D66">
        <v>3.07</v>
      </c>
      <c r="E66">
        <v>2.97</v>
      </c>
      <c r="F66">
        <v>7.8</v>
      </c>
      <c r="G66">
        <v>7.9</v>
      </c>
      <c r="H66">
        <v>7.8</v>
      </c>
      <c r="I66">
        <v>7.9</v>
      </c>
    </row>
    <row r="67" spans="1:9" ht="15">
      <c r="A67" s="2" t="s">
        <v>60</v>
      </c>
      <c r="B67">
        <v>3.12</v>
      </c>
      <c r="C67">
        <v>3.17</v>
      </c>
      <c r="D67">
        <v>3.25</v>
      </c>
      <c r="E67">
        <v>3.21</v>
      </c>
      <c r="F67">
        <v>8.1999999999999993</v>
      </c>
      <c r="G67">
        <v>8.3000000000000007</v>
      </c>
      <c r="H67">
        <v>8.3000000000000007</v>
      </c>
      <c r="I67">
        <v>8.1999999999999993</v>
      </c>
    </row>
    <row r="68" spans="1:9" ht="15">
      <c r="A68" s="2"/>
    </row>
    <row r="69" spans="1:9" ht="15">
      <c r="A69" s="2" t="s">
        <v>61</v>
      </c>
      <c r="B69">
        <v>3.24</v>
      </c>
      <c r="C69">
        <v>3.27</v>
      </c>
      <c r="D69">
        <v>3.05</v>
      </c>
      <c r="E69">
        <v>2.99</v>
      </c>
      <c r="F69">
        <v>8.1999999999999993</v>
      </c>
      <c r="G69">
        <v>8.1999999999999993</v>
      </c>
      <c r="H69">
        <v>7.6</v>
      </c>
      <c r="I69">
        <v>7.6</v>
      </c>
    </row>
    <row r="70" spans="1:9" ht="15">
      <c r="A70" s="2" t="s">
        <v>62</v>
      </c>
      <c r="B70">
        <v>3</v>
      </c>
      <c r="C70">
        <v>3.01</v>
      </c>
      <c r="D70">
        <v>3.03</v>
      </c>
      <c r="E70">
        <v>3.03</v>
      </c>
      <c r="F70">
        <v>7.5</v>
      </c>
      <c r="G70">
        <v>7.6</v>
      </c>
      <c r="H70">
        <v>7.6</v>
      </c>
      <c r="I70">
        <v>7.5</v>
      </c>
    </row>
    <row r="71" spans="1:9" ht="15">
      <c r="A71" s="2" t="s">
        <v>63</v>
      </c>
      <c r="B71">
        <v>3.03</v>
      </c>
      <c r="C71">
        <v>3.03</v>
      </c>
      <c r="D71">
        <v>3.03</v>
      </c>
      <c r="E71">
        <v>3.02</v>
      </c>
      <c r="F71">
        <v>7.5</v>
      </c>
      <c r="G71">
        <v>7.5</v>
      </c>
      <c r="H71">
        <v>7.4</v>
      </c>
      <c r="I71">
        <v>7.4</v>
      </c>
    </row>
    <row r="72" spans="1:9" ht="15">
      <c r="A72" s="2" t="s">
        <v>64</v>
      </c>
      <c r="B72">
        <v>3.02</v>
      </c>
      <c r="C72">
        <v>3.04</v>
      </c>
      <c r="D72">
        <v>3.06</v>
      </c>
      <c r="E72">
        <v>3.09</v>
      </c>
      <c r="F72">
        <v>7.3</v>
      </c>
      <c r="G72">
        <v>7.4</v>
      </c>
      <c r="H72">
        <v>7.4</v>
      </c>
      <c r="I72">
        <v>7.4</v>
      </c>
    </row>
    <row r="73" spans="1:9" ht="15">
      <c r="A73" s="2" t="s">
        <v>65</v>
      </c>
      <c r="B73">
        <v>3.09</v>
      </c>
      <c r="C73">
        <v>3.1</v>
      </c>
      <c r="D73">
        <v>3.11</v>
      </c>
      <c r="E73">
        <v>3.14</v>
      </c>
      <c r="F73">
        <v>7.3</v>
      </c>
      <c r="G73">
        <v>7.4</v>
      </c>
      <c r="H73">
        <v>7.3</v>
      </c>
      <c r="I73">
        <v>7.3</v>
      </c>
    </row>
    <row r="74" spans="1:9" ht="15">
      <c r="A74" s="2"/>
    </row>
    <row r="75" spans="1:9" ht="15">
      <c r="A75" s="2" t="s">
        <v>66</v>
      </c>
      <c r="B75">
        <v>3.14</v>
      </c>
      <c r="C75">
        <v>3.14</v>
      </c>
      <c r="D75">
        <v>3.18</v>
      </c>
      <c r="E75">
        <v>3.2</v>
      </c>
      <c r="F75">
        <v>7.3</v>
      </c>
      <c r="G75">
        <v>7.3</v>
      </c>
      <c r="H75">
        <v>7.3</v>
      </c>
      <c r="I75">
        <v>7.3</v>
      </c>
    </row>
    <row r="76" spans="1:9" ht="15">
      <c r="A76" s="2" t="s">
        <v>67</v>
      </c>
      <c r="B76">
        <v>3.21</v>
      </c>
      <c r="C76" t="s">
        <v>68</v>
      </c>
      <c r="D76" t="s">
        <v>68</v>
      </c>
      <c r="E76" t="s">
        <v>68</v>
      </c>
      <c r="F76">
        <v>7.3</v>
      </c>
      <c r="G76" t="s">
        <v>68</v>
      </c>
      <c r="H76" t="s">
        <v>68</v>
      </c>
      <c r="I76" t="s">
        <v>68</v>
      </c>
    </row>
    <row r="77" spans="1:9" ht="15">
      <c r="A77" s="2"/>
    </row>
    <row r="78" spans="1:9" ht="15">
      <c r="A78" s="2"/>
    </row>
    <row r="79" spans="1:9" ht="15">
      <c r="A79" s="2" t="s">
        <v>1</v>
      </c>
    </row>
    <row r="80" spans="1:9" ht="15">
      <c r="A80" s="2" t="s">
        <v>56</v>
      </c>
      <c r="B80">
        <v>0.9</v>
      </c>
      <c r="C80">
        <v>0.91</v>
      </c>
      <c r="D80">
        <v>0.92</v>
      </c>
      <c r="E80">
        <v>0.92</v>
      </c>
      <c r="F80">
        <v>2.6</v>
      </c>
      <c r="G80">
        <v>2.7</v>
      </c>
      <c r="H80">
        <v>2.7</v>
      </c>
      <c r="I80">
        <v>2.6</v>
      </c>
    </row>
    <row r="81" spans="1:9" ht="15">
      <c r="A81" s="2" t="s">
        <v>57</v>
      </c>
      <c r="B81">
        <v>0.93</v>
      </c>
      <c r="C81">
        <v>0.94</v>
      </c>
      <c r="D81">
        <v>0.95</v>
      </c>
      <c r="E81">
        <v>0.94</v>
      </c>
      <c r="F81">
        <v>2.6</v>
      </c>
      <c r="G81">
        <v>2.6</v>
      </c>
      <c r="H81">
        <v>2.6</v>
      </c>
      <c r="I81">
        <v>2.6</v>
      </c>
    </row>
    <row r="82" spans="1:9" ht="15">
      <c r="A82" s="2" t="s">
        <v>58</v>
      </c>
      <c r="B82">
        <v>1</v>
      </c>
      <c r="C82">
        <v>1.02</v>
      </c>
      <c r="D82">
        <v>1.04</v>
      </c>
      <c r="E82">
        <v>1.03</v>
      </c>
      <c r="F82">
        <v>2.7</v>
      </c>
      <c r="G82">
        <v>2.8</v>
      </c>
      <c r="H82">
        <v>2.7</v>
      </c>
      <c r="I82">
        <v>2.7</v>
      </c>
    </row>
    <row r="83" spans="1:9" ht="15">
      <c r="A83" s="2" t="s">
        <v>59</v>
      </c>
      <c r="B83">
        <v>1.04</v>
      </c>
      <c r="C83">
        <v>1.07</v>
      </c>
      <c r="D83">
        <v>1.08</v>
      </c>
      <c r="E83">
        <v>1.1200000000000001</v>
      </c>
      <c r="F83">
        <v>2.7</v>
      </c>
      <c r="G83">
        <v>2.8</v>
      </c>
      <c r="H83">
        <v>2.7</v>
      </c>
      <c r="I83">
        <v>3</v>
      </c>
    </row>
    <row r="84" spans="1:9" ht="15">
      <c r="A84" s="2" t="s">
        <v>60</v>
      </c>
      <c r="B84">
        <v>1.08</v>
      </c>
      <c r="C84">
        <v>1.1200000000000001</v>
      </c>
      <c r="D84">
        <v>1.1499999999999999</v>
      </c>
      <c r="E84">
        <v>1.1399999999999999</v>
      </c>
      <c r="F84">
        <v>2.8</v>
      </c>
      <c r="G84">
        <v>2.9</v>
      </c>
      <c r="H84">
        <v>2.9</v>
      </c>
      <c r="I84">
        <v>2.9</v>
      </c>
    </row>
    <row r="85" spans="1:9" ht="15">
      <c r="A85" s="2"/>
    </row>
    <row r="86" spans="1:9" ht="15">
      <c r="A86" s="2" t="s">
        <v>61</v>
      </c>
      <c r="B86">
        <v>1.1399999999999999</v>
      </c>
      <c r="C86">
        <v>1.1499999999999999</v>
      </c>
      <c r="D86">
        <v>1.17</v>
      </c>
      <c r="E86">
        <v>1.1299999999999999</v>
      </c>
      <c r="F86">
        <v>2.9</v>
      </c>
      <c r="G86">
        <v>2.9</v>
      </c>
      <c r="H86">
        <v>2.9</v>
      </c>
      <c r="I86">
        <v>2.9</v>
      </c>
    </row>
    <row r="87" spans="1:9" ht="15">
      <c r="A87" s="2" t="s">
        <v>62</v>
      </c>
      <c r="B87">
        <v>1.1299999999999999</v>
      </c>
      <c r="C87">
        <v>1.1399999999999999</v>
      </c>
      <c r="D87">
        <v>1.1499999999999999</v>
      </c>
      <c r="E87">
        <v>1.1399999999999999</v>
      </c>
      <c r="F87">
        <v>2.8</v>
      </c>
      <c r="G87">
        <v>2.9</v>
      </c>
      <c r="H87">
        <v>2.9</v>
      </c>
      <c r="I87">
        <v>2.8</v>
      </c>
    </row>
    <row r="88" spans="1:9" ht="15">
      <c r="A88" s="2" t="s">
        <v>63</v>
      </c>
      <c r="B88">
        <v>1.1399999999999999</v>
      </c>
      <c r="C88">
        <v>1.1499999999999999</v>
      </c>
      <c r="D88">
        <v>1.1499999999999999</v>
      </c>
      <c r="E88">
        <v>1.1299999999999999</v>
      </c>
      <c r="F88">
        <v>2.8</v>
      </c>
      <c r="G88">
        <v>2.8</v>
      </c>
      <c r="H88">
        <v>2.8</v>
      </c>
      <c r="I88">
        <v>2.8</v>
      </c>
    </row>
    <row r="89" spans="1:9" ht="15">
      <c r="A89" s="2" t="s">
        <v>64</v>
      </c>
      <c r="B89">
        <v>1.1200000000000001</v>
      </c>
      <c r="C89">
        <v>1.1399999999999999</v>
      </c>
      <c r="D89">
        <v>1.1499999999999999</v>
      </c>
      <c r="E89">
        <v>1.1599999999999999</v>
      </c>
      <c r="F89">
        <v>2.7</v>
      </c>
      <c r="G89">
        <v>2.8</v>
      </c>
      <c r="H89">
        <v>2.8</v>
      </c>
      <c r="I89">
        <v>2.8</v>
      </c>
    </row>
    <row r="90" spans="1:9" ht="15">
      <c r="A90" s="2" t="s">
        <v>65</v>
      </c>
      <c r="B90">
        <v>1.1499999999999999</v>
      </c>
      <c r="C90">
        <v>1.1599999999999999</v>
      </c>
      <c r="D90">
        <v>1.1599999999999999</v>
      </c>
      <c r="E90">
        <v>1.17</v>
      </c>
      <c r="F90">
        <v>2.7</v>
      </c>
      <c r="G90">
        <v>2.8</v>
      </c>
      <c r="H90">
        <v>2.7</v>
      </c>
      <c r="I90">
        <v>2.7</v>
      </c>
    </row>
    <row r="91" spans="1:9" ht="15">
      <c r="A91" s="2"/>
    </row>
    <row r="92" spans="1:9" ht="15">
      <c r="A92" s="2" t="s">
        <v>66</v>
      </c>
      <c r="B92">
        <v>1.1599999999999999</v>
      </c>
      <c r="C92">
        <v>1.17</v>
      </c>
      <c r="D92">
        <v>1.18</v>
      </c>
      <c r="E92">
        <v>1.19</v>
      </c>
      <c r="F92">
        <v>2.7</v>
      </c>
      <c r="G92">
        <v>2.7</v>
      </c>
      <c r="H92">
        <v>2.7</v>
      </c>
      <c r="I92">
        <v>2.7</v>
      </c>
    </row>
    <row r="93" spans="1:9" ht="15">
      <c r="A93" s="2" t="s">
        <v>67</v>
      </c>
      <c r="B93">
        <v>1.19</v>
      </c>
      <c r="C93" t="s">
        <v>68</v>
      </c>
      <c r="D93" t="s">
        <v>68</v>
      </c>
      <c r="E93" t="s">
        <v>68</v>
      </c>
      <c r="F93">
        <v>2.7</v>
      </c>
      <c r="G93" t="s">
        <v>68</v>
      </c>
      <c r="H93" t="s">
        <v>68</v>
      </c>
      <c r="I93" t="s">
        <v>68</v>
      </c>
    </row>
    <row r="94" spans="1:9" ht="15">
      <c r="A94" s="2"/>
    </row>
    <row r="95" spans="1:9" ht="15">
      <c r="A95" s="2"/>
    </row>
    <row r="96" spans="1:9" ht="15">
      <c r="A96" s="2" t="s">
        <v>2</v>
      </c>
    </row>
    <row r="97" spans="1:9" ht="15">
      <c r="A97" s="2" t="s">
        <v>56</v>
      </c>
      <c r="B97">
        <v>0.86</v>
      </c>
      <c r="C97">
        <v>0.86</v>
      </c>
      <c r="D97">
        <v>0.87</v>
      </c>
      <c r="E97">
        <v>0.89</v>
      </c>
      <c r="F97">
        <v>2.5</v>
      </c>
      <c r="G97">
        <v>2.5</v>
      </c>
      <c r="H97">
        <v>2.5</v>
      </c>
      <c r="I97">
        <v>2.5</v>
      </c>
    </row>
    <row r="98" spans="1:9" ht="15">
      <c r="A98" s="2" t="s">
        <v>57</v>
      </c>
      <c r="B98">
        <v>0.89</v>
      </c>
      <c r="C98">
        <v>0.9</v>
      </c>
      <c r="D98">
        <v>0.91</v>
      </c>
      <c r="E98">
        <v>0.9</v>
      </c>
      <c r="F98">
        <v>2.5</v>
      </c>
      <c r="G98">
        <v>2.5</v>
      </c>
      <c r="H98">
        <v>2.5</v>
      </c>
      <c r="I98">
        <v>2.5</v>
      </c>
    </row>
    <row r="99" spans="1:9" ht="15">
      <c r="A99" s="2" t="s">
        <v>58</v>
      </c>
      <c r="B99">
        <v>0.92</v>
      </c>
      <c r="C99">
        <v>0.93</v>
      </c>
      <c r="D99">
        <v>0.95</v>
      </c>
      <c r="E99">
        <v>0.96</v>
      </c>
      <c r="F99">
        <v>2.5</v>
      </c>
      <c r="G99">
        <v>2.5</v>
      </c>
      <c r="H99">
        <v>2.5</v>
      </c>
      <c r="I99">
        <v>2.5</v>
      </c>
    </row>
    <row r="100" spans="1:9" ht="15">
      <c r="A100" s="2" t="s">
        <v>59</v>
      </c>
      <c r="B100">
        <v>0.97</v>
      </c>
      <c r="C100">
        <v>0.98</v>
      </c>
      <c r="D100">
        <v>0.99</v>
      </c>
      <c r="E100">
        <v>0.89</v>
      </c>
      <c r="F100">
        <v>2.5</v>
      </c>
      <c r="G100">
        <v>2.5</v>
      </c>
      <c r="H100">
        <v>2.5</v>
      </c>
      <c r="I100">
        <v>2.4</v>
      </c>
    </row>
    <row r="101" spans="1:9" ht="15">
      <c r="A101" s="2" t="s">
        <v>60</v>
      </c>
      <c r="B101">
        <v>1.02</v>
      </c>
      <c r="C101">
        <v>1.04</v>
      </c>
      <c r="D101">
        <v>1.07</v>
      </c>
      <c r="E101">
        <v>1.05</v>
      </c>
      <c r="F101">
        <v>2.7</v>
      </c>
      <c r="G101">
        <v>2.7</v>
      </c>
      <c r="H101">
        <v>2.7</v>
      </c>
      <c r="I101">
        <v>2.7</v>
      </c>
    </row>
    <row r="102" spans="1:9" ht="15">
      <c r="A102" s="2"/>
    </row>
    <row r="103" spans="1:9" ht="15">
      <c r="A103" s="2" t="s">
        <v>61</v>
      </c>
      <c r="B103">
        <v>1.06</v>
      </c>
      <c r="C103">
        <v>1.07</v>
      </c>
      <c r="D103">
        <v>0.91</v>
      </c>
      <c r="E103">
        <v>0.9</v>
      </c>
      <c r="F103">
        <v>2.7</v>
      </c>
      <c r="G103">
        <v>2.7</v>
      </c>
      <c r="H103">
        <v>2.2999999999999998</v>
      </c>
      <c r="I103">
        <v>2.2999999999999998</v>
      </c>
    </row>
    <row r="104" spans="1:9" ht="15">
      <c r="A104" s="2" t="s">
        <v>62</v>
      </c>
      <c r="B104">
        <v>0.89</v>
      </c>
      <c r="C104">
        <v>0.89</v>
      </c>
      <c r="D104">
        <v>0.9</v>
      </c>
      <c r="E104">
        <v>0.89</v>
      </c>
      <c r="F104">
        <v>2.2000000000000002</v>
      </c>
      <c r="G104">
        <v>2.2000000000000002</v>
      </c>
      <c r="H104">
        <v>2.2000000000000002</v>
      </c>
      <c r="I104">
        <v>2.2000000000000002</v>
      </c>
    </row>
    <row r="105" spans="1:9" ht="15">
      <c r="A105" s="2" t="s">
        <v>63</v>
      </c>
      <c r="B105">
        <v>0.88</v>
      </c>
      <c r="C105">
        <v>0.88</v>
      </c>
      <c r="D105">
        <v>0.88</v>
      </c>
      <c r="E105">
        <v>0.88</v>
      </c>
      <c r="F105">
        <v>2.2000000000000002</v>
      </c>
      <c r="G105">
        <v>2.2000000000000002</v>
      </c>
      <c r="H105">
        <v>2.2000000000000002</v>
      </c>
      <c r="I105">
        <v>2.2000000000000002</v>
      </c>
    </row>
    <row r="106" spans="1:9" ht="15">
      <c r="A106" s="2" t="s">
        <v>64</v>
      </c>
      <c r="B106">
        <v>0.88</v>
      </c>
      <c r="C106">
        <v>0.89</v>
      </c>
      <c r="D106">
        <v>0.89</v>
      </c>
      <c r="E106">
        <v>0.91</v>
      </c>
      <c r="F106">
        <v>2.1</v>
      </c>
      <c r="G106">
        <v>2.2000000000000002</v>
      </c>
      <c r="H106">
        <v>2.2000000000000002</v>
      </c>
      <c r="I106">
        <v>2.2000000000000002</v>
      </c>
    </row>
    <row r="107" spans="1:9" ht="15">
      <c r="A107" s="2" t="s">
        <v>65</v>
      </c>
      <c r="B107">
        <v>0.9</v>
      </c>
      <c r="C107">
        <v>0.91</v>
      </c>
      <c r="D107">
        <v>0.92</v>
      </c>
      <c r="E107">
        <v>0.93</v>
      </c>
      <c r="F107">
        <v>2.1</v>
      </c>
      <c r="G107">
        <v>2.2000000000000002</v>
      </c>
      <c r="H107">
        <v>2.2000000000000002</v>
      </c>
      <c r="I107">
        <v>2.2000000000000002</v>
      </c>
    </row>
    <row r="108" spans="1:9" ht="15">
      <c r="A108" s="2"/>
    </row>
    <row r="109" spans="1:9" ht="15">
      <c r="A109" s="2" t="s">
        <v>66</v>
      </c>
      <c r="B109">
        <v>0.92</v>
      </c>
      <c r="C109">
        <v>0.92</v>
      </c>
      <c r="D109">
        <v>0.93</v>
      </c>
      <c r="E109">
        <v>0.95</v>
      </c>
      <c r="F109">
        <v>2.1</v>
      </c>
      <c r="G109">
        <v>2.1</v>
      </c>
      <c r="H109">
        <v>2.1</v>
      </c>
      <c r="I109">
        <v>2.2000000000000002</v>
      </c>
    </row>
    <row r="110" spans="1:9" ht="15">
      <c r="A110" s="2" t="s">
        <v>67</v>
      </c>
      <c r="B110">
        <v>0.95</v>
      </c>
      <c r="C110" t="s">
        <v>68</v>
      </c>
      <c r="D110" t="s">
        <v>68</v>
      </c>
      <c r="E110" t="s">
        <v>68</v>
      </c>
      <c r="F110">
        <v>2.1</v>
      </c>
      <c r="G110" t="s">
        <v>68</v>
      </c>
      <c r="H110" t="s">
        <v>68</v>
      </c>
      <c r="I110" t="s">
        <v>68</v>
      </c>
    </row>
    <row r="111" spans="1:9" ht="15">
      <c r="A111" s="2"/>
    </row>
    <row r="112" spans="1:9" ht="15">
      <c r="A112" s="2"/>
    </row>
    <row r="113" spans="1:9" ht="15">
      <c r="A113" s="2" t="s">
        <v>3</v>
      </c>
    </row>
    <row r="114" spans="1:9" ht="15">
      <c r="A114" s="2" t="s">
        <v>56</v>
      </c>
      <c r="B114">
        <v>0.64</v>
      </c>
      <c r="C114">
        <v>0.63</v>
      </c>
      <c r="D114">
        <v>0.64</v>
      </c>
      <c r="E114">
        <v>0.65</v>
      </c>
      <c r="F114">
        <v>1.9</v>
      </c>
      <c r="G114">
        <v>1.9</v>
      </c>
      <c r="H114">
        <v>1.8</v>
      </c>
      <c r="I114">
        <v>1.9</v>
      </c>
    </row>
    <row r="115" spans="1:9" ht="15">
      <c r="A115" s="2" t="s">
        <v>57</v>
      </c>
      <c r="B115">
        <v>0.65</v>
      </c>
      <c r="C115">
        <v>0.65</v>
      </c>
      <c r="D115">
        <v>0.66</v>
      </c>
      <c r="E115">
        <v>0.67</v>
      </c>
      <c r="F115">
        <v>1.8</v>
      </c>
      <c r="G115">
        <v>1.8</v>
      </c>
      <c r="H115">
        <v>1.8</v>
      </c>
      <c r="I115">
        <v>1.8</v>
      </c>
    </row>
    <row r="116" spans="1:9" ht="15">
      <c r="A116" s="2" t="s">
        <v>58</v>
      </c>
      <c r="B116">
        <v>0.73</v>
      </c>
      <c r="C116">
        <v>0.73</v>
      </c>
      <c r="D116">
        <v>0.74</v>
      </c>
      <c r="E116">
        <v>0.75</v>
      </c>
      <c r="F116">
        <v>2</v>
      </c>
      <c r="G116">
        <v>2</v>
      </c>
      <c r="H116">
        <v>2</v>
      </c>
      <c r="I116">
        <v>2</v>
      </c>
    </row>
    <row r="117" spans="1:9" ht="15">
      <c r="A117" s="2" t="s">
        <v>59</v>
      </c>
      <c r="B117">
        <v>0.75</v>
      </c>
      <c r="C117">
        <v>0.75</v>
      </c>
      <c r="D117">
        <v>0.76</v>
      </c>
      <c r="E117">
        <v>0.73</v>
      </c>
      <c r="F117">
        <v>1.9</v>
      </c>
      <c r="G117">
        <v>1.9</v>
      </c>
      <c r="H117">
        <v>1.9</v>
      </c>
      <c r="I117">
        <v>1.9</v>
      </c>
    </row>
    <row r="118" spans="1:9" ht="15">
      <c r="A118" s="2" t="s">
        <v>60</v>
      </c>
      <c r="B118">
        <v>0.78</v>
      </c>
      <c r="C118">
        <v>0.79</v>
      </c>
      <c r="D118">
        <v>0.81</v>
      </c>
      <c r="E118">
        <v>0.81</v>
      </c>
      <c r="F118">
        <v>2.1</v>
      </c>
      <c r="G118">
        <v>2.1</v>
      </c>
      <c r="H118">
        <v>2.1</v>
      </c>
      <c r="I118">
        <v>2.1</v>
      </c>
    </row>
    <row r="119" spans="1:9" ht="15">
      <c r="A119" s="2"/>
    </row>
    <row r="120" spans="1:9" ht="15">
      <c r="A120" s="2" t="s">
        <v>61</v>
      </c>
      <c r="B120">
        <v>0.81</v>
      </c>
      <c r="C120">
        <v>0.82</v>
      </c>
      <c r="D120">
        <v>0.76</v>
      </c>
      <c r="E120">
        <v>0.76</v>
      </c>
      <c r="F120">
        <v>2.1</v>
      </c>
      <c r="G120">
        <v>2.1</v>
      </c>
      <c r="H120">
        <v>1.9</v>
      </c>
      <c r="I120">
        <v>1.9</v>
      </c>
    </row>
    <row r="121" spans="1:9" ht="15">
      <c r="A121" s="2" t="s">
        <v>62</v>
      </c>
      <c r="B121">
        <v>0.77</v>
      </c>
      <c r="C121">
        <v>0.77</v>
      </c>
      <c r="D121">
        <v>0.77</v>
      </c>
      <c r="E121">
        <v>0.78</v>
      </c>
      <c r="F121">
        <v>1.9</v>
      </c>
      <c r="G121">
        <v>1.9</v>
      </c>
      <c r="H121">
        <v>1.9</v>
      </c>
      <c r="I121">
        <v>1.9</v>
      </c>
    </row>
    <row r="122" spans="1:9" ht="15">
      <c r="A122" s="2" t="s">
        <v>63</v>
      </c>
      <c r="B122">
        <v>0.79</v>
      </c>
      <c r="C122">
        <v>0.78</v>
      </c>
      <c r="D122">
        <v>0.78</v>
      </c>
      <c r="E122">
        <v>0.78</v>
      </c>
      <c r="F122">
        <v>1.9</v>
      </c>
      <c r="G122">
        <v>1.9</v>
      </c>
      <c r="H122">
        <v>1.9</v>
      </c>
      <c r="I122">
        <v>1.9</v>
      </c>
    </row>
    <row r="123" spans="1:9" ht="15">
      <c r="A123" s="2" t="s">
        <v>64</v>
      </c>
      <c r="B123">
        <v>0.79</v>
      </c>
      <c r="C123">
        <v>0.78</v>
      </c>
      <c r="D123">
        <v>0.79</v>
      </c>
      <c r="E123">
        <v>0.8</v>
      </c>
      <c r="F123">
        <v>1.9</v>
      </c>
      <c r="G123">
        <v>1.9</v>
      </c>
      <c r="H123">
        <v>1.9</v>
      </c>
      <c r="I123">
        <v>1.9</v>
      </c>
    </row>
    <row r="124" spans="1:9" ht="15">
      <c r="A124" s="2" t="s">
        <v>65</v>
      </c>
      <c r="B124">
        <v>0.81</v>
      </c>
      <c r="C124">
        <v>0.8</v>
      </c>
      <c r="D124">
        <v>0.8</v>
      </c>
      <c r="E124">
        <v>0.82</v>
      </c>
      <c r="F124">
        <v>1.9</v>
      </c>
      <c r="G124">
        <v>1.9</v>
      </c>
      <c r="H124">
        <v>1.9</v>
      </c>
      <c r="I124">
        <v>1.9</v>
      </c>
    </row>
    <row r="125" spans="1:9" ht="15">
      <c r="A125" s="2"/>
    </row>
    <row r="126" spans="1:9" ht="15">
      <c r="A126" s="2" t="s">
        <v>66</v>
      </c>
      <c r="B126">
        <v>0.82</v>
      </c>
      <c r="C126">
        <v>0.82</v>
      </c>
      <c r="D126">
        <v>0.83</v>
      </c>
      <c r="E126">
        <v>0.84</v>
      </c>
      <c r="F126">
        <v>1.9</v>
      </c>
      <c r="G126">
        <v>1.9</v>
      </c>
      <c r="H126">
        <v>1.9</v>
      </c>
      <c r="I126">
        <v>1.9</v>
      </c>
    </row>
    <row r="127" spans="1:9" ht="15">
      <c r="A127" s="2" t="s">
        <v>67</v>
      </c>
      <c r="B127">
        <v>0.84</v>
      </c>
      <c r="C127" t="s">
        <v>68</v>
      </c>
      <c r="D127" t="s">
        <v>68</v>
      </c>
      <c r="E127" t="s">
        <v>68</v>
      </c>
      <c r="F127">
        <v>1.9</v>
      </c>
      <c r="G127" t="s">
        <v>68</v>
      </c>
      <c r="H127" t="s">
        <v>68</v>
      </c>
      <c r="I127" t="s">
        <v>68</v>
      </c>
    </row>
    <row r="128" spans="1:9" ht="15">
      <c r="A128" s="2"/>
    </row>
    <row r="129" spans="1:9" ht="15">
      <c r="A129" s="2"/>
    </row>
    <row r="130" spans="1:9" ht="15">
      <c r="A130" s="2" t="s">
        <v>72</v>
      </c>
    </row>
    <row r="131" spans="1:9" ht="15">
      <c r="A131" s="2" t="s">
        <v>56</v>
      </c>
      <c r="B131">
        <v>0.2</v>
      </c>
      <c r="C131">
        <v>0.2</v>
      </c>
      <c r="D131">
        <v>0.2</v>
      </c>
      <c r="E131">
        <v>0.2</v>
      </c>
      <c r="F131">
        <v>0.6</v>
      </c>
      <c r="G131">
        <v>0.6</v>
      </c>
      <c r="H131">
        <v>0.6</v>
      </c>
      <c r="I131">
        <v>0.6</v>
      </c>
    </row>
    <row r="132" spans="1:9" ht="15">
      <c r="A132" s="2" t="s">
        <v>57</v>
      </c>
      <c r="B132">
        <v>0.21</v>
      </c>
      <c r="C132">
        <v>0.21</v>
      </c>
      <c r="D132">
        <v>0.21</v>
      </c>
      <c r="E132">
        <v>0.21</v>
      </c>
      <c r="F132">
        <v>0.6</v>
      </c>
      <c r="G132">
        <v>0.6</v>
      </c>
      <c r="H132">
        <v>0.6</v>
      </c>
      <c r="I132">
        <v>0.6</v>
      </c>
    </row>
    <row r="133" spans="1:9" ht="15">
      <c r="A133" s="2" t="s">
        <v>58</v>
      </c>
      <c r="B133">
        <v>0.24</v>
      </c>
      <c r="C133">
        <v>0.24</v>
      </c>
      <c r="D133">
        <v>0.24</v>
      </c>
      <c r="E133">
        <v>0.24</v>
      </c>
      <c r="F133">
        <v>0.6</v>
      </c>
      <c r="G133">
        <v>0.6</v>
      </c>
      <c r="H133">
        <v>0.6</v>
      </c>
      <c r="I133">
        <v>0.6</v>
      </c>
    </row>
    <row r="134" spans="1:9" ht="15">
      <c r="A134" s="2" t="s">
        <v>59</v>
      </c>
      <c r="B134">
        <v>0.25</v>
      </c>
      <c r="C134">
        <v>0.25</v>
      </c>
      <c r="D134">
        <v>0.24</v>
      </c>
      <c r="E134">
        <v>0.22</v>
      </c>
      <c r="F134">
        <v>0.6</v>
      </c>
      <c r="G134">
        <v>0.7</v>
      </c>
      <c r="H134">
        <v>0.6</v>
      </c>
      <c r="I134">
        <v>0.6</v>
      </c>
    </row>
    <row r="135" spans="1:9" ht="15">
      <c r="A135" s="2" t="s">
        <v>60</v>
      </c>
      <c r="B135">
        <v>0.23</v>
      </c>
      <c r="C135">
        <v>0.22</v>
      </c>
      <c r="D135">
        <v>0.22</v>
      </c>
      <c r="E135">
        <v>0.22</v>
      </c>
      <c r="F135">
        <v>0.6</v>
      </c>
      <c r="G135">
        <v>0.6</v>
      </c>
      <c r="H135">
        <v>0.6</v>
      </c>
      <c r="I135">
        <v>0.6</v>
      </c>
    </row>
    <row r="136" spans="1:9" ht="15">
      <c r="A136" s="2"/>
    </row>
    <row r="137" spans="1:9" ht="15">
      <c r="A137" s="2" t="s">
        <v>61</v>
      </c>
      <c r="B137">
        <v>0.23</v>
      </c>
      <c r="C137">
        <v>0.23</v>
      </c>
      <c r="D137">
        <v>0.21</v>
      </c>
      <c r="E137">
        <v>0.21</v>
      </c>
      <c r="F137">
        <v>0.6</v>
      </c>
      <c r="G137">
        <v>0.6</v>
      </c>
      <c r="H137">
        <v>0.5</v>
      </c>
      <c r="I137">
        <v>0.5</v>
      </c>
    </row>
    <row r="138" spans="1:9" ht="15">
      <c r="A138" s="2" t="s">
        <v>62</v>
      </c>
      <c r="B138">
        <v>0.21</v>
      </c>
      <c r="C138">
        <v>0.21</v>
      </c>
      <c r="D138">
        <v>0.22</v>
      </c>
      <c r="E138">
        <v>0.22</v>
      </c>
      <c r="F138">
        <v>0.5</v>
      </c>
      <c r="G138">
        <v>0.5</v>
      </c>
      <c r="H138">
        <v>0.5</v>
      </c>
      <c r="I138">
        <v>0.5</v>
      </c>
    </row>
    <row r="139" spans="1:9" ht="15">
      <c r="A139" s="2" t="s">
        <v>63</v>
      </c>
      <c r="B139">
        <v>0.22</v>
      </c>
      <c r="C139">
        <v>0.22</v>
      </c>
      <c r="D139">
        <v>0.23</v>
      </c>
      <c r="E139">
        <v>0.23</v>
      </c>
      <c r="F139">
        <v>0.5</v>
      </c>
      <c r="G139">
        <v>0.5</v>
      </c>
      <c r="H139">
        <v>0.6</v>
      </c>
      <c r="I139">
        <v>0.6</v>
      </c>
    </row>
    <row r="140" spans="1:9" ht="15">
      <c r="A140" s="2" t="s">
        <v>64</v>
      </c>
      <c r="B140">
        <v>0.23</v>
      </c>
      <c r="C140">
        <v>0.23</v>
      </c>
      <c r="D140">
        <v>0.23</v>
      </c>
      <c r="E140">
        <v>0.23</v>
      </c>
      <c r="F140">
        <v>0.6</v>
      </c>
      <c r="G140">
        <v>0.6</v>
      </c>
      <c r="H140">
        <v>0.5</v>
      </c>
      <c r="I140">
        <v>0.5</v>
      </c>
    </row>
    <row r="141" spans="1:9" ht="15">
      <c r="A141" s="2" t="s">
        <v>65</v>
      </c>
      <c r="B141">
        <v>0.23</v>
      </c>
      <c r="C141">
        <v>0.23</v>
      </c>
      <c r="D141">
        <v>0.23</v>
      </c>
      <c r="E141">
        <v>0.23</v>
      </c>
      <c r="F141">
        <v>0.5</v>
      </c>
      <c r="G141">
        <v>0.5</v>
      </c>
      <c r="H141">
        <v>0.5</v>
      </c>
      <c r="I141">
        <v>0.5</v>
      </c>
    </row>
    <row r="142" spans="1:9" ht="15">
      <c r="A142" s="2"/>
    </row>
    <row r="143" spans="1:9" ht="15">
      <c r="A143" s="2" t="s">
        <v>66</v>
      </c>
      <c r="B143">
        <v>0.23</v>
      </c>
      <c r="C143">
        <v>0.23</v>
      </c>
      <c r="D143">
        <v>0.23</v>
      </c>
      <c r="E143">
        <v>0.23</v>
      </c>
      <c r="F143">
        <v>0.5</v>
      </c>
      <c r="G143">
        <v>0.5</v>
      </c>
      <c r="H143">
        <v>0.5</v>
      </c>
      <c r="I143">
        <v>0.5</v>
      </c>
    </row>
    <row r="144" spans="1:9" ht="15">
      <c r="A144" s="2" t="s">
        <v>67</v>
      </c>
      <c r="B144">
        <v>0.24</v>
      </c>
      <c r="C144" t="s">
        <v>68</v>
      </c>
      <c r="D144" t="s">
        <v>68</v>
      </c>
      <c r="E144" t="s">
        <v>68</v>
      </c>
      <c r="F144">
        <v>0.5</v>
      </c>
      <c r="G144" t="s">
        <v>68</v>
      </c>
      <c r="H144" t="s">
        <v>68</v>
      </c>
      <c r="I144" t="s">
        <v>68</v>
      </c>
    </row>
    <row r="145" spans="1:9" ht="15">
      <c r="A145" s="2"/>
    </row>
    <row r="146" spans="1:9" ht="15">
      <c r="A146" s="2"/>
    </row>
    <row r="147" spans="1:9" ht="15">
      <c r="A147" s="2" t="s">
        <v>73</v>
      </c>
    </row>
    <row r="148" spans="1:9" ht="15">
      <c r="A148" s="2" t="s">
        <v>56</v>
      </c>
      <c r="B148">
        <v>0.3</v>
      </c>
      <c r="C148">
        <v>0.31</v>
      </c>
      <c r="D148">
        <v>0.31</v>
      </c>
      <c r="E148">
        <v>0.31</v>
      </c>
      <c r="F148">
        <v>0.9</v>
      </c>
      <c r="G148">
        <v>0.9</v>
      </c>
      <c r="H148">
        <v>0.9</v>
      </c>
      <c r="I148">
        <v>0.9</v>
      </c>
    </row>
    <row r="149" spans="1:9" ht="15">
      <c r="A149" s="2" t="s">
        <v>57</v>
      </c>
      <c r="B149">
        <v>0.31</v>
      </c>
      <c r="C149">
        <v>0.32</v>
      </c>
      <c r="D149">
        <v>0.32</v>
      </c>
      <c r="E149">
        <v>0.31</v>
      </c>
      <c r="F149">
        <v>0.9</v>
      </c>
      <c r="G149">
        <v>0.9</v>
      </c>
      <c r="H149">
        <v>0.9</v>
      </c>
      <c r="I149">
        <v>0.9</v>
      </c>
    </row>
    <row r="150" spans="1:9" ht="15">
      <c r="A150" s="2" t="s">
        <v>58</v>
      </c>
      <c r="B150">
        <v>0.32</v>
      </c>
      <c r="C150">
        <v>0.33</v>
      </c>
      <c r="D150">
        <v>0.32</v>
      </c>
      <c r="E150">
        <v>0.32</v>
      </c>
      <c r="F150">
        <v>0.9</v>
      </c>
      <c r="G150">
        <v>0.9</v>
      </c>
      <c r="H150">
        <v>0.9</v>
      </c>
      <c r="I150">
        <v>0.8</v>
      </c>
    </row>
    <row r="151" spans="1:9" ht="15">
      <c r="A151" s="2" t="s">
        <v>59</v>
      </c>
      <c r="B151">
        <v>0.33</v>
      </c>
      <c r="C151">
        <v>0.35</v>
      </c>
      <c r="D151">
        <v>0.35</v>
      </c>
      <c r="E151">
        <v>0.34</v>
      </c>
      <c r="F151">
        <v>0.9</v>
      </c>
      <c r="G151">
        <v>0.9</v>
      </c>
      <c r="H151">
        <v>0.9</v>
      </c>
      <c r="I151">
        <v>0.9</v>
      </c>
    </row>
    <row r="152" spans="1:9" ht="15">
      <c r="A152" s="2" t="s">
        <v>60</v>
      </c>
      <c r="B152">
        <v>0.34</v>
      </c>
      <c r="C152">
        <v>0.35</v>
      </c>
      <c r="D152">
        <v>0.35</v>
      </c>
      <c r="E152">
        <v>0.34</v>
      </c>
      <c r="F152">
        <v>0.9</v>
      </c>
      <c r="G152">
        <v>0.9</v>
      </c>
      <c r="H152">
        <v>0.9</v>
      </c>
      <c r="I152">
        <v>0.9</v>
      </c>
    </row>
    <row r="153" spans="1:9" ht="15">
      <c r="A153" s="2"/>
    </row>
    <row r="154" spans="1:9" ht="15">
      <c r="A154" s="2" t="s">
        <v>61</v>
      </c>
      <c r="B154">
        <v>0.34</v>
      </c>
      <c r="C154">
        <v>0.34</v>
      </c>
      <c r="D154">
        <v>0.34</v>
      </c>
      <c r="E154">
        <v>0.33</v>
      </c>
      <c r="F154">
        <v>0.9</v>
      </c>
      <c r="G154">
        <v>0.9</v>
      </c>
      <c r="H154">
        <v>0.9</v>
      </c>
      <c r="I154">
        <v>0.8</v>
      </c>
    </row>
    <row r="155" spans="1:9" ht="15">
      <c r="A155" s="2" t="s">
        <v>62</v>
      </c>
      <c r="B155">
        <v>0.33</v>
      </c>
      <c r="C155">
        <v>0.34</v>
      </c>
      <c r="D155">
        <v>0.33</v>
      </c>
      <c r="E155">
        <v>0.33</v>
      </c>
      <c r="F155">
        <v>0.8</v>
      </c>
      <c r="G155">
        <v>0.9</v>
      </c>
      <c r="H155">
        <v>0.8</v>
      </c>
      <c r="I155">
        <v>0.8</v>
      </c>
    </row>
    <row r="156" spans="1:9" ht="15">
      <c r="A156" s="2" t="s">
        <v>63</v>
      </c>
      <c r="B156">
        <v>0.33</v>
      </c>
      <c r="C156">
        <v>0.34</v>
      </c>
      <c r="D156">
        <v>0.34</v>
      </c>
      <c r="E156">
        <v>0.33</v>
      </c>
      <c r="F156">
        <v>0.8</v>
      </c>
      <c r="G156">
        <v>0.8</v>
      </c>
      <c r="H156">
        <v>0.8</v>
      </c>
      <c r="I156">
        <v>0.8</v>
      </c>
    </row>
    <row r="157" spans="1:9" ht="15">
      <c r="A157" s="2" t="s">
        <v>64</v>
      </c>
      <c r="B157">
        <v>0.33</v>
      </c>
      <c r="C157">
        <v>0.34</v>
      </c>
      <c r="D157">
        <v>0.34</v>
      </c>
      <c r="E157">
        <v>0.34</v>
      </c>
      <c r="F157">
        <v>0.8</v>
      </c>
      <c r="G157">
        <v>0.8</v>
      </c>
      <c r="H157">
        <v>0.8</v>
      </c>
      <c r="I157">
        <v>0.8</v>
      </c>
    </row>
    <row r="158" spans="1:9" ht="15">
      <c r="A158" s="2" t="s">
        <v>65</v>
      </c>
      <c r="B158">
        <v>0.33</v>
      </c>
      <c r="C158">
        <v>0.35</v>
      </c>
      <c r="D158">
        <v>0.35</v>
      </c>
      <c r="E158">
        <v>0.34</v>
      </c>
      <c r="F158">
        <v>0.8</v>
      </c>
      <c r="G158">
        <v>0.8</v>
      </c>
      <c r="H158">
        <v>0.8</v>
      </c>
      <c r="I158">
        <v>0.8</v>
      </c>
    </row>
    <row r="159" spans="1:9" ht="15">
      <c r="A159" s="2"/>
    </row>
    <row r="160" spans="1:9" ht="15">
      <c r="A160" s="2" t="s">
        <v>66</v>
      </c>
      <c r="B160">
        <v>0.35</v>
      </c>
      <c r="C160">
        <v>0.37</v>
      </c>
      <c r="D160">
        <v>0.36</v>
      </c>
      <c r="E160">
        <v>0.35</v>
      </c>
      <c r="F160">
        <v>0.8</v>
      </c>
      <c r="G160">
        <v>0.8</v>
      </c>
      <c r="H160">
        <v>0.8</v>
      </c>
      <c r="I160">
        <v>0.8</v>
      </c>
    </row>
    <row r="161" spans="1:9" ht="15">
      <c r="A161" s="2" t="s">
        <v>67</v>
      </c>
      <c r="B161">
        <v>0.35</v>
      </c>
      <c r="C161" t="s">
        <v>68</v>
      </c>
      <c r="D161" t="s">
        <v>68</v>
      </c>
      <c r="E161" t="s">
        <v>68</v>
      </c>
      <c r="F161">
        <v>0.8</v>
      </c>
      <c r="G161" t="s">
        <v>68</v>
      </c>
      <c r="H161" t="s">
        <v>68</v>
      </c>
      <c r="I161" t="s">
        <v>68</v>
      </c>
    </row>
    <row r="162" spans="1:9" ht="15">
      <c r="A162" s="2"/>
    </row>
    <row r="163" spans="1:9" ht="15">
      <c r="A163" s="2"/>
    </row>
    <row r="164" spans="1:9" ht="15">
      <c r="A164" s="2" t="s">
        <v>74</v>
      </c>
    </row>
    <row r="165" spans="1:9" ht="15">
      <c r="A165" s="2" t="s">
        <v>56</v>
      </c>
      <c r="B165">
        <v>0.14000000000000001</v>
      </c>
      <c r="C165">
        <v>0.14000000000000001</v>
      </c>
      <c r="D165">
        <v>0.14000000000000001</v>
      </c>
      <c r="E165">
        <v>0.14000000000000001</v>
      </c>
      <c r="F165">
        <v>0.4</v>
      </c>
      <c r="G165">
        <v>0.4</v>
      </c>
      <c r="H165">
        <v>0.4</v>
      </c>
      <c r="I165">
        <v>0.4</v>
      </c>
    </row>
    <row r="166" spans="1:9" ht="15">
      <c r="A166" s="2" t="s">
        <v>57</v>
      </c>
      <c r="B166">
        <v>0.14000000000000001</v>
      </c>
      <c r="C166">
        <v>0.15</v>
      </c>
      <c r="D166">
        <v>0.15</v>
      </c>
      <c r="E166">
        <v>0.15</v>
      </c>
      <c r="F166">
        <v>0.4</v>
      </c>
      <c r="G166">
        <v>0.4</v>
      </c>
      <c r="H166">
        <v>0.4</v>
      </c>
      <c r="I166">
        <v>0.4</v>
      </c>
    </row>
    <row r="167" spans="1:9" ht="15">
      <c r="A167" s="2" t="s">
        <v>58</v>
      </c>
      <c r="B167">
        <v>0.16</v>
      </c>
      <c r="C167">
        <v>0.16</v>
      </c>
      <c r="D167">
        <v>0.16</v>
      </c>
      <c r="E167">
        <v>0.16</v>
      </c>
      <c r="F167">
        <v>0.4</v>
      </c>
      <c r="G167">
        <v>0.4</v>
      </c>
      <c r="H167">
        <v>0.4</v>
      </c>
      <c r="I167">
        <v>0.4</v>
      </c>
    </row>
    <row r="168" spans="1:9" ht="15">
      <c r="A168" s="2" t="s">
        <v>59</v>
      </c>
      <c r="B168">
        <v>0.17</v>
      </c>
      <c r="C168">
        <v>0.18</v>
      </c>
      <c r="D168">
        <v>0.18</v>
      </c>
      <c r="E168">
        <v>0.17</v>
      </c>
      <c r="F168">
        <v>0.4</v>
      </c>
      <c r="G168">
        <v>0.5</v>
      </c>
      <c r="H168">
        <v>0.4</v>
      </c>
      <c r="I168">
        <v>0.4</v>
      </c>
    </row>
    <row r="169" spans="1:9" ht="15">
      <c r="A169" s="2" t="s">
        <v>60</v>
      </c>
      <c r="B169">
        <v>0.17</v>
      </c>
      <c r="C169">
        <v>0.17</v>
      </c>
      <c r="D169">
        <v>0.18</v>
      </c>
      <c r="E169">
        <v>0.17</v>
      </c>
      <c r="F169">
        <v>0.4</v>
      </c>
      <c r="G169">
        <v>0.5</v>
      </c>
      <c r="H169">
        <v>0.4</v>
      </c>
      <c r="I169">
        <v>0.4</v>
      </c>
    </row>
    <row r="170" spans="1:9" ht="15">
      <c r="A170" s="2"/>
    </row>
    <row r="171" spans="1:9" ht="15">
      <c r="A171" s="2" t="s">
        <v>61</v>
      </c>
      <c r="B171">
        <v>0.17</v>
      </c>
      <c r="C171">
        <v>0.18</v>
      </c>
      <c r="D171">
        <v>0.18</v>
      </c>
      <c r="E171">
        <v>0.17</v>
      </c>
      <c r="F171">
        <v>0.4</v>
      </c>
      <c r="G171">
        <v>0.5</v>
      </c>
      <c r="H171">
        <v>0.4</v>
      </c>
      <c r="I171">
        <v>0.4</v>
      </c>
    </row>
    <row r="172" spans="1:9" ht="15">
      <c r="A172" s="2" t="s">
        <v>62</v>
      </c>
      <c r="B172">
        <v>0.17</v>
      </c>
      <c r="C172">
        <v>0.18</v>
      </c>
      <c r="D172">
        <v>0.17</v>
      </c>
      <c r="E172">
        <v>0.17</v>
      </c>
      <c r="F172">
        <v>0.4</v>
      </c>
      <c r="G172">
        <v>0.5</v>
      </c>
      <c r="H172">
        <v>0.4</v>
      </c>
      <c r="I172">
        <v>0.4</v>
      </c>
    </row>
    <row r="173" spans="1:9" ht="15">
      <c r="A173" s="2" t="s">
        <v>63</v>
      </c>
      <c r="B173">
        <v>0.17</v>
      </c>
      <c r="C173">
        <v>0.18</v>
      </c>
      <c r="D173">
        <v>0.18</v>
      </c>
      <c r="E173">
        <v>0.17</v>
      </c>
      <c r="F173">
        <v>0.4</v>
      </c>
      <c r="G173">
        <v>0.4</v>
      </c>
      <c r="H173">
        <v>0.4</v>
      </c>
      <c r="I173">
        <v>0.4</v>
      </c>
    </row>
    <row r="174" spans="1:9" ht="15">
      <c r="A174" s="2" t="s">
        <v>64</v>
      </c>
      <c r="B174">
        <v>0.17</v>
      </c>
      <c r="C174">
        <v>0.18</v>
      </c>
      <c r="D174">
        <v>0.18</v>
      </c>
      <c r="E174">
        <v>0.18</v>
      </c>
      <c r="F174">
        <v>0.4</v>
      </c>
      <c r="G174">
        <v>0.4</v>
      </c>
      <c r="H174">
        <v>0.4</v>
      </c>
      <c r="I174">
        <v>0.4</v>
      </c>
    </row>
    <row r="175" spans="1:9" ht="15">
      <c r="A175" s="2" t="s">
        <v>65</v>
      </c>
      <c r="B175">
        <v>0.18</v>
      </c>
      <c r="C175">
        <v>0.19</v>
      </c>
      <c r="D175">
        <v>0.19</v>
      </c>
      <c r="E175">
        <v>0.18</v>
      </c>
      <c r="F175">
        <v>0.4</v>
      </c>
      <c r="G175">
        <v>0.4</v>
      </c>
      <c r="H175">
        <v>0.4</v>
      </c>
      <c r="I175">
        <v>0.4</v>
      </c>
    </row>
    <row r="176" spans="1:9" ht="15">
      <c r="A176" s="2"/>
    </row>
    <row r="177" spans="1:9" ht="15">
      <c r="A177" s="2" t="s">
        <v>66</v>
      </c>
      <c r="B177">
        <v>0.18</v>
      </c>
      <c r="C177">
        <v>0.19</v>
      </c>
      <c r="D177">
        <v>0.19</v>
      </c>
      <c r="E177">
        <v>0.19</v>
      </c>
      <c r="F177">
        <v>0.4</v>
      </c>
      <c r="G177">
        <v>0.4</v>
      </c>
      <c r="H177">
        <v>0.4</v>
      </c>
      <c r="I177">
        <v>0.4</v>
      </c>
    </row>
    <row r="178" spans="1:9" ht="15">
      <c r="A178" s="2" t="s">
        <v>67</v>
      </c>
      <c r="B178">
        <v>0.19</v>
      </c>
      <c r="C178" t="s">
        <v>68</v>
      </c>
      <c r="D178" t="s">
        <v>68</v>
      </c>
      <c r="E178" t="s">
        <v>68</v>
      </c>
      <c r="F178">
        <v>0.4</v>
      </c>
      <c r="G178" t="s">
        <v>68</v>
      </c>
      <c r="H178" t="s">
        <v>68</v>
      </c>
      <c r="I178" t="s">
        <v>68</v>
      </c>
    </row>
    <row r="179" spans="1:9" ht="15">
      <c r="A179" s="2"/>
    </row>
    <row r="180" spans="1:9" ht="15">
      <c r="A180" s="2"/>
    </row>
    <row r="181" spans="1:9" ht="15">
      <c r="A181" s="2" t="s">
        <v>38</v>
      </c>
    </row>
    <row r="182" spans="1:9" ht="15">
      <c r="A182" s="2" t="s">
        <v>56</v>
      </c>
      <c r="B182">
        <v>0.06</v>
      </c>
      <c r="C182">
        <v>7.0000000000000007E-2</v>
      </c>
      <c r="D182">
        <v>7.0000000000000007E-2</v>
      </c>
      <c r="E182">
        <v>7.0000000000000007E-2</v>
      </c>
      <c r="F182">
        <v>0.2</v>
      </c>
      <c r="G182">
        <v>0.2</v>
      </c>
      <c r="H182">
        <v>0.2</v>
      </c>
      <c r="I182">
        <v>0.2</v>
      </c>
    </row>
    <row r="183" spans="1:9" ht="15">
      <c r="A183" s="2" t="s">
        <v>57</v>
      </c>
      <c r="B183">
        <v>7.0000000000000007E-2</v>
      </c>
      <c r="C183">
        <v>7.0000000000000007E-2</v>
      </c>
      <c r="D183">
        <v>7.0000000000000007E-2</v>
      </c>
      <c r="E183">
        <v>7.0000000000000007E-2</v>
      </c>
      <c r="F183">
        <v>0.2</v>
      </c>
      <c r="G183">
        <v>0.2</v>
      </c>
      <c r="H183">
        <v>0.2</v>
      </c>
      <c r="I183">
        <v>0.2</v>
      </c>
    </row>
    <row r="184" spans="1:9" ht="15">
      <c r="A184" s="2" t="s">
        <v>58</v>
      </c>
      <c r="B184">
        <v>7.0000000000000007E-2</v>
      </c>
      <c r="C184">
        <v>7.0000000000000007E-2</v>
      </c>
      <c r="D184">
        <v>7.0000000000000007E-2</v>
      </c>
      <c r="E184">
        <v>7.0000000000000007E-2</v>
      </c>
      <c r="F184">
        <v>0.2</v>
      </c>
      <c r="G184">
        <v>0.2</v>
      </c>
      <c r="H184">
        <v>0.2</v>
      </c>
      <c r="I184">
        <v>0.2</v>
      </c>
    </row>
    <row r="185" spans="1:9" ht="15">
      <c r="A185" s="2" t="s">
        <v>59</v>
      </c>
      <c r="B185">
        <v>7.0000000000000007E-2</v>
      </c>
      <c r="C185">
        <v>7.0000000000000007E-2</v>
      </c>
      <c r="D185">
        <v>7.0000000000000007E-2</v>
      </c>
      <c r="E185">
        <v>0.04</v>
      </c>
      <c r="F185">
        <v>0.2</v>
      </c>
      <c r="G185">
        <v>0.2</v>
      </c>
      <c r="H185">
        <v>0.2</v>
      </c>
      <c r="I185">
        <v>0.1</v>
      </c>
    </row>
    <row r="186" spans="1:9" ht="15">
      <c r="A186" s="2" t="s">
        <v>60</v>
      </c>
      <c r="B186">
        <v>0.04</v>
      </c>
      <c r="C186">
        <v>0.05</v>
      </c>
      <c r="D186">
        <v>0.05</v>
      </c>
      <c r="E186">
        <v>0.04</v>
      </c>
      <c r="F186">
        <v>0.1</v>
      </c>
      <c r="G186">
        <v>0.1</v>
      </c>
      <c r="H186">
        <v>0.1</v>
      </c>
      <c r="I186">
        <v>0.1</v>
      </c>
    </row>
    <row r="187" spans="1:9" ht="15">
      <c r="A187" s="2"/>
    </row>
    <row r="188" spans="1:9" ht="15">
      <c r="A188" s="2" t="s">
        <v>61</v>
      </c>
      <c r="B188">
        <v>0.04</v>
      </c>
      <c r="C188">
        <v>0.05</v>
      </c>
      <c r="D188">
        <v>0.05</v>
      </c>
      <c r="E188">
        <v>0.04</v>
      </c>
      <c r="F188">
        <v>0.1</v>
      </c>
      <c r="G188">
        <v>0.1</v>
      </c>
      <c r="H188">
        <v>0.1</v>
      </c>
      <c r="I188">
        <v>0.1</v>
      </c>
    </row>
    <row r="189" spans="1:9" ht="15">
      <c r="A189" s="2" t="s">
        <v>62</v>
      </c>
      <c r="B189">
        <v>0.04</v>
      </c>
      <c r="C189">
        <v>0.05</v>
      </c>
      <c r="D189">
        <v>0.05</v>
      </c>
      <c r="E189">
        <v>0.04</v>
      </c>
      <c r="F189">
        <v>0.1</v>
      </c>
      <c r="G189">
        <v>0.1</v>
      </c>
      <c r="H189">
        <v>0.1</v>
      </c>
      <c r="I189">
        <v>0.1</v>
      </c>
    </row>
    <row r="190" spans="1:9" ht="15">
      <c r="A190" s="2" t="s">
        <v>63</v>
      </c>
      <c r="B190">
        <v>0.04</v>
      </c>
      <c r="C190">
        <v>0.05</v>
      </c>
      <c r="D190">
        <v>0.04</v>
      </c>
      <c r="E190">
        <v>0.04</v>
      </c>
      <c r="F190">
        <v>0.1</v>
      </c>
      <c r="G190">
        <v>0.1</v>
      </c>
      <c r="H190">
        <v>0.1</v>
      </c>
      <c r="I190">
        <v>0.1</v>
      </c>
    </row>
    <row r="191" spans="1:9" ht="15">
      <c r="A191" s="2" t="s">
        <v>64</v>
      </c>
      <c r="B191">
        <v>0.04</v>
      </c>
      <c r="C191">
        <v>0.04</v>
      </c>
      <c r="D191">
        <v>0.04</v>
      </c>
      <c r="E191">
        <v>0.04</v>
      </c>
      <c r="F191">
        <v>0.1</v>
      </c>
      <c r="G191">
        <v>0.1</v>
      </c>
      <c r="H191">
        <v>0.1</v>
      </c>
      <c r="I191">
        <v>0.1</v>
      </c>
    </row>
    <row r="192" spans="1:9" ht="15">
      <c r="A192" s="2" t="s">
        <v>65</v>
      </c>
      <c r="B192">
        <v>0.04</v>
      </c>
      <c r="C192">
        <v>0.05</v>
      </c>
      <c r="D192">
        <v>0.05</v>
      </c>
      <c r="E192">
        <v>0.04</v>
      </c>
      <c r="F192">
        <v>0.1</v>
      </c>
      <c r="G192">
        <v>0.1</v>
      </c>
      <c r="H192">
        <v>0.1</v>
      </c>
      <c r="I192">
        <v>0.1</v>
      </c>
    </row>
    <row r="193" spans="1:9" ht="15">
      <c r="A193" s="2"/>
    </row>
    <row r="194" spans="1:9" ht="15">
      <c r="A194" s="2" t="s">
        <v>66</v>
      </c>
      <c r="B194">
        <v>0.04</v>
      </c>
      <c r="C194">
        <v>0.05</v>
      </c>
      <c r="D194">
        <v>0.05</v>
      </c>
      <c r="E194">
        <v>0.04</v>
      </c>
      <c r="F194">
        <v>0.1</v>
      </c>
      <c r="G194">
        <v>0.1</v>
      </c>
      <c r="H194">
        <v>0.1</v>
      </c>
      <c r="I194">
        <v>0.1</v>
      </c>
    </row>
    <row r="195" spans="1:9" ht="15">
      <c r="A195" s="2" t="s">
        <v>67</v>
      </c>
      <c r="B195">
        <v>0.04</v>
      </c>
      <c r="C195" t="s">
        <v>68</v>
      </c>
      <c r="D195" t="s">
        <v>68</v>
      </c>
      <c r="E195" t="s">
        <v>68</v>
      </c>
      <c r="F195">
        <v>0.1</v>
      </c>
      <c r="G195" t="s">
        <v>68</v>
      </c>
      <c r="H195" t="s">
        <v>68</v>
      </c>
      <c r="I195" t="s">
        <v>68</v>
      </c>
    </row>
    <row r="196" spans="1:9" ht="15">
      <c r="A196" s="2"/>
    </row>
    <row r="197" spans="1:9" ht="15">
      <c r="A197" s="2"/>
    </row>
    <row r="198" spans="1:9" ht="15">
      <c r="A198" s="2" t="s">
        <v>39</v>
      </c>
    </row>
    <row r="199" spans="1:9" ht="15">
      <c r="A199" s="2" t="s">
        <v>56</v>
      </c>
      <c r="B199">
        <v>0.1</v>
      </c>
      <c r="C199">
        <v>0.1</v>
      </c>
      <c r="D199">
        <v>0.1</v>
      </c>
      <c r="E199">
        <v>0.1</v>
      </c>
      <c r="F199">
        <v>0.3</v>
      </c>
      <c r="G199">
        <v>0.3</v>
      </c>
      <c r="H199">
        <v>0.3</v>
      </c>
      <c r="I199">
        <v>0.3</v>
      </c>
    </row>
    <row r="200" spans="1:9" ht="15">
      <c r="A200" s="2" t="s">
        <v>57</v>
      </c>
      <c r="B200">
        <v>0.1</v>
      </c>
      <c r="C200">
        <v>0.1</v>
      </c>
      <c r="D200">
        <v>0.1</v>
      </c>
      <c r="E200">
        <v>0.1</v>
      </c>
      <c r="F200">
        <v>0.3</v>
      </c>
      <c r="G200">
        <v>0.3</v>
      </c>
      <c r="H200">
        <v>0.3</v>
      </c>
      <c r="I200">
        <v>0.3</v>
      </c>
    </row>
    <row r="201" spans="1:9" ht="15">
      <c r="A201" s="2" t="s">
        <v>58</v>
      </c>
      <c r="B201">
        <v>0.1</v>
      </c>
      <c r="C201">
        <v>0.1</v>
      </c>
      <c r="D201">
        <v>0.09</v>
      </c>
      <c r="E201">
        <v>0.09</v>
      </c>
      <c r="F201">
        <v>0.3</v>
      </c>
      <c r="G201">
        <v>0.3</v>
      </c>
      <c r="H201">
        <v>0.2</v>
      </c>
      <c r="I201">
        <v>0.2</v>
      </c>
    </row>
    <row r="202" spans="1:9" ht="15">
      <c r="A202" s="2" t="s">
        <v>59</v>
      </c>
      <c r="B202">
        <v>0.1</v>
      </c>
      <c r="C202">
        <v>0.1</v>
      </c>
      <c r="D202">
        <v>0.1</v>
      </c>
      <c r="E202">
        <v>0.13</v>
      </c>
      <c r="F202">
        <v>0.3</v>
      </c>
      <c r="G202">
        <v>0.3</v>
      </c>
      <c r="H202">
        <v>0.3</v>
      </c>
      <c r="I202">
        <v>0.3</v>
      </c>
    </row>
    <row r="203" spans="1:9" ht="15">
      <c r="A203" s="2" t="s">
        <v>60</v>
      </c>
      <c r="B203">
        <v>0.13</v>
      </c>
      <c r="C203">
        <v>0.13</v>
      </c>
      <c r="D203">
        <v>0.13</v>
      </c>
      <c r="E203">
        <v>0.13</v>
      </c>
      <c r="F203">
        <v>0.3</v>
      </c>
      <c r="G203">
        <v>0.3</v>
      </c>
      <c r="H203">
        <v>0.3</v>
      </c>
      <c r="I203">
        <v>0.3</v>
      </c>
    </row>
    <row r="204" spans="1:9" ht="15">
      <c r="A204" s="2"/>
    </row>
    <row r="205" spans="1:9" ht="15">
      <c r="A205" s="2" t="s">
        <v>61</v>
      </c>
      <c r="B205">
        <v>0.13</v>
      </c>
      <c r="C205">
        <v>0.12</v>
      </c>
      <c r="D205">
        <v>0.12</v>
      </c>
      <c r="E205">
        <v>0.12</v>
      </c>
      <c r="F205">
        <v>0.3</v>
      </c>
      <c r="G205">
        <v>0.3</v>
      </c>
      <c r="H205">
        <v>0.3</v>
      </c>
      <c r="I205">
        <v>0.3</v>
      </c>
    </row>
    <row r="206" spans="1:9" ht="15">
      <c r="A206" s="2" t="s">
        <v>62</v>
      </c>
      <c r="B206">
        <v>0.12</v>
      </c>
      <c r="C206">
        <v>0.11</v>
      </c>
      <c r="D206">
        <v>0.11</v>
      </c>
      <c r="E206">
        <v>0.12</v>
      </c>
      <c r="F206">
        <v>0.3</v>
      </c>
      <c r="G206">
        <v>0.3</v>
      </c>
      <c r="H206">
        <v>0.3</v>
      </c>
      <c r="I206">
        <v>0.3</v>
      </c>
    </row>
    <row r="207" spans="1:9" ht="15">
      <c r="A207" s="2" t="s">
        <v>63</v>
      </c>
      <c r="B207">
        <v>0.11</v>
      </c>
      <c r="C207">
        <v>0.11</v>
      </c>
      <c r="D207">
        <v>0.12</v>
      </c>
      <c r="E207">
        <v>0.11</v>
      </c>
      <c r="F207">
        <v>0.3</v>
      </c>
      <c r="G207">
        <v>0.3</v>
      </c>
      <c r="H207">
        <v>0.3</v>
      </c>
      <c r="I207">
        <v>0.3</v>
      </c>
    </row>
    <row r="208" spans="1:9" ht="15">
      <c r="A208" s="2" t="s">
        <v>64</v>
      </c>
      <c r="B208">
        <v>0.11</v>
      </c>
      <c r="C208">
        <v>0.12</v>
      </c>
      <c r="D208">
        <v>0.11</v>
      </c>
      <c r="E208">
        <v>0.12</v>
      </c>
      <c r="F208">
        <v>0.3</v>
      </c>
      <c r="G208">
        <v>0.3</v>
      </c>
      <c r="H208">
        <v>0.3</v>
      </c>
      <c r="I208">
        <v>0.3</v>
      </c>
    </row>
    <row r="209" spans="1:9" ht="15">
      <c r="A209" s="2" t="s">
        <v>65</v>
      </c>
      <c r="B209">
        <v>0.11</v>
      </c>
      <c r="C209">
        <v>0.11</v>
      </c>
      <c r="D209">
        <v>0.12</v>
      </c>
      <c r="E209">
        <v>0.12</v>
      </c>
      <c r="F209">
        <v>0.3</v>
      </c>
      <c r="G209">
        <v>0.3</v>
      </c>
      <c r="H209">
        <v>0.3</v>
      </c>
      <c r="I209">
        <v>0.3</v>
      </c>
    </row>
    <row r="210" spans="1:9" ht="15">
      <c r="A210" s="2"/>
    </row>
    <row r="211" spans="1:9" ht="15">
      <c r="A211" s="2" t="s">
        <v>66</v>
      </c>
      <c r="B211">
        <v>0.12</v>
      </c>
      <c r="C211">
        <v>0.13</v>
      </c>
      <c r="D211">
        <v>0.12</v>
      </c>
      <c r="E211">
        <v>0.12</v>
      </c>
      <c r="F211">
        <v>0.3</v>
      </c>
      <c r="G211">
        <v>0.3</v>
      </c>
      <c r="H211">
        <v>0.3</v>
      </c>
      <c r="I211">
        <v>0.3</v>
      </c>
    </row>
    <row r="212" spans="1:9" ht="15">
      <c r="A212" s="2" t="s">
        <v>67</v>
      </c>
      <c r="B212">
        <v>0.12</v>
      </c>
      <c r="C212" t="s">
        <v>68</v>
      </c>
      <c r="D212" t="s">
        <v>68</v>
      </c>
      <c r="E212" t="s">
        <v>68</v>
      </c>
      <c r="F212">
        <v>0.3</v>
      </c>
      <c r="G212" t="s">
        <v>68</v>
      </c>
      <c r="H212" t="s">
        <v>68</v>
      </c>
      <c r="I212" t="s">
        <v>68</v>
      </c>
    </row>
    <row r="213" spans="1:9" ht="15">
      <c r="A213" s="2"/>
    </row>
    <row r="214" spans="1:9" ht="15">
      <c r="A214" s="2"/>
    </row>
    <row r="215" spans="1:9" ht="15">
      <c r="A215" s="2" t="s">
        <v>6</v>
      </c>
    </row>
    <row r="216" spans="1:9" ht="15">
      <c r="A216" s="2" t="s">
        <v>56</v>
      </c>
      <c r="B216">
        <v>3.48</v>
      </c>
      <c r="C216">
        <v>3.51</v>
      </c>
      <c r="D216">
        <v>3.62</v>
      </c>
      <c r="E216">
        <v>3.68</v>
      </c>
      <c r="F216">
        <v>10.199999999999999</v>
      </c>
      <c r="G216">
        <v>10.3</v>
      </c>
      <c r="H216">
        <v>10.4</v>
      </c>
      <c r="I216">
        <v>10.5</v>
      </c>
    </row>
    <row r="217" spans="1:9" ht="15">
      <c r="A217" s="2" t="s">
        <v>57</v>
      </c>
      <c r="B217">
        <v>3.76</v>
      </c>
      <c r="C217">
        <v>3.79</v>
      </c>
      <c r="D217">
        <v>3.94</v>
      </c>
      <c r="E217">
        <v>3.98</v>
      </c>
      <c r="F217">
        <v>10.6</v>
      </c>
      <c r="G217">
        <v>10.7</v>
      </c>
      <c r="H217">
        <v>10.9</v>
      </c>
      <c r="I217">
        <v>10.9</v>
      </c>
    </row>
    <row r="218" spans="1:9" ht="15">
      <c r="A218" s="2" t="s">
        <v>58</v>
      </c>
      <c r="B218">
        <v>4.03</v>
      </c>
      <c r="C218">
        <v>4.0599999999999996</v>
      </c>
      <c r="D218">
        <v>4.18</v>
      </c>
      <c r="E218">
        <v>4.22</v>
      </c>
      <c r="F218">
        <v>10.9</v>
      </c>
      <c r="G218">
        <v>11</v>
      </c>
      <c r="H218">
        <v>11</v>
      </c>
      <c r="I218">
        <v>11</v>
      </c>
    </row>
    <row r="219" spans="1:9" ht="15">
      <c r="A219" s="2" t="s">
        <v>59</v>
      </c>
      <c r="B219">
        <v>4.3600000000000003</v>
      </c>
      <c r="C219">
        <v>4.38</v>
      </c>
      <c r="D219">
        <v>4.5</v>
      </c>
      <c r="E219">
        <v>4.25</v>
      </c>
      <c r="F219">
        <v>11.3</v>
      </c>
      <c r="G219">
        <v>11.4</v>
      </c>
      <c r="H219">
        <v>11.4</v>
      </c>
      <c r="I219">
        <v>11.3</v>
      </c>
    </row>
    <row r="220" spans="1:9" ht="15">
      <c r="A220" s="2" t="s">
        <v>60</v>
      </c>
      <c r="B220">
        <v>4.3</v>
      </c>
      <c r="C220">
        <v>4.34</v>
      </c>
      <c r="D220">
        <v>4.3899999999999997</v>
      </c>
      <c r="E220">
        <v>4.43</v>
      </c>
      <c r="F220">
        <v>11.4</v>
      </c>
      <c r="G220">
        <v>11.3</v>
      </c>
      <c r="H220">
        <v>11.2</v>
      </c>
      <c r="I220">
        <v>11.3</v>
      </c>
    </row>
    <row r="221" spans="1:9" ht="15">
      <c r="A221" s="2"/>
    </row>
    <row r="222" spans="1:9" ht="15">
      <c r="A222" s="2" t="s">
        <v>61</v>
      </c>
      <c r="B222">
        <v>4.4800000000000004</v>
      </c>
      <c r="C222">
        <v>4.51</v>
      </c>
      <c r="D222">
        <v>4.59</v>
      </c>
      <c r="E222">
        <v>4.6100000000000003</v>
      </c>
      <c r="F222">
        <v>11.3</v>
      </c>
      <c r="G222">
        <v>11.4</v>
      </c>
      <c r="H222">
        <v>11.5</v>
      </c>
      <c r="I222">
        <v>11.6</v>
      </c>
    </row>
    <row r="223" spans="1:9" ht="15">
      <c r="A223" s="2" t="s">
        <v>62</v>
      </c>
      <c r="B223">
        <v>4.68</v>
      </c>
      <c r="C223">
        <v>4.7</v>
      </c>
      <c r="D223">
        <v>4.8</v>
      </c>
      <c r="E223">
        <v>4.8099999999999996</v>
      </c>
      <c r="F223">
        <v>11.8</v>
      </c>
      <c r="G223">
        <v>11.8</v>
      </c>
      <c r="H223">
        <v>12</v>
      </c>
      <c r="I223">
        <v>11.9</v>
      </c>
    </row>
    <row r="224" spans="1:9" ht="15">
      <c r="A224" s="2" t="s">
        <v>63</v>
      </c>
      <c r="B224">
        <v>4.88</v>
      </c>
      <c r="C224">
        <v>4.83</v>
      </c>
      <c r="D224">
        <v>4.8899999999999997</v>
      </c>
      <c r="E224">
        <v>4.8899999999999997</v>
      </c>
      <c r="F224">
        <v>12</v>
      </c>
      <c r="G224">
        <v>12</v>
      </c>
      <c r="H224">
        <v>12</v>
      </c>
      <c r="I224">
        <v>11.9</v>
      </c>
    </row>
    <row r="225" spans="1:9" ht="15">
      <c r="A225" s="2" t="s">
        <v>64</v>
      </c>
      <c r="B225">
        <v>4.9400000000000004</v>
      </c>
      <c r="C225">
        <v>4.97</v>
      </c>
      <c r="D225">
        <v>5.0199999999999996</v>
      </c>
      <c r="E225">
        <v>5.0199999999999996</v>
      </c>
      <c r="F225">
        <v>12</v>
      </c>
      <c r="G225">
        <v>12.1</v>
      </c>
      <c r="H225">
        <v>12.1</v>
      </c>
      <c r="I225">
        <v>12</v>
      </c>
    </row>
    <row r="226" spans="1:9" ht="15">
      <c r="A226" s="2" t="s">
        <v>65</v>
      </c>
      <c r="B226">
        <v>5.0999999999999996</v>
      </c>
      <c r="C226">
        <v>5.1100000000000003</v>
      </c>
      <c r="D226">
        <v>5.14</v>
      </c>
      <c r="E226">
        <v>5.14</v>
      </c>
      <c r="F226">
        <v>12.1</v>
      </c>
      <c r="G226">
        <v>12.2</v>
      </c>
      <c r="H226">
        <v>12.1</v>
      </c>
      <c r="I226">
        <v>12</v>
      </c>
    </row>
    <row r="227" spans="1:9" ht="15">
      <c r="A227" s="2"/>
    </row>
    <row r="228" spans="1:9" ht="15">
      <c r="A228" s="2" t="s">
        <v>66</v>
      </c>
      <c r="B228">
        <v>5.15</v>
      </c>
      <c r="C228">
        <v>5.17</v>
      </c>
      <c r="D228">
        <v>5.21</v>
      </c>
      <c r="E228">
        <v>5.22</v>
      </c>
      <c r="F228">
        <v>11.9</v>
      </c>
      <c r="G228">
        <v>12</v>
      </c>
      <c r="H228">
        <v>12</v>
      </c>
      <c r="I228">
        <v>11.9</v>
      </c>
    </row>
    <row r="229" spans="1:9" ht="15">
      <c r="A229" s="2" t="s">
        <v>67</v>
      </c>
      <c r="B229">
        <v>5.25</v>
      </c>
      <c r="C229" t="s">
        <v>68</v>
      </c>
      <c r="D229" t="s">
        <v>68</v>
      </c>
      <c r="E229" t="s">
        <v>68</v>
      </c>
      <c r="F229">
        <v>11.9</v>
      </c>
      <c r="G229" t="s">
        <v>68</v>
      </c>
      <c r="H229" t="s">
        <v>68</v>
      </c>
      <c r="I229" t="s">
        <v>68</v>
      </c>
    </row>
    <row r="230" spans="1:9" ht="15">
      <c r="A230" s="2"/>
    </row>
    <row r="231" spans="1:9" ht="15">
      <c r="A231" s="2"/>
    </row>
    <row r="232" spans="1:9" ht="15">
      <c r="A232" s="2" t="s">
        <v>40</v>
      </c>
    </row>
    <row r="233" spans="1:9" ht="15">
      <c r="A233" s="2" t="s">
        <v>56</v>
      </c>
      <c r="B233">
        <v>0.06</v>
      </c>
      <c r="C233">
        <v>0.06</v>
      </c>
      <c r="D233">
        <v>0.06</v>
      </c>
      <c r="E233">
        <v>0.06</v>
      </c>
      <c r="F233">
        <v>0.2</v>
      </c>
      <c r="G233">
        <v>0.2</v>
      </c>
      <c r="H233">
        <v>0.2</v>
      </c>
      <c r="I233">
        <v>0.2</v>
      </c>
    </row>
    <row r="234" spans="1:9" ht="15">
      <c r="A234" s="2" t="s">
        <v>57</v>
      </c>
      <c r="B234">
        <v>0.06</v>
      </c>
      <c r="C234">
        <v>0.06</v>
      </c>
      <c r="D234">
        <v>0.06</v>
      </c>
      <c r="E234">
        <v>0.06</v>
      </c>
      <c r="F234">
        <v>0.2</v>
      </c>
      <c r="G234">
        <v>0.2</v>
      </c>
      <c r="H234">
        <v>0.2</v>
      </c>
      <c r="I234">
        <v>0.2</v>
      </c>
    </row>
    <row r="235" spans="1:9" ht="15">
      <c r="A235" s="2" t="s">
        <v>58</v>
      </c>
      <c r="B235">
        <v>0.06</v>
      </c>
      <c r="C235">
        <v>0.06</v>
      </c>
      <c r="D235">
        <v>0.06</v>
      </c>
      <c r="E235">
        <v>0.06</v>
      </c>
      <c r="F235">
        <v>0.2</v>
      </c>
      <c r="G235">
        <v>0.2</v>
      </c>
      <c r="H235">
        <v>0.2</v>
      </c>
      <c r="I235">
        <v>0.2</v>
      </c>
    </row>
    <row r="236" spans="1:9" ht="15">
      <c r="A236" s="2" t="s">
        <v>59</v>
      </c>
      <c r="B236">
        <v>7.0000000000000007E-2</v>
      </c>
      <c r="C236">
        <v>7.0000000000000007E-2</v>
      </c>
      <c r="D236">
        <v>7.0000000000000007E-2</v>
      </c>
      <c r="E236">
        <v>7.0000000000000007E-2</v>
      </c>
      <c r="F236">
        <v>0.2</v>
      </c>
      <c r="G236">
        <v>0.2</v>
      </c>
      <c r="H236">
        <v>0.2</v>
      </c>
      <c r="I236">
        <v>0.2</v>
      </c>
    </row>
    <row r="237" spans="1:9" ht="15">
      <c r="A237" s="2" t="s">
        <v>60</v>
      </c>
      <c r="B237">
        <v>7.0000000000000007E-2</v>
      </c>
      <c r="C237">
        <v>0.09</v>
      </c>
      <c r="D237">
        <v>0.1</v>
      </c>
      <c r="E237">
        <v>0.1</v>
      </c>
      <c r="F237">
        <v>0.2</v>
      </c>
      <c r="G237">
        <v>0.2</v>
      </c>
      <c r="H237">
        <v>0.2</v>
      </c>
      <c r="I237">
        <v>0.2</v>
      </c>
    </row>
    <row r="238" spans="1:9" ht="15">
      <c r="A238" s="2"/>
    </row>
    <row r="239" spans="1:9" ht="15">
      <c r="A239" s="2" t="s">
        <v>61</v>
      </c>
      <c r="B239">
        <v>0.09</v>
      </c>
      <c r="C239">
        <v>0.09</v>
      </c>
      <c r="D239">
        <v>0.09</v>
      </c>
      <c r="E239">
        <v>0.09</v>
      </c>
      <c r="F239">
        <v>0.2</v>
      </c>
      <c r="G239">
        <v>0.2</v>
      </c>
      <c r="H239">
        <v>0.2</v>
      </c>
      <c r="I239">
        <v>0.2</v>
      </c>
    </row>
    <row r="240" spans="1:9" ht="15">
      <c r="A240" s="2" t="s">
        <v>62</v>
      </c>
      <c r="B240">
        <v>0.09</v>
      </c>
      <c r="C240">
        <v>0.09</v>
      </c>
      <c r="D240">
        <v>0.09</v>
      </c>
      <c r="E240">
        <v>0.09</v>
      </c>
      <c r="F240">
        <v>0.2</v>
      </c>
      <c r="G240">
        <v>0.2</v>
      </c>
      <c r="H240">
        <v>0.2</v>
      </c>
      <c r="I240">
        <v>0.2</v>
      </c>
    </row>
    <row r="241" spans="1:9" ht="15">
      <c r="A241" s="2" t="s">
        <v>63</v>
      </c>
      <c r="B241">
        <v>0.09</v>
      </c>
      <c r="C241">
        <v>0.08</v>
      </c>
      <c r="D241">
        <v>0.08</v>
      </c>
      <c r="E241">
        <v>0.08</v>
      </c>
      <c r="F241">
        <v>0.2</v>
      </c>
      <c r="G241">
        <v>0.2</v>
      </c>
      <c r="H241">
        <v>0.2</v>
      </c>
      <c r="I241">
        <v>0.2</v>
      </c>
    </row>
    <row r="242" spans="1:9" ht="15">
      <c r="A242" s="2" t="s">
        <v>64</v>
      </c>
      <c r="B242">
        <v>0.09</v>
      </c>
      <c r="C242">
        <v>0.08</v>
      </c>
      <c r="D242">
        <v>0.09</v>
      </c>
      <c r="E242">
        <v>0.09</v>
      </c>
      <c r="F242">
        <v>0.2</v>
      </c>
      <c r="G242">
        <v>0.2</v>
      </c>
      <c r="H242">
        <v>0.2</v>
      </c>
      <c r="I242">
        <v>0.2</v>
      </c>
    </row>
    <row r="243" spans="1:9" ht="15">
      <c r="A243" s="2" t="s">
        <v>65</v>
      </c>
      <c r="B243">
        <v>0.09</v>
      </c>
      <c r="C243">
        <v>0.09</v>
      </c>
      <c r="D243">
        <v>0.09</v>
      </c>
      <c r="E243">
        <v>0.09</v>
      </c>
      <c r="F243">
        <v>0.2</v>
      </c>
      <c r="G243">
        <v>0.2</v>
      </c>
      <c r="H243">
        <v>0.2</v>
      </c>
      <c r="I243">
        <v>0.2</v>
      </c>
    </row>
    <row r="244" spans="1:9" ht="15">
      <c r="A244" s="2"/>
    </row>
    <row r="245" spans="1:9" ht="15">
      <c r="A245" s="2" t="s">
        <v>66</v>
      </c>
      <c r="B245">
        <v>0.06</v>
      </c>
      <c r="C245">
        <v>0.06</v>
      </c>
      <c r="D245">
        <v>0.06</v>
      </c>
      <c r="E245">
        <v>0.06</v>
      </c>
      <c r="F245">
        <v>0.1</v>
      </c>
      <c r="G245">
        <v>0.1</v>
      </c>
      <c r="H245">
        <v>0.1</v>
      </c>
      <c r="I245">
        <v>0.1</v>
      </c>
    </row>
    <row r="246" spans="1:9" ht="15">
      <c r="A246" s="2" t="s">
        <v>67</v>
      </c>
      <c r="B246">
        <v>0.06</v>
      </c>
      <c r="C246" t="s">
        <v>68</v>
      </c>
      <c r="D246" t="s">
        <v>68</v>
      </c>
      <c r="E246" t="s">
        <v>68</v>
      </c>
      <c r="F246">
        <v>0.1</v>
      </c>
      <c r="G246" t="s">
        <v>68</v>
      </c>
      <c r="H246" t="s">
        <v>68</v>
      </c>
      <c r="I246" t="s">
        <v>68</v>
      </c>
    </row>
    <row r="247" spans="1:9" ht="15">
      <c r="A247" s="2"/>
    </row>
    <row r="248" spans="1:9" ht="15">
      <c r="A248" s="2"/>
    </row>
    <row r="249" spans="1:9" ht="15">
      <c r="A249" s="2" t="s">
        <v>41</v>
      </c>
    </row>
    <row r="250" spans="1:9" ht="15">
      <c r="A250" s="2" t="s">
        <v>56</v>
      </c>
      <c r="B250">
        <v>3.35</v>
      </c>
      <c r="C250">
        <v>3.38</v>
      </c>
      <c r="D250">
        <v>3.49</v>
      </c>
      <c r="E250">
        <v>3.55</v>
      </c>
      <c r="F250">
        <v>9.8000000000000007</v>
      </c>
      <c r="G250">
        <v>9.9</v>
      </c>
      <c r="H250">
        <v>10</v>
      </c>
      <c r="I250">
        <v>10.1</v>
      </c>
    </row>
    <row r="251" spans="1:9" ht="15">
      <c r="A251" s="2" t="s">
        <v>57</v>
      </c>
      <c r="B251">
        <v>3.63</v>
      </c>
      <c r="C251">
        <v>3.66</v>
      </c>
      <c r="D251">
        <v>3.82</v>
      </c>
      <c r="E251">
        <v>3.86</v>
      </c>
      <c r="F251">
        <v>10.199999999999999</v>
      </c>
      <c r="G251">
        <v>10.3</v>
      </c>
      <c r="H251">
        <v>10.6</v>
      </c>
      <c r="I251">
        <v>10.6</v>
      </c>
    </row>
    <row r="252" spans="1:9" ht="15">
      <c r="A252" s="2" t="s">
        <v>58</v>
      </c>
      <c r="B252">
        <v>3.91</v>
      </c>
      <c r="C252">
        <v>3.94</v>
      </c>
      <c r="D252">
        <v>4.05</v>
      </c>
      <c r="E252">
        <v>4.09</v>
      </c>
      <c r="F252">
        <v>10.6</v>
      </c>
      <c r="G252">
        <v>10.6</v>
      </c>
      <c r="H252">
        <v>10.7</v>
      </c>
      <c r="I252">
        <v>10.7</v>
      </c>
    </row>
    <row r="253" spans="1:9" ht="15">
      <c r="A253" s="2" t="s">
        <v>59</v>
      </c>
      <c r="B253">
        <v>4.22</v>
      </c>
      <c r="C253">
        <v>4.24</v>
      </c>
      <c r="D253">
        <v>4.3499999999999996</v>
      </c>
      <c r="E253">
        <v>4.1100000000000003</v>
      </c>
      <c r="F253">
        <v>10.9</v>
      </c>
      <c r="G253">
        <v>11</v>
      </c>
      <c r="H253">
        <v>11</v>
      </c>
      <c r="I253">
        <v>10.9</v>
      </c>
    </row>
    <row r="254" spans="1:9" ht="15">
      <c r="A254" s="2" t="s">
        <v>60</v>
      </c>
      <c r="B254">
        <v>4.1500000000000004</v>
      </c>
      <c r="C254">
        <v>4.17</v>
      </c>
      <c r="D254">
        <v>4.21</v>
      </c>
      <c r="E254">
        <v>4.25</v>
      </c>
      <c r="F254">
        <v>11</v>
      </c>
      <c r="G254">
        <v>10.9</v>
      </c>
      <c r="H254">
        <v>10.8</v>
      </c>
      <c r="I254">
        <v>10.8</v>
      </c>
    </row>
    <row r="255" spans="1:9" ht="15">
      <c r="A255" s="2"/>
    </row>
    <row r="256" spans="1:9" ht="15">
      <c r="A256" s="2" t="s">
        <v>61</v>
      </c>
      <c r="B256">
        <v>4.3099999999999996</v>
      </c>
      <c r="C256">
        <v>4.34</v>
      </c>
      <c r="D256">
        <v>4.43</v>
      </c>
      <c r="E256">
        <v>4.45</v>
      </c>
      <c r="F256">
        <v>10.9</v>
      </c>
      <c r="G256">
        <v>10.9</v>
      </c>
      <c r="H256">
        <v>11.1</v>
      </c>
      <c r="I256">
        <v>11.2</v>
      </c>
    </row>
    <row r="257" spans="1:9" ht="15">
      <c r="A257" s="2" t="s">
        <v>62</v>
      </c>
      <c r="B257">
        <v>4.5199999999999996</v>
      </c>
      <c r="C257">
        <v>4.55</v>
      </c>
      <c r="D257">
        <v>4.6500000000000004</v>
      </c>
      <c r="E257">
        <v>4.66</v>
      </c>
      <c r="F257">
        <v>11.4</v>
      </c>
      <c r="G257">
        <v>11.4</v>
      </c>
      <c r="H257">
        <v>11.6</v>
      </c>
      <c r="I257">
        <v>11.6</v>
      </c>
    </row>
    <row r="258" spans="1:9" ht="15">
      <c r="A258" s="2" t="s">
        <v>63</v>
      </c>
      <c r="B258">
        <v>4.72</v>
      </c>
      <c r="C258">
        <v>4.68</v>
      </c>
      <c r="D258">
        <v>4.74</v>
      </c>
      <c r="E258">
        <v>4.7300000000000004</v>
      </c>
      <c r="F258">
        <v>11.7</v>
      </c>
      <c r="G258">
        <v>11.6</v>
      </c>
      <c r="H258">
        <v>11.6</v>
      </c>
      <c r="I258">
        <v>11.6</v>
      </c>
    </row>
    <row r="259" spans="1:9" ht="15">
      <c r="A259" s="2" t="s">
        <v>64</v>
      </c>
      <c r="B259">
        <v>4.79</v>
      </c>
      <c r="C259">
        <v>4.82</v>
      </c>
      <c r="D259">
        <v>4.8600000000000003</v>
      </c>
      <c r="E259">
        <v>4.8600000000000003</v>
      </c>
      <c r="F259">
        <v>11.6</v>
      </c>
      <c r="G259">
        <v>11.7</v>
      </c>
      <c r="H259">
        <v>11.7</v>
      </c>
      <c r="I259">
        <v>11.6</v>
      </c>
    </row>
    <row r="260" spans="1:9" ht="15">
      <c r="A260" s="2" t="s">
        <v>65</v>
      </c>
      <c r="B260">
        <v>4.9400000000000004</v>
      </c>
      <c r="C260">
        <v>4.96</v>
      </c>
      <c r="D260">
        <v>4.9800000000000004</v>
      </c>
      <c r="E260">
        <v>4.9800000000000004</v>
      </c>
      <c r="F260">
        <v>11.7</v>
      </c>
      <c r="G260">
        <v>11.8</v>
      </c>
      <c r="H260">
        <v>11.7</v>
      </c>
      <c r="I260">
        <v>11.6</v>
      </c>
    </row>
    <row r="261" spans="1:9" ht="15">
      <c r="A261" s="2"/>
    </row>
    <row r="262" spans="1:9" ht="15">
      <c r="A262" s="2" t="s">
        <v>66</v>
      </c>
      <c r="B262">
        <v>5.0199999999999996</v>
      </c>
      <c r="C262">
        <v>5.05</v>
      </c>
      <c r="D262">
        <v>5.09</v>
      </c>
      <c r="E262">
        <v>5.09</v>
      </c>
      <c r="F262">
        <v>11.7</v>
      </c>
      <c r="G262">
        <v>11.7</v>
      </c>
      <c r="H262">
        <v>11.7</v>
      </c>
      <c r="I262">
        <v>11.6</v>
      </c>
    </row>
    <row r="263" spans="1:9" ht="15">
      <c r="A263" s="2" t="s">
        <v>67</v>
      </c>
      <c r="B263">
        <v>5.12</v>
      </c>
      <c r="C263" t="s">
        <v>68</v>
      </c>
      <c r="D263" t="s">
        <v>68</v>
      </c>
      <c r="E263" t="s">
        <v>68</v>
      </c>
      <c r="F263">
        <v>11.6</v>
      </c>
      <c r="G263" t="s">
        <v>68</v>
      </c>
      <c r="H263" t="s">
        <v>68</v>
      </c>
      <c r="I263" t="s">
        <v>68</v>
      </c>
    </row>
    <row r="264" spans="1:9" ht="15">
      <c r="A264" s="2"/>
    </row>
    <row r="265" spans="1:9" ht="15">
      <c r="A265" s="2"/>
    </row>
    <row r="266" spans="1:9" ht="15">
      <c r="A266" s="2" t="s">
        <v>75</v>
      </c>
    </row>
    <row r="267" spans="1:9" ht="15">
      <c r="A267" s="2" t="s">
        <v>56</v>
      </c>
      <c r="B267">
        <v>0.03</v>
      </c>
      <c r="C267">
        <v>0.03</v>
      </c>
      <c r="D267">
        <v>0.03</v>
      </c>
      <c r="E267">
        <v>0.03</v>
      </c>
      <c r="F267">
        <v>0.1</v>
      </c>
      <c r="G267">
        <v>0.1</v>
      </c>
      <c r="H267">
        <v>0.1</v>
      </c>
      <c r="I267">
        <v>0.1</v>
      </c>
    </row>
    <row r="268" spans="1:9" ht="15">
      <c r="A268" s="2" t="s">
        <v>57</v>
      </c>
      <c r="B268">
        <v>0.03</v>
      </c>
      <c r="C268">
        <v>0.03</v>
      </c>
      <c r="D268">
        <v>0.03</v>
      </c>
      <c r="E268">
        <v>0.03</v>
      </c>
      <c r="F268">
        <v>0.1</v>
      </c>
      <c r="G268">
        <v>0.1</v>
      </c>
      <c r="H268">
        <v>0.1</v>
      </c>
      <c r="I268">
        <v>0.1</v>
      </c>
    </row>
    <row r="269" spans="1:9" ht="15">
      <c r="A269" s="2" t="s">
        <v>58</v>
      </c>
      <c r="B269">
        <v>0.02</v>
      </c>
      <c r="C269">
        <v>0.03</v>
      </c>
      <c r="D269">
        <v>0.03</v>
      </c>
      <c r="E269">
        <v>0.03</v>
      </c>
      <c r="F269">
        <v>0.1</v>
      </c>
      <c r="G269">
        <v>0.1</v>
      </c>
      <c r="H269">
        <v>0.1</v>
      </c>
      <c r="I269">
        <v>0.1</v>
      </c>
    </row>
    <row r="270" spans="1:9" ht="15">
      <c r="A270" s="2" t="s">
        <v>59</v>
      </c>
      <c r="B270">
        <v>0.03</v>
      </c>
      <c r="C270">
        <v>0.03</v>
      </c>
      <c r="D270">
        <v>0.03</v>
      </c>
      <c r="E270">
        <v>0.02</v>
      </c>
      <c r="F270">
        <v>0.1</v>
      </c>
      <c r="G270">
        <v>0.1</v>
      </c>
      <c r="H270">
        <v>0.1</v>
      </c>
      <c r="I270">
        <v>0.1</v>
      </c>
    </row>
    <row r="271" spans="1:9" ht="15">
      <c r="A271" s="2" t="s">
        <v>60</v>
      </c>
      <c r="B271">
        <v>0.02</v>
      </c>
      <c r="C271">
        <v>0.02</v>
      </c>
      <c r="D271">
        <v>0.03</v>
      </c>
      <c r="E271">
        <v>0.02</v>
      </c>
      <c r="F271">
        <v>0.1</v>
      </c>
      <c r="G271">
        <v>0.1</v>
      </c>
      <c r="H271">
        <v>0.1</v>
      </c>
      <c r="I271">
        <v>0.1</v>
      </c>
    </row>
    <row r="272" spans="1:9" ht="15">
      <c r="A272" s="2"/>
    </row>
    <row r="273" spans="1:9" ht="15">
      <c r="A273" s="2" t="s">
        <v>61</v>
      </c>
      <c r="B273">
        <v>0.03</v>
      </c>
      <c r="C273">
        <v>0.02</v>
      </c>
      <c r="D273">
        <v>0.02</v>
      </c>
      <c r="E273">
        <v>0.02</v>
      </c>
      <c r="F273">
        <v>0.1</v>
      </c>
      <c r="G273">
        <v>0.1</v>
      </c>
      <c r="H273">
        <v>0.1</v>
      </c>
      <c r="I273">
        <v>0.1</v>
      </c>
    </row>
    <row r="274" spans="1:9" ht="15">
      <c r="A274" s="2" t="s">
        <v>62</v>
      </c>
      <c r="B274">
        <v>0.02</v>
      </c>
      <c r="C274">
        <v>0.03</v>
      </c>
      <c r="D274">
        <v>0.02</v>
      </c>
      <c r="E274">
        <v>0.02</v>
      </c>
      <c r="F274">
        <v>0.1</v>
      </c>
      <c r="G274">
        <v>0.1</v>
      </c>
      <c r="H274">
        <v>0.1</v>
      </c>
      <c r="I274">
        <v>0.1</v>
      </c>
    </row>
    <row r="275" spans="1:9" ht="15">
      <c r="A275" s="2" t="s">
        <v>63</v>
      </c>
      <c r="B275">
        <v>0.03</v>
      </c>
      <c r="C275">
        <v>0.03</v>
      </c>
      <c r="D275">
        <v>0.03</v>
      </c>
      <c r="E275">
        <v>0.03</v>
      </c>
      <c r="F275">
        <v>0.1</v>
      </c>
      <c r="G275">
        <v>0.1</v>
      </c>
      <c r="H275">
        <v>0.1</v>
      </c>
      <c r="I275">
        <v>0.1</v>
      </c>
    </row>
    <row r="276" spans="1:9" ht="15">
      <c r="A276" s="2" t="s">
        <v>64</v>
      </c>
      <c r="B276">
        <v>0.03</v>
      </c>
      <c r="C276">
        <v>0.03</v>
      </c>
      <c r="D276">
        <v>0.03</v>
      </c>
      <c r="E276">
        <v>0.03</v>
      </c>
      <c r="F276">
        <v>0.1</v>
      </c>
      <c r="G276">
        <v>0.1</v>
      </c>
      <c r="H276">
        <v>0.1</v>
      </c>
      <c r="I276">
        <v>0.1</v>
      </c>
    </row>
    <row r="277" spans="1:9" ht="15">
      <c r="A277" s="2" t="s">
        <v>65</v>
      </c>
      <c r="B277">
        <v>0.03</v>
      </c>
      <c r="C277">
        <v>0.03</v>
      </c>
      <c r="D277">
        <v>0.03</v>
      </c>
      <c r="E277">
        <v>0.03</v>
      </c>
      <c r="F277">
        <v>0.1</v>
      </c>
      <c r="G277">
        <v>0.1</v>
      </c>
      <c r="H277">
        <v>0.1</v>
      </c>
      <c r="I277">
        <v>0.1</v>
      </c>
    </row>
    <row r="278" spans="1:9" ht="15">
      <c r="A278" s="2"/>
    </row>
    <row r="279" spans="1:9" ht="15">
      <c r="A279" s="2" t="s">
        <v>66</v>
      </c>
      <c r="B279">
        <v>0.03</v>
      </c>
      <c r="C279">
        <v>0.03</v>
      </c>
      <c r="D279">
        <v>0.03</v>
      </c>
      <c r="E279">
        <v>0.03</v>
      </c>
      <c r="F279">
        <v>0.1</v>
      </c>
      <c r="G279">
        <v>0.1</v>
      </c>
      <c r="H279">
        <v>0.1</v>
      </c>
      <c r="I279">
        <v>0.1</v>
      </c>
    </row>
    <row r="280" spans="1:9" ht="15">
      <c r="A280" s="2" t="s">
        <v>67</v>
      </c>
      <c r="B280">
        <v>0.03</v>
      </c>
      <c r="C280" t="s">
        <v>68</v>
      </c>
      <c r="D280" t="s">
        <v>68</v>
      </c>
      <c r="E280" t="s">
        <v>68</v>
      </c>
      <c r="F280">
        <v>0.1</v>
      </c>
      <c r="G280" t="s">
        <v>68</v>
      </c>
      <c r="H280" t="s">
        <v>68</v>
      </c>
      <c r="I280" t="s">
        <v>68</v>
      </c>
    </row>
    <row r="281" spans="1:9" ht="15">
      <c r="A281" s="2"/>
    </row>
    <row r="282" spans="1:9" ht="15">
      <c r="A282" s="2"/>
    </row>
    <row r="283" spans="1:9" ht="15">
      <c r="A283" s="2" t="s">
        <v>76</v>
      </c>
    </row>
    <row r="284" spans="1:9" ht="15">
      <c r="A284" s="2" t="s">
        <v>56</v>
      </c>
      <c r="B284">
        <v>0.04</v>
      </c>
      <c r="C284">
        <v>0.04</v>
      </c>
      <c r="D284">
        <v>0.04</v>
      </c>
      <c r="E284">
        <v>0.04</v>
      </c>
      <c r="F284">
        <v>0.1</v>
      </c>
      <c r="G284">
        <v>0.1</v>
      </c>
      <c r="H284">
        <v>0.1</v>
      </c>
      <c r="I284">
        <v>0.1</v>
      </c>
    </row>
    <row r="285" spans="1:9" ht="15">
      <c r="A285" s="2" t="s">
        <v>57</v>
      </c>
      <c r="B285">
        <v>0.04</v>
      </c>
      <c r="C285">
        <v>0.04</v>
      </c>
      <c r="D285">
        <v>0.04</v>
      </c>
      <c r="E285">
        <v>0.04</v>
      </c>
      <c r="F285">
        <v>0.1</v>
      </c>
      <c r="G285">
        <v>0.1</v>
      </c>
      <c r="H285">
        <v>0.1</v>
      </c>
      <c r="I285">
        <v>0.1</v>
      </c>
    </row>
    <row r="286" spans="1:9" ht="15">
      <c r="A286" s="2" t="s">
        <v>58</v>
      </c>
      <c r="B286">
        <v>0.04</v>
      </c>
      <c r="C286">
        <v>0.04</v>
      </c>
      <c r="D286">
        <v>0.04</v>
      </c>
      <c r="E286">
        <v>0.04</v>
      </c>
      <c r="F286">
        <v>0.1</v>
      </c>
      <c r="G286">
        <v>0.1</v>
      </c>
      <c r="H286">
        <v>0.1</v>
      </c>
      <c r="I286">
        <v>0.1</v>
      </c>
    </row>
    <row r="287" spans="1:9" ht="15">
      <c r="A287" s="2" t="s">
        <v>59</v>
      </c>
      <c r="B287">
        <v>0.04</v>
      </c>
      <c r="C287">
        <v>0.04</v>
      </c>
      <c r="D287">
        <v>0.04</v>
      </c>
      <c r="E287">
        <v>0.05</v>
      </c>
      <c r="F287">
        <v>0.1</v>
      </c>
      <c r="G287">
        <v>0.1</v>
      </c>
      <c r="H287">
        <v>0.1</v>
      </c>
      <c r="I287">
        <v>0.1</v>
      </c>
    </row>
    <row r="288" spans="1:9" ht="15">
      <c r="A288" s="2" t="s">
        <v>60</v>
      </c>
      <c r="B288">
        <v>0.05</v>
      </c>
      <c r="C288">
        <v>0.05</v>
      </c>
      <c r="D288">
        <v>0.06</v>
      </c>
      <c r="E288">
        <v>0.05</v>
      </c>
      <c r="F288">
        <v>0.1</v>
      </c>
      <c r="G288">
        <v>0.1</v>
      </c>
      <c r="H288">
        <v>0.1</v>
      </c>
      <c r="I288">
        <v>0.1</v>
      </c>
    </row>
    <row r="289" spans="1:9" ht="15">
      <c r="A289" s="2"/>
    </row>
    <row r="290" spans="1:9" ht="15">
      <c r="A290" s="2" t="s">
        <v>61</v>
      </c>
      <c r="B290">
        <v>0.05</v>
      </c>
      <c r="C290">
        <v>0.05</v>
      </c>
      <c r="D290">
        <v>0.05</v>
      </c>
      <c r="E290">
        <v>0.05</v>
      </c>
      <c r="F290">
        <v>0.1</v>
      </c>
      <c r="G290">
        <v>0.1</v>
      </c>
      <c r="H290">
        <v>0.1</v>
      </c>
      <c r="I290">
        <v>0.1</v>
      </c>
    </row>
    <row r="291" spans="1:9" ht="15">
      <c r="A291" s="2" t="s">
        <v>62</v>
      </c>
      <c r="B291">
        <v>0.05</v>
      </c>
      <c r="C291">
        <v>0.05</v>
      </c>
      <c r="D291">
        <v>0.04</v>
      </c>
      <c r="E291">
        <v>0.04</v>
      </c>
      <c r="F291">
        <v>0.1</v>
      </c>
      <c r="G291">
        <v>0.1</v>
      </c>
      <c r="H291">
        <v>0.1</v>
      </c>
      <c r="I291">
        <v>0.1</v>
      </c>
    </row>
    <row r="292" spans="1:9" ht="15">
      <c r="A292" s="2" t="s">
        <v>63</v>
      </c>
      <c r="B292">
        <v>0.04</v>
      </c>
      <c r="C292">
        <v>0.04</v>
      </c>
      <c r="D292">
        <v>0.04</v>
      </c>
      <c r="E292">
        <v>0.04</v>
      </c>
      <c r="F292">
        <v>0.1</v>
      </c>
      <c r="G292">
        <v>0.1</v>
      </c>
      <c r="H292">
        <v>0.1</v>
      </c>
      <c r="I292">
        <v>0.1</v>
      </c>
    </row>
    <row r="293" spans="1:9" ht="15">
      <c r="A293" s="2" t="s">
        <v>64</v>
      </c>
      <c r="B293">
        <v>0.04</v>
      </c>
      <c r="C293">
        <v>0.04</v>
      </c>
      <c r="D293">
        <v>0.04</v>
      </c>
      <c r="E293">
        <v>0.04</v>
      </c>
      <c r="F293">
        <v>0.1</v>
      </c>
      <c r="G293">
        <v>0.1</v>
      </c>
      <c r="H293">
        <v>0.1</v>
      </c>
      <c r="I293">
        <v>0.1</v>
      </c>
    </row>
    <row r="294" spans="1:9" ht="15">
      <c r="A294" s="2" t="s">
        <v>65</v>
      </c>
      <c r="B294">
        <v>0.04</v>
      </c>
      <c r="C294">
        <v>0.04</v>
      </c>
      <c r="D294">
        <v>0.04</v>
      </c>
      <c r="E294">
        <v>0.04</v>
      </c>
      <c r="F294">
        <v>0.1</v>
      </c>
      <c r="G294">
        <v>0.1</v>
      </c>
      <c r="H294">
        <v>0.1</v>
      </c>
      <c r="I294">
        <v>0.1</v>
      </c>
    </row>
    <row r="295" spans="1:9" ht="15">
      <c r="A295" s="2"/>
    </row>
    <row r="296" spans="1:9" ht="15">
      <c r="A296" s="2" t="s">
        <v>66</v>
      </c>
      <c r="B296">
        <v>0.04</v>
      </c>
      <c r="C296">
        <v>0.04</v>
      </c>
      <c r="D296">
        <v>0.04</v>
      </c>
      <c r="E296">
        <v>0.04</v>
      </c>
      <c r="F296">
        <v>0.1</v>
      </c>
      <c r="G296">
        <v>0.1</v>
      </c>
      <c r="H296">
        <v>0.1</v>
      </c>
      <c r="I296">
        <v>0.1</v>
      </c>
    </row>
    <row r="297" spans="1:9" ht="15">
      <c r="A297" s="2" t="s">
        <v>67</v>
      </c>
      <c r="B297">
        <v>0.04</v>
      </c>
      <c r="C297" t="s">
        <v>68</v>
      </c>
      <c r="D297" t="s">
        <v>68</v>
      </c>
      <c r="E297" t="s">
        <v>68</v>
      </c>
      <c r="F297">
        <v>0.1</v>
      </c>
      <c r="G297" t="s">
        <v>68</v>
      </c>
      <c r="H297" t="s">
        <v>68</v>
      </c>
      <c r="I297" t="s">
        <v>68</v>
      </c>
    </row>
    <row r="298" spans="1:9" ht="15">
      <c r="A298" s="2"/>
    </row>
    <row r="299" spans="1:9" ht="15">
      <c r="A299" s="2"/>
    </row>
    <row r="300" spans="1:9" ht="15">
      <c r="A300" s="2" t="s">
        <v>77</v>
      </c>
    </row>
    <row r="301" spans="1:9" ht="15">
      <c r="A301" s="2" t="s">
        <v>56</v>
      </c>
      <c r="B301">
        <v>2.0699999999999998</v>
      </c>
      <c r="C301">
        <v>2.12</v>
      </c>
      <c r="D301">
        <v>2.23</v>
      </c>
      <c r="E301">
        <v>2.2799999999999998</v>
      </c>
      <c r="F301">
        <v>6.1</v>
      </c>
      <c r="G301">
        <v>6.2</v>
      </c>
      <c r="H301">
        <v>6.4</v>
      </c>
      <c r="I301">
        <v>6.5</v>
      </c>
    </row>
    <row r="302" spans="1:9" ht="15">
      <c r="A302" s="2" t="s">
        <v>57</v>
      </c>
      <c r="B302">
        <v>2.34</v>
      </c>
      <c r="C302">
        <v>2.33</v>
      </c>
      <c r="D302">
        <v>2.48</v>
      </c>
      <c r="E302">
        <v>2.5099999999999998</v>
      </c>
      <c r="F302">
        <v>6.6</v>
      </c>
      <c r="G302">
        <v>6.6</v>
      </c>
      <c r="H302">
        <v>6.9</v>
      </c>
      <c r="I302">
        <v>6.9</v>
      </c>
    </row>
    <row r="303" spans="1:9" ht="15">
      <c r="A303" s="2" t="s">
        <v>58</v>
      </c>
      <c r="B303">
        <v>2.54</v>
      </c>
      <c r="C303">
        <v>2.56</v>
      </c>
      <c r="D303">
        <v>2.68</v>
      </c>
      <c r="E303">
        <v>2.75</v>
      </c>
      <c r="F303">
        <v>6.9</v>
      </c>
      <c r="G303">
        <v>6.9</v>
      </c>
      <c r="H303">
        <v>7.1</v>
      </c>
      <c r="I303">
        <v>7.2</v>
      </c>
    </row>
    <row r="304" spans="1:9" ht="15">
      <c r="A304" s="2" t="s">
        <v>59</v>
      </c>
      <c r="B304">
        <v>2.82</v>
      </c>
      <c r="C304">
        <v>2.86</v>
      </c>
      <c r="D304">
        <v>3.04</v>
      </c>
      <c r="E304">
        <v>2.86</v>
      </c>
      <c r="F304">
        <v>7.3</v>
      </c>
      <c r="G304">
        <v>7.4</v>
      </c>
      <c r="H304">
        <v>7.7</v>
      </c>
      <c r="I304">
        <v>7.6</v>
      </c>
    </row>
    <row r="305" spans="1:9" ht="15">
      <c r="A305" s="2" t="s">
        <v>60</v>
      </c>
      <c r="B305">
        <v>2.87</v>
      </c>
      <c r="C305">
        <v>2.97</v>
      </c>
      <c r="D305">
        <v>3.09</v>
      </c>
      <c r="E305">
        <v>3.07</v>
      </c>
      <c r="F305">
        <v>7.6</v>
      </c>
      <c r="G305">
        <v>7.7</v>
      </c>
      <c r="H305">
        <v>7.9</v>
      </c>
      <c r="I305">
        <v>7.8</v>
      </c>
    </row>
    <row r="306" spans="1:9" ht="15">
      <c r="A306" s="2"/>
    </row>
    <row r="307" spans="1:9" ht="15">
      <c r="A307" s="2" t="s">
        <v>61</v>
      </c>
      <c r="B307">
        <v>3.14</v>
      </c>
      <c r="C307">
        <v>3.17</v>
      </c>
      <c r="D307">
        <v>3.23</v>
      </c>
      <c r="E307">
        <v>3.19</v>
      </c>
      <c r="F307">
        <v>8</v>
      </c>
      <c r="G307">
        <v>8</v>
      </c>
      <c r="H307">
        <v>8.1</v>
      </c>
      <c r="I307">
        <v>8.1</v>
      </c>
    </row>
    <row r="308" spans="1:9" ht="15">
      <c r="A308" s="2" t="s">
        <v>62</v>
      </c>
      <c r="B308">
        <v>3.16</v>
      </c>
      <c r="C308">
        <v>3.17</v>
      </c>
      <c r="D308">
        <v>3.26</v>
      </c>
      <c r="E308">
        <v>3.27</v>
      </c>
      <c r="F308">
        <v>7.9</v>
      </c>
      <c r="G308">
        <v>8</v>
      </c>
      <c r="H308">
        <v>8.1</v>
      </c>
      <c r="I308">
        <v>8.1</v>
      </c>
    </row>
    <row r="309" spans="1:9" ht="15">
      <c r="A309" s="2" t="s">
        <v>63</v>
      </c>
      <c r="B309">
        <v>3.32</v>
      </c>
      <c r="C309">
        <v>3.32</v>
      </c>
      <c r="D309">
        <v>3.42</v>
      </c>
      <c r="E309">
        <v>3.41</v>
      </c>
      <c r="F309">
        <v>8.1999999999999993</v>
      </c>
      <c r="G309">
        <v>8.1999999999999993</v>
      </c>
      <c r="H309">
        <v>8.4</v>
      </c>
      <c r="I309">
        <v>8.3000000000000007</v>
      </c>
    </row>
    <row r="310" spans="1:9" ht="15">
      <c r="A310" s="2" t="s">
        <v>64</v>
      </c>
      <c r="B310">
        <v>3.49</v>
      </c>
      <c r="C310">
        <v>3.51</v>
      </c>
      <c r="D310">
        <v>3.68</v>
      </c>
      <c r="E310">
        <v>3.71</v>
      </c>
      <c r="F310">
        <v>8.5</v>
      </c>
      <c r="G310">
        <v>8.5</v>
      </c>
      <c r="H310">
        <v>8.9</v>
      </c>
      <c r="I310">
        <v>8.8000000000000007</v>
      </c>
    </row>
    <row r="311" spans="1:9" ht="15">
      <c r="A311" s="2" t="s">
        <v>65</v>
      </c>
      <c r="B311">
        <v>3.78</v>
      </c>
      <c r="C311">
        <v>3.81</v>
      </c>
      <c r="D311">
        <v>3.97</v>
      </c>
      <c r="E311">
        <v>4.03</v>
      </c>
      <c r="F311">
        <v>9</v>
      </c>
      <c r="G311">
        <v>9</v>
      </c>
      <c r="H311">
        <v>9.3000000000000007</v>
      </c>
      <c r="I311">
        <v>9.4</v>
      </c>
    </row>
    <row r="312" spans="1:9" ht="15">
      <c r="A312" s="2"/>
    </row>
    <row r="313" spans="1:9" ht="15">
      <c r="A313" s="2" t="s">
        <v>66</v>
      </c>
      <c r="B313">
        <v>4.16</v>
      </c>
      <c r="C313">
        <v>4.25</v>
      </c>
      <c r="D313">
        <v>4.34</v>
      </c>
      <c r="E313">
        <v>4.42</v>
      </c>
      <c r="F313">
        <v>9.6</v>
      </c>
      <c r="G313">
        <v>9.9</v>
      </c>
      <c r="H313">
        <v>10</v>
      </c>
      <c r="I313">
        <v>10.1</v>
      </c>
    </row>
    <row r="314" spans="1:9" ht="15">
      <c r="A314" s="2" t="s">
        <v>67</v>
      </c>
      <c r="B314">
        <v>4.49</v>
      </c>
      <c r="C314" t="s">
        <v>68</v>
      </c>
      <c r="D314" t="s">
        <v>68</v>
      </c>
      <c r="E314" t="s">
        <v>68</v>
      </c>
      <c r="F314">
        <v>10.199999999999999</v>
      </c>
      <c r="G314" t="s">
        <v>68</v>
      </c>
      <c r="H314" t="s">
        <v>68</v>
      </c>
      <c r="I314" t="s">
        <v>68</v>
      </c>
    </row>
    <row r="315" spans="1:9" ht="15">
      <c r="A315" s="2"/>
    </row>
    <row r="316" spans="1:9" ht="15">
      <c r="A316" s="2"/>
    </row>
    <row r="317" spans="1:9" ht="15">
      <c r="A317" s="2" t="s">
        <v>78</v>
      </c>
    </row>
    <row r="318" spans="1:9" ht="15">
      <c r="A318" s="2" t="s">
        <v>56</v>
      </c>
      <c r="B318">
        <v>1.83</v>
      </c>
      <c r="C318">
        <v>1.88</v>
      </c>
      <c r="D318">
        <v>1.97</v>
      </c>
      <c r="E318">
        <v>2.02</v>
      </c>
      <c r="F318">
        <v>5.3</v>
      </c>
      <c r="G318">
        <v>5.5</v>
      </c>
      <c r="H318">
        <v>5.7</v>
      </c>
      <c r="I318">
        <v>5.8</v>
      </c>
    </row>
    <row r="319" spans="1:9" ht="15">
      <c r="A319" s="2" t="s">
        <v>57</v>
      </c>
      <c r="B319">
        <v>2.08</v>
      </c>
      <c r="C319">
        <v>2.08</v>
      </c>
      <c r="D319">
        <v>2.21</v>
      </c>
      <c r="E319">
        <v>2.2400000000000002</v>
      </c>
      <c r="F319">
        <v>5.9</v>
      </c>
      <c r="G319">
        <v>5.9</v>
      </c>
      <c r="H319">
        <v>6.1</v>
      </c>
      <c r="I319">
        <v>6.1</v>
      </c>
    </row>
    <row r="320" spans="1:9" ht="15">
      <c r="A320" s="2" t="s">
        <v>58</v>
      </c>
      <c r="B320">
        <v>2.27</v>
      </c>
      <c r="C320">
        <v>2.29</v>
      </c>
      <c r="D320">
        <v>2.39</v>
      </c>
      <c r="E320">
        <v>2.46</v>
      </c>
      <c r="F320">
        <v>6.1</v>
      </c>
      <c r="G320">
        <v>6.2</v>
      </c>
      <c r="H320">
        <v>6.3</v>
      </c>
      <c r="I320">
        <v>6.4</v>
      </c>
    </row>
    <row r="321" spans="1:9" ht="15">
      <c r="A321" s="2" t="s">
        <v>59</v>
      </c>
      <c r="B321">
        <v>2.52</v>
      </c>
      <c r="C321">
        <v>2.57</v>
      </c>
      <c r="D321">
        <v>2.73</v>
      </c>
      <c r="E321">
        <v>2.54</v>
      </c>
      <c r="F321">
        <v>6.5</v>
      </c>
      <c r="G321">
        <v>6.7</v>
      </c>
      <c r="H321">
        <v>6.9</v>
      </c>
      <c r="I321">
        <v>6.7</v>
      </c>
    </row>
    <row r="322" spans="1:9" ht="15">
      <c r="A322" s="2" t="s">
        <v>60</v>
      </c>
      <c r="B322">
        <v>2.5499999999999998</v>
      </c>
      <c r="C322">
        <v>2.65</v>
      </c>
      <c r="D322">
        <v>2.75</v>
      </c>
      <c r="E322">
        <v>2.76</v>
      </c>
      <c r="F322">
        <v>6.7</v>
      </c>
      <c r="G322">
        <v>6.9</v>
      </c>
      <c r="H322">
        <v>7</v>
      </c>
      <c r="I322">
        <v>7</v>
      </c>
    </row>
    <row r="323" spans="1:9" ht="15">
      <c r="A323" s="2"/>
    </row>
    <row r="324" spans="1:9" ht="15">
      <c r="A324" s="2" t="s">
        <v>61</v>
      </c>
      <c r="B324">
        <v>2.83</v>
      </c>
      <c r="C324">
        <v>2.85</v>
      </c>
      <c r="D324">
        <v>2.91</v>
      </c>
      <c r="E324">
        <v>2.86</v>
      </c>
      <c r="F324">
        <v>7.2</v>
      </c>
      <c r="G324">
        <v>7.2</v>
      </c>
      <c r="H324">
        <v>7.3</v>
      </c>
      <c r="I324">
        <v>7.2</v>
      </c>
    </row>
    <row r="325" spans="1:9" ht="15">
      <c r="A325" s="2" t="s">
        <v>62</v>
      </c>
      <c r="B325">
        <v>2.84</v>
      </c>
      <c r="C325">
        <v>2.86</v>
      </c>
      <c r="D325">
        <v>2.94</v>
      </c>
      <c r="E325">
        <v>2.93</v>
      </c>
      <c r="F325">
        <v>7.1</v>
      </c>
      <c r="G325">
        <v>7.2</v>
      </c>
      <c r="H325">
        <v>7.3</v>
      </c>
      <c r="I325">
        <v>7.3</v>
      </c>
    </row>
    <row r="326" spans="1:9" ht="15">
      <c r="A326" s="2" t="s">
        <v>63</v>
      </c>
      <c r="B326">
        <v>2.99</v>
      </c>
      <c r="C326">
        <v>3</v>
      </c>
      <c r="D326">
        <v>3.1</v>
      </c>
      <c r="E326">
        <v>3.08</v>
      </c>
      <c r="F326">
        <v>7.4</v>
      </c>
      <c r="G326">
        <v>7.4</v>
      </c>
      <c r="H326">
        <v>7.6</v>
      </c>
      <c r="I326">
        <v>7.5</v>
      </c>
    </row>
    <row r="327" spans="1:9" ht="15">
      <c r="A327" s="2" t="s">
        <v>64</v>
      </c>
      <c r="B327">
        <v>3.17</v>
      </c>
      <c r="C327">
        <v>3.21</v>
      </c>
      <c r="D327">
        <v>3.36</v>
      </c>
      <c r="E327">
        <v>3.37</v>
      </c>
      <c r="F327">
        <v>7.7</v>
      </c>
      <c r="G327">
        <v>7.8</v>
      </c>
      <c r="H327">
        <v>8.1</v>
      </c>
      <c r="I327">
        <v>8</v>
      </c>
    </row>
    <row r="328" spans="1:9" ht="15">
      <c r="A328" s="2" t="s">
        <v>65</v>
      </c>
      <c r="B328">
        <v>3.45</v>
      </c>
      <c r="C328">
        <v>3.48</v>
      </c>
      <c r="D328">
        <v>3.62</v>
      </c>
      <c r="E328">
        <v>3.67</v>
      </c>
      <c r="F328">
        <v>8.1999999999999993</v>
      </c>
      <c r="G328">
        <v>8.3000000000000007</v>
      </c>
      <c r="H328">
        <v>8.5</v>
      </c>
      <c r="I328">
        <v>8.6</v>
      </c>
    </row>
    <row r="329" spans="1:9" ht="15">
      <c r="A329" s="2"/>
    </row>
    <row r="330" spans="1:9" ht="15">
      <c r="A330" s="2" t="s">
        <v>66</v>
      </c>
      <c r="B330">
        <v>3.78</v>
      </c>
      <c r="C330">
        <v>3.89</v>
      </c>
      <c r="D330">
        <v>3.98</v>
      </c>
      <c r="E330">
        <v>4.04</v>
      </c>
      <c r="F330">
        <v>8.8000000000000007</v>
      </c>
      <c r="G330">
        <v>9</v>
      </c>
      <c r="H330">
        <v>9.1</v>
      </c>
      <c r="I330">
        <v>9.1999999999999993</v>
      </c>
    </row>
    <row r="331" spans="1:9" ht="15">
      <c r="A331" s="2" t="s">
        <v>67</v>
      </c>
      <c r="B331">
        <v>4.1100000000000003</v>
      </c>
      <c r="C331" t="s">
        <v>68</v>
      </c>
      <c r="D331" t="s">
        <v>68</v>
      </c>
      <c r="E331" t="s">
        <v>68</v>
      </c>
      <c r="F331">
        <v>9.3000000000000007</v>
      </c>
      <c r="G331" t="s">
        <v>68</v>
      </c>
      <c r="H331" t="s">
        <v>68</v>
      </c>
      <c r="I331" t="s">
        <v>68</v>
      </c>
    </row>
    <row r="332" spans="1:9" ht="15">
      <c r="A332" s="2"/>
    </row>
    <row r="333" spans="1:9" ht="15">
      <c r="A333" s="2"/>
    </row>
    <row r="334" spans="1:9" ht="15">
      <c r="A334" s="2" t="s">
        <v>79</v>
      </c>
    </row>
    <row r="335" spans="1:9" ht="15">
      <c r="A335" s="2" t="s">
        <v>56</v>
      </c>
      <c r="B335">
        <v>0.25</v>
      </c>
      <c r="C335">
        <v>0.24</v>
      </c>
      <c r="D335">
        <v>0.25</v>
      </c>
      <c r="E335">
        <v>0.26</v>
      </c>
      <c r="F335">
        <v>0.7</v>
      </c>
      <c r="G335">
        <v>0.7</v>
      </c>
      <c r="H335">
        <v>0.7</v>
      </c>
      <c r="I335">
        <v>0.7</v>
      </c>
    </row>
    <row r="336" spans="1:9" ht="15">
      <c r="A336" s="2" t="s">
        <v>57</v>
      </c>
      <c r="B336">
        <v>0.26</v>
      </c>
      <c r="C336">
        <v>0.25</v>
      </c>
      <c r="D336">
        <v>0.27</v>
      </c>
      <c r="E336">
        <v>0.27</v>
      </c>
      <c r="F336">
        <v>0.7</v>
      </c>
      <c r="G336">
        <v>0.7</v>
      </c>
      <c r="H336">
        <v>0.7</v>
      </c>
      <c r="I336">
        <v>0.7</v>
      </c>
    </row>
    <row r="337" spans="1:9" ht="15">
      <c r="A337" s="2" t="s">
        <v>58</v>
      </c>
      <c r="B337">
        <v>0.28000000000000003</v>
      </c>
      <c r="C337">
        <v>0.27</v>
      </c>
      <c r="D337">
        <v>0.28999999999999998</v>
      </c>
      <c r="E337">
        <v>0.3</v>
      </c>
      <c r="F337">
        <v>0.8</v>
      </c>
      <c r="G337">
        <v>0.7</v>
      </c>
      <c r="H337">
        <v>0.8</v>
      </c>
      <c r="I337">
        <v>0.8</v>
      </c>
    </row>
    <row r="338" spans="1:9" ht="15">
      <c r="A338" s="2" t="s">
        <v>59</v>
      </c>
      <c r="B338">
        <v>0.3</v>
      </c>
      <c r="C338">
        <v>0.3</v>
      </c>
      <c r="D338">
        <v>0.31</v>
      </c>
      <c r="E338">
        <v>0.32</v>
      </c>
      <c r="F338">
        <v>0.8</v>
      </c>
      <c r="G338">
        <v>0.8</v>
      </c>
      <c r="H338">
        <v>0.8</v>
      </c>
      <c r="I338">
        <v>0.9</v>
      </c>
    </row>
    <row r="339" spans="1:9" ht="15">
      <c r="A339" s="2" t="s">
        <v>60</v>
      </c>
      <c r="B339">
        <v>0.32</v>
      </c>
      <c r="C339">
        <v>0.32</v>
      </c>
      <c r="D339">
        <v>0.34</v>
      </c>
      <c r="E339">
        <v>0.32</v>
      </c>
      <c r="F339">
        <v>0.8</v>
      </c>
      <c r="G339">
        <v>0.8</v>
      </c>
      <c r="H339">
        <v>0.9</v>
      </c>
      <c r="I339">
        <v>0.8</v>
      </c>
    </row>
    <row r="340" spans="1:9" ht="15">
      <c r="A340" s="2"/>
    </row>
    <row r="341" spans="1:9" ht="15">
      <c r="A341" s="2" t="s">
        <v>61</v>
      </c>
      <c r="B341">
        <v>0.32</v>
      </c>
      <c r="C341">
        <v>0.31</v>
      </c>
      <c r="D341">
        <v>0.32</v>
      </c>
      <c r="E341">
        <v>0.33</v>
      </c>
      <c r="F341">
        <v>0.8</v>
      </c>
      <c r="G341">
        <v>0.8</v>
      </c>
      <c r="H341">
        <v>0.8</v>
      </c>
      <c r="I341">
        <v>0.8</v>
      </c>
    </row>
    <row r="342" spans="1:9" ht="15">
      <c r="A342" s="2" t="s">
        <v>62</v>
      </c>
      <c r="B342">
        <v>0.32</v>
      </c>
      <c r="C342">
        <v>0.31</v>
      </c>
      <c r="D342">
        <v>0.32</v>
      </c>
      <c r="E342">
        <v>0.34</v>
      </c>
      <c r="F342">
        <v>0.8</v>
      </c>
      <c r="G342">
        <v>0.8</v>
      </c>
      <c r="H342">
        <v>0.8</v>
      </c>
      <c r="I342">
        <v>0.8</v>
      </c>
    </row>
    <row r="343" spans="1:9" ht="15">
      <c r="A343" s="2" t="s">
        <v>63</v>
      </c>
      <c r="B343">
        <v>0.33</v>
      </c>
      <c r="C343">
        <v>0.32</v>
      </c>
      <c r="D343">
        <v>0.33</v>
      </c>
      <c r="E343">
        <v>0.33</v>
      </c>
      <c r="F343">
        <v>0.8</v>
      </c>
      <c r="G343">
        <v>0.8</v>
      </c>
      <c r="H343">
        <v>0.8</v>
      </c>
      <c r="I343">
        <v>0.8</v>
      </c>
    </row>
    <row r="344" spans="1:9" ht="15">
      <c r="A344" s="2" t="s">
        <v>64</v>
      </c>
      <c r="B344">
        <v>0.32</v>
      </c>
      <c r="C344">
        <v>0.31</v>
      </c>
      <c r="D344">
        <v>0.32</v>
      </c>
      <c r="E344">
        <v>0.34</v>
      </c>
      <c r="F344">
        <v>0.8</v>
      </c>
      <c r="G344">
        <v>0.7</v>
      </c>
      <c r="H344">
        <v>0.8</v>
      </c>
      <c r="I344">
        <v>0.8</v>
      </c>
    </row>
    <row r="345" spans="1:9" ht="15">
      <c r="A345" s="2" t="s">
        <v>65</v>
      </c>
      <c r="B345">
        <v>0.33</v>
      </c>
      <c r="C345">
        <v>0.32</v>
      </c>
      <c r="D345">
        <v>0.34</v>
      </c>
      <c r="E345">
        <v>0.36</v>
      </c>
      <c r="F345">
        <v>0.8</v>
      </c>
      <c r="G345">
        <v>0.8</v>
      </c>
      <c r="H345">
        <v>0.8</v>
      </c>
      <c r="I345">
        <v>0.8</v>
      </c>
    </row>
    <row r="346" spans="1:9" ht="15">
      <c r="A346" s="2"/>
    </row>
    <row r="347" spans="1:9" ht="15">
      <c r="A347" s="2" t="s">
        <v>66</v>
      </c>
      <c r="B347">
        <v>0.37</v>
      </c>
      <c r="C347">
        <v>0.35</v>
      </c>
      <c r="D347">
        <v>0.36</v>
      </c>
      <c r="E347">
        <v>0.38</v>
      </c>
      <c r="F347">
        <v>0.9</v>
      </c>
      <c r="G347">
        <v>0.8</v>
      </c>
      <c r="H347">
        <v>0.8</v>
      </c>
      <c r="I347">
        <v>0.9</v>
      </c>
    </row>
    <row r="348" spans="1:9" ht="15">
      <c r="A348" s="2" t="s">
        <v>67</v>
      </c>
      <c r="B348">
        <v>0.38</v>
      </c>
      <c r="C348" t="s">
        <v>68</v>
      </c>
      <c r="D348" t="s">
        <v>68</v>
      </c>
      <c r="E348" t="s">
        <v>68</v>
      </c>
      <c r="F348">
        <v>0.9</v>
      </c>
      <c r="G348" t="s">
        <v>68</v>
      </c>
      <c r="H348" t="s">
        <v>68</v>
      </c>
      <c r="I348" t="s">
        <v>68</v>
      </c>
    </row>
    <row r="349" spans="1:9" ht="15">
      <c r="A349" s="2"/>
    </row>
    <row r="350" spans="1:9" ht="15">
      <c r="A350" s="2"/>
    </row>
    <row r="351" spans="1:9" ht="15">
      <c r="A351" s="2" t="s">
        <v>80</v>
      </c>
    </row>
    <row r="352" spans="1:9" ht="15">
      <c r="A352" s="2" t="s">
        <v>56</v>
      </c>
      <c r="B352">
        <v>2.02</v>
      </c>
      <c r="C352">
        <v>2</v>
      </c>
      <c r="D352">
        <v>2.04</v>
      </c>
      <c r="E352">
        <v>2.06</v>
      </c>
      <c r="F352">
        <v>5.9</v>
      </c>
      <c r="G352">
        <v>5.9</v>
      </c>
      <c r="H352">
        <v>5.9</v>
      </c>
      <c r="I352">
        <v>5.9</v>
      </c>
    </row>
    <row r="353" spans="1:9" ht="15">
      <c r="A353" s="2" t="s">
        <v>57</v>
      </c>
      <c r="B353">
        <v>2.1</v>
      </c>
      <c r="C353">
        <v>2.11</v>
      </c>
      <c r="D353">
        <v>2.12</v>
      </c>
      <c r="E353">
        <v>2.15</v>
      </c>
      <c r="F353">
        <v>5.9</v>
      </c>
      <c r="G353">
        <v>5.9</v>
      </c>
      <c r="H353">
        <v>5.9</v>
      </c>
      <c r="I353">
        <v>5.9</v>
      </c>
    </row>
    <row r="354" spans="1:9" ht="15">
      <c r="A354" s="2" t="s">
        <v>58</v>
      </c>
      <c r="B354">
        <v>2.1800000000000002</v>
      </c>
      <c r="C354">
        <v>2.1800000000000002</v>
      </c>
      <c r="D354">
        <v>2.2200000000000002</v>
      </c>
      <c r="E354">
        <v>2.23</v>
      </c>
      <c r="F354">
        <v>5.9</v>
      </c>
      <c r="G354">
        <v>5.9</v>
      </c>
      <c r="H354">
        <v>5.9</v>
      </c>
      <c r="I354">
        <v>5.8</v>
      </c>
    </row>
    <row r="355" spans="1:9" ht="15">
      <c r="A355" s="2" t="s">
        <v>59</v>
      </c>
      <c r="B355">
        <v>2.2400000000000002</v>
      </c>
      <c r="C355">
        <v>2.23</v>
      </c>
      <c r="D355">
        <v>2.29</v>
      </c>
      <c r="E355">
        <v>2.27</v>
      </c>
      <c r="F355">
        <v>5.8</v>
      </c>
      <c r="G355">
        <v>5.8</v>
      </c>
      <c r="H355">
        <v>5.8</v>
      </c>
      <c r="I355">
        <v>6</v>
      </c>
    </row>
    <row r="356" spans="1:9" ht="15">
      <c r="A356" s="2" t="s">
        <v>60</v>
      </c>
      <c r="B356">
        <v>2.2599999999999998</v>
      </c>
      <c r="C356">
        <v>2.2799999999999998</v>
      </c>
      <c r="D356">
        <v>2.33</v>
      </c>
      <c r="E356">
        <v>2.3199999999999998</v>
      </c>
      <c r="F356">
        <v>6</v>
      </c>
      <c r="G356">
        <v>6</v>
      </c>
      <c r="H356">
        <v>5.9</v>
      </c>
      <c r="I356">
        <v>5.9</v>
      </c>
    </row>
    <row r="357" spans="1:9" ht="15">
      <c r="A357" s="2"/>
    </row>
    <row r="358" spans="1:9" ht="15">
      <c r="A358" s="2" t="s">
        <v>61</v>
      </c>
      <c r="B358">
        <v>2.33</v>
      </c>
      <c r="C358">
        <v>2.36</v>
      </c>
      <c r="D358">
        <v>2.38</v>
      </c>
      <c r="E358">
        <v>2.36</v>
      </c>
      <c r="F358">
        <v>5.9</v>
      </c>
      <c r="G358">
        <v>6</v>
      </c>
      <c r="H358">
        <v>6</v>
      </c>
      <c r="I358">
        <v>6</v>
      </c>
    </row>
    <row r="359" spans="1:9" ht="15">
      <c r="A359" s="2" t="s">
        <v>62</v>
      </c>
      <c r="B359">
        <v>2.39</v>
      </c>
      <c r="C359">
        <v>2.39</v>
      </c>
      <c r="D359">
        <v>2.42</v>
      </c>
      <c r="E359">
        <v>2.42</v>
      </c>
      <c r="F359">
        <v>6</v>
      </c>
      <c r="G359">
        <v>6</v>
      </c>
      <c r="H359">
        <v>6</v>
      </c>
      <c r="I359">
        <v>6</v>
      </c>
    </row>
    <row r="360" spans="1:9" ht="15">
      <c r="A360" s="2" t="s">
        <v>63</v>
      </c>
      <c r="B360">
        <v>2.44</v>
      </c>
      <c r="C360">
        <v>2.4700000000000002</v>
      </c>
      <c r="D360">
        <v>2.5</v>
      </c>
      <c r="E360">
        <v>2.5099999999999998</v>
      </c>
      <c r="F360">
        <v>6</v>
      </c>
      <c r="G360">
        <v>6.1</v>
      </c>
      <c r="H360">
        <v>6.1</v>
      </c>
      <c r="I360">
        <v>6.1</v>
      </c>
    </row>
    <row r="361" spans="1:9" ht="15">
      <c r="A361" s="2" t="s">
        <v>64</v>
      </c>
      <c r="B361">
        <v>2.52</v>
      </c>
      <c r="C361">
        <v>2.5299999999999998</v>
      </c>
      <c r="D361">
        <v>2.54</v>
      </c>
      <c r="E361">
        <v>2.54</v>
      </c>
      <c r="F361">
        <v>6.1</v>
      </c>
      <c r="G361">
        <v>6.2</v>
      </c>
      <c r="H361">
        <v>6.1</v>
      </c>
      <c r="I361">
        <v>6.1</v>
      </c>
    </row>
    <row r="362" spans="1:9" ht="15">
      <c r="A362" s="2" t="s">
        <v>65</v>
      </c>
      <c r="B362">
        <v>2.5499999999999998</v>
      </c>
      <c r="C362">
        <v>2.56</v>
      </c>
      <c r="D362">
        <v>2.56</v>
      </c>
      <c r="E362">
        <v>2.58</v>
      </c>
      <c r="F362">
        <v>6</v>
      </c>
      <c r="G362">
        <v>6.1</v>
      </c>
      <c r="H362">
        <v>6</v>
      </c>
      <c r="I362">
        <v>6</v>
      </c>
    </row>
    <row r="363" spans="1:9" ht="15">
      <c r="A363" s="2"/>
    </row>
    <row r="364" spans="1:9" ht="15">
      <c r="A364" s="2" t="s">
        <v>66</v>
      </c>
      <c r="B364">
        <v>2.57</v>
      </c>
      <c r="C364">
        <v>2.56</v>
      </c>
      <c r="D364">
        <v>2.58</v>
      </c>
      <c r="E364">
        <v>2.59</v>
      </c>
      <c r="F364">
        <v>6</v>
      </c>
      <c r="G364">
        <v>5.9</v>
      </c>
      <c r="H364">
        <v>5.9</v>
      </c>
      <c r="I364">
        <v>5.9</v>
      </c>
    </row>
    <row r="365" spans="1:9" ht="15">
      <c r="A365" s="2" t="s">
        <v>67</v>
      </c>
      <c r="B365">
        <v>2.6</v>
      </c>
      <c r="C365" t="s">
        <v>68</v>
      </c>
      <c r="D365" t="s">
        <v>68</v>
      </c>
      <c r="E365" t="s">
        <v>68</v>
      </c>
      <c r="F365">
        <v>5.9</v>
      </c>
      <c r="G365" t="s">
        <v>68</v>
      </c>
      <c r="H365" t="s">
        <v>68</v>
      </c>
      <c r="I365" t="s">
        <v>68</v>
      </c>
    </row>
    <row r="366" spans="1:9" ht="15">
      <c r="A366" s="2"/>
    </row>
    <row r="367" spans="1:9" ht="15">
      <c r="A367" s="2"/>
    </row>
    <row r="368" spans="1:9" ht="15">
      <c r="A368" s="2" t="s">
        <v>47</v>
      </c>
    </row>
    <row r="369" spans="1:9" ht="15">
      <c r="A369" s="2" t="s">
        <v>56</v>
      </c>
      <c r="B369">
        <v>1.57</v>
      </c>
      <c r="C369">
        <v>1.55</v>
      </c>
      <c r="D369">
        <v>1.57</v>
      </c>
      <c r="E369">
        <v>1.58</v>
      </c>
      <c r="F369">
        <v>4.5999999999999996</v>
      </c>
      <c r="G369">
        <v>4.5</v>
      </c>
      <c r="H369">
        <v>4.5</v>
      </c>
      <c r="I369">
        <v>4.5</v>
      </c>
    </row>
    <row r="370" spans="1:9" ht="15">
      <c r="A370" s="2" t="s">
        <v>57</v>
      </c>
      <c r="B370">
        <v>1.59</v>
      </c>
      <c r="C370">
        <v>1.58</v>
      </c>
      <c r="D370">
        <v>1.61</v>
      </c>
      <c r="E370">
        <v>1.62</v>
      </c>
      <c r="F370">
        <v>4.5</v>
      </c>
      <c r="G370">
        <v>4.4000000000000004</v>
      </c>
      <c r="H370">
        <v>4.4000000000000004</v>
      </c>
      <c r="I370">
        <v>4.4000000000000004</v>
      </c>
    </row>
    <row r="371" spans="1:9" ht="15">
      <c r="A371" s="2" t="s">
        <v>58</v>
      </c>
      <c r="B371">
        <v>1.66</v>
      </c>
      <c r="C371">
        <v>1.65</v>
      </c>
      <c r="D371">
        <v>1.7</v>
      </c>
      <c r="E371">
        <v>1.71</v>
      </c>
      <c r="F371">
        <v>4.5</v>
      </c>
      <c r="G371">
        <v>4.5</v>
      </c>
      <c r="H371">
        <v>4.5</v>
      </c>
      <c r="I371">
        <v>4.5</v>
      </c>
    </row>
    <row r="372" spans="1:9" ht="15">
      <c r="A372" s="2" t="s">
        <v>59</v>
      </c>
      <c r="B372">
        <v>1.71</v>
      </c>
      <c r="C372">
        <v>1.7</v>
      </c>
      <c r="D372">
        <v>1.75</v>
      </c>
      <c r="E372">
        <v>1.77</v>
      </c>
      <c r="F372">
        <v>4.4000000000000004</v>
      </c>
      <c r="G372">
        <v>4.4000000000000004</v>
      </c>
      <c r="H372">
        <v>4.4000000000000004</v>
      </c>
      <c r="I372">
        <v>4.7</v>
      </c>
    </row>
    <row r="373" spans="1:9" ht="15">
      <c r="A373" s="2" t="s">
        <v>60</v>
      </c>
      <c r="B373">
        <v>1.77</v>
      </c>
      <c r="C373">
        <v>1.78</v>
      </c>
      <c r="D373">
        <v>1.82</v>
      </c>
      <c r="E373">
        <v>1.82</v>
      </c>
      <c r="F373">
        <v>4.7</v>
      </c>
      <c r="G373">
        <v>4.5999999999999996</v>
      </c>
      <c r="H373">
        <v>4.5999999999999996</v>
      </c>
      <c r="I373">
        <v>4.5999999999999996</v>
      </c>
    </row>
    <row r="374" spans="1:9" ht="15">
      <c r="A374" s="2"/>
    </row>
    <row r="375" spans="1:9" ht="15">
      <c r="A375" s="2" t="s">
        <v>61</v>
      </c>
      <c r="B375">
        <v>1.83</v>
      </c>
      <c r="C375">
        <v>1.83</v>
      </c>
      <c r="D375">
        <v>1.85</v>
      </c>
      <c r="E375">
        <v>1.84</v>
      </c>
      <c r="F375">
        <v>4.5999999999999996</v>
      </c>
      <c r="G375">
        <v>4.5999999999999996</v>
      </c>
      <c r="H375">
        <v>4.5999999999999996</v>
      </c>
      <c r="I375">
        <v>4.7</v>
      </c>
    </row>
    <row r="376" spans="1:9" ht="15">
      <c r="A376" s="2" t="s">
        <v>62</v>
      </c>
      <c r="B376">
        <v>1.86</v>
      </c>
      <c r="C376">
        <v>1.85</v>
      </c>
      <c r="D376">
        <v>1.87</v>
      </c>
      <c r="E376">
        <v>1.87</v>
      </c>
      <c r="F376">
        <v>4.7</v>
      </c>
      <c r="G376">
        <v>4.7</v>
      </c>
      <c r="H376">
        <v>4.7</v>
      </c>
      <c r="I376">
        <v>4.5999999999999996</v>
      </c>
    </row>
    <row r="377" spans="1:9" ht="15">
      <c r="A377" s="2" t="s">
        <v>63</v>
      </c>
      <c r="B377">
        <v>1.88</v>
      </c>
      <c r="C377">
        <v>1.87</v>
      </c>
      <c r="D377">
        <v>1.88</v>
      </c>
      <c r="E377">
        <v>1.88</v>
      </c>
      <c r="F377">
        <v>4.5999999999999996</v>
      </c>
      <c r="G377">
        <v>4.5999999999999996</v>
      </c>
      <c r="H377">
        <v>4.5999999999999996</v>
      </c>
      <c r="I377">
        <v>4.5999999999999996</v>
      </c>
    </row>
    <row r="378" spans="1:9" ht="15">
      <c r="A378" s="2" t="s">
        <v>64</v>
      </c>
      <c r="B378">
        <v>1.89</v>
      </c>
      <c r="C378">
        <v>1.88</v>
      </c>
      <c r="D378">
        <v>1.9</v>
      </c>
      <c r="E378">
        <v>1.91</v>
      </c>
      <c r="F378">
        <v>4.5999999999999996</v>
      </c>
      <c r="G378">
        <v>4.5999999999999996</v>
      </c>
      <c r="H378">
        <v>4.5999999999999996</v>
      </c>
      <c r="I378">
        <v>4.5999999999999996</v>
      </c>
    </row>
    <row r="379" spans="1:9" ht="15">
      <c r="A379" s="2" t="s">
        <v>65</v>
      </c>
      <c r="B379">
        <v>1.91</v>
      </c>
      <c r="C379">
        <v>1.91</v>
      </c>
      <c r="D379">
        <v>1.92</v>
      </c>
      <c r="E379">
        <v>1.94</v>
      </c>
      <c r="F379">
        <v>4.5</v>
      </c>
      <c r="G379">
        <v>4.5</v>
      </c>
      <c r="H379">
        <v>4.5</v>
      </c>
      <c r="I379">
        <v>4.5</v>
      </c>
    </row>
    <row r="380" spans="1:9" ht="15">
      <c r="A380" s="2"/>
    </row>
    <row r="381" spans="1:9" ht="15">
      <c r="A381" s="2" t="s">
        <v>66</v>
      </c>
      <c r="B381">
        <v>1.94</v>
      </c>
      <c r="C381">
        <v>1.92</v>
      </c>
      <c r="D381">
        <v>1.94</v>
      </c>
      <c r="E381">
        <v>1.95</v>
      </c>
      <c r="F381">
        <v>4.5</v>
      </c>
      <c r="G381">
        <v>4.5</v>
      </c>
      <c r="H381">
        <v>4.4000000000000004</v>
      </c>
      <c r="I381">
        <v>4.4000000000000004</v>
      </c>
    </row>
    <row r="382" spans="1:9" ht="15">
      <c r="A382" s="2" t="s">
        <v>67</v>
      </c>
      <c r="B382">
        <v>1.96</v>
      </c>
      <c r="C382" t="s">
        <v>68</v>
      </c>
      <c r="D382" t="s">
        <v>68</v>
      </c>
      <c r="E382" t="s">
        <v>68</v>
      </c>
      <c r="F382">
        <v>4.4000000000000004</v>
      </c>
      <c r="G382" t="s">
        <v>68</v>
      </c>
      <c r="H382" t="s">
        <v>68</v>
      </c>
      <c r="I382" t="s">
        <v>68</v>
      </c>
    </row>
    <row r="383" spans="1:9" ht="15">
      <c r="A383" s="2"/>
    </row>
    <row r="384" spans="1:9" ht="15">
      <c r="A384" s="2"/>
    </row>
    <row r="385" spans="1:9" ht="15">
      <c r="A385" s="2" t="s">
        <v>81</v>
      </c>
    </row>
    <row r="386" spans="1:9" ht="15">
      <c r="A386" s="2" t="s">
        <v>56</v>
      </c>
      <c r="B386">
        <v>1.21</v>
      </c>
      <c r="C386">
        <v>1.19</v>
      </c>
      <c r="D386">
        <v>1.21</v>
      </c>
      <c r="E386">
        <v>1.22</v>
      </c>
      <c r="F386">
        <v>3.5</v>
      </c>
      <c r="G386">
        <v>3.5</v>
      </c>
      <c r="H386">
        <v>3.5</v>
      </c>
      <c r="I386">
        <v>3.5</v>
      </c>
    </row>
    <row r="387" spans="1:9" ht="15">
      <c r="A387" s="2" t="s">
        <v>57</v>
      </c>
      <c r="B387">
        <v>1.23</v>
      </c>
      <c r="C387">
        <v>1.21</v>
      </c>
      <c r="D387">
        <v>1.23</v>
      </c>
      <c r="E387">
        <v>1.25</v>
      </c>
      <c r="F387">
        <v>3.5</v>
      </c>
      <c r="G387">
        <v>3.4</v>
      </c>
      <c r="H387">
        <v>3.4</v>
      </c>
      <c r="I387">
        <v>3.4</v>
      </c>
    </row>
    <row r="388" spans="1:9" ht="15">
      <c r="A388" s="2" t="s">
        <v>58</v>
      </c>
      <c r="B388">
        <v>1.28</v>
      </c>
      <c r="C388">
        <v>1.27</v>
      </c>
      <c r="D388">
        <v>1.3</v>
      </c>
      <c r="E388">
        <v>1.31</v>
      </c>
      <c r="F388">
        <v>3.5</v>
      </c>
      <c r="G388">
        <v>3.4</v>
      </c>
      <c r="H388">
        <v>3.4</v>
      </c>
      <c r="I388">
        <v>3.4</v>
      </c>
    </row>
    <row r="389" spans="1:9" ht="15">
      <c r="A389" s="2" t="s">
        <v>59</v>
      </c>
      <c r="B389">
        <v>1.31</v>
      </c>
      <c r="C389">
        <v>1.3</v>
      </c>
      <c r="D389">
        <v>1.34</v>
      </c>
      <c r="E389">
        <v>1.37</v>
      </c>
      <c r="F389">
        <v>3.4</v>
      </c>
      <c r="G389">
        <v>3.4</v>
      </c>
      <c r="H389">
        <v>3.4</v>
      </c>
      <c r="I389">
        <v>3.6</v>
      </c>
    </row>
    <row r="390" spans="1:9" ht="15">
      <c r="A390" s="2" t="s">
        <v>60</v>
      </c>
      <c r="B390">
        <v>1.37</v>
      </c>
      <c r="C390">
        <v>1.38</v>
      </c>
      <c r="D390">
        <v>1.4</v>
      </c>
      <c r="E390">
        <v>1.4</v>
      </c>
      <c r="F390">
        <v>3.6</v>
      </c>
      <c r="G390">
        <v>3.6</v>
      </c>
      <c r="H390">
        <v>3.6</v>
      </c>
      <c r="I390">
        <v>3.6</v>
      </c>
    </row>
    <row r="391" spans="1:9" ht="15">
      <c r="A391" s="2"/>
    </row>
    <row r="392" spans="1:9" ht="15">
      <c r="A392" s="2" t="s">
        <v>61</v>
      </c>
      <c r="B392">
        <v>1.41</v>
      </c>
      <c r="C392">
        <v>1.41</v>
      </c>
      <c r="D392">
        <v>1.43</v>
      </c>
      <c r="E392">
        <v>1.43</v>
      </c>
      <c r="F392">
        <v>3.6</v>
      </c>
      <c r="G392">
        <v>3.6</v>
      </c>
      <c r="H392">
        <v>3.6</v>
      </c>
      <c r="I392">
        <v>3.6</v>
      </c>
    </row>
    <row r="393" spans="1:9" ht="15">
      <c r="A393" s="2" t="s">
        <v>62</v>
      </c>
      <c r="B393">
        <v>1.44</v>
      </c>
      <c r="C393">
        <v>1.44</v>
      </c>
      <c r="D393">
        <v>1.45</v>
      </c>
      <c r="E393">
        <v>1.45</v>
      </c>
      <c r="F393">
        <v>3.6</v>
      </c>
      <c r="G393">
        <v>3.6</v>
      </c>
      <c r="H393">
        <v>3.6</v>
      </c>
      <c r="I393">
        <v>3.6</v>
      </c>
    </row>
    <row r="394" spans="1:9" ht="15">
      <c r="A394" s="2" t="s">
        <v>63</v>
      </c>
      <c r="B394">
        <v>1.46</v>
      </c>
      <c r="C394">
        <v>1.45</v>
      </c>
      <c r="D394">
        <v>1.45</v>
      </c>
      <c r="E394">
        <v>1.46</v>
      </c>
      <c r="F394">
        <v>3.6</v>
      </c>
      <c r="G394">
        <v>3.6</v>
      </c>
      <c r="H394">
        <v>3.6</v>
      </c>
      <c r="I394">
        <v>3.6</v>
      </c>
    </row>
    <row r="395" spans="1:9" ht="15">
      <c r="A395" s="2" t="s">
        <v>64</v>
      </c>
      <c r="B395">
        <v>1.46</v>
      </c>
      <c r="C395">
        <v>1.46</v>
      </c>
      <c r="D395">
        <v>1.47</v>
      </c>
      <c r="E395">
        <v>1.48</v>
      </c>
      <c r="F395">
        <v>3.5</v>
      </c>
      <c r="G395">
        <v>3.5</v>
      </c>
      <c r="H395">
        <v>3.5</v>
      </c>
      <c r="I395">
        <v>3.5</v>
      </c>
    </row>
    <row r="396" spans="1:9" ht="15">
      <c r="A396" s="2" t="s">
        <v>65</v>
      </c>
      <c r="B396">
        <v>1.48</v>
      </c>
      <c r="C396">
        <v>1.47</v>
      </c>
      <c r="D396">
        <v>1.49</v>
      </c>
      <c r="E396">
        <v>1.5</v>
      </c>
      <c r="F396">
        <v>3.5</v>
      </c>
      <c r="G396">
        <v>3.5</v>
      </c>
      <c r="H396">
        <v>3.5</v>
      </c>
      <c r="I396">
        <v>3.5</v>
      </c>
    </row>
    <row r="397" spans="1:9" ht="15">
      <c r="A397" s="2"/>
    </row>
    <row r="398" spans="1:9" ht="15">
      <c r="A398" s="2" t="s">
        <v>66</v>
      </c>
      <c r="B398">
        <v>1.49</v>
      </c>
      <c r="C398">
        <v>1.47</v>
      </c>
      <c r="D398">
        <v>1.49</v>
      </c>
      <c r="E398">
        <v>1.5</v>
      </c>
      <c r="F398">
        <v>3.5</v>
      </c>
      <c r="G398">
        <v>3.4</v>
      </c>
      <c r="H398">
        <v>3.4</v>
      </c>
      <c r="I398">
        <v>3.4</v>
      </c>
    </row>
    <row r="399" spans="1:9" ht="15">
      <c r="A399" s="2" t="s">
        <v>67</v>
      </c>
      <c r="B399">
        <v>1.51</v>
      </c>
      <c r="C399" t="s">
        <v>68</v>
      </c>
      <c r="D399" t="s">
        <v>68</v>
      </c>
      <c r="E399" t="s">
        <v>68</v>
      </c>
      <c r="F399">
        <v>3.4</v>
      </c>
      <c r="G399" t="s">
        <v>68</v>
      </c>
      <c r="H399" t="s">
        <v>68</v>
      </c>
      <c r="I399" t="s">
        <v>68</v>
      </c>
    </row>
    <row r="400" spans="1:9" ht="15">
      <c r="A400" s="2"/>
    </row>
    <row r="401" spans="1:9" ht="15">
      <c r="A401" s="2"/>
    </row>
    <row r="402" spans="1:9" ht="15">
      <c r="A402" s="2" t="s">
        <v>49</v>
      </c>
    </row>
    <row r="403" spans="1:9" ht="15">
      <c r="A403" s="2" t="s">
        <v>56</v>
      </c>
      <c r="B403">
        <v>0.36</v>
      </c>
      <c r="C403">
        <v>0.36</v>
      </c>
      <c r="D403">
        <v>0.36</v>
      </c>
      <c r="E403">
        <v>0.36</v>
      </c>
      <c r="F403">
        <v>1</v>
      </c>
      <c r="G403">
        <v>1</v>
      </c>
      <c r="H403">
        <v>1</v>
      </c>
      <c r="I403">
        <v>1</v>
      </c>
    </row>
    <row r="404" spans="1:9" ht="15">
      <c r="A404" s="2" t="s">
        <v>57</v>
      </c>
      <c r="B404">
        <v>0.37</v>
      </c>
      <c r="C404">
        <v>0.37</v>
      </c>
      <c r="D404">
        <v>0.37</v>
      </c>
      <c r="E404">
        <v>0.38</v>
      </c>
      <c r="F404">
        <v>1</v>
      </c>
      <c r="G404">
        <v>1</v>
      </c>
      <c r="H404">
        <v>1</v>
      </c>
      <c r="I404">
        <v>1</v>
      </c>
    </row>
    <row r="405" spans="1:9" ht="15">
      <c r="A405" s="2" t="s">
        <v>58</v>
      </c>
      <c r="B405">
        <v>0.38</v>
      </c>
      <c r="C405">
        <v>0.38</v>
      </c>
      <c r="D405">
        <v>0.39</v>
      </c>
      <c r="E405">
        <v>0.39</v>
      </c>
      <c r="F405">
        <v>1</v>
      </c>
      <c r="G405">
        <v>1</v>
      </c>
      <c r="H405">
        <v>1</v>
      </c>
      <c r="I405">
        <v>1</v>
      </c>
    </row>
    <row r="406" spans="1:9" ht="15">
      <c r="A406" s="2" t="s">
        <v>59</v>
      </c>
      <c r="B406">
        <v>0.4</v>
      </c>
      <c r="C406">
        <v>0.4</v>
      </c>
      <c r="D406">
        <v>0.41</v>
      </c>
      <c r="E406">
        <v>0.4</v>
      </c>
      <c r="F406">
        <v>1</v>
      </c>
      <c r="G406">
        <v>1</v>
      </c>
      <c r="H406">
        <v>1</v>
      </c>
      <c r="I406">
        <v>1.1000000000000001</v>
      </c>
    </row>
    <row r="407" spans="1:9" ht="15">
      <c r="A407" s="2" t="s">
        <v>60</v>
      </c>
      <c r="B407">
        <v>0.4</v>
      </c>
      <c r="C407">
        <v>0.41</v>
      </c>
      <c r="D407">
        <v>0.41</v>
      </c>
      <c r="E407">
        <v>0.42</v>
      </c>
      <c r="F407">
        <v>1.1000000000000001</v>
      </c>
      <c r="G407">
        <v>1.1000000000000001</v>
      </c>
      <c r="H407">
        <v>1.1000000000000001</v>
      </c>
      <c r="I407">
        <v>1.1000000000000001</v>
      </c>
    </row>
    <row r="408" spans="1:9" ht="15">
      <c r="A408" s="2"/>
    </row>
    <row r="409" spans="1:9" ht="15">
      <c r="A409" s="2" t="s">
        <v>61</v>
      </c>
      <c r="B409">
        <v>0.42</v>
      </c>
      <c r="C409">
        <v>0.42</v>
      </c>
      <c r="D409">
        <v>0.42</v>
      </c>
      <c r="E409">
        <v>0.42</v>
      </c>
      <c r="F409">
        <v>1.1000000000000001</v>
      </c>
      <c r="G409">
        <v>1.1000000000000001</v>
      </c>
      <c r="H409">
        <v>1.1000000000000001</v>
      </c>
      <c r="I409">
        <v>1</v>
      </c>
    </row>
    <row r="410" spans="1:9" ht="15">
      <c r="A410" s="2" t="s">
        <v>62</v>
      </c>
      <c r="B410">
        <v>0.42</v>
      </c>
      <c r="C410">
        <v>0.42</v>
      </c>
      <c r="D410">
        <v>0.42</v>
      </c>
      <c r="E410">
        <v>0.42</v>
      </c>
      <c r="F410">
        <v>1.1000000000000001</v>
      </c>
      <c r="G410">
        <v>1</v>
      </c>
      <c r="H410">
        <v>1</v>
      </c>
      <c r="I410">
        <v>1</v>
      </c>
    </row>
    <row r="411" spans="1:9" ht="15">
      <c r="A411" s="2" t="s">
        <v>63</v>
      </c>
      <c r="B411">
        <v>0.42</v>
      </c>
      <c r="C411">
        <v>0.42</v>
      </c>
      <c r="D411">
        <v>0.42</v>
      </c>
      <c r="E411">
        <v>0.43</v>
      </c>
      <c r="F411">
        <v>1</v>
      </c>
      <c r="G411">
        <v>1</v>
      </c>
      <c r="H411">
        <v>1</v>
      </c>
      <c r="I411">
        <v>1</v>
      </c>
    </row>
    <row r="412" spans="1:9" ht="15">
      <c r="A412" s="2" t="s">
        <v>64</v>
      </c>
      <c r="B412">
        <v>0.43</v>
      </c>
      <c r="C412">
        <v>0.43</v>
      </c>
      <c r="D412">
        <v>0.43</v>
      </c>
      <c r="E412">
        <v>0.44</v>
      </c>
      <c r="F412">
        <v>1</v>
      </c>
      <c r="G412">
        <v>1</v>
      </c>
      <c r="H412">
        <v>1</v>
      </c>
      <c r="I412">
        <v>1</v>
      </c>
    </row>
    <row r="413" spans="1:9" ht="15">
      <c r="A413" s="2" t="s">
        <v>65</v>
      </c>
      <c r="B413">
        <v>0.44</v>
      </c>
      <c r="C413">
        <v>0.43</v>
      </c>
      <c r="D413">
        <v>0.44</v>
      </c>
      <c r="E413">
        <v>0.44</v>
      </c>
      <c r="F413">
        <v>1</v>
      </c>
      <c r="G413">
        <v>1</v>
      </c>
      <c r="H413">
        <v>1</v>
      </c>
      <c r="I413">
        <v>1</v>
      </c>
    </row>
    <row r="414" spans="1:9" ht="15">
      <c r="A414" s="2"/>
    </row>
    <row r="415" spans="1:9" ht="15">
      <c r="A415" s="2" t="s">
        <v>66</v>
      </c>
      <c r="B415">
        <v>0.44</v>
      </c>
      <c r="C415">
        <v>0.44</v>
      </c>
      <c r="D415">
        <v>0.45</v>
      </c>
      <c r="E415">
        <v>0.45</v>
      </c>
      <c r="F415">
        <v>1</v>
      </c>
      <c r="G415">
        <v>1</v>
      </c>
      <c r="H415">
        <v>1</v>
      </c>
      <c r="I415">
        <v>1</v>
      </c>
    </row>
    <row r="416" spans="1:9" ht="15">
      <c r="A416" s="2" t="s">
        <v>67</v>
      </c>
      <c r="B416">
        <v>0.45</v>
      </c>
      <c r="C416" t="s">
        <v>68</v>
      </c>
      <c r="D416" t="s">
        <v>68</v>
      </c>
      <c r="E416" t="s">
        <v>68</v>
      </c>
      <c r="F416">
        <v>1</v>
      </c>
      <c r="G416" t="s">
        <v>68</v>
      </c>
      <c r="H416" t="s">
        <v>68</v>
      </c>
      <c r="I416" t="s">
        <v>68</v>
      </c>
    </row>
    <row r="417" spans="1:9" ht="15">
      <c r="A417" s="2"/>
    </row>
    <row r="418" spans="1:9" ht="15">
      <c r="A418" s="2"/>
    </row>
    <row r="419" spans="1:9" ht="15">
      <c r="A419" s="2" t="s">
        <v>82</v>
      </c>
    </row>
    <row r="420" spans="1:9" ht="15">
      <c r="A420" s="2" t="s">
        <v>56</v>
      </c>
      <c r="B420">
        <v>-4</v>
      </c>
      <c r="C420">
        <v>-4</v>
      </c>
      <c r="D420">
        <v>-4</v>
      </c>
      <c r="E420">
        <v>-4</v>
      </c>
      <c r="F420">
        <v>-5</v>
      </c>
      <c r="G420">
        <v>-5</v>
      </c>
      <c r="H420">
        <v>-5</v>
      </c>
      <c r="I420">
        <v>-5</v>
      </c>
    </row>
    <row r="421" spans="1:9" ht="15">
      <c r="A421" s="2" t="s">
        <v>57</v>
      </c>
      <c r="B421">
        <v>-4</v>
      </c>
      <c r="C421">
        <v>-4</v>
      </c>
      <c r="D421">
        <v>-4</v>
      </c>
      <c r="E421">
        <v>-4</v>
      </c>
      <c r="F421">
        <v>-5</v>
      </c>
      <c r="G421">
        <v>-5</v>
      </c>
      <c r="H421">
        <v>-5</v>
      </c>
      <c r="I421">
        <v>-5</v>
      </c>
    </row>
    <row r="422" spans="1:9" ht="15">
      <c r="A422" s="2" t="s">
        <v>58</v>
      </c>
      <c r="B422">
        <v>-4</v>
      </c>
      <c r="C422">
        <v>-4</v>
      </c>
      <c r="D422">
        <v>-4</v>
      </c>
      <c r="E422">
        <v>-4</v>
      </c>
      <c r="F422">
        <v>-5</v>
      </c>
      <c r="G422">
        <v>-5</v>
      </c>
      <c r="H422">
        <v>-5</v>
      </c>
      <c r="I422">
        <v>-5</v>
      </c>
    </row>
    <row r="423" spans="1:9" ht="15">
      <c r="A423" s="2" t="s">
        <v>59</v>
      </c>
      <c r="B423">
        <v>-4</v>
      </c>
      <c r="C423">
        <v>-4</v>
      </c>
      <c r="D423">
        <v>-4</v>
      </c>
      <c r="E423">
        <v>-4</v>
      </c>
      <c r="F423">
        <v>-5</v>
      </c>
      <c r="G423">
        <v>-5</v>
      </c>
      <c r="H423">
        <v>-5</v>
      </c>
      <c r="I423">
        <v>-5</v>
      </c>
    </row>
    <row r="424" spans="1:9" ht="15">
      <c r="A424" s="2" t="s">
        <v>60</v>
      </c>
      <c r="B424">
        <v>-4</v>
      </c>
      <c r="C424">
        <v>-4</v>
      </c>
      <c r="D424">
        <v>-4</v>
      </c>
      <c r="E424">
        <v>-4</v>
      </c>
      <c r="F424">
        <v>-5</v>
      </c>
      <c r="G424">
        <v>-5</v>
      </c>
      <c r="H424">
        <v>-5</v>
      </c>
      <c r="I424">
        <v>-5</v>
      </c>
    </row>
    <row r="425" spans="1:9" ht="15">
      <c r="A425" s="2"/>
    </row>
    <row r="426" spans="1:9" ht="15">
      <c r="A426" s="2" t="s">
        <v>61</v>
      </c>
      <c r="B426">
        <v>-4</v>
      </c>
      <c r="C426">
        <v>-4</v>
      </c>
      <c r="D426">
        <v>-4</v>
      </c>
      <c r="E426">
        <v>-4</v>
      </c>
      <c r="F426">
        <v>-5</v>
      </c>
      <c r="G426">
        <v>-5</v>
      </c>
      <c r="H426">
        <v>-5</v>
      </c>
      <c r="I426">
        <v>-5</v>
      </c>
    </row>
    <row r="427" spans="1:9" ht="15">
      <c r="A427" s="2" t="s">
        <v>62</v>
      </c>
      <c r="B427">
        <v>-4</v>
      </c>
      <c r="C427">
        <v>-4</v>
      </c>
      <c r="D427">
        <v>-4</v>
      </c>
      <c r="E427">
        <v>-4</v>
      </c>
      <c r="F427">
        <v>-5</v>
      </c>
      <c r="G427">
        <v>-5</v>
      </c>
      <c r="H427">
        <v>-5</v>
      </c>
      <c r="I427">
        <v>-5</v>
      </c>
    </row>
    <row r="428" spans="1:9" ht="15">
      <c r="A428" s="2" t="s">
        <v>63</v>
      </c>
      <c r="B428">
        <v>-4</v>
      </c>
      <c r="C428">
        <v>-4</v>
      </c>
      <c r="D428">
        <v>-4</v>
      </c>
      <c r="E428">
        <v>-4</v>
      </c>
      <c r="F428">
        <v>-5</v>
      </c>
      <c r="G428">
        <v>-5</v>
      </c>
      <c r="H428">
        <v>-5</v>
      </c>
      <c r="I428">
        <v>-5</v>
      </c>
    </row>
    <row r="429" spans="1:9" ht="15">
      <c r="A429" s="2" t="s">
        <v>64</v>
      </c>
      <c r="B429">
        <v>-4</v>
      </c>
      <c r="C429">
        <v>-4</v>
      </c>
      <c r="D429">
        <v>-4</v>
      </c>
      <c r="E429">
        <v>-4</v>
      </c>
      <c r="F429">
        <v>-5</v>
      </c>
      <c r="G429">
        <v>-5</v>
      </c>
      <c r="H429">
        <v>-5</v>
      </c>
      <c r="I429">
        <v>-5</v>
      </c>
    </row>
    <row r="430" spans="1:9" ht="15">
      <c r="A430" s="2" t="s">
        <v>65</v>
      </c>
      <c r="B430">
        <v>-4</v>
      </c>
      <c r="C430">
        <v>-4</v>
      </c>
      <c r="D430">
        <v>-4</v>
      </c>
      <c r="E430">
        <v>-4</v>
      </c>
      <c r="F430">
        <v>-5</v>
      </c>
      <c r="G430">
        <v>-5</v>
      </c>
      <c r="H430">
        <v>-5</v>
      </c>
      <c r="I430">
        <v>-5</v>
      </c>
    </row>
    <row r="431" spans="1:9" ht="15">
      <c r="A431" s="2"/>
    </row>
    <row r="432" spans="1:9" ht="15">
      <c r="A432" s="2" t="s">
        <v>66</v>
      </c>
      <c r="B432">
        <v>-4</v>
      </c>
      <c r="C432">
        <v>-4</v>
      </c>
      <c r="D432">
        <v>-4</v>
      </c>
      <c r="E432">
        <v>-4</v>
      </c>
      <c r="F432">
        <v>-5</v>
      </c>
      <c r="G432">
        <v>-5</v>
      </c>
      <c r="H432">
        <v>-5</v>
      </c>
      <c r="I432">
        <v>-5</v>
      </c>
    </row>
    <row r="433" spans="1:9" ht="15">
      <c r="A433" s="2" t="s">
        <v>67</v>
      </c>
      <c r="B433">
        <v>-4</v>
      </c>
      <c r="C433" t="s">
        <v>68</v>
      </c>
      <c r="D433" t="s">
        <v>68</v>
      </c>
      <c r="E433" t="s">
        <v>68</v>
      </c>
      <c r="F433">
        <v>-5</v>
      </c>
      <c r="G433" t="s">
        <v>68</v>
      </c>
      <c r="H433" t="s">
        <v>68</v>
      </c>
      <c r="I433" t="s">
        <v>68</v>
      </c>
    </row>
    <row r="434" spans="1:9" ht="15">
      <c r="A434" s="2"/>
    </row>
    <row r="435" spans="1:9" ht="15">
      <c r="A435" s="2"/>
    </row>
    <row r="436" spans="1:9" ht="15">
      <c r="A436" s="2" t="s">
        <v>83</v>
      </c>
    </row>
    <row r="437" spans="1:9" ht="15">
      <c r="A437" s="2" t="s">
        <v>56</v>
      </c>
      <c r="B437">
        <v>0.06</v>
      </c>
      <c r="C437">
        <v>0.06</v>
      </c>
      <c r="D437">
        <v>0.06</v>
      </c>
      <c r="E437">
        <v>0.06</v>
      </c>
      <c r="F437">
        <v>0.2</v>
      </c>
      <c r="G437">
        <v>0.2</v>
      </c>
      <c r="H437">
        <v>0.2</v>
      </c>
      <c r="I437">
        <v>0.2</v>
      </c>
    </row>
    <row r="438" spans="1:9" ht="15">
      <c r="A438" s="2" t="s">
        <v>57</v>
      </c>
      <c r="B438">
        <v>7.0000000000000007E-2</v>
      </c>
      <c r="C438">
        <v>7.0000000000000007E-2</v>
      </c>
      <c r="D438">
        <v>0.06</v>
      </c>
      <c r="E438">
        <v>0.06</v>
      </c>
      <c r="F438">
        <v>0.2</v>
      </c>
      <c r="G438">
        <v>0.2</v>
      </c>
      <c r="H438">
        <v>0.2</v>
      </c>
      <c r="I438">
        <v>0.2</v>
      </c>
    </row>
    <row r="439" spans="1:9" ht="15">
      <c r="A439" s="2" t="s">
        <v>58</v>
      </c>
      <c r="B439">
        <v>0.06</v>
      </c>
      <c r="C439">
        <v>0.06</v>
      </c>
      <c r="D439">
        <v>0.06</v>
      </c>
      <c r="E439">
        <v>0.06</v>
      </c>
      <c r="F439">
        <v>0.2</v>
      </c>
      <c r="G439">
        <v>0.2</v>
      </c>
      <c r="H439">
        <v>0.2</v>
      </c>
      <c r="I439">
        <v>0.2</v>
      </c>
    </row>
    <row r="440" spans="1:9" ht="15">
      <c r="A440" s="2" t="s">
        <v>59</v>
      </c>
      <c r="B440">
        <v>0.06</v>
      </c>
      <c r="C440">
        <v>0.06</v>
      </c>
      <c r="D440">
        <v>0.05</v>
      </c>
      <c r="E440">
        <v>0.06</v>
      </c>
      <c r="F440">
        <v>0.2</v>
      </c>
      <c r="G440">
        <v>0.1</v>
      </c>
      <c r="H440">
        <v>0.1</v>
      </c>
      <c r="I440">
        <v>0.2</v>
      </c>
    </row>
    <row r="441" spans="1:9" ht="15">
      <c r="A441" s="2" t="s">
        <v>60</v>
      </c>
      <c r="B441">
        <v>0.06</v>
      </c>
      <c r="C441">
        <v>0.06</v>
      </c>
      <c r="D441">
        <v>0.06</v>
      </c>
      <c r="E441">
        <v>0.06</v>
      </c>
      <c r="F441">
        <v>0.2</v>
      </c>
      <c r="G441">
        <v>0.2</v>
      </c>
      <c r="H441">
        <v>0.2</v>
      </c>
      <c r="I441">
        <v>0.2</v>
      </c>
    </row>
    <row r="442" spans="1:9" ht="15">
      <c r="A442" s="2"/>
    </row>
    <row r="443" spans="1:9" ht="15">
      <c r="A443" s="2" t="s">
        <v>61</v>
      </c>
      <c r="B443">
        <v>0.06</v>
      </c>
      <c r="C443">
        <v>0.06</v>
      </c>
      <c r="D443">
        <v>7.0000000000000007E-2</v>
      </c>
      <c r="E443">
        <v>7.0000000000000007E-2</v>
      </c>
      <c r="F443">
        <v>0.2</v>
      </c>
      <c r="G443">
        <v>0.2</v>
      </c>
      <c r="H443">
        <v>0.2</v>
      </c>
      <c r="I443">
        <v>0.2</v>
      </c>
    </row>
    <row r="444" spans="1:9" ht="15">
      <c r="A444" s="2" t="s">
        <v>62</v>
      </c>
      <c r="B444">
        <v>7.0000000000000007E-2</v>
      </c>
      <c r="C444">
        <v>7.0000000000000007E-2</v>
      </c>
      <c r="D444">
        <v>0.09</v>
      </c>
      <c r="E444">
        <v>0.09</v>
      </c>
      <c r="F444">
        <v>0.2</v>
      </c>
      <c r="G444">
        <v>0.2</v>
      </c>
      <c r="H444">
        <v>0.2</v>
      </c>
      <c r="I444">
        <v>0.2</v>
      </c>
    </row>
    <row r="445" spans="1:9" ht="15">
      <c r="A445" s="2" t="s">
        <v>63</v>
      </c>
      <c r="B445">
        <v>0.1</v>
      </c>
      <c r="C445">
        <v>0.11</v>
      </c>
      <c r="D445">
        <v>0.12</v>
      </c>
      <c r="E445">
        <v>0.13</v>
      </c>
      <c r="F445">
        <v>0.2</v>
      </c>
      <c r="G445">
        <v>0.3</v>
      </c>
      <c r="H445">
        <v>0.3</v>
      </c>
      <c r="I445">
        <v>0.3</v>
      </c>
    </row>
    <row r="446" spans="1:9" ht="15">
      <c r="A446" s="2" t="s">
        <v>64</v>
      </c>
      <c r="B446">
        <v>0.13</v>
      </c>
      <c r="C446">
        <v>0.13</v>
      </c>
      <c r="D446">
        <v>0.13</v>
      </c>
      <c r="E446">
        <v>0.12</v>
      </c>
      <c r="F446">
        <v>0.3</v>
      </c>
      <c r="G446">
        <v>0.3</v>
      </c>
      <c r="H446">
        <v>0.3</v>
      </c>
      <c r="I446">
        <v>0.3</v>
      </c>
    </row>
    <row r="447" spans="1:9" ht="15">
      <c r="A447" s="2" t="s">
        <v>65</v>
      </c>
      <c r="B447">
        <v>0.12</v>
      </c>
      <c r="C447">
        <v>0.12</v>
      </c>
      <c r="D447">
        <v>0.11</v>
      </c>
      <c r="E447">
        <v>0.1</v>
      </c>
      <c r="F447">
        <v>0.3</v>
      </c>
      <c r="G447">
        <v>0.3</v>
      </c>
      <c r="H447">
        <v>0.3</v>
      </c>
      <c r="I447">
        <v>0.2</v>
      </c>
    </row>
    <row r="448" spans="1:9" ht="15">
      <c r="A448" s="2"/>
    </row>
    <row r="449" spans="1:9" ht="15">
      <c r="A449" s="2" t="s">
        <v>66</v>
      </c>
      <c r="B449">
        <v>0.1</v>
      </c>
      <c r="C449">
        <v>0.1</v>
      </c>
      <c r="D449">
        <v>0.09</v>
      </c>
      <c r="E449">
        <v>0.09</v>
      </c>
      <c r="F449">
        <v>0.2</v>
      </c>
      <c r="G449">
        <v>0.2</v>
      </c>
      <c r="H449">
        <v>0.2</v>
      </c>
      <c r="I449">
        <v>0.2</v>
      </c>
    </row>
    <row r="450" spans="1:9" ht="15">
      <c r="A450" s="2" t="s">
        <v>67</v>
      </c>
      <c r="B450">
        <v>0.09</v>
      </c>
      <c r="C450" t="s">
        <v>68</v>
      </c>
      <c r="D450" t="s">
        <v>68</v>
      </c>
      <c r="E450" t="s">
        <v>68</v>
      </c>
      <c r="F450">
        <v>0.2</v>
      </c>
      <c r="G450" t="s">
        <v>68</v>
      </c>
      <c r="H450" t="s">
        <v>68</v>
      </c>
      <c r="I450" t="s">
        <v>68</v>
      </c>
    </row>
    <row r="451" spans="1:9" ht="15">
      <c r="A451" s="2"/>
    </row>
    <row r="452" spans="1:9" ht="15">
      <c r="A452" s="2"/>
    </row>
    <row r="453" spans="1:9" ht="15">
      <c r="A453" s="2" t="s">
        <v>84</v>
      </c>
    </row>
    <row r="454" spans="1:9" ht="15">
      <c r="A454" s="2" t="s">
        <v>56</v>
      </c>
      <c r="B454">
        <v>0.39</v>
      </c>
      <c r="C454">
        <v>0.4</v>
      </c>
      <c r="D454">
        <v>0.41</v>
      </c>
      <c r="E454">
        <v>0.41</v>
      </c>
      <c r="F454">
        <v>1.1000000000000001</v>
      </c>
      <c r="G454">
        <v>1.2</v>
      </c>
      <c r="H454">
        <v>1.2</v>
      </c>
      <c r="I454">
        <v>1.2</v>
      </c>
    </row>
    <row r="455" spans="1:9" ht="15">
      <c r="A455" s="2" t="s">
        <v>57</v>
      </c>
      <c r="B455">
        <v>0.44</v>
      </c>
      <c r="C455">
        <v>0.46</v>
      </c>
      <c r="D455">
        <v>0.45</v>
      </c>
      <c r="E455">
        <v>0.47</v>
      </c>
      <c r="F455">
        <v>1.2</v>
      </c>
      <c r="G455">
        <v>1.3</v>
      </c>
      <c r="H455">
        <v>1.2</v>
      </c>
      <c r="I455">
        <v>1.3</v>
      </c>
    </row>
    <row r="456" spans="1:9" ht="15">
      <c r="A456" s="2" t="s">
        <v>58</v>
      </c>
      <c r="B456">
        <v>0.46</v>
      </c>
      <c r="C456">
        <v>0.47</v>
      </c>
      <c r="D456">
        <v>0.46</v>
      </c>
      <c r="E456">
        <v>0.47</v>
      </c>
      <c r="F456">
        <v>1.2</v>
      </c>
      <c r="G456">
        <v>1.3</v>
      </c>
      <c r="H456">
        <v>1.2</v>
      </c>
      <c r="I456">
        <v>1.2</v>
      </c>
    </row>
    <row r="457" spans="1:9" ht="15">
      <c r="A457" s="2" t="s">
        <v>59</v>
      </c>
      <c r="B457">
        <v>0.47</v>
      </c>
      <c r="C457">
        <v>0.48</v>
      </c>
      <c r="D457">
        <v>0.49</v>
      </c>
      <c r="E457">
        <v>0.43</v>
      </c>
      <c r="F457">
        <v>1.2</v>
      </c>
      <c r="G457">
        <v>1.2</v>
      </c>
      <c r="H457">
        <v>1.2</v>
      </c>
      <c r="I457">
        <v>1.1000000000000001</v>
      </c>
    </row>
    <row r="458" spans="1:9" ht="15">
      <c r="A458" s="2" t="s">
        <v>60</v>
      </c>
      <c r="B458">
        <v>0.43</v>
      </c>
      <c r="C458">
        <v>0.44</v>
      </c>
      <c r="D458">
        <v>0.45</v>
      </c>
      <c r="E458">
        <v>0.44</v>
      </c>
      <c r="F458">
        <v>1.1000000000000001</v>
      </c>
      <c r="G458">
        <v>1.2</v>
      </c>
      <c r="H458">
        <v>1.1000000000000001</v>
      </c>
      <c r="I458">
        <v>1.1000000000000001</v>
      </c>
    </row>
    <row r="459" spans="1:9" ht="15">
      <c r="A459" s="2"/>
    </row>
    <row r="460" spans="1:9" ht="15">
      <c r="A460" s="2" t="s">
        <v>61</v>
      </c>
      <c r="B460">
        <v>0.44</v>
      </c>
      <c r="C460">
        <v>0.46</v>
      </c>
      <c r="D460">
        <v>0.47</v>
      </c>
      <c r="E460">
        <v>0.45</v>
      </c>
      <c r="F460">
        <v>1.1000000000000001</v>
      </c>
      <c r="G460">
        <v>1.2</v>
      </c>
      <c r="H460">
        <v>1.2</v>
      </c>
      <c r="I460">
        <v>1.1000000000000001</v>
      </c>
    </row>
    <row r="461" spans="1:9" ht="15">
      <c r="A461" s="2" t="s">
        <v>62</v>
      </c>
      <c r="B461">
        <v>0.45</v>
      </c>
      <c r="C461">
        <v>0.46</v>
      </c>
      <c r="D461">
        <v>0.46</v>
      </c>
      <c r="E461">
        <v>0.46</v>
      </c>
      <c r="F461">
        <v>1.1000000000000001</v>
      </c>
      <c r="G461">
        <v>1.2</v>
      </c>
      <c r="H461">
        <v>1.2</v>
      </c>
      <c r="I461">
        <v>1.1000000000000001</v>
      </c>
    </row>
    <row r="462" spans="1:9" ht="15">
      <c r="A462" s="2" t="s">
        <v>63</v>
      </c>
      <c r="B462">
        <v>0.46</v>
      </c>
      <c r="C462">
        <v>0.49</v>
      </c>
      <c r="D462">
        <v>0.5</v>
      </c>
      <c r="E462">
        <v>0.5</v>
      </c>
      <c r="F462">
        <v>1.1000000000000001</v>
      </c>
      <c r="G462">
        <v>1.2</v>
      </c>
      <c r="H462">
        <v>1.2</v>
      </c>
      <c r="I462">
        <v>1.2</v>
      </c>
    </row>
    <row r="463" spans="1:9" ht="15">
      <c r="A463" s="2" t="s">
        <v>64</v>
      </c>
      <c r="B463">
        <v>0.5</v>
      </c>
      <c r="C463">
        <v>0.52</v>
      </c>
      <c r="D463">
        <v>0.52</v>
      </c>
      <c r="E463">
        <v>0.51</v>
      </c>
      <c r="F463">
        <v>1.2</v>
      </c>
      <c r="G463">
        <v>1.3</v>
      </c>
      <c r="H463">
        <v>1.2</v>
      </c>
      <c r="I463">
        <v>1.2</v>
      </c>
    </row>
    <row r="464" spans="1:9" ht="15">
      <c r="A464" s="2" t="s">
        <v>65</v>
      </c>
      <c r="B464">
        <v>0.51</v>
      </c>
      <c r="C464">
        <v>0.52</v>
      </c>
      <c r="D464">
        <v>0.53</v>
      </c>
      <c r="E464">
        <v>0.53</v>
      </c>
      <c r="F464">
        <v>1.2</v>
      </c>
      <c r="G464">
        <v>1.2</v>
      </c>
      <c r="H464">
        <v>1.2</v>
      </c>
      <c r="I464">
        <v>1.2</v>
      </c>
    </row>
    <row r="465" spans="1:9" ht="15">
      <c r="A465" s="2"/>
    </row>
    <row r="466" spans="1:9" ht="15">
      <c r="A466" s="2" t="s">
        <v>66</v>
      </c>
      <c r="B466">
        <v>0.53</v>
      </c>
      <c r="C466">
        <v>0.54</v>
      </c>
      <c r="D466">
        <v>0.55000000000000004</v>
      </c>
      <c r="E466">
        <v>0.54</v>
      </c>
      <c r="F466">
        <v>1.2</v>
      </c>
      <c r="G466">
        <v>1.3</v>
      </c>
      <c r="H466">
        <v>1.3</v>
      </c>
      <c r="I466">
        <v>1.2</v>
      </c>
    </row>
    <row r="467" spans="1:9" ht="15">
      <c r="A467" s="2" t="s">
        <v>67</v>
      </c>
      <c r="B467">
        <v>0.55000000000000004</v>
      </c>
      <c r="C467" t="s">
        <v>68</v>
      </c>
      <c r="D467" t="s">
        <v>68</v>
      </c>
      <c r="E467" t="s">
        <v>68</v>
      </c>
      <c r="F467">
        <v>1.2</v>
      </c>
      <c r="G467" t="s">
        <v>68</v>
      </c>
      <c r="H467" t="s">
        <v>68</v>
      </c>
      <c r="I467" t="s">
        <v>68</v>
      </c>
    </row>
    <row r="468" spans="1:9" ht="15">
      <c r="A468" s="2"/>
    </row>
    <row r="469" spans="1:9" ht="15">
      <c r="A469" s="2"/>
    </row>
    <row r="470" spans="1:9" ht="15">
      <c r="A470" s="2" t="s">
        <v>85</v>
      </c>
    </row>
    <row r="471" spans="1:9" ht="15">
      <c r="A471" s="2" t="s">
        <v>56</v>
      </c>
      <c r="B471">
        <v>0.05</v>
      </c>
      <c r="C471">
        <v>0.05</v>
      </c>
      <c r="D471">
        <v>0.05</v>
      </c>
      <c r="E471">
        <v>0.05</v>
      </c>
      <c r="F471">
        <v>0.2</v>
      </c>
      <c r="G471">
        <v>0.2</v>
      </c>
      <c r="H471">
        <v>0.1</v>
      </c>
      <c r="I471">
        <v>0.2</v>
      </c>
    </row>
    <row r="472" spans="1:9" ht="15">
      <c r="A472" s="2" t="s">
        <v>57</v>
      </c>
      <c r="B472">
        <v>0.05</v>
      </c>
      <c r="C472">
        <v>0.05</v>
      </c>
      <c r="D472">
        <v>0.05</v>
      </c>
      <c r="E472">
        <v>0.05</v>
      </c>
      <c r="F472">
        <v>0.2</v>
      </c>
      <c r="G472">
        <v>0.1</v>
      </c>
      <c r="H472">
        <v>0.1</v>
      </c>
      <c r="I472">
        <v>0.1</v>
      </c>
    </row>
    <row r="473" spans="1:9">
      <c r="A473" s="1"/>
    </row>
    <row r="474" spans="1:9" ht="15">
      <c r="A474" s="2" t="s">
        <v>29</v>
      </c>
    </row>
    <row r="475" spans="1:9" ht="15">
      <c r="A475" s="2" t="s">
        <v>30</v>
      </c>
    </row>
    <row r="476" spans="1:9" ht="15">
      <c r="A476" s="2" t="s">
        <v>31</v>
      </c>
    </row>
    <row r="477" spans="1:9" ht="15">
      <c r="A477" s="2" t="s">
        <v>32</v>
      </c>
    </row>
    <row r="478" spans="1:9" ht="15">
      <c r="A478" s="2" t="s">
        <v>33</v>
      </c>
    </row>
    <row r="479" spans="1:9" ht="15">
      <c r="A479" s="2" t="s">
        <v>34</v>
      </c>
    </row>
    <row r="480" spans="1:9" ht="15">
      <c r="A480" s="2" t="s">
        <v>35</v>
      </c>
    </row>
    <row r="481" spans="1:1" ht="15">
      <c r="A481" s="2" t="s">
        <v>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/>
  </sheetViews>
  <sheetFormatPr baseColWidth="10" defaultColWidth="8.83203125" defaultRowHeight="14" x14ac:dyDescent="0"/>
  <sheetData>
    <row r="1" spans="1:9" ht="15">
      <c r="A1" s="2" t="s">
        <v>13</v>
      </c>
    </row>
    <row r="2" spans="1:9" ht="15">
      <c r="A2" s="2" t="s">
        <v>14</v>
      </c>
    </row>
    <row r="3" spans="1:9" ht="15">
      <c r="A3" s="2" t="s">
        <v>14</v>
      </c>
    </row>
    <row r="4" spans="1:9" ht="15">
      <c r="A4" s="2" t="s">
        <v>15</v>
      </c>
    </row>
    <row r="5" spans="1:9" ht="15">
      <c r="A5" s="2" t="s">
        <v>16</v>
      </c>
    </row>
    <row r="6" spans="1:9" ht="15">
      <c r="A6" s="2" t="s">
        <v>17</v>
      </c>
    </row>
    <row r="7" spans="1:9" ht="15">
      <c r="A7" s="2" t="s">
        <v>18</v>
      </c>
    </row>
    <row r="8" spans="1:9" ht="15">
      <c r="A8" s="2" t="s">
        <v>14</v>
      </c>
    </row>
    <row r="9" spans="1:9" ht="15">
      <c r="A9" s="2" t="s">
        <v>14</v>
      </c>
    </row>
    <row r="10" spans="1:9" ht="15">
      <c r="A10" s="2" t="s">
        <v>14</v>
      </c>
    </row>
    <row r="11" spans="1:9" ht="15">
      <c r="A11" s="2" t="s">
        <v>55</v>
      </c>
    </row>
    <row r="12" spans="1:9" ht="15">
      <c r="A12" s="2" t="s">
        <v>56</v>
      </c>
      <c r="B12" s="3">
        <v>45.08</v>
      </c>
      <c r="C12" s="3">
        <v>44.99</v>
      </c>
      <c r="D12" s="3">
        <v>45.95</v>
      </c>
      <c r="E12" s="3">
        <v>46.25</v>
      </c>
      <c r="F12">
        <v>100</v>
      </c>
      <c r="G12">
        <v>100</v>
      </c>
      <c r="H12">
        <v>100</v>
      </c>
      <c r="I12">
        <v>100</v>
      </c>
    </row>
    <row r="13" spans="1:9" ht="15">
      <c r="A13" s="2" t="s">
        <v>57</v>
      </c>
      <c r="B13">
        <v>46.45</v>
      </c>
      <c r="C13">
        <v>46.59</v>
      </c>
      <c r="D13">
        <v>47.55</v>
      </c>
      <c r="E13">
        <v>48.04</v>
      </c>
      <c r="F13">
        <v>100</v>
      </c>
      <c r="G13">
        <v>100</v>
      </c>
      <c r="H13">
        <v>100</v>
      </c>
      <c r="I13">
        <v>100</v>
      </c>
    </row>
    <row r="14" spans="1:9" ht="15">
      <c r="A14" s="2" t="s">
        <v>58</v>
      </c>
      <c r="B14">
        <v>48.24</v>
      </c>
      <c r="C14">
        <v>48.43</v>
      </c>
      <c r="D14">
        <v>50.18</v>
      </c>
      <c r="E14">
        <v>50.25</v>
      </c>
      <c r="F14">
        <v>100</v>
      </c>
      <c r="G14">
        <v>100</v>
      </c>
      <c r="H14">
        <v>100</v>
      </c>
      <c r="I14">
        <v>100</v>
      </c>
    </row>
    <row r="15" spans="1:9" ht="15">
      <c r="A15" s="2" t="s">
        <v>59</v>
      </c>
      <c r="B15">
        <v>50.66</v>
      </c>
      <c r="C15">
        <v>50.86</v>
      </c>
      <c r="D15">
        <v>51.61</v>
      </c>
      <c r="E15">
        <v>50.6</v>
      </c>
      <c r="F15">
        <v>100</v>
      </c>
      <c r="G15">
        <v>100</v>
      </c>
      <c r="H15">
        <v>100</v>
      </c>
      <c r="I15">
        <v>100</v>
      </c>
    </row>
    <row r="16" spans="1:9" ht="15">
      <c r="A16" s="2" t="s">
        <v>60</v>
      </c>
      <c r="B16">
        <v>50.82</v>
      </c>
      <c r="C16">
        <v>51</v>
      </c>
      <c r="D16">
        <v>52.08</v>
      </c>
      <c r="E16">
        <v>52.2</v>
      </c>
      <c r="F16">
        <v>100</v>
      </c>
      <c r="G16">
        <v>100</v>
      </c>
      <c r="H16">
        <v>100</v>
      </c>
      <c r="I16">
        <v>100</v>
      </c>
    </row>
    <row r="17" spans="1:9" ht="15">
      <c r="A17" s="2"/>
    </row>
    <row r="18" spans="1:9" ht="15">
      <c r="A18" s="2" t="s">
        <v>61</v>
      </c>
      <c r="B18">
        <v>52.41</v>
      </c>
      <c r="C18">
        <v>52.64</v>
      </c>
      <c r="D18">
        <v>53.64</v>
      </c>
      <c r="E18">
        <v>53.72</v>
      </c>
      <c r="F18">
        <v>100</v>
      </c>
      <c r="G18">
        <v>100</v>
      </c>
      <c r="H18">
        <v>100</v>
      </c>
      <c r="I18">
        <v>100</v>
      </c>
    </row>
    <row r="19" spans="1:9" ht="15">
      <c r="A19" s="2" t="s">
        <v>62</v>
      </c>
      <c r="B19">
        <v>53.58</v>
      </c>
      <c r="C19">
        <v>53.69</v>
      </c>
      <c r="D19">
        <v>55.38</v>
      </c>
      <c r="E19">
        <v>56.35</v>
      </c>
      <c r="F19">
        <v>100</v>
      </c>
      <c r="G19">
        <v>100</v>
      </c>
      <c r="H19">
        <v>100</v>
      </c>
      <c r="I19">
        <v>100</v>
      </c>
    </row>
    <row r="20" spans="1:9" ht="15">
      <c r="A20" s="2" t="s">
        <v>63</v>
      </c>
      <c r="B20">
        <v>56.38</v>
      </c>
      <c r="C20">
        <v>56.43</v>
      </c>
      <c r="D20">
        <v>56.59</v>
      </c>
      <c r="E20">
        <v>56.89</v>
      </c>
      <c r="F20">
        <v>100</v>
      </c>
      <c r="G20">
        <v>100</v>
      </c>
      <c r="H20">
        <v>100</v>
      </c>
      <c r="I20">
        <v>100</v>
      </c>
    </row>
    <row r="21" spans="1:9" ht="15">
      <c r="A21" s="2" t="s">
        <v>64</v>
      </c>
      <c r="B21">
        <v>57.01</v>
      </c>
      <c r="C21">
        <v>57.09</v>
      </c>
      <c r="D21">
        <v>57.66</v>
      </c>
      <c r="E21">
        <v>57.67</v>
      </c>
      <c r="F21">
        <v>100</v>
      </c>
      <c r="G21">
        <v>100</v>
      </c>
      <c r="H21">
        <v>100</v>
      </c>
      <c r="I21">
        <v>100</v>
      </c>
    </row>
    <row r="22" spans="1:9" ht="15">
      <c r="A22" s="2" t="s">
        <v>65</v>
      </c>
      <c r="B22">
        <v>57.9</v>
      </c>
      <c r="C22">
        <v>58.07</v>
      </c>
      <c r="D22">
        <v>58.46</v>
      </c>
      <c r="E22">
        <v>58.78</v>
      </c>
      <c r="F22">
        <v>100</v>
      </c>
      <c r="G22">
        <v>100</v>
      </c>
      <c r="H22">
        <v>100</v>
      </c>
      <c r="I22">
        <v>100</v>
      </c>
    </row>
    <row r="23" spans="1:9" ht="15">
      <c r="A23" s="2"/>
    </row>
    <row r="24" spans="1:9" ht="15">
      <c r="A24" s="2" t="s">
        <v>66</v>
      </c>
      <c r="B24">
        <v>58.83</v>
      </c>
      <c r="C24">
        <v>59.18</v>
      </c>
      <c r="D24">
        <v>59.68</v>
      </c>
      <c r="E24">
        <v>60.01</v>
      </c>
      <c r="F24">
        <v>100</v>
      </c>
      <c r="G24">
        <v>100</v>
      </c>
      <c r="H24">
        <v>100</v>
      </c>
      <c r="I24">
        <v>100</v>
      </c>
    </row>
    <row r="25" spans="1:9" ht="15">
      <c r="A25" s="2" t="s">
        <v>67</v>
      </c>
      <c r="B25">
        <v>60.3</v>
      </c>
      <c r="C25">
        <v>60.48</v>
      </c>
      <c r="D25">
        <v>60.95</v>
      </c>
      <c r="E25">
        <v>61.57</v>
      </c>
      <c r="F25">
        <v>100</v>
      </c>
      <c r="G25" t="s">
        <v>68</v>
      </c>
      <c r="H25" t="s">
        <v>68</v>
      </c>
      <c r="I25" t="s">
        <v>68</v>
      </c>
    </row>
    <row r="26" spans="1:9" ht="15">
      <c r="A26" s="2"/>
    </row>
    <row r="27" spans="1:9" ht="15">
      <c r="A27" s="2"/>
    </row>
    <row r="28" spans="1:9" ht="15">
      <c r="A28" s="2" t="s">
        <v>69</v>
      </c>
    </row>
    <row r="29" spans="1:9" ht="15">
      <c r="A29" s="2" t="s">
        <v>56</v>
      </c>
      <c r="B29">
        <v>33.47</v>
      </c>
      <c r="C29">
        <v>33.43</v>
      </c>
      <c r="D29">
        <v>33.9</v>
      </c>
      <c r="E29">
        <v>34.049999999999997</v>
      </c>
      <c r="F29">
        <v>74.2</v>
      </c>
      <c r="G29">
        <v>74.3</v>
      </c>
      <c r="H29">
        <v>73.8</v>
      </c>
      <c r="I29">
        <v>73.599999999999994</v>
      </c>
    </row>
    <row r="30" spans="1:9" ht="15">
      <c r="A30" s="2" t="s">
        <v>57</v>
      </c>
      <c r="B30">
        <v>34.18</v>
      </c>
      <c r="C30">
        <v>34.22</v>
      </c>
      <c r="D30">
        <v>34.76</v>
      </c>
      <c r="E30">
        <v>35.06</v>
      </c>
      <c r="F30">
        <v>73.599999999999994</v>
      </c>
      <c r="G30">
        <v>73.400000000000006</v>
      </c>
      <c r="H30">
        <v>73.099999999999994</v>
      </c>
      <c r="I30">
        <v>73</v>
      </c>
    </row>
    <row r="31" spans="1:9" ht="15">
      <c r="A31" s="2" t="s">
        <v>58</v>
      </c>
      <c r="B31">
        <v>35.19</v>
      </c>
      <c r="C31">
        <v>35.32</v>
      </c>
      <c r="D31">
        <v>36.47</v>
      </c>
      <c r="E31">
        <v>36.49</v>
      </c>
      <c r="F31">
        <v>72.900000000000006</v>
      </c>
      <c r="G31">
        <v>72.900000000000006</v>
      </c>
      <c r="H31">
        <v>72.7</v>
      </c>
      <c r="I31">
        <v>72.599999999999994</v>
      </c>
    </row>
    <row r="32" spans="1:9" ht="15">
      <c r="A32" s="2" t="s">
        <v>59</v>
      </c>
      <c r="B32">
        <v>36.67</v>
      </c>
      <c r="C32">
        <v>36.76</v>
      </c>
      <c r="D32">
        <v>37.229999999999997</v>
      </c>
      <c r="E32">
        <v>35.94</v>
      </c>
      <c r="F32">
        <v>72.400000000000006</v>
      </c>
      <c r="G32">
        <v>72.3</v>
      </c>
      <c r="H32">
        <v>72.099999999999994</v>
      </c>
      <c r="I32">
        <v>71</v>
      </c>
    </row>
    <row r="33" spans="1:9" ht="15">
      <c r="A33" s="2" t="s">
        <v>60</v>
      </c>
      <c r="B33">
        <v>36.119999999999997</v>
      </c>
      <c r="C33">
        <v>36.18</v>
      </c>
      <c r="D33">
        <v>37</v>
      </c>
      <c r="E33">
        <v>37.07</v>
      </c>
      <c r="F33">
        <v>71.099999999999994</v>
      </c>
      <c r="G33">
        <v>71</v>
      </c>
      <c r="H33">
        <v>71</v>
      </c>
      <c r="I33">
        <v>71</v>
      </c>
    </row>
    <row r="34" spans="1:9" ht="15">
      <c r="A34" s="2"/>
    </row>
    <row r="35" spans="1:9" ht="15">
      <c r="A35" s="2" t="s">
        <v>61</v>
      </c>
      <c r="B35">
        <v>37.130000000000003</v>
      </c>
      <c r="C35">
        <v>37.229999999999997</v>
      </c>
      <c r="D35">
        <v>37.880000000000003</v>
      </c>
      <c r="E35">
        <v>37.93</v>
      </c>
      <c r="F35">
        <v>70.8</v>
      </c>
      <c r="G35">
        <v>70.7</v>
      </c>
      <c r="H35">
        <v>70.599999999999994</v>
      </c>
      <c r="I35">
        <v>70.599999999999994</v>
      </c>
    </row>
    <row r="36" spans="1:9" ht="15">
      <c r="A36" s="2" t="s">
        <v>62</v>
      </c>
      <c r="B36">
        <v>37.96</v>
      </c>
      <c r="C36">
        <v>38.08</v>
      </c>
      <c r="D36">
        <v>39.049999999999997</v>
      </c>
      <c r="E36">
        <v>39.590000000000003</v>
      </c>
      <c r="F36">
        <v>70.8</v>
      </c>
      <c r="G36">
        <v>70.900000000000006</v>
      </c>
      <c r="H36">
        <v>70.5</v>
      </c>
      <c r="I36">
        <v>70.3</v>
      </c>
    </row>
    <row r="37" spans="1:9" ht="15">
      <c r="A37" s="2" t="s">
        <v>63</v>
      </c>
      <c r="B37">
        <v>39.619999999999997</v>
      </c>
      <c r="C37">
        <v>39.68</v>
      </c>
      <c r="D37">
        <v>39.69</v>
      </c>
      <c r="E37">
        <v>39.9</v>
      </c>
      <c r="F37">
        <v>70.3</v>
      </c>
      <c r="G37">
        <v>70.3</v>
      </c>
      <c r="H37">
        <v>70.099999999999994</v>
      </c>
      <c r="I37">
        <v>70.099999999999994</v>
      </c>
    </row>
    <row r="38" spans="1:9" ht="15">
      <c r="A38" s="2" t="s">
        <v>64</v>
      </c>
      <c r="B38">
        <v>39.869999999999997</v>
      </c>
      <c r="C38">
        <v>39.9</v>
      </c>
      <c r="D38">
        <v>40.11</v>
      </c>
      <c r="E38">
        <v>40.130000000000003</v>
      </c>
      <c r="F38">
        <v>69.900000000000006</v>
      </c>
      <c r="G38">
        <v>69.900000000000006</v>
      </c>
      <c r="H38">
        <v>69.599999999999994</v>
      </c>
      <c r="I38">
        <v>69.599999999999994</v>
      </c>
    </row>
    <row r="39" spans="1:9" ht="15">
      <c r="A39" s="2" t="s">
        <v>65</v>
      </c>
      <c r="B39">
        <v>40.14</v>
      </c>
      <c r="C39">
        <v>40.229999999999997</v>
      </c>
      <c r="D39">
        <v>40.39</v>
      </c>
      <c r="E39">
        <v>40.520000000000003</v>
      </c>
      <c r="F39">
        <v>69.3</v>
      </c>
      <c r="G39">
        <v>69.3</v>
      </c>
      <c r="H39">
        <v>69.099999999999994</v>
      </c>
      <c r="I39">
        <v>68.900000000000006</v>
      </c>
    </row>
    <row r="40" spans="1:9" ht="15">
      <c r="A40" s="2"/>
    </row>
    <row r="41" spans="1:9" ht="15">
      <c r="A41" s="2" t="s">
        <v>66</v>
      </c>
      <c r="B41">
        <v>40.56</v>
      </c>
      <c r="C41">
        <v>40.659999999999997</v>
      </c>
      <c r="D41">
        <v>40.94</v>
      </c>
      <c r="E41">
        <v>41.12</v>
      </c>
      <c r="F41">
        <v>68.900000000000006</v>
      </c>
      <c r="G41">
        <v>68.7</v>
      </c>
      <c r="H41">
        <v>68.599999999999994</v>
      </c>
      <c r="I41">
        <v>68.5</v>
      </c>
    </row>
    <row r="42" spans="1:9" ht="15">
      <c r="A42" s="2" t="s">
        <v>67</v>
      </c>
      <c r="B42">
        <v>41.24</v>
      </c>
      <c r="C42">
        <v>41.35</v>
      </c>
      <c r="D42">
        <v>41.52</v>
      </c>
      <c r="E42">
        <v>41.73</v>
      </c>
      <c r="F42">
        <v>68.400000000000006</v>
      </c>
      <c r="G42" t="s">
        <v>68</v>
      </c>
      <c r="H42" t="s">
        <v>68</v>
      </c>
      <c r="I42" t="s">
        <v>68</v>
      </c>
    </row>
    <row r="43" spans="1:9" ht="15">
      <c r="A43" s="2"/>
    </row>
    <row r="44" spans="1:9" ht="15">
      <c r="A44" s="2"/>
    </row>
    <row r="45" spans="1:9" ht="15">
      <c r="A45" s="2" t="s">
        <v>70</v>
      </c>
    </row>
    <row r="46" spans="1:9" ht="15">
      <c r="A46" s="2" t="s">
        <v>56</v>
      </c>
      <c r="B46">
        <v>11.61</v>
      </c>
      <c r="C46">
        <v>11.56</v>
      </c>
      <c r="D46">
        <v>12.05</v>
      </c>
      <c r="E46">
        <v>12.21</v>
      </c>
      <c r="F46">
        <v>25.8</v>
      </c>
      <c r="G46">
        <v>25.7</v>
      </c>
      <c r="H46">
        <v>26.2</v>
      </c>
      <c r="I46">
        <v>26.4</v>
      </c>
    </row>
    <row r="47" spans="1:9" ht="15">
      <c r="A47" s="2" t="s">
        <v>57</v>
      </c>
      <c r="B47">
        <v>12.27</v>
      </c>
      <c r="C47">
        <v>12.37</v>
      </c>
      <c r="D47">
        <v>12.8</v>
      </c>
      <c r="E47">
        <v>12.98</v>
      </c>
      <c r="F47">
        <v>26.4</v>
      </c>
      <c r="G47">
        <v>26.6</v>
      </c>
      <c r="H47">
        <v>26.9</v>
      </c>
      <c r="I47">
        <v>27</v>
      </c>
    </row>
    <row r="48" spans="1:9" ht="15">
      <c r="A48" s="2" t="s">
        <v>58</v>
      </c>
      <c r="B48">
        <v>13.05</v>
      </c>
      <c r="C48">
        <v>13.11</v>
      </c>
      <c r="D48">
        <v>13.71</v>
      </c>
      <c r="E48">
        <v>13.76</v>
      </c>
      <c r="F48">
        <v>27.1</v>
      </c>
      <c r="G48">
        <v>27.1</v>
      </c>
      <c r="H48">
        <v>27.3</v>
      </c>
      <c r="I48">
        <v>27.4</v>
      </c>
    </row>
    <row r="49" spans="1:9" ht="15">
      <c r="A49" s="2" t="s">
        <v>59</v>
      </c>
      <c r="B49">
        <v>13.99</v>
      </c>
      <c r="C49">
        <v>14.11</v>
      </c>
      <c r="D49">
        <v>14.39</v>
      </c>
      <c r="E49">
        <v>14.66</v>
      </c>
      <c r="F49">
        <v>27.6</v>
      </c>
      <c r="G49">
        <v>27.7</v>
      </c>
      <c r="H49">
        <v>27.9</v>
      </c>
      <c r="I49">
        <v>29</v>
      </c>
    </row>
    <row r="50" spans="1:9" ht="15">
      <c r="A50" s="2" t="s">
        <v>60</v>
      </c>
      <c r="B50">
        <v>14.7</v>
      </c>
      <c r="C50">
        <v>14.81</v>
      </c>
      <c r="D50">
        <v>15.08</v>
      </c>
      <c r="E50">
        <v>15.13</v>
      </c>
      <c r="F50">
        <v>28.9</v>
      </c>
      <c r="G50">
        <v>29</v>
      </c>
      <c r="H50">
        <v>29</v>
      </c>
      <c r="I50">
        <v>29</v>
      </c>
    </row>
    <row r="51" spans="1:9" ht="15">
      <c r="A51" s="2"/>
    </row>
    <row r="52" spans="1:9" ht="15">
      <c r="A52" s="2" t="s">
        <v>61</v>
      </c>
      <c r="B52">
        <v>15.29</v>
      </c>
      <c r="C52">
        <v>15.41</v>
      </c>
      <c r="D52">
        <v>15.76</v>
      </c>
      <c r="E52">
        <v>15.79</v>
      </c>
      <c r="F52">
        <v>29.2</v>
      </c>
      <c r="G52">
        <v>29.3</v>
      </c>
      <c r="H52">
        <v>29.4</v>
      </c>
      <c r="I52">
        <v>29.4</v>
      </c>
    </row>
    <row r="53" spans="1:9" ht="15">
      <c r="A53" s="2" t="s">
        <v>62</v>
      </c>
      <c r="B53">
        <v>15.62</v>
      </c>
      <c r="C53">
        <v>15.61</v>
      </c>
      <c r="D53">
        <v>16.329999999999998</v>
      </c>
      <c r="E53">
        <v>16.75</v>
      </c>
      <c r="F53">
        <v>29.2</v>
      </c>
      <c r="G53">
        <v>29.1</v>
      </c>
      <c r="H53">
        <v>29.5</v>
      </c>
      <c r="I53">
        <v>29.7</v>
      </c>
    </row>
    <row r="54" spans="1:9" ht="15">
      <c r="A54" s="2" t="s">
        <v>63</v>
      </c>
      <c r="B54">
        <v>16.760000000000002</v>
      </c>
      <c r="C54">
        <v>16.75</v>
      </c>
      <c r="D54">
        <v>16.899999999999999</v>
      </c>
      <c r="E54">
        <v>16.989999999999998</v>
      </c>
      <c r="F54">
        <v>29.7</v>
      </c>
      <c r="G54">
        <v>29.7</v>
      </c>
      <c r="H54">
        <v>29.9</v>
      </c>
      <c r="I54">
        <v>29.9</v>
      </c>
    </row>
    <row r="55" spans="1:9" ht="15">
      <c r="A55" s="2" t="s">
        <v>64</v>
      </c>
      <c r="B55">
        <v>17.14</v>
      </c>
      <c r="C55">
        <v>17.18</v>
      </c>
      <c r="D55">
        <v>17.55</v>
      </c>
      <c r="E55">
        <v>17.55</v>
      </c>
      <c r="F55">
        <v>30.1</v>
      </c>
      <c r="G55">
        <v>30.1</v>
      </c>
      <c r="H55">
        <v>30.4</v>
      </c>
      <c r="I55">
        <v>30.4</v>
      </c>
    </row>
    <row r="56" spans="1:9" ht="15">
      <c r="A56" s="2" t="s">
        <v>65</v>
      </c>
      <c r="B56">
        <v>17.760000000000002</v>
      </c>
      <c r="C56">
        <v>17.84</v>
      </c>
      <c r="D56">
        <v>18.07</v>
      </c>
      <c r="E56">
        <v>18.260000000000002</v>
      </c>
      <c r="F56">
        <v>30.7</v>
      </c>
      <c r="G56">
        <v>30.7</v>
      </c>
      <c r="H56">
        <v>30.9</v>
      </c>
      <c r="I56">
        <v>31.1</v>
      </c>
    </row>
    <row r="57" spans="1:9" ht="15">
      <c r="A57" s="2"/>
    </row>
    <row r="58" spans="1:9" ht="15">
      <c r="A58" s="2" t="s">
        <v>66</v>
      </c>
      <c r="B58">
        <v>18.27</v>
      </c>
      <c r="C58">
        <v>18.510000000000002</v>
      </c>
      <c r="D58">
        <v>18.739999999999998</v>
      </c>
      <c r="E58">
        <v>18.88</v>
      </c>
      <c r="F58">
        <v>31.1</v>
      </c>
      <c r="G58">
        <v>31.3</v>
      </c>
      <c r="H58">
        <v>31.4</v>
      </c>
      <c r="I58">
        <v>31.5</v>
      </c>
    </row>
    <row r="59" spans="1:9" ht="15">
      <c r="A59" s="2" t="s">
        <v>67</v>
      </c>
      <c r="B59">
        <v>19.059999999999999</v>
      </c>
      <c r="C59">
        <v>19.12</v>
      </c>
      <c r="D59">
        <v>19.440000000000001</v>
      </c>
      <c r="E59">
        <v>19.829999999999998</v>
      </c>
      <c r="F59">
        <v>31.6</v>
      </c>
      <c r="G59" t="s">
        <v>68</v>
      </c>
      <c r="H59" t="s">
        <v>68</v>
      </c>
      <c r="I59" t="s">
        <v>68</v>
      </c>
    </row>
    <row r="60" spans="1:9" ht="15">
      <c r="A60" s="2"/>
    </row>
    <row r="61" spans="1:9" ht="15">
      <c r="A61" s="2"/>
    </row>
    <row r="62" spans="1:9" ht="15">
      <c r="A62" s="2" t="s">
        <v>71</v>
      </c>
    </row>
    <row r="63" spans="1:9" ht="15">
      <c r="A63" s="2" t="s">
        <v>56</v>
      </c>
      <c r="B63">
        <v>2.35</v>
      </c>
      <c r="C63">
        <v>2.31</v>
      </c>
      <c r="D63">
        <v>2.38</v>
      </c>
      <c r="E63">
        <v>2.41</v>
      </c>
      <c r="F63">
        <v>5.2</v>
      </c>
      <c r="G63">
        <v>5.0999999999999996</v>
      </c>
      <c r="H63">
        <v>5.2</v>
      </c>
      <c r="I63">
        <v>5.2</v>
      </c>
    </row>
    <row r="64" spans="1:9" ht="15">
      <c r="A64" s="2" t="s">
        <v>57</v>
      </c>
      <c r="B64">
        <v>2.4</v>
      </c>
      <c r="C64">
        <v>2.42</v>
      </c>
      <c r="D64">
        <v>2.4</v>
      </c>
      <c r="E64">
        <v>2.39</v>
      </c>
      <c r="F64">
        <v>5.2</v>
      </c>
      <c r="G64">
        <v>5.2</v>
      </c>
      <c r="H64">
        <v>5.0999999999999996</v>
      </c>
      <c r="I64">
        <v>5</v>
      </c>
    </row>
    <row r="65" spans="1:9" ht="15">
      <c r="A65" s="2" t="s">
        <v>58</v>
      </c>
      <c r="B65">
        <v>2.4700000000000002</v>
      </c>
      <c r="C65">
        <v>2.48</v>
      </c>
      <c r="D65">
        <v>2.57</v>
      </c>
      <c r="E65">
        <v>2.52</v>
      </c>
      <c r="F65">
        <v>5.0999999999999996</v>
      </c>
      <c r="G65">
        <v>5.0999999999999996</v>
      </c>
      <c r="H65">
        <v>5.0999999999999996</v>
      </c>
      <c r="I65">
        <v>5</v>
      </c>
    </row>
    <row r="66" spans="1:9" ht="15">
      <c r="A66" s="2" t="s">
        <v>59</v>
      </c>
      <c r="B66">
        <v>2.59</v>
      </c>
      <c r="C66">
        <v>2.61</v>
      </c>
      <c r="D66">
        <v>2.62</v>
      </c>
      <c r="E66">
        <v>2.4700000000000002</v>
      </c>
      <c r="F66">
        <v>5.0999999999999996</v>
      </c>
      <c r="G66">
        <v>5.0999999999999996</v>
      </c>
      <c r="H66">
        <v>5.0999999999999996</v>
      </c>
      <c r="I66">
        <v>4.9000000000000004</v>
      </c>
    </row>
    <row r="67" spans="1:9" ht="15">
      <c r="A67" s="2" t="s">
        <v>60</v>
      </c>
      <c r="B67">
        <v>2.44</v>
      </c>
      <c r="C67">
        <v>2.44</v>
      </c>
      <c r="D67">
        <v>2.4700000000000002</v>
      </c>
      <c r="E67">
        <v>2.4900000000000002</v>
      </c>
      <c r="F67">
        <v>4.8</v>
      </c>
      <c r="G67">
        <v>4.8</v>
      </c>
      <c r="H67">
        <v>4.7</v>
      </c>
      <c r="I67">
        <v>4.8</v>
      </c>
    </row>
    <row r="68" spans="1:9" ht="15">
      <c r="A68" s="2"/>
    </row>
    <row r="69" spans="1:9" ht="15">
      <c r="A69" s="2" t="s">
        <v>61</v>
      </c>
      <c r="B69">
        <v>2.4700000000000002</v>
      </c>
      <c r="C69">
        <v>2.48</v>
      </c>
      <c r="D69">
        <v>2.54</v>
      </c>
      <c r="E69">
        <v>2.54</v>
      </c>
      <c r="F69">
        <v>4.7</v>
      </c>
      <c r="G69">
        <v>4.7</v>
      </c>
      <c r="H69">
        <v>4.7</v>
      </c>
      <c r="I69">
        <v>4.7</v>
      </c>
    </row>
    <row r="70" spans="1:9" ht="15">
      <c r="A70" s="2" t="s">
        <v>62</v>
      </c>
      <c r="B70">
        <v>2.52</v>
      </c>
      <c r="C70">
        <v>2.52</v>
      </c>
      <c r="D70">
        <v>2.62</v>
      </c>
      <c r="E70">
        <v>2.6</v>
      </c>
      <c r="F70">
        <v>4.7</v>
      </c>
      <c r="G70">
        <v>4.7</v>
      </c>
      <c r="H70">
        <v>4.7</v>
      </c>
      <c r="I70">
        <v>4.5999999999999996</v>
      </c>
    </row>
    <row r="71" spans="1:9" ht="15">
      <c r="A71" s="2" t="s">
        <v>63</v>
      </c>
      <c r="B71">
        <v>2.58</v>
      </c>
      <c r="C71">
        <v>2.57</v>
      </c>
      <c r="D71">
        <v>2.4900000000000002</v>
      </c>
      <c r="E71">
        <v>2.5299999999999998</v>
      </c>
      <c r="F71">
        <v>4.5999999999999996</v>
      </c>
      <c r="G71">
        <v>4.5</v>
      </c>
      <c r="H71">
        <v>4.4000000000000004</v>
      </c>
      <c r="I71">
        <v>4.5</v>
      </c>
    </row>
    <row r="72" spans="1:9" ht="15">
      <c r="A72" s="2" t="s">
        <v>64</v>
      </c>
      <c r="B72">
        <v>2.52</v>
      </c>
      <c r="C72">
        <v>2.52</v>
      </c>
      <c r="D72">
        <v>2.52</v>
      </c>
      <c r="E72">
        <v>2.5099999999999998</v>
      </c>
      <c r="F72">
        <v>4.4000000000000004</v>
      </c>
      <c r="G72">
        <v>4.4000000000000004</v>
      </c>
      <c r="H72">
        <v>4.4000000000000004</v>
      </c>
      <c r="I72">
        <v>4.3</v>
      </c>
    </row>
    <row r="73" spans="1:9" ht="15">
      <c r="A73" s="2" t="s">
        <v>65</v>
      </c>
      <c r="B73">
        <v>2.5099999999999998</v>
      </c>
      <c r="C73">
        <v>2.52</v>
      </c>
      <c r="D73">
        <v>2.5299999999999998</v>
      </c>
      <c r="E73">
        <v>2.5499999999999998</v>
      </c>
      <c r="F73">
        <v>4.3</v>
      </c>
      <c r="G73">
        <v>4.3</v>
      </c>
      <c r="H73">
        <v>4.3</v>
      </c>
      <c r="I73">
        <v>4.3</v>
      </c>
    </row>
    <row r="74" spans="1:9" ht="15">
      <c r="A74" s="2"/>
    </row>
    <row r="75" spans="1:9" ht="15">
      <c r="A75" s="2" t="s">
        <v>66</v>
      </c>
      <c r="B75">
        <v>2.54</v>
      </c>
      <c r="C75">
        <v>2.56</v>
      </c>
      <c r="D75">
        <v>2.57</v>
      </c>
      <c r="E75">
        <v>2.59</v>
      </c>
      <c r="F75">
        <v>4.3</v>
      </c>
      <c r="G75">
        <v>4.3</v>
      </c>
      <c r="H75">
        <v>4.3</v>
      </c>
      <c r="I75">
        <v>4.3</v>
      </c>
    </row>
    <row r="76" spans="1:9" ht="15">
      <c r="A76" s="2" t="s">
        <v>67</v>
      </c>
      <c r="B76">
        <v>2.6</v>
      </c>
      <c r="C76">
        <v>2.61</v>
      </c>
      <c r="D76">
        <v>2.58</v>
      </c>
      <c r="E76">
        <v>2.65</v>
      </c>
      <c r="F76">
        <v>4.3</v>
      </c>
      <c r="G76" t="s">
        <v>68</v>
      </c>
      <c r="H76" t="s">
        <v>68</v>
      </c>
      <c r="I76" t="s">
        <v>68</v>
      </c>
    </row>
    <row r="77" spans="1:9" ht="15">
      <c r="A77" s="2"/>
    </row>
    <row r="78" spans="1:9" ht="15">
      <c r="A78" s="2"/>
    </row>
    <row r="79" spans="1:9" ht="15">
      <c r="A79" s="2" t="s">
        <v>73</v>
      </c>
    </row>
    <row r="80" spans="1:9" ht="15">
      <c r="A80" s="2" t="s">
        <v>56</v>
      </c>
      <c r="B80">
        <v>0.1</v>
      </c>
      <c r="C80">
        <v>0.1</v>
      </c>
      <c r="D80">
        <v>0.11</v>
      </c>
      <c r="E80">
        <v>0.11</v>
      </c>
      <c r="F80">
        <v>0.2</v>
      </c>
      <c r="G80">
        <v>0.2</v>
      </c>
      <c r="H80">
        <v>0.2</v>
      </c>
      <c r="I80">
        <v>0.2</v>
      </c>
    </row>
    <row r="81" spans="1:9" ht="15">
      <c r="A81" s="2" t="s">
        <v>57</v>
      </c>
      <c r="B81">
        <v>0.11</v>
      </c>
      <c r="C81">
        <v>0.11</v>
      </c>
      <c r="D81">
        <v>0.11</v>
      </c>
      <c r="E81">
        <v>0.12</v>
      </c>
      <c r="F81">
        <v>0.2</v>
      </c>
      <c r="G81">
        <v>0.2</v>
      </c>
      <c r="H81">
        <v>0.2</v>
      </c>
      <c r="I81">
        <v>0.2</v>
      </c>
    </row>
    <row r="82" spans="1:9" ht="15">
      <c r="A82" s="2" t="s">
        <v>58</v>
      </c>
      <c r="B82">
        <v>0.11</v>
      </c>
      <c r="C82">
        <v>0.11</v>
      </c>
      <c r="D82">
        <v>0.09</v>
      </c>
      <c r="E82">
        <v>0.09</v>
      </c>
      <c r="F82">
        <v>0.2</v>
      </c>
      <c r="G82">
        <v>0.2</v>
      </c>
      <c r="H82">
        <v>0.2</v>
      </c>
      <c r="I82">
        <v>0.2</v>
      </c>
    </row>
    <row r="83" spans="1:9" ht="15">
      <c r="A83" s="2" t="s">
        <v>59</v>
      </c>
      <c r="B83">
        <v>0.08</v>
      </c>
      <c r="C83">
        <v>0.09</v>
      </c>
      <c r="D83">
        <v>0.09</v>
      </c>
      <c r="E83">
        <v>0.15</v>
      </c>
      <c r="F83">
        <v>0.2</v>
      </c>
      <c r="G83">
        <v>0.2</v>
      </c>
      <c r="H83">
        <v>0.2</v>
      </c>
      <c r="I83">
        <v>0.3</v>
      </c>
    </row>
    <row r="84" spans="1:9" ht="15">
      <c r="A84" s="2" t="s">
        <v>60</v>
      </c>
      <c r="B84">
        <v>0.16</v>
      </c>
      <c r="C84">
        <v>0.16</v>
      </c>
      <c r="D84">
        <v>0.16</v>
      </c>
      <c r="E84">
        <v>0.15</v>
      </c>
      <c r="F84">
        <v>0.3</v>
      </c>
      <c r="G84">
        <v>0.3</v>
      </c>
      <c r="H84">
        <v>0.3</v>
      </c>
      <c r="I84">
        <v>0.3</v>
      </c>
    </row>
    <row r="85" spans="1:9" ht="15">
      <c r="A85" s="2"/>
    </row>
    <row r="86" spans="1:9" ht="15">
      <c r="A86" s="2" t="s">
        <v>61</v>
      </c>
      <c r="B86">
        <v>0.15</v>
      </c>
      <c r="C86">
        <v>0.15</v>
      </c>
      <c r="D86">
        <v>0.15</v>
      </c>
      <c r="E86">
        <v>0.15</v>
      </c>
      <c r="F86">
        <v>0.3</v>
      </c>
      <c r="G86">
        <v>0.3</v>
      </c>
      <c r="H86">
        <v>0.3</v>
      </c>
      <c r="I86">
        <v>0.3</v>
      </c>
    </row>
    <row r="87" spans="1:9" ht="15">
      <c r="A87" s="2" t="s">
        <v>62</v>
      </c>
      <c r="B87">
        <v>0.15</v>
      </c>
      <c r="C87">
        <v>0.15</v>
      </c>
      <c r="D87">
        <v>0.15</v>
      </c>
      <c r="E87">
        <v>0.15</v>
      </c>
      <c r="F87">
        <v>0.3</v>
      </c>
      <c r="G87">
        <v>0.3</v>
      </c>
      <c r="H87">
        <v>0.3</v>
      </c>
      <c r="I87">
        <v>0.3</v>
      </c>
    </row>
    <row r="88" spans="1:9" ht="15">
      <c r="A88" s="2" t="s">
        <v>63</v>
      </c>
      <c r="B88">
        <v>0.15</v>
      </c>
      <c r="C88">
        <v>0.15</v>
      </c>
      <c r="D88">
        <v>0.16</v>
      </c>
      <c r="E88">
        <v>0.16</v>
      </c>
      <c r="F88">
        <v>0.3</v>
      </c>
      <c r="G88">
        <v>0.3</v>
      </c>
      <c r="H88">
        <v>0.3</v>
      </c>
      <c r="I88">
        <v>0.3</v>
      </c>
    </row>
    <row r="89" spans="1:9" ht="15">
      <c r="A89" s="2" t="s">
        <v>64</v>
      </c>
      <c r="B89">
        <v>0.16</v>
      </c>
      <c r="C89">
        <v>0.16</v>
      </c>
      <c r="D89">
        <v>0.16</v>
      </c>
      <c r="E89">
        <v>0.16</v>
      </c>
      <c r="F89">
        <v>0.3</v>
      </c>
      <c r="G89">
        <v>0.3</v>
      </c>
      <c r="H89">
        <v>0.3</v>
      </c>
      <c r="I89">
        <v>0.3</v>
      </c>
    </row>
    <row r="90" spans="1:9" ht="15">
      <c r="A90" s="2" t="s">
        <v>65</v>
      </c>
      <c r="B90">
        <v>0.16</v>
      </c>
      <c r="C90">
        <v>0.16</v>
      </c>
      <c r="D90">
        <v>0.17</v>
      </c>
      <c r="E90">
        <v>0.17</v>
      </c>
      <c r="F90">
        <v>0.3</v>
      </c>
      <c r="G90">
        <v>0.3</v>
      </c>
      <c r="H90">
        <v>0.3</v>
      </c>
      <c r="I90">
        <v>0.3</v>
      </c>
    </row>
    <row r="91" spans="1:9" ht="15">
      <c r="A91" s="2"/>
    </row>
    <row r="92" spans="1:9" ht="15">
      <c r="A92" s="2" t="s">
        <v>66</v>
      </c>
      <c r="B92">
        <v>0.17</v>
      </c>
      <c r="C92">
        <v>0.19</v>
      </c>
      <c r="D92">
        <v>0.18</v>
      </c>
      <c r="E92">
        <v>0.17</v>
      </c>
      <c r="F92">
        <v>0.3</v>
      </c>
      <c r="G92">
        <v>0.3</v>
      </c>
      <c r="H92">
        <v>0.3</v>
      </c>
      <c r="I92">
        <v>0.3</v>
      </c>
    </row>
    <row r="93" spans="1:9" ht="15">
      <c r="A93" s="2" t="s">
        <v>67</v>
      </c>
      <c r="B93">
        <v>0.17</v>
      </c>
      <c r="C93">
        <v>0.17</v>
      </c>
      <c r="D93">
        <v>0.18</v>
      </c>
      <c r="E93">
        <v>0.19</v>
      </c>
      <c r="F93">
        <v>0.3</v>
      </c>
      <c r="G93" t="s">
        <v>68</v>
      </c>
      <c r="H93" t="s">
        <v>68</v>
      </c>
      <c r="I93" t="s">
        <v>68</v>
      </c>
    </row>
    <row r="94" spans="1:9" ht="15">
      <c r="A94" s="2"/>
    </row>
    <row r="95" spans="1:9" ht="15">
      <c r="A95" s="2"/>
    </row>
    <row r="96" spans="1:9" ht="15">
      <c r="A96" s="2" t="s">
        <v>6</v>
      </c>
    </row>
    <row r="97" spans="1:9" ht="15">
      <c r="A97" s="2" t="s">
        <v>56</v>
      </c>
      <c r="B97">
        <v>4.08</v>
      </c>
      <c r="C97">
        <v>4.09</v>
      </c>
      <c r="D97">
        <v>4.32</v>
      </c>
      <c r="E97">
        <v>4.4000000000000004</v>
      </c>
      <c r="F97">
        <v>9.1</v>
      </c>
      <c r="G97">
        <v>9.1</v>
      </c>
      <c r="H97">
        <v>9.4</v>
      </c>
      <c r="I97">
        <v>9.5</v>
      </c>
    </row>
    <row r="98" spans="1:9" ht="15">
      <c r="A98" s="2" t="s">
        <v>57</v>
      </c>
      <c r="B98">
        <v>4.42</v>
      </c>
      <c r="C98">
        <v>4.43</v>
      </c>
      <c r="D98">
        <v>4.67</v>
      </c>
      <c r="E98">
        <v>4.7699999999999996</v>
      </c>
      <c r="F98">
        <v>9.5</v>
      </c>
      <c r="G98">
        <v>9.5</v>
      </c>
      <c r="H98">
        <v>9.8000000000000007</v>
      </c>
      <c r="I98">
        <v>9.9</v>
      </c>
    </row>
    <row r="99" spans="1:9" ht="15">
      <c r="A99" s="2" t="s">
        <v>58</v>
      </c>
      <c r="B99">
        <v>4.8600000000000003</v>
      </c>
      <c r="C99">
        <v>4.8899999999999997</v>
      </c>
      <c r="D99">
        <v>5.08</v>
      </c>
      <c r="E99">
        <v>5.16</v>
      </c>
      <c r="F99">
        <v>10.1</v>
      </c>
      <c r="G99">
        <v>10.1</v>
      </c>
      <c r="H99">
        <v>10.1</v>
      </c>
      <c r="I99">
        <v>10.3</v>
      </c>
    </row>
    <row r="100" spans="1:9" ht="15">
      <c r="A100" s="2" t="s">
        <v>59</v>
      </c>
      <c r="B100">
        <v>5.23</v>
      </c>
      <c r="C100">
        <v>5.3</v>
      </c>
      <c r="D100">
        <v>5.32</v>
      </c>
      <c r="E100">
        <v>5.56</v>
      </c>
      <c r="F100">
        <v>10.3</v>
      </c>
      <c r="G100">
        <v>10.4</v>
      </c>
      <c r="H100">
        <v>10.3</v>
      </c>
      <c r="I100">
        <v>11</v>
      </c>
    </row>
    <row r="101" spans="1:9" ht="15">
      <c r="A101" s="2" t="s">
        <v>60</v>
      </c>
      <c r="B101">
        <v>5.59</v>
      </c>
      <c r="C101">
        <v>5.67</v>
      </c>
      <c r="D101">
        <v>5.76</v>
      </c>
      <c r="E101">
        <v>5.79</v>
      </c>
      <c r="F101">
        <v>11</v>
      </c>
      <c r="G101">
        <v>11.1</v>
      </c>
      <c r="H101">
        <v>11.1</v>
      </c>
      <c r="I101">
        <v>11.1</v>
      </c>
    </row>
    <row r="102" spans="1:9" ht="15">
      <c r="A102" s="2"/>
    </row>
    <row r="103" spans="1:9" ht="15">
      <c r="A103" s="2" t="s">
        <v>61</v>
      </c>
      <c r="B103">
        <v>5.77</v>
      </c>
      <c r="C103">
        <v>5.81</v>
      </c>
      <c r="D103">
        <v>5.95</v>
      </c>
      <c r="E103">
        <v>5.96</v>
      </c>
      <c r="F103">
        <v>11</v>
      </c>
      <c r="G103">
        <v>11</v>
      </c>
      <c r="H103">
        <v>11.1</v>
      </c>
      <c r="I103">
        <v>11.1</v>
      </c>
    </row>
    <row r="104" spans="1:9" ht="15">
      <c r="A104" s="2" t="s">
        <v>62</v>
      </c>
      <c r="B104">
        <v>6.05</v>
      </c>
      <c r="C104">
        <v>6.06</v>
      </c>
      <c r="D104">
        <v>6.37</v>
      </c>
      <c r="E104">
        <v>6.46</v>
      </c>
      <c r="F104">
        <v>11.3</v>
      </c>
      <c r="G104">
        <v>11.3</v>
      </c>
      <c r="H104">
        <v>11.5</v>
      </c>
      <c r="I104">
        <v>11.5</v>
      </c>
    </row>
    <row r="105" spans="1:9" ht="15">
      <c r="A105" s="2" t="s">
        <v>63</v>
      </c>
      <c r="B105">
        <v>6.48</v>
      </c>
      <c r="C105">
        <v>6.48</v>
      </c>
      <c r="D105">
        <v>6.57</v>
      </c>
      <c r="E105">
        <v>6.54</v>
      </c>
      <c r="F105">
        <v>11.5</v>
      </c>
      <c r="G105">
        <v>11.5</v>
      </c>
      <c r="H105">
        <v>11.6</v>
      </c>
      <c r="I105">
        <v>11.5</v>
      </c>
    </row>
    <row r="106" spans="1:9" ht="15">
      <c r="A106" s="2" t="s">
        <v>64</v>
      </c>
      <c r="B106">
        <v>6.6</v>
      </c>
      <c r="C106">
        <v>6.62</v>
      </c>
      <c r="D106">
        <v>6.71</v>
      </c>
      <c r="E106">
        <v>6.69</v>
      </c>
      <c r="F106">
        <v>11.6</v>
      </c>
      <c r="G106">
        <v>11.6</v>
      </c>
      <c r="H106">
        <v>11.6</v>
      </c>
      <c r="I106">
        <v>11.6</v>
      </c>
    </row>
    <row r="107" spans="1:9" ht="15">
      <c r="A107" s="2" t="s">
        <v>65</v>
      </c>
      <c r="B107">
        <v>6.77</v>
      </c>
      <c r="C107">
        <v>6.78</v>
      </c>
      <c r="D107">
        <v>6.78</v>
      </c>
      <c r="E107">
        <v>6.8</v>
      </c>
      <c r="F107">
        <v>11.7</v>
      </c>
      <c r="G107">
        <v>11.7</v>
      </c>
      <c r="H107">
        <v>11.6</v>
      </c>
      <c r="I107">
        <v>11.6</v>
      </c>
    </row>
    <row r="108" spans="1:9" ht="15">
      <c r="A108" s="2"/>
    </row>
    <row r="109" spans="1:9" ht="15">
      <c r="A109" s="2" t="s">
        <v>66</v>
      </c>
      <c r="B109">
        <v>6.71</v>
      </c>
      <c r="C109">
        <v>6.74</v>
      </c>
      <c r="D109">
        <v>6.78</v>
      </c>
      <c r="E109">
        <v>6.78</v>
      </c>
      <c r="F109">
        <v>11.4</v>
      </c>
      <c r="G109">
        <v>11.4</v>
      </c>
      <c r="H109">
        <v>11.4</v>
      </c>
      <c r="I109">
        <v>11.3</v>
      </c>
    </row>
    <row r="110" spans="1:9" ht="15">
      <c r="A110" s="2" t="s">
        <v>67</v>
      </c>
      <c r="B110">
        <v>6.82</v>
      </c>
      <c r="C110">
        <v>6.83</v>
      </c>
      <c r="D110">
        <v>6.97</v>
      </c>
      <c r="E110">
        <v>6.95</v>
      </c>
      <c r="F110">
        <v>11.3</v>
      </c>
      <c r="G110" t="s">
        <v>68</v>
      </c>
      <c r="H110" t="s">
        <v>68</v>
      </c>
      <c r="I110" t="s">
        <v>68</v>
      </c>
    </row>
    <row r="111" spans="1:9" ht="15">
      <c r="A111" s="2"/>
    </row>
    <row r="112" spans="1:9" ht="15">
      <c r="A112" s="2"/>
    </row>
    <row r="113" spans="1:9" ht="15">
      <c r="A113" s="2" t="s">
        <v>77</v>
      </c>
    </row>
    <row r="114" spans="1:9" ht="15">
      <c r="A114" s="2" t="s">
        <v>56</v>
      </c>
      <c r="B114">
        <v>2.66</v>
      </c>
      <c r="C114">
        <v>2.66</v>
      </c>
      <c r="D114">
        <v>2.79</v>
      </c>
      <c r="E114">
        <v>2.81</v>
      </c>
      <c r="F114">
        <v>5.9</v>
      </c>
      <c r="G114">
        <v>5.9</v>
      </c>
      <c r="H114">
        <v>6.1</v>
      </c>
      <c r="I114">
        <v>6.1</v>
      </c>
    </row>
    <row r="115" spans="1:9" ht="15">
      <c r="A115" s="2" t="s">
        <v>57</v>
      </c>
      <c r="B115">
        <v>2.86</v>
      </c>
      <c r="C115">
        <v>2.91</v>
      </c>
      <c r="D115">
        <v>3.1</v>
      </c>
      <c r="E115">
        <v>3.17</v>
      </c>
      <c r="F115">
        <v>6.1</v>
      </c>
      <c r="G115">
        <v>6.2</v>
      </c>
      <c r="H115">
        <v>6.5</v>
      </c>
      <c r="I115">
        <v>6.6</v>
      </c>
    </row>
    <row r="116" spans="1:9" ht="15">
      <c r="A116" s="2" t="s">
        <v>58</v>
      </c>
      <c r="B116">
        <v>3.12</v>
      </c>
      <c r="C116">
        <v>3.13</v>
      </c>
      <c r="D116">
        <v>3.4</v>
      </c>
      <c r="E116">
        <v>3.4</v>
      </c>
      <c r="F116">
        <v>6.5</v>
      </c>
      <c r="G116">
        <v>6.5</v>
      </c>
      <c r="H116">
        <v>6.8</v>
      </c>
      <c r="I116">
        <v>6.8</v>
      </c>
    </row>
    <row r="117" spans="1:9" ht="15">
      <c r="A117" s="2" t="s">
        <v>59</v>
      </c>
      <c r="B117">
        <v>3.5</v>
      </c>
      <c r="C117">
        <v>3.52</v>
      </c>
      <c r="D117">
        <v>3.74</v>
      </c>
      <c r="E117">
        <v>3.85</v>
      </c>
      <c r="F117">
        <v>6.9</v>
      </c>
      <c r="G117">
        <v>6.9</v>
      </c>
      <c r="H117">
        <v>7.3</v>
      </c>
      <c r="I117">
        <v>7.6</v>
      </c>
    </row>
    <row r="118" spans="1:9" ht="15">
      <c r="A118" s="2" t="s">
        <v>60</v>
      </c>
      <c r="B118">
        <v>3.88</v>
      </c>
      <c r="C118">
        <v>3.91</v>
      </c>
      <c r="D118">
        <v>3.99</v>
      </c>
      <c r="E118">
        <v>4.01</v>
      </c>
      <c r="F118">
        <v>7.6</v>
      </c>
      <c r="G118">
        <v>7.7</v>
      </c>
      <c r="H118">
        <v>7.7</v>
      </c>
      <c r="I118">
        <v>7.7</v>
      </c>
    </row>
    <row r="119" spans="1:9" ht="15">
      <c r="A119" s="2"/>
    </row>
    <row r="120" spans="1:9" ht="15">
      <c r="A120" s="2" t="s">
        <v>61</v>
      </c>
      <c r="B120">
        <v>4.21</v>
      </c>
      <c r="C120">
        <v>4.26</v>
      </c>
      <c r="D120">
        <v>4.37</v>
      </c>
      <c r="E120">
        <v>4.3899999999999997</v>
      </c>
      <c r="F120">
        <v>8</v>
      </c>
      <c r="G120">
        <v>8.1</v>
      </c>
      <c r="H120">
        <v>8.1</v>
      </c>
      <c r="I120">
        <v>8.1999999999999993</v>
      </c>
    </row>
    <row r="121" spans="1:9" ht="15">
      <c r="A121" s="2" t="s">
        <v>62</v>
      </c>
      <c r="B121">
        <v>4.13</v>
      </c>
      <c r="C121">
        <v>4.0999999999999996</v>
      </c>
      <c r="D121">
        <v>4.32</v>
      </c>
      <c r="E121">
        <v>4.63</v>
      </c>
      <c r="F121">
        <v>7.7</v>
      </c>
      <c r="G121">
        <v>7.6</v>
      </c>
      <c r="H121">
        <v>7.8</v>
      </c>
      <c r="I121">
        <v>8.1999999999999993</v>
      </c>
    </row>
    <row r="122" spans="1:9" ht="15">
      <c r="A122" s="2" t="s">
        <v>63</v>
      </c>
      <c r="B122">
        <v>4.62</v>
      </c>
      <c r="C122">
        <v>4.6399999999999997</v>
      </c>
      <c r="D122">
        <v>4.78</v>
      </c>
      <c r="E122">
        <v>4.82</v>
      </c>
      <c r="F122">
        <v>8.1999999999999993</v>
      </c>
      <c r="G122">
        <v>8.1999999999999993</v>
      </c>
      <c r="H122">
        <v>8.4</v>
      </c>
      <c r="I122">
        <v>8.5</v>
      </c>
    </row>
    <row r="123" spans="1:9" ht="15">
      <c r="A123" s="2" t="s">
        <v>64</v>
      </c>
      <c r="B123">
        <v>4.91</v>
      </c>
      <c r="C123">
        <v>4.93</v>
      </c>
      <c r="D123">
        <v>5.2</v>
      </c>
      <c r="E123">
        <v>5.23</v>
      </c>
      <c r="F123">
        <v>8.6</v>
      </c>
      <c r="G123">
        <v>8.6</v>
      </c>
      <c r="H123">
        <v>9</v>
      </c>
      <c r="I123">
        <v>9.1</v>
      </c>
    </row>
    <row r="124" spans="1:9" ht="15">
      <c r="A124" s="2" t="s">
        <v>65</v>
      </c>
      <c r="B124">
        <v>5.36</v>
      </c>
      <c r="C124">
        <v>5.41</v>
      </c>
      <c r="D124">
        <v>5.62</v>
      </c>
      <c r="E124">
        <v>5.77</v>
      </c>
      <c r="F124">
        <v>9.3000000000000007</v>
      </c>
      <c r="G124">
        <v>9.3000000000000007</v>
      </c>
      <c r="H124">
        <v>9.6</v>
      </c>
      <c r="I124">
        <v>9.8000000000000007</v>
      </c>
    </row>
    <row r="125" spans="1:9" ht="15">
      <c r="A125" s="2"/>
    </row>
    <row r="126" spans="1:9" ht="15">
      <c r="A126" s="2" t="s">
        <v>66</v>
      </c>
      <c r="B126">
        <v>5.91</v>
      </c>
      <c r="C126">
        <v>6.16</v>
      </c>
      <c r="D126">
        <v>6.32</v>
      </c>
      <c r="E126">
        <v>6.45</v>
      </c>
      <c r="F126">
        <v>10</v>
      </c>
      <c r="G126">
        <v>10.4</v>
      </c>
      <c r="H126">
        <v>10.6</v>
      </c>
      <c r="I126">
        <v>10.7</v>
      </c>
    </row>
    <row r="127" spans="1:9" ht="15">
      <c r="A127" s="2" t="s">
        <v>67</v>
      </c>
      <c r="B127">
        <v>6.57</v>
      </c>
      <c r="C127">
        <v>6.6</v>
      </c>
      <c r="D127">
        <v>6.81</v>
      </c>
      <c r="E127">
        <v>7.11</v>
      </c>
      <c r="F127">
        <v>10.9</v>
      </c>
      <c r="G127" t="s">
        <v>68</v>
      </c>
      <c r="H127" t="s">
        <v>68</v>
      </c>
      <c r="I127" t="s">
        <v>68</v>
      </c>
    </row>
    <row r="128" spans="1:9" ht="15">
      <c r="A128" s="2"/>
    </row>
    <row r="129" spans="1:9" ht="15">
      <c r="A129" s="2"/>
    </row>
    <row r="130" spans="1:9" ht="15">
      <c r="A130" s="2" t="s">
        <v>80</v>
      </c>
    </row>
    <row r="131" spans="1:9" ht="15">
      <c r="A131" s="2" t="s">
        <v>56</v>
      </c>
      <c r="B131">
        <v>2.33</v>
      </c>
      <c r="C131">
        <v>2.3199999999999998</v>
      </c>
      <c r="D131">
        <v>2.38</v>
      </c>
      <c r="E131">
        <v>2.38</v>
      </c>
      <c r="F131">
        <v>5.2</v>
      </c>
      <c r="G131">
        <v>5.2</v>
      </c>
      <c r="H131">
        <v>5.2</v>
      </c>
      <c r="I131">
        <v>5.2</v>
      </c>
    </row>
    <row r="132" spans="1:9" ht="15">
      <c r="A132" s="2" t="s">
        <v>57</v>
      </c>
      <c r="B132">
        <v>2.4</v>
      </c>
      <c r="C132">
        <v>2.42</v>
      </c>
      <c r="D132">
        <v>2.42</v>
      </c>
      <c r="E132">
        <v>2.46</v>
      </c>
      <c r="F132">
        <v>5.2</v>
      </c>
      <c r="G132">
        <v>5.2</v>
      </c>
      <c r="H132">
        <v>5.0999999999999996</v>
      </c>
      <c r="I132">
        <v>5.0999999999999996</v>
      </c>
    </row>
    <row r="133" spans="1:9" ht="15">
      <c r="A133" s="2" t="s">
        <v>58</v>
      </c>
      <c r="B133">
        <v>2.4900000000000002</v>
      </c>
      <c r="C133">
        <v>2.4900000000000002</v>
      </c>
      <c r="D133">
        <v>2.58</v>
      </c>
      <c r="E133">
        <v>2.59</v>
      </c>
      <c r="F133">
        <v>5.2</v>
      </c>
      <c r="G133">
        <v>5.0999999999999996</v>
      </c>
      <c r="H133">
        <v>5.0999999999999996</v>
      </c>
      <c r="I133">
        <v>5.2</v>
      </c>
    </row>
    <row r="134" spans="1:9" ht="15">
      <c r="A134" s="2" t="s">
        <v>59</v>
      </c>
      <c r="B134">
        <v>2.58</v>
      </c>
      <c r="C134">
        <v>2.59</v>
      </c>
      <c r="D134">
        <v>2.61</v>
      </c>
      <c r="E134">
        <v>2.63</v>
      </c>
      <c r="F134">
        <v>5.0999999999999996</v>
      </c>
      <c r="G134">
        <v>5.0999999999999996</v>
      </c>
      <c r="H134">
        <v>5.0999999999999996</v>
      </c>
      <c r="I134">
        <v>5.2</v>
      </c>
    </row>
    <row r="135" spans="1:9" ht="15">
      <c r="A135" s="2" t="s">
        <v>60</v>
      </c>
      <c r="B135">
        <v>2.63</v>
      </c>
      <c r="C135">
        <v>2.63</v>
      </c>
      <c r="D135">
        <v>2.69</v>
      </c>
      <c r="E135">
        <v>2.69</v>
      </c>
      <c r="F135">
        <v>5.2</v>
      </c>
      <c r="G135">
        <v>5.2</v>
      </c>
      <c r="H135">
        <v>5.2</v>
      </c>
      <c r="I135">
        <v>5.2</v>
      </c>
    </row>
    <row r="136" spans="1:9" ht="15">
      <c r="A136" s="2"/>
    </row>
    <row r="137" spans="1:9" ht="15">
      <c r="A137" s="2" t="s">
        <v>61</v>
      </c>
      <c r="B137">
        <v>2.68</v>
      </c>
      <c r="C137">
        <v>2.7</v>
      </c>
      <c r="D137">
        <v>2.76</v>
      </c>
      <c r="E137">
        <v>2.76</v>
      </c>
      <c r="F137">
        <v>5.0999999999999996</v>
      </c>
      <c r="G137">
        <v>5.0999999999999996</v>
      </c>
      <c r="H137">
        <v>5.0999999999999996</v>
      </c>
      <c r="I137">
        <v>5.0999999999999996</v>
      </c>
    </row>
    <row r="138" spans="1:9" ht="15">
      <c r="A138" s="2" t="s">
        <v>62</v>
      </c>
      <c r="B138">
        <v>2.78</v>
      </c>
      <c r="C138">
        <v>2.79</v>
      </c>
      <c r="D138">
        <v>2.87</v>
      </c>
      <c r="E138">
        <v>2.92</v>
      </c>
      <c r="F138">
        <v>5.2</v>
      </c>
      <c r="G138">
        <v>5.2</v>
      </c>
      <c r="H138">
        <v>5.2</v>
      </c>
      <c r="I138">
        <v>5.2</v>
      </c>
    </row>
    <row r="139" spans="1:9" ht="15">
      <c r="A139" s="2" t="s">
        <v>63</v>
      </c>
      <c r="B139">
        <v>2.92</v>
      </c>
      <c r="C139">
        <v>2.92</v>
      </c>
      <c r="D139">
        <v>2.91</v>
      </c>
      <c r="E139">
        <v>2.94</v>
      </c>
      <c r="F139">
        <v>5.2</v>
      </c>
      <c r="G139">
        <v>5.2</v>
      </c>
      <c r="H139">
        <v>5.0999999999999996</v>
      </c>
      <c r="I139">
        <v>5.2</v>
      </c>
    </row>
    <row r="140" spans="1:9" ht="15">
      <c r="A140" s="2" t="s">
        <v>64</v>
      </c>
      <c r="B140">
        <v>2.95</v>
      </c>
      <c r="C140">
        <v>2.95</v>
      </c>
      <c r="D140">
        <v>2.97</v>
      </c>
      <c r="E140">
        <v>2.96</v>
      </c>
      <c r="F140">
        <v>5.2</v>
      </c>
      <c r="G140">
        <v>5.2</v>
      </c>
      <c r="H140">
        <v>5.0999999999999996</v>
      </c>
      <c r="I140">
        <v>5.0999999999999996</v>
      </c>
    </row>
    <row r="141" spans="1:9" ht="15">
      <c r="A141" s="2" t="s">
        <v>65</v>
      </c>
      <c r="B141">
        <v>2.96</v>
      </c>
      <c r="C141">
        <v>2.97</v>
      </c>
      <c r="D141">
        <v>2.96</v>
      </c>
      <c r="E141">
        <v>2.98</v>
      </c>
      <c r="F141">
        <v>5.0999999999999996</v>
      </c>
      <c r="G141">
        <v>5.0999999999999996</v>
      </c>
      <c r="H141">
        <v>5.0999999999999996</v>
      </c>
      <c r="I141">
        <v>5.0999999999999996</v>
      </c>
    </row>
    <row r="142" spans="1:9" ht="15">
      <c r="A142" s="2"/>
    </row>
    <row r="143" spans="1:9" ht="15">
      <c r="A143" s="2" t="s">
        <v>66</v>
      </c>
      <c r="B143">
        <v>2.94</v>
      </c>
      <c r="C143">
        <v>2.87</v>
      </c>
      <c r="D143">
        <v>2.89</v>
      </c>
      <c r="E143">
        <v>2.89</v>
      </c>
      <c r="F143">
        <v>5</v>
      </c>
      <c r="G143">
        <v>4.9000000000000004</v>
      </c>
      <c r="H143">
        <v>4.8</v>
      </c>
      <c r="I143">
        <v>4.8</v>
      </c>
    </row>
    <row r="144" spans="1:9" ht="15">
      <c r="A144" s="2" t="s">
        <v>67</v>
      </c>
      <c r="B144">
        <v>2.9</v>
      </c>
      <c r="C144">
        <v>2.91</v>
      </c>
      <c r="D144">
        <v>2.91</v>
      </c>
      <c r="E144">
        <v>2.94</v>
      </c>
      <c r="F144">
        <v>4.8</v>
      </c>
      <c r="G144" t="s">
        <v>68</v>
      </c>
      <c r="H144" t="s">
        <v>68</v>
      </c>
      <c r="I144" t="s">
        <v>68</v>
      </c>
    </row>
    <row r="145" spans="1:9" ht="15">
      <c r="A145" s="2"/>
    </row>
    <row r="146" spans="1:9" ht="15">
      <c r="A146" s="2"/>
    </row>
    <row r="147" spans="1:9" ht="15">
      <c r="A147" s="2" t="s">
        <v>86</v>
      </c>
    </row>
    <row r="148" spans="1:9" ht="15">
      <c r="A148" s="2" t="s">
        <v>56</v>
      </c>
      <c r="B148">
        <v>0.09</v>
      </c>
      <c r="C148">
        <v>0.08</v>
      </c>
      <c r="D148">
        <v>0.08</v>
      </c>
      <c r="E148">
        <v>0.09</v>
      </c>
      <c r="F148">
        <v>0.2</v>
      </c>
      <c r="G148">
        <v>0.2</v>
      </c>
      <c r="H148">
        <v>0.2</v>
      </c>
      <c r="I148">
        <v>0.2</v>
      </c>
    </row>
    <row r="149" spans="1:9" ht="15">
      <c r="A149" s="2" t="s">
        <v>57</v>
      </c>
      <c r="B149">
        <v>0.09</v>
      </c>
      <c r="C149">
        <v>0.09</v>
      </c>
      <c r="D149">
        <v>0.09</v>
      </c>
      <c r="E149">
        <v>0.08</v>
      </c>
      <c r="F149">
        <v>0.2</v>
      </c>
      <c r="G149">
        <v>0.2</v>
      </c>
      <c r="H149">
        <v>0.2</v>
      </c>
      <c r="I149">
        <v>0.2</v>
      </c>
    </row>
    <row r="150" spans="1:9">
      <c r="A150" s="1"/>
    </row>
    <row r="151" spans="1:9" ht="15">
      <c r="A151" s="2" t="s">
        <v>19</v>
      </c>
    </row>
    <row r="152" spans="1:9" ht="15">
      <c r="A152" s="2" t="s">
        <v>20</v>
      </c>
    </row>
    <row r="153" spans="1:9" ht="15">
      <c r="A153" s="2" t="s">
        <v>21</v>
      </c>
    </row>
    <row r="154" spans="1:9" ht="15">
      <c r="A154" s="2" t="s">
        <v>22</v>
      </c>
    </row>
    <row r="155" spans="1:9">
      <c r="A155" s="1"/>
    </row>
    <row r="156" spans="1:9" ht="15">
      <c r="A156" s="2" t="s">
        <v>23</v>
      </c>
    </row>
    <row r="157" spans="1:9">
      <c r="A157" s="1"/>
    </row>
    <row r="158" spans="1:9" ht="15">
      <c r="A158" s="2" t="s">
        <v>24</v>
      </c>
    </row>
    <row r="159" spans="1:9" ht="15">
      <c r="A159" s="2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/>
  </sheetViews>
  <sheetFormatPr baseColWidth="10" defaultColWidth="8.83203125" defaultRowHeight="14" x14ac:dyDescent="0"/>
  <sheetData>
    <row r="1" spans="1:9" ht="15">
      <c r="A1" s="2" t="s">
        <v>9</v>
      </c>
    </row>
    <row r="2" spans="1:9" ht="15">
      <c r="A2" s="2" t="s">
        <v>14</v>
      </c>
    </row>
    <row r="3" spans="1:9" ht="15">
      <c r="A3" s="2" t="s">
        <v>14</v>
      </c>
    </row>
    <row r="4" spans="1:9" ht="15">
      <c r="A4" s="2" t="s">
        <v>15</v>
      </c>
    </row>
    <row r="5" spans="1:9" ht="15">
      <c r="A5" s="2" t="s">
        <v>16</v>
      </c>
    </row>
    <row r="6" spans="1:9" ht="15">
      <c r="A6" s="2" t="s">
        <v>17</v>
      </c>
    </row>
    <row r="7" spans="1:9" ht="15">
      <c r="A7" s="2" t="s">
        <v>18</v>
      </c>
    </row>
    <row r="8" spans="1:9" ht="15">
      <c r="A8" s="2" t="s">
        <v>14</v>
      </c>
    </row>
    <row r="9" spans="1:9" ht="15">
      <c r="A9" s="2" t="s">
        <v>14</v>
      </c>
    </row>
    <row r="10" spans="1:9" ht="15">
      <c r="A10" s="2" t="s">
        <v>14</v>
      </c>
    </row>
    <row r="11" spans="1:9" ht="15">
      <c r="A11" s="2" t="s">
        <v>55</v>
      </c>
    </row>
    <row r="12" spans="1:9" ht="15">
      <c r="A12" s="2" t="s">
        <v>56</v>
      </c>
      <c r="B12" s="3">
        <v>23.31</v>
      </c>
      <c r="C12" s="3">
        <v>23.56</v>
      </c>
      <c r="D12" s="3">
        <v>23.89</v>
      </c>
      <c r="E12" s="3">
        <v>24.04</v>
      </c>
      <c r="F12">
        <v>100</v>
      </c>
      <c r="G12">
        <v>100</v>
      </c>
      <c r="H12">
        <v>100</v>
      </c>
      <c r="I12">
        <v>100</v>
      </c>
    </row>
    <row r="13" spans="1:9" ht="15">
      <c r="A13" s="2" t="s">
        <v>57</v>
      </c>
      <c r="B13">
        <v>24.24</v>
      </c>
      <c r="C13">
        <v>24.34</v>
      </c>
      <c r="D13">
        <v>24.73</v>
      </c>
      <c r="E13">
        <v>24.92</v>
      </c>
      <c r="F13">
        <v>100</v>
      </c>
      <c r="G13">
        <v>100</v>
      </c>
      <c r="H13">
        <v>100</v>
      </c>
      <c r="I13">
        <v>100</v>
      </c>
    </row>
    <row r="14" spans="1:9" ht="15">
      <c r="A14" s="2" t="s">
        <v>58</v>
      </c>
      <c r="B14">
        <v>25.24</v>
      </c>
      <c r="C14">
        <v>25.47</v>
      </c>
      <c r="D14">
        <v>25.85</v>
      </c>
      <c r="E14">
        <v>25.85</v>
      </c>
      <c r="F14">
        <v>100</v>
      </c>
      <c r="G14">
        <v>100</v>
      </c>
      <c r="H14">
        <v>100</v>
      </c>
      <c r="I14">
        <v>100</v>
      </c>
    </row>
    <row r="15" spans="1:9" ht="15">
      <c r="A15" s="2" t="s">
        <v>59</v>
      </c>
      <c r="B15">
        <v>26.28</v>
      </c>
      <c r="C15">
        <v>26.6</v>
      </c>
      <c r="D15">
        <v>27.02</v>
      </c>
      <c r="E15">
        <v>26.11</v>
      </c>
      <c r="F15">
        <v>100</v>
      </c>
      <c r="G15">
        <v>100</v>
      </c>
      <c r="H15">
        <v>100</v>
      </c>
      <c r="I15">
        <v>100</v>
      </c>
    </row>
    <row r="16" spans="1:9" ht="15">
      <c r="A16" s="2" t="s">
        <v>60</v>
      </c>
      <c r="B16">
        <v>26.21</v>
      </c>
      <c r="C16">
        <v>26.47</v>
      </c>
      <c r="D16">
        <v>26.87</v>
      </c>
      <c r="E16">
        <v>26.83</v>
      </c>
      <c r="F16">
        <v>100</v>
      </c>
      <c r="G16">
        <v>100</v>
      </c>
      <c r="H16">
        <v>100</v>
      </c>
      <c r="I16">
        <v>100</v>
      </c>
    </row>
    <row r="17" spans="1:9" ht="15">
      <c r="A17" s="2"/>
    </row>
    <row r="18" spans="1:9" ht="15">
      <c r="A18" s="2" t="s">
        <v>61</v>
      </c>
      <c r="B18">
        <v>27.13</v>
      </c>
      <c r="C18">
        <v>27.3</v>
      </c>
      <c r="D18">
        <v>27.6</v>
      </c>
      <c r="E18">
        <v>27.77</v>
      </c>
      <c r="F18">
        <v>100</v>
      </c>
      <c r="G18">
        <v>100</v>
      </c>
      <c r="H18">
        <v>100</v>
      </c>
      <c r="I18">
        <v>100</v>
      </c>
    </row>
    <row r="19" spans="1:9" ht="15">
      <c r="A19" s="2" t="s">
        <v>62</v>
      </c>
      <c r="B19">
        <v>27.82</v>
      </c>
      <c r="C19">
        <v>27.88</v>
      </c>
      <c r="D19">
        <v>28.06</v>
      </c>
      <c r="E19">
        <v>28.05</v>
      </c>
      <c r="F19">
        <v>100</v>
      </c>
      <c r="G19">
        <v>100</v>
      </c>
      <c r="H19">
        <v>100</v>
      </c>
      <c r="I19">
        <v>100</v>
      </c>
    </row>
    <row r="20" spans="1:9" ht="15">
      <c r="A20" s="2" t="s">
        <v>63</v>
      </c>
      <c r="B20">
        <v>28.28</v>
      </c>
      <c r="C20">
        <v>28.24</v>
      </c>
      <c r="D20">
        <v>28.68</v>
      </c>
      <c r="E20">
        <v>28.46</v>
      </c>
      <c r="F20">
        <v>100</v>
      </c>
      <c r="G20">
        <v>100</v>
      </c>
      <c r="H20">
        <v>100</v>
      </c>
      <c r="I20">
        <v>100</v>
      </c>
    </row>
    <row r="21" spans="1:9" ht="15">
      <c r="A21" s="2" t="s">
        <v>64</v>
      </c>
      <c r="B21">
        <v>28.62</v>
      </c>
      <c r="C21">
        <v>28.82</v>
      </c>
      <c r="D21">
        <v>28.97</v>
      </c>
      <c r="E21">
        <v>28.96</v>
      </c>
      <c r="F21">
        <v>100</v>
      </c>
      <c r="G21">
        <v>100</v>
      </c>
      <c r="H21">
        <v>100</v>
      </c>
      <c r="I21">
        <v>100</v>
      </c>
    </row>
    <row r="22" spans="1:9" ht="15">
      <c r="A22" s="2" t="s">
        <v>65</v>
      </c>
      <c r="B22">
        <v>29.15</v>
      </c>
      <c r="C22">
        <v>29.24</v>
      </c>
      <c r="D22">
        <v>29.49</v>
      </c>
      <c r="E22">
        <v>29.5</v>
      </c>
      <c r="F22">
        <v>100</v>
      </c>
      <c r="G22">
        <v>100</v>
      </c>
      <c r="H22">
        <v>100</v>
      </c>
      <c r="I22">
        <v>100</v>
      </c>
    </row>
    <row r="23" spans="1:9" ht="15">
      <c r="A23" s="2"/>
    </row>
    <row r="24" spans="1:9" ht="15">
      <c r="A24" s="2" t="s">
        <v>66</v>
      </c>
      <c r="B24">
        <v>29.78</v>
      </c>
      <c r="C24">
        <v>30</v>
      </c>
      <c r="D24">
        <v>30.18</v>
      </c>
      <c r="E24">
        <v>30.35</v>
      </c>
      <c r="F24">
        <v>100</v>
      </c>
      <c r="G24">
        <v>100</v>
      </c>
      <c r="H24">
        <v>100</v>
      </c>
      <c r="I24">
        <v>100</v>
      </c>
    </row>
    <row r="25" spans="1:9" ht="15">
      <c r="A25" s="2" t="s">
        <v>67</v>
      </c>
      <c r="B25">
        <v>30.6</v>
      </c>
      <c r="C25">
        <v>30.78</v>
      </c>
      <c r="D25">
        <v>31.02</v>
      </c>
      <c r="E25">
        <v>31.32</v>
      </c>
      <c r="F25">
        <v>100</v>
      </c>
      <c r="G25" t="s">
        <v>68</v>
      </c>
      <c r="H25" t="s">
        <v>68</v>
      </c>
      <c r="I25" t="s">
        <v>68</v>
      </c>
    </row>
    <row r="26" spans="1:9" ht="15">
      <c r="A26" s="2"/>
    </row>
    <row r="27" spans="1:9" ht="15">
      <c r="A27" s="2"/>
    </row>
    <row r="28" spans="1:9" ht="15">
      <c r="A28" s="2" t="s">
        <v>69</v>
      </c>
    </row>
    <row r="29" spans="1:9" ht="15">
      <c r="A29" s="2" t="s">
        <v>56</v>
      </c>
      <c r="B29">
        <v>14.97</v>
      </c>
      <c r="C29">
        <v>15.05</v>
      </c>
      <c r="D29">
        <v>15.19</v>
      </c>
      <c r="E29">
        <v>15.24</v>
      </c>
      <c r="F29">
        <v>64.2</v>
      </c>
      <c r="G29">
        <v>63.9</v>
      </c>
      <c r="H29">
        <v>63.6</v>
      </c>
      <c r="I29">
        <v>63.4</v>
      </c>
    </row>
    <row r="30" spans="1:9" ht="15">
      <c r="A30" s="2" t="s">
        <v>57</v>
      </c>
      <c r="B30">
        <v>15.3</v>
      </c>
      <c r="C30">
        <v>15.33</v>
      </c>
      <c r="D30">
        <v>15.48</v>
      </c>
      <c r="E30">
        <v>15.6</v>
      </c>
      <c r="F30">
        <v>63.1</v>
      </c>
      <c r="G30">
        <v>63</v>
      </c>
      <c r="H30">
        <v>62.6</v>
      </c>
      <c r="I30">
        <v>62.6</v>
      </c>
    </row>
    <row r="31" spans="1:9" ht="15">
      <c r="A31" s="2" t="s">
        <v>58</v>
      </c>
      <c r="B31">
        <v>15.74</v>
      </c>
      <c r="C31">
        <v>15.87</v>
      </c>
      <c r="D31">
        <v>16.04</v>
      </c>
      <c r="E31">
        <v>16.05</v>
      </c>
      <c r="F31">
        <v>62.4</v>
      </c>
      <c r="G31">
        <v>62.3</v>
      </c>
      <c r="H31">
        <v>62</v>
      </c>
      <c r="I31">
        <v>62.1</v>
      </c>
    </row>
    <row r="32" spans="1:9" ht="15">
      <c r="A32" s="2" t="s">
        <v>59</v>
      </c>
      <c r="B32">
        <v>16.28</v>
      </c>
      <c r="C32">
        <v>16.39</v>
      </c>
      <c r="D32">
        <v>16.66</v>
      </c>
      <c r="E32">
        <v>16.09</v>
      </c>
      <c r="F32">
        <v>61.9</v>
      </c>
      <c r="G32">
        <v>61.6</v>
      </c>
      <c r="H32">
        <v>61.6</v>
      </c>
      <c r="I32">
        <v>61.6</v>
      </c>
    </row>
    <row r="33" spans="1:9" ht="15">
      <c r="A33" s="2" t="s">
        <v>60</v>
      </c>
      <c r="B33">
        <v>16.190000000000001</v>
      </c>
      <c r="C33">
        <v>16.329999999999998</v>
      </c>
      <c r="D33">
        <v>16.55</v>
      </c>
      <c r="E33">
        <v>16.55</v>
      </c>
      <c r="F33">
        <v>61.8</v>
      </c>
      <c r="G33">
        <v>61.7</v>
      </c>
      <c r="H33">
        <v>61.6</v>
      </c>
      <c r="I33">
        <v>61.7</v>
      </c>
    </row>
    <row r="34" spans="1:9" ht="15">
      <c r="A34" s="2"/>
    </row>
    <row r="35" spans="1:9" ht="15">
      <c r="A35" s="2" t="s">
        <v>61</v>
      </c>
      <c r="B35">
        <v>16.7</v>
      </c>
      <c r="C35">
        <v>16.8</v>
      </c>
      <c r="D35">
        <v>16.93</v>
      </c>
      <c r="E35">
        <v>17.02</v>
      </c>
      <c r="F35">
        <v>61.5</v>
      </c>
      <c r="G35">
        <v>61.5</v>
      </c>
      <c r="H35">
        <v>61.4</v>
      </c>
      <c r="I35">
        <v>61.3</v>
      </c>
    </row>
    <row r="36" spans="1:9" ht="15">
      <c r="A36" s="2" t="s">
        <v>62</v>
      </c>
      <c r="B36">
        <v>17.03</v>
      </c>
      <c r="C36">
        <v>17.03</v>
      </c>
      <c r="D36">
        <v>17.05</v>
      </c>
      <c r="E36">
        <v>17.04</v>
      </c>
      <c r="F36">
        <v>61.2</v>
      </c>
      <c r="G36">
        <v>61.1</v>
      </c>
      <c r="H36">
        <v>60.7</v>
      </c>
      <c r="I36">
        <v>60.7</v>
      </c>
    </row>
    <row r="37" spans="1:9" ht="15">
      <c r="A37" s="2" t="s">
        <v>63</v>
      </c>
      <c r="B37">
        <v>17.13</v>
      </c>
      <c r="C37">
        <v>17.12</v>
      </c>
      <c r="D37">
        <v>17.37</v>
      </c>
      <c r="E37">
        <v>17.28</v>
      </c>
      <c r="F37">
        <v>60.6</v>
      </c>
      <c r="G37">
        <v>60.6</v>
      </c>
      <c r="H37">
        <v>60.6</v>
      </c>
      <c r="I37">
        <v>60.7</v>
      </c>
    </row>
    <row r="38" spans="1:9" ht="15">
      <c r="A38" s="2" t="s">
        <v>64</v>
      </c>
      <c r="B38">
        <v>17.34</v>
      </c>
      <c r="C38">
        <v>17.440000000000001</v>
      </c>
      <c r="D38">
        <v>17.48</v>
      </c>
      <c r="E38">
        <v>17.510000000000002</v>
      </c>
      <c r="F38">
        <v>60.6</v>
      </c>
      <c r="G38">
        <v>60.5</v>
      </c>
      <c r="H38">
        <v>60.3</v>
      </c>
      <c r="I38">
        <v>60.5</v>
      </c>
    </row>
    <row r="39" spans="1:9" ht="15">
      <c r="A39" s="2" t="s">
        <v>65</v>
      </c>
      <c r="B39">
        <v>17.55</v>
      </c>
      <c r="C39">
        <v>17.55</v>
      </c>
      <c r="D39">
        <v>17.62</v>
      </c>
      <c r="E39">
        <v>17.66</v>
      </c>
      <c r="F39">
        <v>60.2</v>
      </c>
      <c r="G39">
        <v>60</v>
      </c>
      <c r="H39">
        <v>59.7</v>
      </c>
      <c r="I39">
        <v>59.9</v>
      </c>
    </row>
    <row r="40" spans="1:9" ht="15">
      <c r="A40" s="2"/>
    </row>
    <row r="41" spans="1:9" ht="15">
      <c r="A41" s="2" t="s">
        <v>66</v>
      </c>
      <c r="B41">
        <v>17.79</v>
      </c>
      <c r="C41">
        <v>17.850000000000001</v>
      </c>
      <c r="D41">
        <v>17.98</v>
      </c>
      <c r="E41">
        <v>18.079999999999998</v>
      </c>
      <c r="F41">
        <v>59.7</v>
      </c>
      <c r="G41">
        <v>59.5</v>
      </c>
      <c r="H41">
        <v>59.6</v>
      </c>
      <c r="I41">
        <v>59.6</v>
      </c>
    </row>
    <row r="42" spans="1:9" ht="15">
      <c r="A42" s="2" t="s">
        <v>67</v>
      </c>
      <c r="B42">
        <v>18.190000000000001</v>
      </c>
      <c r="C42">
        <v>18.22</v>
      </c>
      <c r="D42">
        <v>18.37</v>
      </c>
      <c r="E42">
        <v>18.52</v>
      </c>
      <c r="F42">
        <v>59.4</v>
      </c>
      <c r="G42" t="s">
        <v>68</v>
      </c>
      <c r="H42" t="s">
        <v>68</v>
      </c>
      <c r="I42" t="s">
        <v>68</v>
      </c>
    </row>
    <row r="43" spans="1:9" ht="15">
      <c r="A43" s="2"/>
    </row>
    <row r="44" spans="1:9" ht="15">
      <c r="A44" s="2"/>
    </row>
    <row r="45" spans="1:9" ht="15">
      <c r="A45" s="2" t="s">
        <v>70</v>
      </c>
    </row>
    <row r="46" spans="1:9" ht="15">
      <c r="A46" s="2" t="s">
        <v>56</v>
      </c>
      <c r="B46">
        <v>8.35</v>
      </c>
      <c r="C46">
        <v>8.51</v>
      </c>
      <c r="D46">
        <v>8.6999999999999993</v>
      </c>
      <c r="E46">
        <v>8.8000000000000007</v>
      </c>
      <c r="F46">
        <v>35.799999999999997</v>
      </c>
      <c r="G46">
        <v>36.1</v>
      </c>
      <c r="H46">
        <v>36.4</v>
      </c>
      <c r="I46">
        <v>36.6</v>
      </c>
    </row>
    <row r="47" spans="1:9" ht="15">
      <c r="A47" s="2" t="s">
        <v>57</v>
      </c>
      <c r="B47">
        <v>8.9499999999999993</v>
      </c>
      <c r="C47">
        <v>9.01</v>
      </c>
      <c r="D47">
        <v>9.25</v>
      </c>
      <c r="E47">
        <v>9.32</v>
      </c>
      <c r="F47">
        <v>36.9</v>
      </c>
      <c r="G47">
        <v>37</v>
      </c>
      <c r="H47">
        <v>37.4</v>
      </c>
      <c r="I47">
        <v>37.4</v>
      </c>
    </row>
    <row r="48" spans="1:9" ht="15">
      <c r="A48" s="2" t="s">
        <v>58</v>
      </c>
      <c r="B48">
        <v>9.5</v>
      </c>
      <c r="C48">
        <v>9.6</v>
      </c>
      <c r="D48">
        <v>9.81</v>
      </c>
      <c r="E48">
        <v>9.8000000000000007</v>
      </c>
      <c r="F48">
        <v>37.6</v>
      </c>
      <c r="G48">
        <v>37.700000000000003</v>
      </c>
      <c r="H48">
        <v>38</v>
      </c>
      <c r="I48">
        <v>37.9</v>
      </c>
    </row>
    <row r="49" spans="1:9" ht="15">
      <c r="A49" s="2" t="s">
        <v>59</v>
      </c>
      <c r="B49">
        <v>10</v>
      </c>
      <c r="C49">
        <v>10.210000000000001</v>
      </c>
      <c r="D49">
        <v>10.36</v>
      </c>
      <c r="E49">
        <v>10.02</v>
      </c>
      <c r="F49">
        <v>38.1</v>
      </c>
      <c r="G49">
        <v>38.4</v>
      </c>
      <c r="H49">
        <v>38.4</v>
      </c>
      <c r="I49">
        <v>38.4</v>
      </c>
    </row>
    <row r="50" spans="1:9" ht="15">
      <c r="A50" s="2" t="s">
        <v>60</v>
      </c>
      <c r="B50">
        <v>10.02</v>
      </c>
      <c r="C50">
        <v>10.14</v>
      </c>
      <c r="D50">
        <v>10.32</v>
      </c>
      <c r="E50">
        <v>10.29</v>
      </c>
      <c r="F50">
        <v>38.200000000000003</v>
      </c>
      <c r="G50">
        <v>38.299999999999997</v>
      </c>
      <c r="H50">
        <v>38.4</v>
      </c>
      <c r="I50">
        <v>38.299999999999997</v>
      </c>
    </row>
    <row r="51" spans="1:9" ht="15">
      <c r="A51" s="2"/>
    </row>
    <row r="52" spans="1:9" ht="15">
      <c r="A52" s="2" t="s">
        <v>61</v>
      </c>
      <c r="B52">
        <v>10.44</v>
      </c>
      <c r="C52">
        <v>10.5</v>
      </c>
      <c r="D52">
        <v>10.66</v>
      </c>
      <c r="E52">
        <v>10.75</v>
      </c>
      <c r="F52">
        <v>38.5</v>
      </c>
      <c r="G52">
        <v>38.5</v>
      </c>
      <c r="H52">
        <v>38.6</v>
      </c>
      <c r="I52">
        <v>38.700000000000003</v>
      </c>
    </row>
    <row r="53" spans="1:9" ht="15">
      <c r="A53" s="2" t="s">
        <v>62</v>
      </c>
      <c r="B53">
        <v>10.79</v>
      </c>
      <c r="C53">
        <v>10.85</v>
      </c>
      <c r="D53">
        <v>11.01</v>
      </c>
      <c r="E53">
        <v>11.01</v>
      </c>
      <c r="F53">
        <v>38.799999999999997</v>
      </c>
      <c r="G53">
        <v>38.9</v>
      </c>
      <c r="H53">
        <v>39.299999999999997</v>
      </c>
      <c r="I53">
        <v>39.299999999999997</v>
      </c>
    </row>
    <row r="54" spans="1:9" ht="15">
      <c r="A54" s="2" t="s">
        <v>63</v>
      </c>
      <c r="B54">
        <v>11.15</v>
      </c>
      <c r="C54">
        <v>11.13</v>
      </c>
      <c r="D54">
        <v>11.31</v>
      </c>
      <c r="E54">
        <v>11.17</v>
      </c>
      <c r="F54">
        <v>39.4</v>
      </c>
      <c r="G54">
        <v>39.4</v>
      </c>
      <c r="H54">
        <v>39.4</v>
      </c>
      <c r="I54">
        <v>39.299999999999997</v>
      </c>
    </row>
    <row r="55" spans="1:9" ht="15">
      <c r="A55" s="2" t="s">
        <v>64</v>
      </c>
      <c r="B55">
        <v>11.28</v>
      </c>
      <c r="C55">
        <v>11.38</v>
      </c>
      <c r="D55">
        <v>11.49</v>
      </c>
      <c r="E55">
        <v>11.45</v>
      </c>
      <c r="F55">
        <v>39.4</v>
      </c>
      <c r="G55">
        <v>39.5</v>
      </c>
      <c r="H55">
        <v>39.700000000000003</v>
      </c>
      <c r="I55">
        <v>39.5</v>
      </c>
    </row>
    <row r="56" spans="1:9" ht="15">
      <c r="A56" s="2" t="s">
        <v>65</v>
      </c>
      <c r="B56">
        <v>11.6</v>
      </c>
      <c r="C56">
        <v>11.69</v>
      </c>
      <c r="D56">
        <v>11.88</v>
      </c>
      <c r="E56">
        <v>11.84</v>
      </c>
      <c r="F56">
        <v>39.799999999999997</v>
      </c>
      <c r="G56">
        <v>40</v>
      </c>
      <c r="H56">
        <v>40.299999999999997</v>
      </c>
      <c r="I56">
        <v>40.1</v>
      </c>
    </row>
    <row r="57" spans="1:9" ht="15">
      <c r="A57" s="2"/>
    </row>
    <row r="58" spans="1:9" ht="15">
      <c r="A58" s="2" t="s">
        <v>66</v>
      </c>
      <c r="B58">
        <v>12</v>
      </c>
      <c r="C58">
        <v>12.15</v>
      </c>
      <c r="D58">
        <v>12.2</v>
      </c>
      <c r="E58">
        <v>12.27</v>
      </c>
      <c r="F58">
        <v>40.299999999999997</v>
      </c>
      <c r="G58">
        <v>40.5</v>
      </c>
      <c r="H58">
        <v>40.4</v>
      </c>
      <c r="I58">
        <v>40.4</v>
      </c>
    </row>
    <row r="59" spans="1:9" ht="15">
      <c r="A59" s="2" t="s">
        <v>67</v>
      </c>
      <c r="B59">
        <v>12.41</v>
      </c>
      <c r="C59">
        <v>12.56</v>
      </c>
      <c r="D59">
        <v>12.65</v>
      </c>
      <c r="E59">
        <v>12.8</v>
      </c>
      <c r="F59">
        <v>40.6</v>
      </c>
      <c r="G59" t="s">
        <v>68</v>
      </c>
      <c r="H59" t="s">
        <v>68</v>
      </c>
      <c r="I59" t="s">
        <v>68</v>
      </c>
    </row>
    <row r="60" spans="1:9" ht="15">
      <c r="A60" s="2"/>
    </row>
    <row r="61" spans="1:9" ht="15">
      <c r="A61" s="2"/>
    </row>
    <row r="62" spans="1:9" ht="15">
      <c r="A62" s="2" t="s">
        <v>71</v>
      </c>
    </row>
    <row r="63" spans="1:9" ht="15">
      <c r="A63" s="2" t="s">
        <v>56</v>
      </c>
      <c r="B63">
        <v>2.2200000000000002</v>
      </c>
      <c r="C63">
        <v>2.25</v>
      </c>
      <c r="D63">
        <v>2.27</v>
      </c>
      <c r="E63">
        <v>2.27</v>
      </c>
      <c r="F63">
        <v>9.5</v>
      </c>
      <c r="G63">
        <v>9.5</v>
      </c>
      <c r="H63">
        <v>9.5</v>
      </c>
      <c r="I63">
        <v>9.5</v>
      </c>
    </row>
    <row r="64" spans="1:9" ht="15">
      <c r="A64" s="2" t="s">
        <v>57</v>
      </c>
      <c r="B64">
        <v>2.2799999999999998</v>
      </c>
      <c r="C64">
        <v>2.29</v>
      </c>
      <c r="D64">
        <v>2.3199999999999998</v>
      </c>
      <c r="E64">
        <v>2.33</v>
      </c>
      <c r="F64">
        <v>9.4</v>
      </c>
      <c r="G64">
        <v>9.4</v>
      </c>
      <c r="H64">
        <v>9.4</v>
      </c>
      <c r="I64">
        <v>9.3000000000000007</v>
      </c>
    </row>
    <row r="65" spans="1:9" ht="15">
      <c r="A65" s="2" t="s">
        <v>58</v>
      </c>
      <c r="B65">
        <v>2.41</v>
      </c>
      <c r="C65">
        <v>2.4300000000000002</v>
      </c>
      <c r="D65">
        <v>2.4700000000000002</v>
      </c>
      <c r="E65">
        <v>2.46</v>
      </c>
      <c r="F65">
        <v>9.6</v>
      </c>
      <c r="G65">
        <v>9.6</v>
      </c>
      <c r="H65">
        <v>9.6</v>
      </c>
      <c r="I65">
        <v>9.5</v>
      </c>
    </row>
    <row r="66" spans="1:9" ht="15">
      <c r="A66" s="2" t="s">
        <v>59</v>
      </c>
      <c r="B66">
        <v>2.5</v>
      </c>
      <c r="C66">
        <v>2.52</v>
      </c>
      <c r="D66">
        <v>2.54</v>
      </c>
      <c r="E66">
        <v>2.4300000000000002</v>
      </c>
      <c r="F66">
        <v>9.5</v>
      </c>
      <c r="G66">
        <v>9.5</v>
      </c>
      <c r="H66">
        <v>9.4</v>
      </c>
      <c r="I66">
        <v>9.3000000000000007</v>
      </c>
    </row>
    <row r="67" spans="1:9" ht="15">
      <c r="A67" s="2" t="s">
        <v>60</v>
      </c>
      <c r="B67">
        <v>2.4</v>
      </c>
      <c r="C67">
        <v>2.4</v>
      </c>
      <c r="D67">
        <v>2.4500000000000002</v>
      </c>
      <c r="E67">
        <v>2.44</v>
      </c>
      <c r="F67">
        <v>9.1999999999999993</v>
      </c>
      <c r="G67">
        <v>9.1</v>
      </c>
      <c r="H67">
        <v>9.1</v>
      </c>
      <c r="I67">
        <v>9.1</v>
      </c>
    </row>
    <row r="68" spans="1:9" ht="15">
      <c r="A68" s="2"/>
    </row>
    <row r="69" spans="1:9" ht="15">
      <c r="A69" s="2" t="s">
        <v>61</v>
      </c>
      <c r="B69">
        <v>2.46</v>
      </c>
      <c r="C69">
        <v>2.48</v>
      </c>
      <c r="D69">
        <v>2.5</v>
      </c>
      <c r="E69">
        <v>2.5299999999999998</v>
      </c>
      <c r="F69">
        <v>9.1</v>
      </c>
      <c r="G69">
        <v>9.1</v>
      </c>
      <c r="H69">
        <v>9.1</v>
      </c>
      <c r="I69">
        <v>9.1</v>
      </c>
    </row>
    <row r="70" spans="1:9" ht="15">
      <c r="A70" s="2" t="s">
        <v>62</v>
      </c>
      <c r="B70">
        <v>2.5299999999999998</v>
      </c>
      <c r="C70">
        <v>2.52</v>
      </c>
      <c r="D70">
        <v>2.52</v>
      </c>
      <c r="E70">
        <v>2.52</v>
      </c>
      <c r="F70">
        <v>9.1</v>
      </c>
      <c r="G70">
        <v>9</v>
      </c>
      <c r="H70">
        <v>9</v>
      </c>
      <c r="I70">
        <v>9</v>
      </c>
    </row>
    <row r="71" spans="1:9" ht="15">
      <c r="A71" s="2" t="s">
        <v>63</v>
      </c>
      <c r="B71">
        <v>2.5299999999999998</v>
      </c>
      <c r="C71">
        <v>2.52</v>
      </c>
      <c r="D71">
        <v>2.5499999999999998</v>
      </c>
      <c r="E71">
        <v>2.52</v>
      </c>
      <c r="F71">
        <v>9</v>
      </c>
      <c r="G71">
        <v>8.9</v>
      </c>
      <c r="H71">
        <v>8.9</v>
      </c>
      <c r="I71">
        <v>8.9</v>
      </c>
    </row>
    <row r="72" spans="1:9" ht="15">
      <c r="A72" s="2" t="s">
        <v>64</v>
      </c>
      <c r="B72">
        <v>2.5299999999999998</v>
      </c>
      <c r="C72">
        <v>2.5499999999999998</v>
      </c>
      <c r="D72">
        <v>2.5499999999999998</v>
      </c>
      <c r="E72">
        <v>2.56</v>
      </c>
      <c r="F72">
        <v>8.8000000000000007</v>
      </c>
      <c r="G72">
        <v>8.9</v>
      </c>
      <c r="H72">
        <v>8.8000000000000007</v>
      </c>
      <c r="I72">
        <v>8.8000000000000007</v>
      </c>
    </row>
    <row r="73" spans="1:9" ht="15">
      <c r="A73" s="2" t="s">
        <v>65</v>
      </c>
      <c r="B73">
        <v>2.56</v>
      </c>
      <c r="C73">
        <v>2.56</v>
      </c>
      <c r="D73">
        <v>2.57</v>
      </c>
      <c r="E73">
        <v>2.57</v>
      </c>
      <c r="F73">
        <v>8.8000000000000007</v>
      </c>
      <c r="G73">
        <v>8.8000000000000007</v>
      </c>
      <c r="H73">
        <v>8.6999999999999993</v>
      </c>
      <c r="I73">
        <v>8.6999999999999993</v>
      </c>
    </row>
    <row r="74" spans="1:9" ht="15">
      <c r="A74" s="2"/>
    </row>
    <row r="75" spans="1:9" ht="15">
      <c r="A75" s="2" t="s">
        <v>66</v>
      </c>
      <c r="B75">
        <v>2.59</v>
      </c>
      <c r="C75">
        <v>2.61</v>
      </c>
      <c r="D75">
        <v>2.63</v>
      </c>
      <c r="E75">
        <v>2.65</v>
      </c>
      <c r="F75">
        <v>8.6999999999999993</v>
      </c>
      <c r="G75">
        <v>8.6999999999999993</v>
      </c>
      <c r="H75">
        <v>8.6999999999999993</v>
      </c>
      <c r="I75">
        <v>8.6999999999999993</v>
      </c>
    </row>
    <row r="76" spans="1:9" ht="15">
      <c r="A76" s="2" t="s">
        <v>67</v>
      </c>
      <c r="B76">
        <v>2.67</v>
      </c>
      <c r="C76">
        <v>2.68</v>
      </c>
      <c r="D76">
        <v>2.71</v>
      </c>
      <c r="E76">
        <v>2.75</v>
      </c>
      <c r="F76">
        <v>8.6999999999999993</v>
      </c>
      <c r="G76" t="s">
        <v>68</v>
      </c>
      <c r="H76" t="s">
        <v>68</v>
      </c>
      <c r="I76" t="s">
        <v>68</v>
      </c>
    </row>
    <row r="77" spans="1:9" ht="15">
      <c r="A77" s="2"/>
    </row>
    <row r="78" spans="1:9" ht="15">
      <c r="A78" s="2"/>
    </row>
    <row r="79" spans="1:9" ht="15">
      <c r="A79" s="2" t="s">
        <v>73</v>
      </c>
    </row>
    <row r="80" spans="1:9" ht="15">
      <c r="A80" s="2" t="s">
        <v>56</v>
      </c>
      <c r="B80">
        <v>0.16</v>
      </c>
      <c r="C80">
        <v>0.16</v>
      </c>
      <c r="D80">
        <v>0.16</v>
      </c>
      <c r="E80">
        <v>0.16</v>
      </c>
      <c r="F80">
        <v>0.7</v>
      </c>
      <c r="G80">
        <v>0.7</v>
      </c>
      <c r="H80">
        <v>0.7</v>
      </c>
      <c r="I80">
        <v>0.7</v>
      </c>
    </row>
    <row r="81" spans="1:9" ht="15">
      <c r="A81" s="2" t="s">
        <v>57</v>
      </c>
      <c r="B81">
        <v>0.16</v>
      </c>
      <c r="C81">
        <v>0.17</v>
      </c>
      <c r="D81">
        <v>0.17</v>
      </c>
      <c r="E81">
        <v>0.17</v>
      </c>
      <c r="F81">
        <v>0.7</v>
      </c>
      <c r="G81">
        <v>0.7</v>
      </c>
      <c r="H81">
        <v>0.7</v>
      </c>
      <c r="I81">
        <v>0.7</v>
      </c>
    </row>
    <row r="82" spans="1:9" ht="15">
      <c r="A82" s="2" t="s">
        <v>58</v>
      </c>
      <c r="B82">
        <v>0.17</v>
      </c>
      <c r="C82">
        <v>0.18</v>
      </c>
      <c r="D82">
        <v>0.18</v>
      </c>
      <c r="E82">
        <v>0.18</v>
      </c>
      <c r="F82">
        <v>0.7</v>
      </c>
      <c r="G82">
        <v>0.7</v>
      </c>
      <c r="H82">
        <v>0.7</v>
      </c>
      <c r="I82">
        <v>0.7</v>
      </c>
    </row>
    <row r="83" spans="1:9" ht="15">
      <c r="A83" s="2" t="s">
        <v>59</v>
      </c>
      <c r="B83">
        <v>0.18</v>
      </c>
      <c r="C83">
        <v>0.18</v>
      </c>
      <c r="D83">
        <v>0.18</v>
      </c>
      <c r="E83">
        <v>0.2</v>
      </c>
      <c r="F83">
        <v>0.7</v>
      </c>
      <c r="G83">
        <v>0.7</v>
      </c>
      <c r="H83">
        <v>0.7</v>
      </c>
      <c r="I83">
        <v>0.8</v>
      </c>
    </row>
    <row r="84" spans="1:9" ht="15">
      <c r="A84" s="2" t="s">
        <v>60</v>
      </c>
      <c r="B84">
        <v>0.2</v>
      </c>
      <c r="C84">
        <v>0.21</v>
      </c>
      <c r="D84">
        <v>0.21</v>
      </c>
      <c r="E84">
        <v>0.2</v>
      </c>
      <c r="F84">
        <v>0.8</v>
      </c>
      <c r="G84">
        <v>0.8</v>
      </c>
      <c r="H84">
        <v>0.8</v>
      </c>
      <c r="I84">
        <v>0.7</v>
      </c>
    </row>
    <row r="85" spans="1:9" ht="15">
      <c r="A85" s="2"/>
    </row>
    <row r="86" spans="1:9" ht="15">
      <c r="A86" s="2" t="s">
        <v>61</v>
      </c>
      <c r="B86">
        <v>0.2</v>
      </c>
      <c r="C86">
        <v>0.2</v>
      </c>
      <c r="D86">
        <v>0.2</v>
      </c>
      <c r="E86">
        <v>0.2</v>
      </c>
      <c r="F86">
        <v>0.7</v>
      </c>
      <c r="G86">
        <v>0.7</v>
      </c>
      <c r="H86">
        <v>0.7</v>
      </c>
      <c r="I86">
        <v>0.7</v>
      </c>
    </row>
    <row r="87" spans="1:9" ht="15">
      <c r="A87" s="2" t="s">
        <v>62</v>
      </c>
      <c r="B87">
        <v>0.19</v>
      </c>
      <c r="C87">
        <v>0.2</v>
      </c>
      <c r="D87">
        <v>0.2</v>
      </c>
      <c r="E87">
        <v>0.2</v>
      </c>
      <c r="F87">
        <v>0.7</v>
      </c>
      <c r="G87">
        <v>0.7</v>
      </c>
      <c r="H87">
        <v>0.7</v>
      </c>
      <c r="I87">
        <v>0.7</v>
      </c>
    </row>
    <row r="88" spans="1:9" ht="15">
      <c r="A88" s="2" t="s">
        <v>63</v>
      </c>
      <c r="B88">
        <v>0.19</v>
      </c>
      <c r="C88">
        <v>0.2</v>
      </c>
      <c r="D88">
        <v>0.2</v>
      </c>
      <c r="E88">
        <v>0.2</v>
      </c>
      <c r="F88">
        <v>0.7</v>
      </c>
      <c r="G88">
        <v>0.7</v>
      </c>
      <c r="H88">
        <v>0.7</v>
      </c>
      <c r="I88">
        <v>0.7</v>
      </c>
    </row>
    <row r="89" spans="1:9" ht="15">
      <c r="A89" s="2" t="s">
        <v>64</v>
      </c>
      <c r="B89">
        <v>0.2</v>
      </c>
      <c r="C89">
        <v>0.2</v>
      </c>
      <c r="D89">
        <v>0.19</v>
      </c>
      <c r="E89">
        <v>0.19</v>
      </c>
      <c r="F89">
        <v>0.7</v>
      </c>
      <c r="G89">
        <v>0.7</v>
      </c>
      <c r="H89">
        <v>0.7</v>
      </c>
      <c r="I89">
        <v>0.7</v>
      </c>
    </row>
    <row r="90" spans="1:9" ht="15">
      <c r="A90" s="2" t="s">
        <v>65</v>
      </c>
      <c r="B90">
        <v>0.19</v>
      </c>
      <c r="C90">
        <v>0.2</v>
      </c>
      <c r="D90">
        <v>0.2</v>
      </c>
      <c r="E90">
        <v>0.2</v>
      </c>
      <c r="F90">
        <v>0.7</v>
      </c>
      <c r="G90">
        <v>0.7</v>
      </c>
      <c r="H90">
        <v>0.7</v>
      </c>
      <c r="I90">
        <v>0.7</v>
      </c>
    </row>
    <row r="91" spans="1:9" ht="15">
      <c r="A91" s="2"/>
    </row>
    <row r="92" spans="1:9" ht="15">
      <c r="A92" s="2" t="s">
        <v>66</v>
      </c>
      <c r="B92">
        <v>0.2</v>
      </c>
      <c r="C92">
        <v>0.21</v>
      </c>
      <c r="D92">
        <v>0.2</v>
      </c>
      <c r="E92">
        <v>0.2</v>
      </c>
      <c r="F92">
        <v>0.7</v>
      </c>
      <c r="G92">
        <v>0.7</v>
      </c>
      <c r="H92">
        <v>0.7</v>
      </c>
      <c r="I92">
        <v>0.7</v>
      </c>
    </row>
    <row r="93" spans="1:9" ht="15">
      <c r="A93" s="2" t="s">
        <v>67</v>
      </c>
      <c r="B93">
        <v>0.2</v>
      </c>
      <c r="C93">
        <v>0.21</v>
      </c>
      <c r="D93">
        <v>0.21</v>
      </c>
      <c r="E93">
        <v>0.22</v>
      </c>
      <c r="F93">
        <v>0.7</v>
      </c>
      <c r="G93" t="s">
        <v>68</v>
      </c>
      <c r="H93" t="s">
        <v>68</v>
      </c>
      <c r="I93" t="s">
        <v>68</v>
      </c>
    </row>
    <row r="94" spans="1:9" ht="15">
      <c r="A94" s="2"/>
    </row>
    <row r="95" spans="1:9" ht="15">
      <c r="A95" s="2"/>
    </row>
    <row r="96" spans="1:9" ht="15">
      <c r="A96" s="2" t="s">
        <v>6</v>
      </c>
    </row>
    <row r="97" spans="1:9" ht="15">
      <c r="A97" s="2" t="s">
        <v>56</v>
      </c>
      <c r="B97">
        <v>3.18</v>
      </c>
      <c r="C97">
        <v>3.23</v>
      </c>
      <c r="D97">
        <v>3.33</v>
      </c>
      <c r="E97">
        <v>3.4</v>
      </c>
      <c r="F97">
        <v>13.6</v>
      </c>
      <c r="G97">
        <v>13.7</v>
      </c>
      <c r="H97">
        <v>13.9</v>
      </c>
      <c r="I97">
        <v>14.1</v>
      </c>
    </row>
    <row r="98" spans="1:9" ht="15">
      <c r="A98" s="2" t="s">
        <v>57</v>
      </c>
      <c r="B98">
        <v>3.49</v>
      </c>
      <c r="C98">
        <v>3.54</v>
      </c>
      <c r="D98">
        <v>3.69</v>
      </c>
      <c r="E98">
        <v>3.73</v>
      </c>
      <c r="F98">
        <v>14.4</v>
      </c>
      <c r="G98">
        <v>14.5</v>
      </c>
      <c r="H98">
        <v>14.9</v>
      </c>
      <c r="I98">
        <v>15</v>
      </c>
    </row>
    <row r="99" spans="1:9" ht="15">
      <c r="A99" s="2" t="s">
        <v>58</v>
      </c>
      <c r="B99">
        <v>3.8</v>
      </c>
      <c r="C99">
        <v>3.85</v>
      </c>
      <c r="D99">
        <v>3.95</v>
      </c>
      <c r="E99">
        <v>3.93</v>
      </c>
      <c r="F99">
        <v>15</v>
      </c>
      <c r="G99">
        <v>15.1</v>
      </c>
      <c r="H99">
        <v>15.3</v>
      </c>
      <c r="I99">
        <v>15.2</v>
      </c>
    </row>
    <row r="100" spans="1:9" ht="15">
      <c r="A100" s="2" t="s">
        <v>59</v>
      </c>
      <c r="B100">
        <v>4.05</v>
      </c>
      <c r="C100">
        <v>4.16</v>
      </c>
      <c r="D100">
        <v>4.2300000000000004</v>
      </c>
      <c r="E100">
        <v>3.92</v>
      </c>
      <c r="F100">
        <v>15.4</v>
      </c>
      <c r="G100">
        <v>15.6</v>
      </c>
      <c r="H100">
        <v>15.6</v>
      </c>
      <c r="I100">
        <v>15</v>
      </c>
    </row>
    <row r="101" spans="1:9" ht="15">
      <c r="A101" s="2" t="s">
        <v>60</v>
      </c>
      <c r="B101">
        <v>3.95</v>
      </c>
      <c r="C101">
        <v>3.99</v>
      </c>
      <c r="D101">
        <v>4.04</v>
      </c>
      <c r="E101">
        <v>4.0599999999999996</v>
      </c>
      <c r="F101">
        <v>15.1</v>
      </c>
      <c r="G101">
        <v>15.1</v>
      </c>
      <c r="H101">
        <v>15</v>
      </c>
      <c r="I101">
        <v>15.1</v>
      </c>
    </row>
    <row r="102" spans="1:9" ht="15">
      <c r="A102" s="2"/>
    </row>
    <row r="103" spans="1:9" ht="15">
      <c r="A103" s="2" t="s">
        <v>61</v>
      </c>
      <c r="B103">
        <v>4.12</v>
      </c>
      <c r="C103">
        <v>4.16</v>
      </c>
      <c r="D103">
        <v>4.2300000000000004</v>
      </c>
      <c r="E103">
        <v>4.28</v>
      </c>
      <c r="F103">
        <v>15.2</v>
      </c>
      <c r="G103">
        <v>15.3</v>
      </c>
      <c r="H103">
        <v>15.3</v>
      </c>
      <c r="I103">
        <v>15.4</v>
      </c>
    </row>
    <row r="104" spans="1:9" ht="15">
      <c r="A104" s="2" t="s">
        <v>62</v>
      </c>
      <c r="B104">
        <v>4.29</v>
      </c>
      <c r="C104">
        <v>4.33</v>
      </c>
      <c r="D104">
        <v>4.43</v>
      </c>
      <c r="E104">
        <v>4.4400000000000004</v>
      </c>
      <c r="F104">
        <v>15.4</v>
      </c>
      <c r="G104">
        <v>15.5</v>
      </c>
      <c r="H104">
        <v>15.8</v>
      </c>
      <c r="I104">
        <v>15.8</v>
      </c>
    </row>
    <row r="105" spans="1:9" ht="15">
      <c r="A105" s="2" t="s">
        <v>63</v>
      </c>
      <c r="B105">
        <v>4.5</v>
      </c>
      <c r="C105">
        <v>4.42</v>
      </c>
      <c r="D105">
        <v>4.4400000000000004</v>
      </c>
      <c r="E105">
        <v>4.4000000000000004</v>
      </c>
      <c r="F105">
        <v>15.9</v>
      </c>
      <c r="G105">
        <v>15.6</v>
      </c>
      <c r="H105">
        <v>15.5</v>
      </c>
      <c r="I105">
        <v>15.4</v>
      </c>
    </row>
    <row r="106" spans="1:9" ht="15">
      <c r="A106" s="2" t="s">
        <v>64</v>
      </c>
      <c r="B106">
        <v>4.4400000000000004</v>
      </c>
      <c r="C106">
        <v>4.51</v>
      </c>
      <c r="D106">
        <v>4.5199999999999996</v>
      </c>
      <c r="E106">
        <v>4.5</v>
      </c>
      <c r="F106">
        <v>15.5</v>
      </c>
      <c r="G106">
        <v>15.7</v>
      </c>
      <c r="H106">
        <v>15.6</v>
      </c>
      <c r="I106">
        <v>15.5</v>
      </c>
    </row>
    <row r="107" spans="1:9" ht="15">
      <c r="A107" s="2" t="s">
        <v>65</v>
      </c>
      <c r="B107">
        <v>4.59</v>
      </c>
      <c r="C107">
        <v>4.63</v>
      </c>
      <c r="D107">
        <v>4.68</v>
      </c>
      <c r="E107">
        <v>4.6500000000000004</v>
      </c>
      <c r="F107">
        <v>15.8</v>
      </c>
      <c r="G107">
        <v>15.8</v>
      </c>
      <c r="H107">
        <v>15.9</v>
      </c>
      <c r="I107">
        <v>15.8</v>
      </c>
    </row>
    <row r="108" spans="1:9" ht="15">
      <c r="A108" s="2"/>
    </row>
    <row r="109" spans="1:9" ht="15">
      <c r="A109" s="2" t="s">
        <v>66</v>
      </c>
      <c r="B109">
        <v>4.7</v>
      </c>
      <c r="C109">
        <v>4.74</v>
      </c>
      <c r="D109">
        <v>4.8</v>
      </c>
      <c r="E109">
        <v>4.79</v>
      </c>
      <c r="F109">
        <v>15.8</v>
      </c>
      <c r="G109">
        <v>15.8</v>
      </c>
      <c r="H109">
        <v>15.9</v>
      </c>
      <c r="I109">
        <v>15.8</v>
      </c>
    </row>
    <row r="110" spans="1:9" ht="15">
      <c r="A110" s="2" t="s">
        <v>67</v>
      </c>
      <c r="B110">
        <v>4.84</v>
      </c>
      <c r="C110">
        <v>4.92</v>
      </c>
      <c r="D110">
        <v>4.92</v>
      </c>
      <c r="E110">
        <v>4.95</v>
      </c>
      <c r="F110">
        <v>15.8</v>
      </c>
      <c r="G110" t="s">
        <v>68</v>
      </c>
      <c r="H110" t="s">
        <v>68</v>
      </c>
      <c r="I110" t="s">
        <v>68</v>
      </c>
    </row>
    <row r="111" spans="1:9" ht="15">
      <c r="A111" s="2"/>
    </row>
    <row r="112" spans="1:9" ht="15">
      <c r="A112" s="2"/>
    </row>
    <row r="113" spans="1:9" ht="15">
      <c r="A113" s="2" t="s">
        <v>77</v>
      </c>
    </row>
    <row r="114" spans="1:9" ht="15">
      <c r="A114" s="2" t="s">
        <v>56</v>
      </c>
      <c r="B114">
        <v>1.27</v>
      </c>
      <c r="C114">
        <v>1.34</v>
      </c>
      <c r="D114">
        <v>1.4</v>
      </c>
      <c r="E114">
        <v>1.41</v>
      </c>
      <c r="F114">
        <v>5.5</v>
      </c>
      <c r="G114">
        <v>5.7</v>
      </c>
      <c r="H114">
        <v>5.9</v>
      </c>
      <c r="I114">
        <v>5.9</v>
      </c>
    </row>
    <row r="115" spans="1:9" ht="15">
      <c r="A115" s="2" t="s">
        <v>57</v>
      </c>
      <c r="B115">
        <v>1.44</v>
      </c>
      <c r="C115">
        <v>1.42</v>
      </c>
      <c r="D115">
        <v>1.47</v>
      </c>
      <c r="E115">
        <v>1.5</v>
      </c>
      <c r="F115">
        <v>5.9</v>
      </c>
      <c r="G115">
        <v>5.8</v>
      </c>
      <c r="H115">
        <v>5.9</v>
      </c>
      <c r="I115">
        <v>6</v>
      </c>
    </row>
    <row r="116" spans="1:9" ht="15">
      <c r="A116" s="2" t="s">
        <v>58</v>
      </c>
      <c r="B116">
        <v>1.53</v>
      </c>
      <c r="C116">
        <v>1.55</v>
      </c>
      <c r="D116">
        <v>1.61</v>
      </c>
      <c r="E116">
        <v>1.63</v>
      </c>
      <c r="F116">
        <v>6.1</v>
      </c>
      <c r="G116">
        <v>6.1</v>
      </c>
      <c r="H116">
        <v>6.2</v>
      </c>
      <c r="I116">
        <v>6.3</v>
      </c>
    </row>
    <row r="117" spans="1:9" ht="15">
      <c r="A117" s="2" t="s">
        <v>59</v>
      </c>
      <c r="B117">
        <v>1.67</v>
      </c>
      <c r="C117">
        <v>1.71</v>
      </c>
      <c r="D117">
        <v>1.77</v>
      </c>
      <c r="E117">
        <v>1.83</v>
      </c>
      <c r="F117">
        <v>6.3</v>
      </c>
      <c r="G117">
        <v>6.4</v>
      </c>
      <c r="H117">
        <v>6.5</v>
      </c>
      <c r="I117">
        <v>7</v>
      </c>
    </row>
    <row r="118" spans="1:9" ht="15">
      <c r="A118" s="2" t="s">
        <v>60</v>
      </c>
      <c r="B118">
        <v>1.84</v>
      </c>
      <c r="C118">
        <v>1.87</v>
      </c>
      <c r="D118">
        <v>1.94</v>
      </c>
      <c r="E118">
        <v>1.93</v>
      </c>
      <c r="F118">
        <v>7</v>
      </c>
      <c r="G118">
        <v>7.1</v>
      </c>
      <c r="H118">
        <v>7.2</v>
      </c>
      <c r="I118">
        <v>7.2</v>
      </c>
    </row>
    <row r="119" spans="1:9" ht="15">
      <c r="A119" s="2"/>
    </row>
    <row r="120" spans="1:9" ht="15">
      <c r="A120" s="2" t="s">
        <v>61</v>
      </c>
      <c r="B120">
        <v>1.97</v>
      </c>
      <c r="C120">
        <v>1.96</v>
      </c>
      <c r="D120">
        <v>2.0099999999999998</v>
      </c>
      <c r="E120">
        <v>2.0299999999999998</v>
      </c>
      <c r="F120">
        <v>7.2</v>
      </c>
      <c r="G120">
        <v>7.2</v>
      </c>
      <c r="H120">
        <v>7.3</v>
      </c>
      <c r="I120">
        <v>7.3</v>
      </c>
    </row>
    <row r="121" spans="1:9" ht="15">
      <c r="A121" s="2" t="s">
        <v>62</v>
      </c>
      <c r="B121">
        <v>2.04</v>
      </c>
      <c r="C121">
        <v>2.06</v>
      </c>
      <c r="D121">
        <v>2.11</v>
      </c>
      <c r="E121">
        <v>2.11</v>
      </c>
      <c r="F121">
        <v>7.3</v>
      </c>
      <c r="G121">
        <v>7.4</v>
      </c>
      <c r="H121">
        <v>7.5</v>
      </c>
      <c r="I121">
        <v>7.5</v>
      </c>
    </row>
    <row r="122" spans="1:9" ht="15">
      <c r="A122" s="2" t="s">
        <v>63</v>
      </c>
      <c r="B122">
        <v>2.15</v>
      </c>
      <c r="C122">
        <v>2.14</v>
      </c>
      <c r="D122">
        <v>2.2200000000000002</v>
      </c>
      <c r="E122">
        <v>2.17</v>
      </c>
      <c r="F122">
        <v>7.6</v>
      </c>
      <c r="G122">
        <v>7.6</v>
      </c>
      <c r="H122">
        <v>7.7</v>
      </c>
      <c r="I122">
        <v>7.6</v>
      </c>
    </row>
    <row r="123" spans="1:9" ht="15">
      <c r="A123" s="2" t="s">
        <v>64</v>
      </c>
      <c r="B123">
        <v>2.2200000000000002</v>
      </c>
      <c r="C123">
        <v>2.2599999999999998</v>
      </c>
      <c r="D123">
        <v>2.37</v>
      </c>
      <c r="E123">
        <v>2.36</v>
      </c>
      <c r="F123">
        <v>7.8</v>
      </c>
      <c r="G123">
        <v>7.8</v>
      </c>
      <c r="H123">
        <v>8.1999999999999993</v>
      </c>
      <c r="I123">
        <v>8.1</v>
      </c>
    </row>
    <row r="124" spans="1:9" ht="15">
      <c r="A124" s="2" t="s">
        <v>65</v>
      </c>
      <c r="B124">
        <v>2.41</v>
      </c>
      <c r="C124">
        <v>2.44</v>
      </c>
      <c r="D124">
        <v>2.56</v>
      </c>
      <c r="E124">
        <v>2.56</v>
      </c>
      <c r="F124">
        <v>8.3000000000000007</v>
      </c>
      <c r="G124">
        <v>8.3000000000000007</v>
      </c>
      <c r="H124">
        <v>8.6999999999999993</v>
      </c>
      <c r="I124">
        <v>8.6999999999999993</v>
      </c>
    </row>
    <row r="125" spans="1:9" ht="15">
      <c r="A125" s="2"/>
    </row>
    <row r="126" spans="1:9" ht="15">
      <c r="A126" s="2" t="s">
        <v>66</v>
      </c>
      <c r="B126">
        <v>2.64</v>
      </c>
      <c r="C126">
        <v>2.7</v>
      </c>
      <c r="D126">
        <v>2.68</v>
      </c>
      <c r="E126">
        <v>2.74</v>
      </c>
      <c r="F126">
        <v>8.9</v>
      </c>
      <c r="G126">
        <v>9</v>
      </c>
      <c r="H126">
        <v>8.9</v>
      </c>
      <c r="I126">
        <v>9</v>
      </c>
    </row>
    <row r="127" spans="1:9" ht="15">
      <c r="A127" s="2" t="s">
        <v>67</v>
      </c>
      <c r="B127">
        <v>2.79</v>
      </c>
      <c r="C127">
        <v>2.83</v>
      </c>
      <c r="D127">
        <v>2.88</v>
      </c>
      <c r="E127">
        <v>2.96</v>
      </c>
      <c r="F127">
        <v>9.1</v>
      </c>
      <c r="G127" t="s">
        <v>68</v>
      </c>
      <c r="H127" t="s">
        <v>68</v>
      </c>
      <c r="I127" t="s">
        <v>68</v>
      </c>
    </row>
    <row r="128" spans="1:9" ht="15">
      <c r="A128" s="2"/>
    </row>
    <row r="129" spans="1:9" ht="15">
      <c r="A129" s="2"/>
    </row>
    <row r="130" spans="1:9" ht="15">
      <c r="A130" s="2" t="s">
        <v>80</v>
      </c>
    </row>
    <row r="131" spans="1:9" ht="15">
      <c r="A131" s="2" t="s">
        <v>56</v>
      </c>
      <c r="B131">
        <v>1.48</v>
      </c>
      <c r="C131">
        <v>1.49</v>
      </c>
      <c r="D131">
        <v>1.51</v>
      </c>
      <c r="E131">
        <v>1.51</v>
      </c>
      <c r="F131">
        <v>6.3</v>
      </c>
      <c r="G131">
        <v>6.3</v>
      </c>
      <c r="H131">
        <v>6.3</v>
      </c>
      <c r="I131">
        <v>6.3</v>
      </c>
    </row>
    <row r="132" spans="1:9" ht="15">
      <c r="A132" s="2" t="s">
        <v>57</v>
      </c>
      <c r="B132">
        <v>1.53</v>
      </c>
      <c r="C132">
        <v>1.55</v>
      </c>
      <c r="D132">
        <v>1.56</v>
      </c>
      <c r="E132">
        <v>1.57</v>
      </c>
      <c r="F132">
        <v>6.3</v>
      </c>
      <c r="G132">
        <v>6.4</v>
      </c>
      <c r="H132">
        <v>6.3</v>
      </c>
      <c r="I132">
        <v>6.3</v>
      </c>
    </row>
    <row r="133" spans="1:9" ht="15">
      <c r="A133" s="2" t="s">
        <v>58</v>
      </c>
      <c r="B133">
        <v>1.58</v>
      </c>
      <c r="C133">
        <v>1.59</v>
      </c>
      <c r="D133">
        <v>1.6</v>
      </c>
      <c r="E133">
        <v>1.6</v>
      </c>
      <c r="F133">
        <v>6.3</v>
      </c>
      <c r="G133">
        <v>6.2</v>
      </c>
      <c r="H133">
        <v>6.2</v>
      </c>
      <c r="I133">
        <v>6.2</v>
      </c>
    </row>
    <row r="134" spans="1:9" ht="15">
      <c r="A134" s="2" t="s">
        <v>59</v>
      </c>
      <c r="B134">
        <v>1.6</v>
      </c>
      <c r="C134">
        <v>1.63</v>
      </c>
      <c r="D134">
        <v>1.65</v>
      </c>
      <c r="E134">
        <v>1.64</v>
      </c>
      <c r="F134">
        <v>6.1</v>
      </c>
      <c r="G134">
        <v>6.1</v>
      </c>
      <c r="H134">
        <v>6.1</v>
      </c>
      <c r="I134">
        <v>6.3</v>
      </c>
    </row>
    <row r="135" spans="1:9" ht="15">
      <c r="A135" s="2" t="s">
        <v>60</v>
      </c>
      <c r="B135">
        <v>1.63</v>
      </c>
      <c r="C135">
        <v>1.67</v>
      </c>
      <c r="D135">
        <v>1.68</v>
      </c>
      <c r="E135">
        <v>1.67</v>
      </c>
      <c r="F135">
        <v>6.2</v>
      </c>
      <c r="G135">
        <v>6.3</v>
      </c>
      <c r="H135">
        <v>6.3</v>
      </c>
      <c r="I135">
        <v>6.2</v>
      </c>
    </row>
    <row r="136" spans="1:9" ht="15">
      <c r="A136" s="2"/>
    </row>
    <row r="137" spans="1:9" ht="15">
      <c r="A137" s="2" t="s">
        <v>61</v>
      </c>
      <c r="B137">
        <v>1.69</v>
      </c>
      <c r="C137">
        <v>1.7</v>
      </c>
      <c r="D137">
        <v>1.72</v>
      </c>
      <c r="E137">
        <v>1.72</v>
      </c>
      <c r="F137">
        <v>6.2</v>
      </c>
      <c r="G137">
        <v>6.2</v>
      </c>
      <c r="H137">
        <v>6.2</v>
      </c>
      <c r="I137">
        <v>6.2</v>
      </c>
    </row>
    <row r="138" spans="1:9" ht="15">
      <c r="A138" s="2" t="s">
        <v>62</v>
      </c>
      <c r="B138">
        <v>1.73</v>
      </c>
      <c r="C138">
        <v>1.75</v>
      </c>
      <c r="D138">
        <v>1.76</v>
      </c>
      <c r="E138">
        <v>1.75</v>
      </c>
      <c r="F138">
        <v>6.2</v>
      </c>
      <c r="G138">
        <v>6.3</v>
      </c>
      <c r="H138">
        <v>6.3</v>
      </c>
      <c r="I138">
        <v>6.2</v>
      </c>
    </row>
    <row r="139" spans="1:9" ht="15">
      <c r="A139" s="2" t="s">
        <v>63</v>
      </c>
      <c r="B139">
        <v>1.77</v>
      </c>
      <c r="C139">
        <v>1.86</v>
      </c>
      <c r="D139">
        <v>1.9</v>
      </c>
      <c r="E139">
        <v>1.89</v>
      </c>
      <c r="F139">
        <v>6.2</v>
      </c>
      <c r="G139">
        <v>6.6</v>
      </c>
      <c r="H139">
        <v>6.6</v>
      </c>
      <c r="I139">
        <v>6.6</v>
      </c>
    </row>
    <row r="140" spans="1:9" ht="15">
      <c r="A140" s="2" t="s">
        <v>64</v>
      </c>
      <c r="B140">
        <v>1.9</v>
      </c>
      <c r="C140">
        <v>1.85</v>
      </c>
      <c r="D140">
        <v>1.85</v>
      </c>
      <c r="E140">
        <v>1.84</v>
      </c>
      <c r="F140">
        <v>6.6</v>
      </c>
      <c r="G140">
        <v>6.4</v>
      </c>
      <c r="H140">
        <v>6.4</v>
      </c>
      <c r="I140">
        <v>6.4</v>
      </c>
    </row>
    <row r="141" spans="1:9" ht="15">
      <c r="A141" s="2" t="s">
        <v>65</v>
      </c>
      <c r="B141">
        <v>1.85</v>
      </c>
      <c r="C141">
        <v>1.86</v>
      </c>
      <c r="D141">
        <v>1.86</v>
      </c>
      <c r="E141">
        <v>1.86</v>
      </c>
      <c r="F141">
        <v>6.3</v>
      </c>
      <c r="G141">
        <v>6.4</v>
      </c>
      <c r="H141">
        <v>6.3</v>
      </c>
      <c r="I141">
        <v>6.3</v>
      </c>
    </row>
    <row r="142" spans="1:9" ht="15">
      <c r="A142" s="2"/>
    </row>
    <row r="143" spans="1:9" ht="15">
      <c r="A143" s="2" t="s">
        <v>66</v>
      </c>
      <c r="B143">
        <v>1.87</v>
      </c>
      <c r="C143">
        <v>1.89</v>
      </c>
      <c r="D143">
        <v>1.89</v>
      </c>
      <c r="E143">
        <v>1.9</v>
      </c>
      <c r="F143">
        <v>6.3</v>
      </c>
      <c r="G143">
        <v>6.3</v>
      </c>
      <c r="H143">
        <v>6.3</v>
      </c>
      <c r="I143">
        <v>6.2</v>
      </c>
    </row>
    <row r="144" spans="1:9" ht="15">
      <c r="A144" s="2" t="s">
        <v>67</v>
      </c>
      <c r="B144">
        <v>1.91</v>
      </c>
      <c r="C144">
        <v>1.92</v>
      </c>
      <c r="D144">
        <v>1.93</v>
      </c>
      <c r="E144">
        <v>1.93</v>
      </c>
      <c r="F144">
        <v>6.2</v>
      </c>
      <c r="G144" t="s">
        <v>68</v>
      </c>
      <c r="H144" t="s">
        <v>68</v>
      </c>
      <c r="I144" t="s">
        <v>68</v>
      </c>
    </row>
    <row r="145" spans="1:9" ht="15">
      <c r="A145" s="2"/>
    </row>
    <row r="146" spans="1:9" ht="15">
      <c r="A146" s="2"/>
    </row>
    <row r="147" spans="1:9" ht="15">
      <c r="A147" s="2" t="s">
        <v>87</v>
      </c>
    </row>
    <row r="148" spans="1:9" ht="15">
      <c r="A148" s="2" t="s">
        <v>56</v>
      </c>
      <c r="B148">
        <v>0.03</v>
      </c>
      <c r="C148">
        <v>0.04</v>
      </c>
      <c r="D148">
        <v>0.03</v>
      </c>
      <c r="E148">
        <v>0.03</v>
      </c>
      <c r="F148">
        <v>0.1</v>
      </c>
      <c r="G148">
        <v>0.2</v>
      </c>
      <c r="H148">
        <v>0.1</v>
      </c>
      <c r="I148">
        <v>0.1</v>
      </c>
    </row>
    <row r="149" spans="1:9" ht="15">
      <c r="A149" s="2" t="s">
        <v>57</v>
      </c>
      <c r="B149">
        <v>0.04</v>
      </c>
      <c r="C149">
        <v>0.04</v>
      </c>
      <c r="D149">
        <v>0.04</v>
      </c>
      <c r="E149">
        <v>0.04</v>
      </c>
      <c r="F149">
        <v>0.1</v>
      </c>
      <c r="G149">
        <v>0.2</v>
      </c>
      <c r="H149">
        <v>0.1</v>
      </c>
      <c r="I149">
        <v>0.1</v>
      </c>
    </row>
    <row r="150" spans="1:9">
      <c r="A150" s="1"/>
    </row>
    <row r="151" spans="1:9" ht="15">
      <c r="A151" s="2" t="s">
        <v>26</v>
      </c>
    </row>
    <row r="152" spans="1:9" ht="15">
      <c r="A152" s="2" t="s">
        <v>22</v>
      </c>
    </row>
    <row r="153" spans="1:9">
      <c r="A153" s="1"/>
    </row>
    <row r="154" spans="1:9" ht="15">
      <c r="A154" s="2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39" workbookViewId="0">
      <selection activeCell="A39" sqref="A39"/>
    </sheetView>
  </sheetViews>
  <sheetFormatPr baseColWidth="10" defaultColWidth="8.83203125" defaultRowHeight="14" x14ac:dyDescent="0"/>
  <sheetData>
    <row r="1" spans="1:9" ht="15">
      <c r="A1" s="2" t="s">
        <v>27</v>
      </c>
    </row>
    <row r="2" spans="1:9" ht="15">
      <c r="A2" s="2" t="s">
        <v>14</v>
      </c>
    </row>
    <row r="3" spans="1:9" ht="15">
      <c r="A3" s="2" t="s">
        <v>14</v>
      </c>
    </row>
    <row r="4" spans="1:9" ht="15">
      <c r="A4" s="2" t="s">
        <v>15</v>
      </c>
    </row>
    <row r="5" spans="1:9" ht="15">
      <c r="A5" s="2" t="s">
        <v>16</v>
      </c>
    </row>
    <row r="6" spans="1:9" ht="15">
      <c r="A6" s="2" t="s">
        <v>17</v>
      </c>
    </row>
    <row r="7" spans="1:9" ht="15">
      <c r="A7" s="2" t="s">
        <v>18</v>
      </c>
    </row>
    <row r="8" spans="1:9" ht="15">
      <c r="A8" s="2" t="s">
        <v>14</v>
      </c>
    </row>
    <row r="9" spans="1:9" ht="15">
      <c r="A9" s="2" t="s">
        <v>14</v>
      </c>
    </row>
    <row r="10" spans="1:9" ht="15">
      <c r="A10" s="2" t="s">
        <v>14</v>
      </c>
    </row>
    <row r="11" spans="1:9" ht="15">
      <c r="A11" s="2" t="s">
        <v>55</v>
      </c>
    </row>
    <row r="12" spans="1:9" ht="15">
      <c r="A12" s="2" t="s">
        <v>56</v>
      </c>
      <c r="B12" s="3">
        <v>41.36</v>
      </c>
      <c r="C12" s="3">
        <v>41.27</v>
      </c>
      <c r="D12" s="3">
        <v>42.14</v>
      </c>
      <c r="E12" s="3">
        <v>42.67</v>
      </c>
      <c r="F12">
        <v>100</v>
      </c>
      <c r="G12">
        <v>100</v>
      </c>
      <c r="H12">
        <v>100</v>
      </c>
      <c r="I12">
        <v>100</v>
      </c>
    </row>
    <row r="13" spans="1:9" ht="15">
      <c r="A13" s="2" t="s">
        <v>57</v>
      </c>
      <c r="B13">
        <v>42.88</v>
      </c>
      <c r="C13">
        <v>42.99</v>
      </c>
      <c r="D13">
        <v>43.87</v>
      </c>
      <c r="E13">
        <v>44.32</v>
      </c>
      <c r="F13">
        <v>100</v>
      </c>
      <c r="G13">
        <v>100</v>
      </c>
      <c r="H13">
        <v>100</v>
      </c>
      <c r="I13">
        <v>100</v>
      </c>
    </row>
    <row r="14" spans="1:9" ht="15">
      <c r="A14" s="2" t="s">
        <v>58</v>
      </c>
      <c r="B14">
        <v>44.87</v>
      </c>
      <c r="C14">
        <v>45.04</v>
      </c>
      <c r="D14">
        <v>46.47</v>
      </c>
      <c r="E14">
        <v>46.62</v>
      </c>
      <c r="F14">
        <v>100</v>
      </c>
      <c r="G14">
        <v>100</v>
      </c>
      <c r="H14">
        <v>100</v>
      </c>
      <c r="I14">
        <v>100</v>
      </c>
    </row>
    <row r="15" spans="1:9" ht="15">
      <c r="A15" s="2" t="s">
        <v>59</v>
      </c>
      <c r="B15">
        <v>47.01</v>
      </c>
      <c r="C15">
        <v>47.01</v>
      </c>
      <c r="D15">
        <v>47.95</v>
      </c>
      <c r="E15">
        <v>45.49</v>
      </c>
      <c r="F15">
        <v>100</v>
      </c>
      <c r="G15">
        <v>100</v>
      </c>
      <c r="H15">
        <v>100</v>
      </c>
      <c r="I15">
        <v>100</v>
      </c>
    </row>
    <row r="16" spans="1:9" ht="15">
      <c r="A16" s="2" t="s">
        <v>60</v>
      </c>
      <c r="B16">
        <v>45.43</v>
      </c>
      <c r="C16">
        <v>46.35</v>
      </c>
      <c r="D16">
        <v>47.56</v>
      </c>
      <c r="E16">
        <v>47.51</v>
      </c>
      <c r="F16">
        <v>100</v>
      </c>
      <c r="G16">
        <v>100</v>
      </c>
      <c r="H16">
        <v>100</v>
      </c>
      <c r="I16">
        <v>100</v>
      </c>
    </row>
    <row r="17" spans="1:9" ht="15">
      <c r="A17" s="2"/>
    </row>
    <row r="18" spans="1:9" ht="15">
      <c r="A18" s="2" t="s">
        <v>61</v>
      </c>
      <c r="B18">
        <v>47.62</v>
      </c>
      <c r="C18">
        <v>47.97</v>
      </c>
      <c r="D18">
        <v>48.1</v>
      </c>
      <c r="E18">
        <v>47.32</v>
      </c>
      <c r="F18">
        <v>100</v>
      </c>
      <c r="G18">
        <v>100</v>
      </c>
      <c r="H18">
        <v>100</v>
      </c>
      <c r="I18">
        <v>100</v>
      </c>
    </row>
    <row r="19" spans="1:9" ht="15">
      <c r="A19" s="2" t="s">
        <v>62</v>
      </c>
      <c r="B19">
        <v>47.49</v>
      </c>
      <c r="C19">
        <v>47.36</v>
      </c>
      <c r="D19">
        <v>47.9</v>
      </c>
      <c r="E19">
        <v>48.09</v>
      </c>
      <c r="F19">
        <v>100</v>
      </c>
      <c r="G19">
        <v>100</v>
      </c>
      <c r="H19">
        <v>100</v>
      </c>
      <c r="I19">
        <v>100</v>
      </c>
    </row>
    <row r="20" spans="1:9" ht="15">
      <c r="A20" s="2" t="s">
        <v>63</v>
      </c>
      <c r="B20">
        <v>48.28</v>
      </c>
      <c r="C20">
        <v>48.09</v>
      </c>
      <c r="D20">
        <v>48.39</v>
      </c>
      <c r="E20">
        <v>48.67</v>
      </c>
      <c r="F20">
        <v>100</v>
      </c>
      <c r="G20">
        <v>100</v>
      </c>
      <c r="H20">
        <v>100</v>
      </c>
      <c r="I20">
        <v>100</v>
      </c>
    </row>
    <row r="21" spans="1:9" ht="15">
      <c r="A21" s="2" t="s">
        <v>64</v>
      </c>
      <c r="B21">
        <v>48.9</v>
      </c>
      <c r="C21">
        <v>48.76</v>
      </c>
      <c r="D21">
        <v>49.4</v>
      </c>
      <c r="E21">
        <v>50.12</v>
      </c>
      <c r="F21">
        <v>100</v>
      </c>
      <c r="G21">
        <v>100</v>
      </c>
      <c r="H21">
        <v>100</v>
      </c>
      <c r="I21">
        <v>100</v>
      </c>
    </row>
    <row r="22" spans="1:9" ht="15">
      <c r="A22" s="2" t="s">
        <v>65</v>
      </c>
      <c r="B22">
        <v>50.28</v>
      </c>
      <c r="C22">
        <v>50.25</v>
      </c>
      <c r="D22">
        <v>50.82</v>
      </c>
      <c r="E22">
        <v>51.26</v>
      </c>
      <c r="F22">
        <v>100</v>
      </c>
      <c r="G22">
        <v>100</v>
      </c>
      <c r="H22">
        <v>100</v>
      </c>
      <c r="I22">
        <v>100</v>
      </c>
    </row>
    <row r="23" spans="1:9" ht="15">
      <c r="A23" s="2"/>
    </row>
    <row r="24" spans="1:9" ht="15">
      <c r="A24" s="2" t="s">
        <v>66</v>
      </c>
      <c r="B24">
        <v>51.31</v>
      </c>
      <c r="C24">
        <v>51.22</v>
      </c>
      <c r="D24">
        <v>51.86</v>
      </c>
      <c r="E24">
        <v>52.32</v>
      </c>
      <c r="F24">
        <v>100</v>
      </c>
      <c r="G24">
        <v>100</v>
      </c>
      <c r="H24">
        <v>100</v>
      </c>
      <c r="I24">
        <v>100</v>
      </c>
    </row>
    <row r="25" spans="1:9" ht="15">
      <c r="A25" s="2" t="s">
        <v>67</v>
      </c>
      <c r="B25">
        <v>52.6</v>
      </c>
      <c r="C25">
        <v>52.51</v>
      </c>
      <c r="D25">
        <v>53.04</v>
      </c>
      <c r="E25">
        <v>53.14</v>
      </c>
      <c r="F25">
        <v>100</v>
      </c>
      <c r="G25" t="s">
        <v>68</v>
      </c>
      <c r="H25" t="s">
        <v>68</v>
      </c>
      <c r="I25" t="s">
        <v>68</v>
      </c>
    </row>
    <row r="26" spans="1:9" ht="15">
      <c r="A26" s="2"/>
    </row>
    <row r="27" spans="1:9" ht="15">
      <c r="A27" s="2"/>
    </row>
    <row r="28" spans="1:9" ht="15">
      <c r="A28" s="2" t="s">
        <v>69</v>
      </c>
    </row>
    <row r="29" spans="1:9" ht="15">
      <c r="A29" s="2" t="s">
        <v>56</v>
      </c>
      <c r="B29">
        <v>30.17</v>
      </c>
      <c r="C29">
        <v>30.06</v>
      </c>
      <c r="D29">
        <v>30.54</v>
      </c>
      <c r="E29">
        <v>30.9</v>
      </c>
      <c r="F29">
        <v>72.900000000000006</v>
      </c>
      <c r="G29">
        <v>72.8</v>
      </c>
      <c r="H29">
        <v>72.5</v>
      </c>
      <c r="I29">
        <v>72.400000000000006</v>
      </c>
    </row>
    <row r="30" spans="1:9" ht="15">
      <c r="A30" s="2" t="s">
        <v>57</v>
      </c>
      <c r="B30">
        <v>30.98</v>
      </c>
      <c r="C30">
        <v>31.01</v>
      </c>
      <c r="D30">
        <v>31.52</v>
      </c>
      <c r="E30">
        <v>31.87</v>
      </c>
      <c r="F30">
        <v>72.2</v>
      </c>
      <c r="G30">
        <v>72.099999999999994</v>
      </c>
      <c r="H30">
        <v>71.8</v>
      </c>
      <c r="I30">
        <v>71.900000000000006</v>
      </c>
    </row>
    <row r="31" spans="1:9" ht="15">
      <c r="A31" s="2" t="s">
        <v>58</v>
      </c>
      <c r="B31">
        <v>32.130000000000003</v>
      </c>
      <c r="C31">
        <v>32.21</v>
      </c>
      <c r="D31">
        <v>33.15</v>
      </c>
      <c r="E31">
        <v>33.21</v>
      </c>
      <c r="F31">
        <v>71.599999999999994</v>
      </c>
      <c r="G31">
        <v>71.5</v>
      </c>
      <c r="H31">
        <v>71.3</v>
      </c>
      <c r="I31">
        <v>71.2</v>
      </c>
    </row>
    <row r="32" spans="1:9" ht="15">
      <c r="A32" s="2" t="s">
        <v>59</v>
      </c>
      <c r="B32">
        <v>33.35</v>
      </c>
      <c r="C32">
        <v>33.22</v>
      </c>
      <c r="D32">
        <v>33.880000000000003</v>
      </c>
      <c r="E32">
        <v>31.51</v>
      </c>
      <c r="F32">
        <v>71</v>
      </c>
      <c r="G32">
        <v>70.7</v>
      </c>
      <c r="H32">
        <v>70.7</v>
      </c>
      <c r="I32">
        <v>69.3</v>
      </c>
    </row>
    <row r="33" spans="1:9" ht="15">
      <c r="A33" s="2" t="s">
        <v>60</v>
      </c>
      <c r="B33">
        <v>31.09</v>
      </c>
      <c r="C33">
        <v>31.64</v>
      </c>
      <c r="D33">
        <v>32.47</v>
      </c>
      <c r="E33">
        <v>32.5</v>
      </c>
      <c r="F33">
        <v>68.400000000000006</v>
      </c>
      <c r="G33">
        <v>68.3</v>
      </c>
      <c r="H33">
        <v>68.3</v>
      </c>
      <c r="I33">
        <v>68.400000000000006</v>
      </c>
    </row>
    <row r="34" spans="1:9" ht="15">
      <c r="A34" s="2"/>
    </row>
    <row r="35" spans="1:9" ht="15">
      <c r="A35" s="2" t="s">
        <v>61</v>
      </c>
      <c r="B35">
        <v>32.450000000000003</v>
      </c>
      <c r="C35">
        <v>32.64</v>
      </c>
      <c r="D35">
        <v>33.020000000000003</v>
      </c>
      <c r="E35">
        <v>32.54</v>
      </c>
      <c r="F35">
        <v>68.2</v>
      </c>
      <c r="G35">
        <v>68.099999999999994</v>
      </c>
      <c r="H35">
        <v>68.7</v>
      </c>
      <c r="I35">
        <v>68.8</v>
      </c>
    </row>
    <row r="36" spans="1:9" ht="15">
      <c r="A36" s="2" t="s">
        <v>62</v>
      </c>
      <c r="B36">
        <v>32.65</v>
      </c>
      <c r="C36">
        <v>32.51</v>
      </c>
      <c r="D36">
        <v>32.76</v>
      </c>
      <c r="E36">
        <v>32.950000000000003</v>
      </c>
      <c r="F36">
        <v>68.8</v>
      </c>
      <c r="G36">
        <v>68.599999999999994</v>
      </c>
      <c r="H36">
        <v>68.400000000000006</v>
      </c>
      <c r="I36">
        <v>68.5</v>
      </c>
    </row>
    <row r="37" spans="1:9" ht="15">
      <c r="A37" s="2" t="s">
        <v>63</v>
      </c>
      <c r="B37">
        <v>33.06</v>
      </c>
      <c r="C37">
        <v>32.92</v>
      </c>
      <c r="D37">
        <v>33.049999999999997</v>
      </c>
      <c r="E37">
        <v>33.299999999999997</v>
      </c>
      <c r="F37">
        <v>68.5</v>
      </c>
      <c r="G37">
        <v>68.5</v>
      </c>
      <c r="H37">
        <v>68.3</v>
      </c>
      <c r="I37">
        <v>68.400000000000006</v>
      </c>
    </row>
    <row r="38" spans="1:9" ht="15">
      <c r="A38" s="2" t="s">
        <v>64</v>
      </c>
      <c r="B38">
        <v>33.39</v>
      </c>
      <c r="C38">
        <v>33.200000000000003</v>
      </c>
      <c r="D38">
        <v>33.5</v>
      </c>
      <c r="E38">
        <v>34.090000000000003</v>
      </c>
      <c r="F38">
        <v>68.3</v>
      </c>
      <c r="G38">
        <v>68.099999999999994</v>
      </c>
      <c r="H38">
        <v>67.8</v>
      </c>
      <c r="I38">
        <v>68</v>
      </c>
    </row>
    <row r="39" spans="1:9" ht="15">
      <c r="A39" s="2" t="s">
        <v>65</v>
      </c>
      <c r="B39">
        <v>34.07</v>
      </c>
      <c r="C39">
        <v>34</v>
      </c>
      <c r="D39">
        <v>34.32</v>
      </c>
      <c r="E39">
        <v>34.61</v>
      </c>
      <c r="F39">
        <v>67.8</v>
      </c>
      <c r="G39">
        <v>67.7</v>
      </c>
      <c r="H39">
        <v>67.5</v>
      </c>
      <c r="I39">
        <v>67.5</v>
      </c>
    </row>
    <row r="40" spans="1:9" ht="15">
      <c r="A40" s="2"/>
    </row>
    <row r="41" spans="1:9" ht="15">
      <c r="A41" s="2" t="s">
        <v>66</v>
      </c>
      <c r="B41">
        <v>34.630000000000003</v>
      </c>
      <c r="C41">
        <v>34.43</v>
      </c>
      <c r="D41">
        <v>34.83</v>
      </c>
      <c r="E41">
        <v>35.159999999999997</v>
      </c>
      <c r="F41">
        <v>67.5</v>
      </c>
      <c r="G41">
        <v>67.2</v>
      </c>
      <c r="H41">
        <v>67.2</v>
      </c>
      <c r="I41">
        <v>67.2</v>
      </c>
    </row>
    <row r="42" spans="1:9" ht="15">
      <c r="A42" s="2" t="s">
        <v>67</v>
      </c>
      <c r="B42">
        <v>35.28</v>
      </c>
      <c r="C42">
        <v>35.17</v>
      </c>
      <c r="D42">
        <v>35.43</v>
      </c>
      <c r="E42">
        <v>35.4</v>
      </c>
      <c r="F42">
        <v>67.099999999999994</v>
      </c>
      <c r="G42" t="s">
        <v>68</v>
      </c>
      <c r="H42" t="s">
        <v>68</v>
      </c>
      <c r="I42" t="s">
        <v>68</v>
      </c>
    </row>
    <row r="43" spans="1:9" ht="15">
      <c r="A43" s="2"/>
    </row>
    <row r="44" spans="1:9" ht="15">
      <c r="A44" s="2"/>
    </row>
    <row r="45" spans="1:9" ht="15">
      <c r="A45" s="2" t="s">
        <v>70</v>
      </c>
    </row>
    <row r="46" spans="1:9" ht="15">
      <c r="A46" s="2" t="s">
        <v>56</v>
      </c>
      <c r="B46">
        <v>11.19</v>
      </c>
      <c r="C46">
        <v>11.21</v>
      </c>
      <c r="D46">
        <v>11.6</v>
      </c>
      <c r="E46">
        <v>11.77</v>
      </c>
      <c r="F46">
        <v>27.1</v>
      </c>
      <c r="G46">
        <v>27.2</v>
      </c>
      <c r="H46">
        <v>27.5</v>
      </c>
      <c r="I46">
        <v>27.6</v>
      </c>
    </row>
    <row r="47" spans="1:9" ht="15">
      <c r="A47" s="2" t="s">
        <v>57</v>
      </c>
      <c r="B47">
        <v>11.91</v>
      </c>
      <c r="C47">
        <v>11.98</v>
      </c>
      <c r="D47">
        <v>12.36</v>
      </c>
      <c r="E47">
        <v>12.45</v>
      </c>
      <c r="F47">
        <v>27.8</v>
      </c>
      <c r="G47">
        <v>27.9</v>
      </c>
      <c r="H47">
        <v>28.2</v>
      </c>
      <c r="I47">
        <v>28.1</v>
      </c>
    </row>
    <row r="48" spans="1:9" ht="15">
      <c r="A48" s="2" t="s">
        <v>58</v>
      </c>
      <c r="B48">
        <v>12.74</v>
      </c>
      <c r="C48">
        <v>12.83</v>
      </c>
      <c r="D48">
        <v>13.32</v>
      </c>
      <c r="E48">
        <v>13.41</v>
      </c>
      <c r="F48">
        <v>28.4</v>
      </c>
      <c r="G48">
        <v>28.5</v>
      </c>
      <c r="H48">
        <v>28.7</v>
      </c>
      <c r="I48">
        <v>28.8</v>
      </c>
    </row>
    <row r="49" spans="1:9" ht="15">
      <c r="A49" s="2" t="s">
        <v>59</v>
      </c>
      <c r="B49">
        <v>13.66</v>
      </c>
      <c r="C49">
        <v>13.79</v>
      </c>
      <c r="D49">
        <v>14.06</v>
      </c>
      <c r="E49">
        <v>13.98</v>
      </c>
      <c r="F49">
        <v>29</v>
      </c>
      <c r="G49">
        <v>29.3</v>
      </c>
      <c r="H49">
        <v>29.3</v>
      </c>
      <c r="I49">
        <v>30.7</v>
      </c>
    </row>
    <row r="50" spans="1:9" ht="15">
      <c r="A50" s="2" t="s">
        <v>60</v>
      </c>
      <c r="B50">
        <v>14.35</v>
      </c>
      <c r="C50">
        <v>14.71</v>
      </c>
      <c r="D50">
        <v>15.09</v>
      </c>
      <c r="E50">
        <v>15.01</v>
      </c>
      <c r="F50">
        <v>31.6</v>
      </c>
      <c r="G50">
        <v>31.7</v>
      </c>
      <c r="H50">
        <v>31.7</v>
      </c>
      <c r="I50">
        <v>31.6</v>
      </c>
    </row>
    <row r="51" spans="1:9" ht="15">
      <c r="A51" s="2"/>
    </row>
    <row r="52" spans="1:9" ht="15">
      <c r="A52" s="2" t="s">
        <v>61</v>
      </c>
      <c r="B52">
        <v>15.17</v>
      </c>
      <c r="C52">
        <v>15.32</v>
      </c>
      <c r="D52">
        <v>15.07</v>
      </c>
      <c r="E52">
        <v>14.78</v>
      </c>
      <c r="F52">
        <v>31.8</v>
      </c>
      <c r="G52">
        <v>31.9</v>
      </c>
      <c r="H52">
        <v>31.3</v>
      </c>
      <c r="I52">
        <v>31.2</v>
      </c>
    </row>
    <row r="53" spans="1:9" ht="15">
      <c r="A53" s="2" t="s">
        <v>62</v>
      </c>
      <c r="B53">
        <v>14.84</v>
      </c>
      <c r="C53">
        <v>14.85</v>
      </c>
      <c r="D53">
        <v>15.13</v>
      </c>
      <c r="E53">
        <v>15.14</v>
      </c>
      <c r="F53">
        <v>31.2</v>
      </c>
      <c r="G53">
        <v>31.4</v>
      </c>
      <c r="H53">
        <v>31.6</v>
      </c>
      <c r="I53">
        <v>31.5</v>
      </c>
    </row>
    <row r="54" spans="1:9" ht="15">
      <c r="A54" s="2" t="s">
        <v>63</v>
      </c>
      <c r="B54">
        <v>15.22</v>
      </c>
      <c r="C54">
        <v>15.17</v>
      </c>
      <c r="D54">
        <v>15.34</v>
      </c>
      <c r="E54">
        <v>15.37</v>
      </c>
      <c r="F54">
        <v>31.5</v>
      </c>
      <c r="G54">
        <v>31.5</v>
      </c>
      <c r="H54">
        <v>31.7</v>
      </c>
      <c r="I54">
        <v>31.6</v>
      </c>
    </row>
    <row r="55" spans="1:9" ht="15">
      <c r="A55" s="2" t="s">
        <v>64</v>
      </c>
      <c r="B55">
        <v>15.52</v>
      </c>
      <c r="C55">
        <v>15.57</v>
      </c>
      <c r="D55">
        <v>15.9</v>
      </c>
      <c r="E55">
        <v>16.03</v>
      </c>
      <c r="F55">
        <v>31.7</v>
      </c>
      <c r="G55">
        <v>31.9</v>
      </c>
      <c r="H55">
        <v>32.200000000000003</v>
      </c>
      <c r="I55">
        <v>32</v>
      </c>
    </row>
    <row r="56" spans="1:9" ht="15">
      <c r="A56" s="2" t="s">
        <v>65</v>
      </c>
      <c r="B56">
        <v>16.21</v>
      </c>
      <c r="C56">
        <v>16.25</v>
      </c>
      <c r="D56">
        <v>16.5</v>
      </c>
      <c r="E56">
        <v>16.66</v>
      </c>
      <c r="F56">
        <v>32.200000000000003</v>
      </c>
      <c r="G56">
        <v>32.299999999999997</v>
      </c>
      <c r="H56">
        <v>32.5</v>
      </c>
      <c r="I56">
        <v>32.5</v>
      </c>
    </row>
    <row r="57" spans="1:9" ht="15">
      <c r="A57" s="2"/>
    </row>
    <row r="58" spans="1:9" ht="15">
      <c r="A58" s="2" t="s">
        <v>66</v>
      </c>
      <c r="B58">
        <v>16.68</v>
      </c>
      <c r="C58">
        <v>16.8</v>
      </c>
      <c r="D58">
        <v>17.03</v>
      </c>
      <c r="E58">
        <v>17.16</v>
      </c>
      <c r="F58">
        <v>32.5</v>
      </c>
      <c r="G58">
        <v>32.799999999999997</v>
      </c>
      <c r="H58">
        <v>32.799999999999997</v>
      </c>
      <c r="I58">
        <v>32.799999999999997</v>
      </c>
    </row>
    <row r="59" spans="1:9" ht="15">
      <c r="A59" s="2" t="s">
        <v>67</v>
      </c>
      <c r="B59">
        <v>17.329999999999998</v>
      </c>
      <c r="C59">
        <v>17.34</v>
      </c>
      <c r="D59">
        <v>17.61</v>
      </c>
      <c r="E59">
        <v>17.739999999999998</v>
      </c>
      <c r="F59">
        <v>32.9</v>
      </c>
      <c r="G59" t="s">
        <v>68</v>
      </c>
      <c r="H59" t="s">
        <v>68</v>
      </c>
      <c r="I59" t="s">
        <v>68</v>
      </c>
    </row>
    <row r="60" spans="1:9" ht="15">
      <c r="A60" s="2"/>
    </row>
    <row r="61" spans="1:9" ht="15">
      <c r="A61" s="2"/>
    </row>
    <row r="62" spans="1:9" ht="15">
      <c r="A62" s="2" t="s">
        <v>71</v>
      </c>
    </row>
    <row r="63" spans="1:9" ht="15">
      <c r="A63" s="2" t="s">
        <v>56</v>
      </c>
      <c r="B63">
        <v>2.4900000000000002</v>
      </c>
      <c r="C63">
        <v>2.4900000000000002</v>
      </c>
      <c r="D63">
        <v>2.54</v>
      </c>
      <c r="E63">
        <v>2.56</v>
      </c>
      <c r="F63">
        <v>6</v>
      </c>
      <c r="G63">
        <v>6</v>
      </c>
      <c r="H63">
        <v>6</v>
      </c>
      <c r="I63">
        <v>6</v>
      </c>
    </row>
    <row r="64" spans="1:9" ht="15">
      <c r="A64" s="2" t="s">
        <v>57</v>
      </c>
      <c r="B64">
        <v>2.57</v>
      </c>
      <c r="C64">
        <v>2.59</v>
      </c>
      <c r="D64">
        <v>2.61</v>
      </c>
      <c r="E64">
        <v>2.59</v>
      </c>
      <c r="F64">
        <v>6</v>
      </c>
      <c r="G64">
        <v>6</v>
      </c>
      <c r="H64">
        <v>5.9</v>
      </c>
      <c r="I64">
        <v>5.8</v>
      </c>
    </row>
    <row r="65" spans="1:9" ht="15">
      <c r="A65" s="2" t="s">
        <v>58</v>
      </c>
      <c r="B65">
        <v>2.87</v>
      </c>
      <c r="C65">
        <v>2.9</v>
      </c>
      <c r="D65">
        <v>2.99</v>
      </c>
      <c r="E65">
        <v>2.98</v>
      </c>
      <c r="F65">
        <v>6.4</v>
      </c>
      <c r="G65">
        <v>6.4</v>
      </c>
      <c r="H65">
        <v>6.4</v>
      </c>
      <c r="I65">
        <v>6.4</v>
      </c>
    </row>
    <row r="66" spans="1:9" ht="15">
      <c r="A66" s="2" t="s">
        <v>59</v>
      </c>
      <c r="B66">
        <v>2.99</v>
      </c>
      <c r="C66">
        <v>3.02</v>
      </c>
      <c r="D66">
        <v>3.04</v>
      </c>
      <c r="E66">
        <v>3.08</v>
      </c>
      <c r="F66">
        <v>6.4</v>
      </c>
      <c r="G66">
        <v>6.4</v>
      </c>
      <c r="H66">
        <v>6.3</v>
      </c>
      <c r="I66">
        <v>6.8</v>
      </c>
    </row>
    <row r="67" spans="1:9" ht="15">
      <c r="A67" s="2" t="s">
        <v>60</v>
      </c>
      <c r="B67">
        <v>3.43</v>
      </c>
      <c r="C67">
        <v>3.53</v>
      </c>
      <c r="D67">
        <v>3.64</v>
      </c>
      <c r="E67">
        <v>3.57</v>
      </c>
      <c r="F67">
        <v>7.5</v>
      </c>
      <c r="G67">
        <v>7.6</v>
      </c>
      <c r="H67">
        <v>7.6</v>
      </c>
      <c r="I67">
        <v>7.5</v>
      </c>
    </row>
    <row r="68" spans="1:9" ht="15">
      <c r="A68" s="2"/>
    </row>
    <row r="69" spans="1:9" ht="15">
      <c r="A69" s="2" t="s">
        <v>61</v>
      </c>
      <c r="B69">
        <v>3.59</v>
      </c>
      <c r="C69">
        <v>3.64</v>
      </c>
      <c r="D69">
        <v>3.14</v>
      </c>
      <c r="E69">
        <v>3.01</v>
      </c>
      <c r="F69">
        <v>7.5</v>
      </c>
      <c r="G69">
        <v>7.6</v>
      </c>
      <c r="H69">
        <v>6.5</v>
      </c>
      <c r="I69">
        <v>6.4</v>
      </c>
    </row>
    <row r="70" spans="1:9" ht="15">
      <c r="A70" s="2" t="s">
        <v>62</v>
      </c>
      <c r="B70">
        <v>3.03</v>
      </c>
      <c r="C70">
        <v>3.03</v>
      </c>
      <c r="D70">
        <v>3.06</v>
      </c>
      <c r="E70">
        <v>3.06</v>
      </c>
      <c r="F70">
        <v>6.4</v>
      </c>
      <c r="G70">
        <v>6.4</v>
      </c>
      <c r="H70">
        <v>6.4</v>
      </c>
      <c r="I70">
        <v>6.4</v>
      </c>
    </row>
    <row r="71" spans="1:9" ht="15">
      <c r="A71" s="2" t="s">
        <v>63</v>
      </c>
      <c r="B71">
        <v>3.04</v>
      </c>
      <c r="C71">
        <v>3.03</v>
      </c>
      <c r="D71">
        <v>3</v>
      </c>
      <c r="E71">
        <v>3.01</v>
      </c>
      <c r="F71">
        <v>6.3</v>
      </c>
      <c r="G71">
        <v>6.3</v>
      </c>
      <c r="H71">
        <v>6.2</v>
      </c>
      <c r="I71">
        <v>6.2</v>
      </c>
    </row>
    <row r="72" spans="1:9" ht="15">
      <c r="A72" s="2" t="s">
        <v>64</v>
      </c>
      <c r="B72">
        <v>2.99</v>
      </c>
      <c r="C72">
        <v>3</v>
      </c>
      <c r="D72">
        <v>3.04</v>
      </c>
      <c r="E72">
        <v>3.11</v>
      </c>
      <c r="F72">
        <v>6.1</v>
      </c>
      <c r="G72">
        <v>6.2</v>
      </c>
      <c r="H72">
        <v>6.1</v>
      </c>
      <c r="I72">
        <v>6.2</v>
      </c>
    </row>
    <row r="73" spans="1:9" ht="15">
      <c r="A73" s="2" t="s">
        <v>65</v>
      </c>
      <c r="B73">
        <v>3.11</v>
      </c>
      <c r="C73">
        <v>3.1</v>
      </c>
      <c r="D73">
        <v>3.12</v>
      </c>
      <c r="E73">
        <v>3.17</v>
      </c>
      <c r="F73">
        <v>6.2</v>
      </c>
      <c r="G73">
        <v>6.2</v>
      </c>
      <c r="H73">
        <v>6.1</v>
      </c>
      <c r="I73">
        <v>6.2</v>
      </c>
    </row>
    <row r="74" spans="1:9" ht="15">
      <c r="A74" s="2"/>
    </row>
    <row r="75" spans="1:9" ht="15">
      <c r="A75" s="2" t="s">
        <v>66</v>
      </c>
      <c r="B75">
        <v>3.14</v>
      </c>
      <c r="C75">
        <v>3.13</v>
      </c>
      <c r="D75">
        <v>3.17</v>
      </c>
      <c r="E75">
        <v>3.2</v>
      </c>
      <c r="F75">
        <v>6.1</v>
      </c>
      <c r="G75">
        <v>6.1</v>
      </c>
      <c r="H75">
        <v>6.1</v>
      </c>
      <c r="I75">
        <v>6.1</v>
      </c>
    </row>
    <row r="76" spans="1:9" ht="15">
      <c r="A76" s="2" t="s">
        <v>67</v>
      </c>
      <c r="B76">
        <v>3.2</v>
      </c>
      <c r="C76">
        <v>3.19</v>
      </c>
      <c r="D76">
        <v>3.21</v>
      </c>
      <c r="E76">
        <v>3.15</v>
      </c>
      <c r="F76">
        <v>6.1</v>
      </c>
      <c r="G76" t="s">
        <v>68</v>
      </c>
      <c r="H76" t="s">
        <v>68</v>
      </c>
      <c r="I76" t="s">
        <v>68</v>
      </c>
    </row>
    <row r="77" spans="1:9" ht="15">
      <c r="A77" s="2"/>
    </row>
    <row r="78" spans="1:9" ht="15">
      <c r="A78" s="2"/>
    </row>
    <row r="79" spans="1:9" ht="15">
      <c r="A79" s="2" t="s">
        <v>73</v>
      </c>
    </row>
    <row r="80" spans="1:9" ht="15">
      <c r="A80" s="2" t="s">
        <v>56</v>
      </c>
      <c r="B80">
        <v>0.18</v>
      </c>
      <c r="C80">
        <v>0.19</v>
      </c>
      <c r="D80">
        <v>0.19</v>
      </c>
      <c r="E80">
        <v>0.19</v>
      </c>
      <c r="F80">
        <v>0.4</v>
      </c>
      <c r="G80">
        <v>0.5</v>
      </c>
      <c r="H80">
        <v>0.5</v>
      </c>
      <c r="I80">
        <v>0.4</v>
      </c>
    </row>
    <row r="81" spans="1:9" ht="15">
      <c r="A81" s="2" t="s">
        <v>57</v>
      </c>
      <c r="B81">
        <v>0.19</v>
      </c>
      <c r="C81">
        <v>0.2</v>
      </c>
      <c r="D81">
        <v>0.2</v>
      </c>
      <c r="E81">
        <v>0.2</v>
      </c>
      <c r="F81">
        <v>0.5</v>
      </c>
      <c r="G81">
        <v>0.5</v>
      </c>
      <c r="H81">
        <v>0.5</v>
      </c>
      <c r="I81">
        <v>0.4</v>
      </c>
    </row>
    <row r="82" spans="1:9" ht="15">
      <c r="A82" s="2" t="s">
        <v>58</v>
      </c>
      <c r="B82">
        <v>0.2</v>
      </c>
      <c r="C82">
        <v>0.21</v>
      </c>
      <c r="D82">
        <v>0.2</v>
      </c>
      <c r="E82">
        <v>0.19</v>
      </c>
      <c r="F82">
        <v>0.5</v>
      </c>
      <c r="G82">
        <v>0.5</v>
      </c>
      <c r="H82">
        <v>0.4</v>
      </c>
      <c r="I82">
        <v>0.4</v>
      </c>
    </row>
    <row r="83" spans="1:9" ht="15">
      <c r="A83" s="2" t="s">
        <v>59</v>
      </c>
      <c r="B83">
        <v>0.2</v>
      </c>
      <c r="C83">
        <v>0.21</v>
      </c>
      <c r="D83">
        <v>0.21</v>
      </c>
      <c r="E83">
        <v>0.24</v>
      </c>
      <c r="F83">
        <v>0.4</v>
      </c>
      <c r="G83">
        <v>0.4</v>
      </c>
      <c r="H83">
        <v>0.4</v>
      </c>
      <c r="I83">
        <v>0.5</v>
      </c>
    </row>
    <row r="84" spans="1:9" ht="15">
      <c r="A84" s="2" t="s">
        <v>60</v>
      </c>
      <c r="B84">
        <v>0.24</v>
      </c>
      <c r="C84">
        <v>0.25</v>
      </c>
      <c r="D84">
        <v>0.25</v>
      </c>
      <c r="E84">
        <v>0.24</v>
      </c>
      <c r="F84">
        <v>0.5</v>
      </c>
      <c r="G84">
        <v>0.5</v>
      </c>
      <c r="H84">
        <v>0.5</v>
      </c>
      <c r="I84">
        <v>0.5</v>
      </c>
    </row>
    <row r="85" spans="1:9" ht="15">
      <c r="A85" s="2"/>
    </row>
    <row r="86" spans="1:9" ht="15">
      <c r="A86" s="2" t="s">
        <v>61</v>
      </c>
      <c r="B86">
        <v>0.24</v>
      </c>
      <c r="C86">
        <v>0.24</v>
      </c>
      <c r="D86">
        <v>0.24</v>
      </c>
      <c r="E86">
        <v>0.23</v>
      </c>
      <c r="F86">
        <v>0.5</v>
      </c>
      <c r="G86">
        <v>0.5</v>
      </c>
      <c r="H86">
        <v>0.5</v>
      </c>
      <c r="I86">
        <v>0.5</v>
      </c>
    </row>
    <row r="87" spans="1:9" ht="15">
      <c r="A87" s="2" t="s">
        <v>62</v>
      </c>
      <c r="B87">
        <v>0.23</v>
      </c>
      <c r="C87">
        <v>0.24</v>
      </c>
      <c r="D87">
        <v>0.23</v>
      </c>
      <c r="E87">
        <v>0.23</v>
      </c>
      <c r="F87">
        <v>0.5</v>
      </c>
      <c r="G87">
        <v>0.5</v>
      </c>
      <c r="H87">
        <v>0.5</v>
      </c>
      <c r="I87">
        <v>0.5</v>
      </c>
    </row>
    <row r="88" spans="1:9" ht="15">
      <c r="A88" s="2" t="s">
        <v>63</v>
      </c>
      <c r="B88">
        <v>0.23</v>
      </c>
      <c r="C88">
        <v>0.23</v>
      </c>
      <c r="D88">
        <v>0.23</v>
      </c>
      <c r="E88">
        <v>0.22</v>
      </c>
      <c r="F88">
        <v>0.5</v>
      </c>
      <c r="G88">
        <v>0.5</v>
      </c>
      <c r="H88">
        <v>0.5</v>
      </c>
      <c r="I88">
        <v>0.5</v>
      </c>
    </row>
    <row r="89" spans="1:9" ht="15">
      <c r="A89" s="2" t="s">
        <v>64</v>
      </c>
      <c r="B89">
        <v>0.23</v>
      </c>
      <c r="C89">
        <v>0.24</v>
      </c>
      <c r="D89">
        <v>0.23</v>
      </c>
      <c r="E89">
        <v>0.24</v>
      </c>
      <c r="F89">
        <v>0.5</v>
      </c>
      <c r="G89">
        <v>0.5</v>
      </c>
      <c r="H89">
        <v>0.5</v>
      </c>
      <c r="I89">
        <v>0.5</v>
      </c>
    </row>
    <row r="90" spans="1:9" ht="15">
      <c r="A90" s="2" t="s">
        <v>65</v>
      </c>
      <c r="B90">
        <v>0.24</v>
      </c>
      <c r="C90">
        <v>0.25</v>
      </c>
      <c r="D90">
        <v>0.25</v>
      </c>
      <c r="E90">
        <v>0.24</v>
      </c>
      <c r="F90">
        <v>0.5</v>
      </c>
      <c r="G90">
        <v>0.5</v>
      </c>
      <c r="H90">
        <v>0.5</v>
      </c>
      <c r="I90">
        <v>0.5</v>
      </c>
    </row>
    <row r="91" spans="1:9" ht="15">
      <c r="A91" s="2"/>
    </row>
    <row r="92" spans="1:9" ht="15">
      <c r="A92" s="2" t="s">
        <v>66</v>
      </c>
      <c r="B92">
        <v>0.24</v>
      </c>
      <c r="C92">
        <v>0.27</v>
      </c>
      <c r="D92">
        <v>0.26</v>
      </c>
      <c r="E92">
        <v>0.25</v>
      </c>
      <c r="F92">
        <v>0.5</v>
      </c>
      <c r="G92">
        <v>0.5</v>
      </c>
      <c r="H92">
        <v>0.5</v>
      </c>
      <c r="I92">
        <v>0.5</v>
      </c>
    </row>
    <row r="93" spans="1:9" ht="15">
      <c r="A93" s="2" t="s">
        <v>67</v>
      </c>
      <c r="B93">
        <v>0.25</v>
      </c>
      <c r="C93">
        <v>0.26</v>
      </c>
      <c r="D93">
        <v>0.26</v>
      </c>
      <c r="E93">
        <v>0.26</v>
      </c>
      <c r="F93">
        <v>0.5</v>
      </c>
      <c r="G93" t="s">
        <v>68</v>
      </c>
      <c r="H93" t="s">
        <v>68</v>
      </c>
      <c r="I93" t="s">
        <v>68</v>
      </c>
    </row>
    <row r="94" spans="1:9" ht="15">
      <c r="A94" s="2"/>
    </row>
    <row r="95" spans="1:9" ht="15">
      <c r="A95" s="2"/>
    </row>
    <row r="96" spans="1:9" ht="15">
      <c r="A96" s="2" t="s">
        <v>6</v>
      </c>
    </row>
    <row r="97" spans="1:9" ht="15">
      <c r="A97" s="2" t="s">
        <v>56</v>
      </c>
      <c r="B97">
        <v>3.77</v>
      </c>
      <c r="C97">
        <v>3.79</v>
      </c>
      <c r="D97">
        <v>3.93</v>
      </c>
      <c r="E97">
        <v>4.03</v>
      </c>
      <c r="F97">
        <v>9.1</v>
      </c>
      <c r="G97">
        <v>9.1999999999999993</v>
      </c>
      <c r="H97">
        <v>9.3000000000000007</v>
      </c>
      <c r="I97">
        <v>9.4</v>
      </c>
    </row>
    <row r="98" spans="1:9" ht="15">
      <c r="A98" s="2" t="s">
        <v>57</v>
      </c>
      <c r="B98">
        <v>4.07</v>
      </c>
      <c r="C98">
        <v>4.1100000000000003</v>
      </c>
      <c r="D98">
        <v>4.29</v>
      </c>
      <c r="E98">
        <v>4.34</v>
      </c>
      <c r="F98">
        <v>9.5</v>
      </c>
      <c r="G98">
        <v>9.6</v>
      </c>
      <c r="H98">
        <v>9.8000000000000007</v>
      </c>
      <c r="I98">
        <v>9.8000000000000007</v>
      </c>
    </row>
    <row r="99" spans="1:9" ht="15">
      <c r="A99" s="2" t="s">
        <v>58</v>
      </c>
      <c r="B99">
        <v>4.38</v>
      </c>
      <c r="C99">
        <v>4.4400000000000004</v>
      </c>
      <c r="D99">
        <v>4.5599999999999996</v>
      </c>
      <c r="E99">
        <v>4.6399999999999997</v>
      </c>
      <c r="F99">
        <v>9.8000000000000007</v>
      </c>
      <c r="G99">
        <v>9.8000000000000007</v>
      </c>
      <c r="H99">
        <v>9.8000000000000007</v>
      </c>
      <c r="I99">
        <v>10</v>
      </c>
    </row>
    <row r="100" spans="1:9" ht="15">
      <c r="A100" s="2" t="s">
        <v>59</v>
      </c>
      <c r="B100">
        <v>4.79</v>
      </c>
      <c r="C100">
        <v>4.8600000000000003</v>
      </c>
      <c r="D100">
        <v>4.88</v>
      </c>
      <c r="E100">
        <v>4.71</v>
      </c>
      <c r="F100">
        <v>10.199999999999999</v>
      </c>
      <c r="G100">
        <v>10.3</v>
      </c>
      <c r="H100">
        <v>10.199999999999999</v>
      </c>
      <c r="I100">
        <v>10.4</v>
      </c>
    </row>
    <row r="101" spans="1:9" ht="15">
      <c r="A101" s="2" t="s">
        <v>60</v>
      </c>
      <c r="B101">
        <v>4.75</v>
      </c>
      <c r="C101">
        <v>4.82</v>
      </c>
      <c r="D101">
        <v>4.88</v>
      </c>
      <c r="E101">
        <v>4.92</v>
      </c>
      <c r="F101">
        <v>10.5</v>
      </c>
      <c r="G101">
        <v>10.4</v>
      </c>
      <c r="H101">
        <v>10.3</v>
      </c>
      <c r="I101">
        <v>10.3</v>
      </c>
    </row>
    <row r="102" spans="1:9" ht="15">
      <c r="A102" s="2"/>
    </row>
    <row r="103" spans="1:9" ht="15">
      <c r="A103" s="2" t="s">
        <v>61</v>
      </c>
      <c r="B103">
        <v>4.96</v>
      </c>
      <c r="C103">
        <v>5</v>
      </c>
      <c r="D103">
        <v>5.12</v>
      </c>
      <c r="E103">
        <v>5.12</v>
      </c>
      <c r="F103">
        <v>10.4</v>
      </c>
      <c r="G103">
        <v>10.4</v>
      </c>
      <c r="H103">
        <v>10.6</v>
      </c>
      <c r="I103">
        <v>10.8</v>
      </c>
    </row>
    <row r="104" spans="1:9" ht="15">
      <c r="A104" s="2" t="s">
        <v>62</v>
      </c>
      <c r="B104">
        <v>5.22</v>
      </c>
      <c r="C104">
        <v>5.24</v>
      </c>
      <c r="D104">
        <v>5.35</v>
      </c>
      <c r="E104">
        <v>5.34</v>
      </c>
      <c r="F104">
        <v>11</v>
      </c>
      <c r="G104">
        <v>11.1</v>
      </c>
      <c r="H104">
        <v>11.2</v>
      </c>
      <c r="I104">
        <v>11.1</v>
      </c>
    </row>
    <row r="105" spans="1:9" ht="15">
      <c r="A105" s="2" t="s">
        <v>63</v>
      </c>
      <c r="B105">
        <v>5.4</v>
      </c>
      <c r="C105">
        <v>5.37</v>
      </c>
      <c r="D105">
        <v>5.41</v>
      </c>
      <c r="E105">
        <v>5.41</v>
      </c>
      <c r="F105">
        <v>11.2</v>
      </c>
      <c r="G105">
        <v>11.2</v>
      </c>
      <c r="H105">
        <v>11.2</v>
      </c>
      <c r="I105">
        <v>11.1</v>
      </c>
    </row>
    <row r="106" spans="1:9" ht="15">
      <c r="A106" s="2" t="s">
        <v>64</v>
      </c>
      <c r="B106">
        <v>5.48</v>
      </c>
      <c r="C106">
        <v>5.5</v>
      </c>
      <c r="D106">
        <v>5.55</v>
      </c>
      <c r="E106">
        <v>5.53</v>
      </c>
      <c r="F106">
        <v>11.2</v>
      </c>
      <c r="G106">
        <v>11.3</v>
      </c>
      <c r="H106">
        <v>11.2</v>
      </c>
      <c r="I106">
        <v>11</v>
      </c>
    </row>
    <row r="107" spans="1:9" ht="15">
      <c r="A107" s="2" t="s">
        <v>65</v>
      </c>
      <c r="B107">
        <v>5.61</v>
      </c>
      <c r="C107">
        <v>5.63</v>
      </c>
      <c r="D107">
        <v>5.64</v>
      </c>
      <c r="E107">
        <v>5.64</v>
      </c>
      <c r="F107">
        <v>11.2</v>
      </c>
      <c r="G107">
        <v>11.2</v>
      </c>
      <c r="H107">
        <v>11.1</v>
      </c>
      <c r="I107">
        <v>11</v>
      </c>
    </row>
    <row r="108" spans="1:9" ht="15">
      <c r="A108" s="2"/>
    </row>
    <row r="109" spans="1:9" ht="15">
      <c r="A109" s="2" t="s">
        <v>66</v>
      </c>
      <c r="B109">
        <v>5.6</v>
      </c>
      <c r="C109">
        <v>5.63</v>
      </c>
      <c r="D109">
        <v>5.66</v>
      </c>
      <c r="E109">
        <v>5.66</v>
      </c>
      <c r="F109">
        <v>10.9</v>
      </c>
      <c r="G109">
        <v>11</v>
      </c>
      <c r="H109">
        <v>10.9</v>
      </c>
      <c r="I109">
        <v>10.8</v>
      </c>
    </row>
    <row r="110" spans="1:9" ht="15">
      <c r="A110" s="2" t="s">
        <v>67</v>
      </c>
      <c r="B110">
        <v>5.72</v>
      </c>
      <c r="C110">
        <v>5.74</v>
      </c>
      <c r="D110">
        <v>5.82</v>
      </c>
      <c r="E110">
        <v>5.82</v>
      </c>
      <c r="F110">
        <v>10.9</v>
      </c>
      <c r="G110" t="s">
        <v>68</v>
      </c>
      <c r="H110" t="s">
        <v>68</v>
      </c>
      <c r="I110" t="s">
        <v>68</v>
      </c>
    </row>
    <row r="111" spans="1:9" ht="15">
      <c r="A111" s="2"/>
    </row>
    <row r="112" spans="1:9" ht="15">
      <c r="A112" s="2"/>
    </row>
    <row r="113" spans="1:9" ht="15">
      <c r="A113" s="2" t="s">
        <v>77</v>
      </c>
    </row>
    <row r="114" spans="1:9" ht="15">
      <c r="A114" s="2" t="s">
        <v>56</v>
      </c>
      <c r="B114">
        <v>2.39</v>
      </c>
      <c r="C114">
        <v>2.4</v>
      </c>
      <c r="D114">
        <v>2.54</v>
      </c>
      <c r="E114">
        <v>2.57</v>
      </c>
      <c r="F114">
        <v>5.8</v>
      </c>
      <c r="G114">
        <v>5.8</v>
      </c>
      <c r="H114">
        <v>6</v>
      </c>
      <c r="I114">
        <v>6</v>
      </c>
    </row>
    <row r="115" spans="1:9" ht="15">
      <c r="A115" s="2" t="s">
        <v>57</v>
      </c>
      <c r="B115">
        <v>2.61</v>
      </c>
      <c r="C115">
        <v>2.61</v>
      </c>
      <c r="D115">
        <v>2.78</v>
      </c>
      <c r="E115">
        <v>2.82</v>
      </c>
      <c r="F115">
        <v>6.1</v>
      </c>
      <c r="G115">
        <v>6.1</v>
      </c>
      <c r="H115">
        <v>6.3</v>
      </c>
      <c r="I115">
        <v>6.4</v>
      </c>
    </row>
    <row r="116" spans="1:9" ht="15">
      <c r="A116" s="2" t="s">
        <v>58</v>
      </c>
      <c r="B116">
        <v>2.82</v>
      </c>
      <c r="C116">
        <v>2.82</v>
      </c>
      <c r="D116">
        <v>3.03</v>
      </c>
      <c r="E116">
        <v>3.07</v>
      </c>
      <c r="F116">
        <v>6.3</v>
      </c>
      <c r="G116">
        <v>6.3</v>
      </c>
      <c r="H116">
        <v>6.5</v>
      </c>
      <c r="I116">
        <v>6.6</v>
      </c>
    </row>
    <row r="117" spans="1:9" ht="15">
      <c r="A117" s="2" t="s">
        <v>59</v>
      </c>
      <c r="B117">
        <v>3.15</v>
      </c>
      <c r="C117">
        <v>3.16</v>
      </c>
      <c r="D117">
        <v>3.35</v>
      </c>
      <c r="E117">
        <v>3.38</v>
      </c>
      <c r="F117">
        <v>6.7</v>
      </c>
      <c r="G117">
        <v>6.7</v>
      </c>
      <c r="H117">
        <v>7</v>
      </c>
      <c r="I117">
        <v>7.4</v>
      </c>
    </row>
    <row r="118" spans="1:9" ht="15">
      <c r="A118" s="2" t="s">
        <v>60</v>
      </c>
      <c r="B118">
        <v>3.37</v>
      </c>
      <c r="C118">
        <v>3.54</v>
      </c>
      <c r="D118">
        <v>3.68</v>
      </c>
      <c r="E118">
        <v>3.66</v>
      </c>
      <c r="F118">
        <v>7.4</v>
      </c>
      <c r="G118">
        <v>7.6</v>
      </c>
      <c r="H118">
        <v>7.7</v>
      </c>
      <c r="I118">
        <v>7.7</v>
      </c>
    </row>
    <row r="119" spans="1:9" ht="15">
      <c r="A119" s="2"/>
    </row>
    <row r="120" spans="1:9" ht="15">
      <c r="A120" s="2" t="s">
        <v>61</v>
      </c>
      <c r="B120">
        <v>3.76</v>
      </c>
      <c r="C120">
        <v>3.8</v>
      </c>
      <c r="D120">
        <v>3.9</v>
      </c>
      <c r="E120">
        <v>3.77</v>
      </c>
      <c r="F120">
        <v>7.9</v>
      </c>
      <c r="G120">
        <v>7.9</v>
      </c>
      <c r="H120">
        <v>8.1</v>
      </c>
      <c r="I120">
        <v>8</v>
      </c>
    </row>
    <row r="121" spans="1:9" ht="15">
      <c r="A121" s="2" t="s">
        <v>62</v>
      </c>
      <c r="B121">
        <v>3.69</v>
      </c>
      <c r="C121">
        <v>3.69</v>
      </c>
      <c r="D121">
        <v>3.79</v>
      </c>
      <c r="E121">
        <v>3.8</v>
      </c>
      <c r="F121">
        <v>7.8</v>
      </c>
      <c r="G121">
        <v>7.8</v>
      </c>
      <c r="H121">
        <v>7.9</v>
      </c>
      <c r="I121">
        <v>7.9</v>
      </c>
    </row>
    <row r="122" spans="1:9" ht="15">
      <c r="A122" s="2" t="s">
        <v>63</v>
      </c>
      <c r="B122">
        <v>3.83</v>
      </c>
      <c r="C122">
        <v>3.82</v>
      </c>
      <c r="D122">
        <v>3.96</v>
      </c>
      <c r="E122">
        <v>3.96</v>
      </c>
      <c r="F122">
        <v>7.9</v>
      </c>
      <c r="G122">
        <v>8</v>
      </c>
      <c r="H122">
        <v>8.1999999999999993</v>
      </c>
      <c r="I122">
        <v>8.1</v>
      </c>
    </row>
    <row r="123" spans="1:9" ht="15">
      <c r="A123" s="2" t="s">
        <v>64</v>
      </c>
      <c r="B123">
        <v>4.05</v>
      </c>
      <c r="C123">
        <v>4.05</v>
      </c>
      <c r="D123">
        <v>4.28</v>
      </c>
      <c r="E123">
        <v>4.3499999999999996</v>
      </c>
      <c r="F123">
        <v>8.3000000000000007</v>
      </c>
      <c r="G123">
        <v>8.3000000000000007</v>
      </c>
      <c r="H123">
        <v>8.6999999999999993</v>
      </c>
      <c r="I123">
        <v>8.6999999999999993</v>
      </c>
    </row>
    <row r="124" spans="1:9" ht="15">
      <c r="A124" s="2" t="s">
        <v>65</v>
      </c>
      <c r="B124">
        <v>4.43</v>
      </c>
      <c r="C124">
        <v>4.46</v>
      </c>
      <c r="D124">
        <v>4.67</v>
      </c>
      <c r="E124">
        <v>4.75</v>
      </c>
      <c r="F124">
        <v>8.8000000000000007</v>
      </c>
      <c r="G124">
        <v>8.9</v>
      </c>
      <c r="H124">
        <v>9.1999999999999993</v>
      </c>
      <c r="I124">
        <v>9.3000000000000007</v>
      </c>
    </row>
    <row r="125" spans="1:9" ht="15">
      <c r="A125" s="2"/>
    </row>
    <row r="126" spans="1:9" ht="15">
      <c r="A126" s="2" t="s">
        <v>66</v>
      </c>
      <c r="B126">
        <v>4.8600000000000003</v>
      </c>
      <c r="C126">
        <v>4.9800000000000004</v>
      </c>
      <c r="D126">
        <v>5.1100000000000003</v>
      </c>
      <c r="E126">
        <v>5.21</v>
      </c>
      <c r="F126">
        <v>9.5</v>
      </c>
      <c r="G126">
        <v>9.6999999999999993</v>
      </c>
      <c r="H126">
        <v>9.9</v>
      </c>
      <c r="I126">
        <v>10</v>
      </c>
    </row>
    <row r="127" spans="1:9" ht="15">
      <c r="A127" s="2" t="s">
        <v>67</v>
      </c>
      <c r="B127">
        <v>5.31</v>
      </c>
      <c r="C127">
        <v>5.32</v>
      </c>
      <c r="D127">
        <v>5.47</v>
      </c>
      <c r="E127">
        <v>5.66</v>
      </c>
      <c r="F127">
        <v>10.1</v>
      </c>
      <c r="G127" t="s">
        <v>68</v>
      </c>
      <c r="H127" t="s">
        <v>68</v>
      </c>
      <c r="I127" t="s">
        <v>68</v>
      </c>
    </row>
    <row r="128" spans="1:9" ht="15">
      <c r="A128" s="2"/>
    </row>
    <row r="129" spans="1:9" ht="15">
      <c r="A129" s="2"/>
    </row>
    <row r="130" spans="1:9" ht="15">
      <c r="A130" s="2" t="s">
        <v>80</v>
      </c>
    </row>
    <row r="131" spans="1:9" ht="15">
      <c r="A131" s="2" t="s">
        <v>56</v>
      </c>
      <c r="B131">
        <v>2.29</v>
      </c>
      <c r="C131">
        <v>2.2799999999999998</v>
      </c>
      <c r="D131">
        <v>2.33</v>
      </c>
      <c r="E131">
        <v>2.35</v>
      </c>
      <c r="F131">
        <v>5.5</v>
      </c>
      <c r="G131">
        <v>5.5</v>
      </c>
      <c r="H131">
        <v>5.5</v>
      </c>
      <c r="I131">
        <v>5.5</v>
      </c>
    </row>
    <row r="132" spans="1:9" ht="15">
      <c r="A132" s="2" t="s">
        <v>57</v>
      </c>
      <c r="B132">
        <v>2.4</v>
      </c>
      <c r="C132">
        <v>2.41</v>
      </c>
      <c r="D132">
        <v>2.41</v>
      </c>
      <c r="E132">
        <v>2.44</v>
      </c>
      <c r="F132">
        <v>5.6</v>
      </c>
      <c r="G132">
        <v>5.6</v>
      </c>
      <c r="H132">
        <v>5.5</v>
      </c>
      <c r="I132">
        <v>5.5</v>
      </c>
    </row>
    <row r="133" spans="1:9" ht="15">
      <c r="A133" s="2" t="s">
        <v>58</v>
      </c>
      <c r="B133">
        <v>2.4700000000000002</v>
      </c>
      <c r="C133">
        <v>2.4700000000000002</v>
      </c>
      <c r="D133">
        <v>2.54</v>
      </c>
      <c r="E133">
        <v>2.54</v>
      </c>
      <c r="F133">
        <v>5.5</v>
      </c>
      <c r="G133">
        <v>5.5</v>
      </c>
      <c r="H133">
        <v>5.5</v>
      </c>
      <c r="I133">
        <v>5.4</v>
      </c>
    </row>
    <row r="134" spans="1:9" ht="15">
      <c r="A134" s="2" t="s">
        <v>59</v>
      </c>
      <c r="B134">
        <v>2.5299999999999998</v>
      </c>
      <c r="C134">
        <v>2.5299999999999998</v>
      </c>
      <c r="D134">
        <v>2.58</v>
      </c>
      <c r="E134">
        <v>2.57</v>
      </c>
      <c r="F134">
        <v>5.4</v>
      </c>
      <c r="G134">
        <v>5.4</v>
      </c>
      <c r="H134">
        <v>5.4</v>
      </c>
      <c r="I134">
        <v>5.7</v>
      </c>
    </row>
    <row r="135" spans="1:9" ht="15">
      <c r="A135" s="2" t="s">
        <v>60</v>
      </c>
      <c r="B135">
        <v>2.5499999999999998</v>
      </c>
      <c r="C135">
        <v>2.58</v>
      </c>
      <c r="D135">
        <v>2.64</v>
      </c>
      <c r="E135">
        <v>2.63</v>
      </c>
      <c r="F135">
        <v>5.6</v>
      </c>
      <c r="G135">
        <v>5.6</v>
      </c>
      <c r="H135">
        <v>5.6</v>
      </c>
      <c r="I135">
        <v>5.5</v>
      </c>
    </row>
    <row r="136" spans="1:9" ht="15">
      <c r="A136" s="2"/>
    </row>
    <row r="137" spans="1:9" ht="15">
      <c r="A137" s="2" t="s">
        <v>61</v>
      </c>
      <c r="B137">
        <v>2.62</v>
      </c>
      <c r="C137">
        <v>2.64</v>
      </c>
      <c r="D137">
        <v>2.68</v>
      </c>
      <c r="E137">
        <v>2.64</v>
      </c>
      <c r="F137">
        <v>5.5</v>
      </c>
      <c r="G137">
        <v>5.5</v>
      </c>
      <c r="H137">
        <v>5.6</v>
      </c>
      <c r="I137">
        <v>5.6</v>
      </c>
    </row>
    <row r="138" spans="1:9" ht="15">
      <c r="A138" s="2" t="s">
        <v>62</v>
      </c>
      <c r="B138">
        <v>2.66</v>
      </c>
      <c r="C138">
        <v>2.66</v>
      </c>
      <c r="D138">
        <v>2.7</v>
      </c>
      <c r="E138">
        <v>2.71</v>
      </c>
      <c r="F138">
        <v>5.6</v>
      </c>
      <c r="G138">
        <v>5.6</v>
      </c>
      <c r="H138">
        <v>5.6</v>
      </c>
      <c r="I138">
        <v>5.6</v>
      </c>
    </row>
    <row r="139" spans="1:9" ht="15">
      <c r="A139" s="2" t="s">
        <v>63</v>
      </c>
      <c r="B139">
        <v>2.72</v>
      </c>
      <c r="C139">
        <v>2.71</v>
      </c>
      <c r="D139">
        <v>2.74</v>
      </c>
      <c r="E139">
        <v>2.76</v>
      </c>
      <c r="F139">
        <v>5.6</v>
      </c>
      <c r="G139">
        <v>5.6</v>
      </c>
      <c r="H139">
        <v>5.7</v>
      </c>
      <c r="I139">
        <v>5.7</v>
      </c>
    </row>
    <row r="140" spans="1:9" ht="15">
      <c r="A140" s="2" t="s">
        <v>64</v>
      </c>
      <c r="B140">
        <v>2.77</v>
      </c>
      <c r="C140">
        <v>2.78</v>
      </c>
      <c r="D140">
        <v>2.8</v>
      </c>
      <c r="E140">
        <v>2.81</v>
      </c>
      <c r="F140">
        <v>5.7</v>
      </c>
      <c r="G140">
        <v>5.7</v>
      </c>
      <c r="H140">
        <v>5.7</v>
      </c>
      <c r="I140">
        <v>5.6</v>
      </c>
    </row>
    <row r="141" spans="1:9" ht="15">
      <c r="A141" s="2" t="s">
        <v>65</v>
      </c>
      <c r="B141">
        <v>2.82</v>
      </c>
      <c r="C141">
        <v>2.82</v>
      </c>
      <c r="D141">
        <v>2.83</v>
      </c>
      <c r="E141">
        <v>2.86</v>
      </c>
      <c r="F141">
        <v>5.6</v>
      </c>
      <c r="G141">
        <v>5.6</v>
      </c>
      <c r="H141">
        <v>5.6</v>
      </c>
      <c r="I141">
        <v>5.6</v>
      </c>
    </row>
    <row r="142" spans="1:9" ht="15">
      <c r="A142" s="2"/>
    </row>
    <row r="143" spans="1:9" ht="15">
      <c r="A143" s="2" t="s">
        <v>66</v>
      </c>
      <c r="B143">
        <v>2.84</v>
      </c>
      <c r="C143">
        <v>2.79</v>
      </c>
      <c r="D143">
        <v>2.82</v>
      </c>
      <c r="E143">
        <v>2.84</v>
      </c>
      <c r="F143">
        <v>5.5</v>
      </c>
      <c r="G143">
        <v>5.5</v>
      </c>
      <c r="H143">
        <v>5.4</v>
      </c>
      <c r="I143">
        <v>5.4</v>
      </c>
    </row>
    <row r="144" spans="1:9" ht="15">
      <c r="A144" s="2" t="s">
        <v>67</v>
      </c>
      <c r="B144">
        <v>2.85</v>
      </c>
      <c r="C144">
        <v>2.84</v>
      </c>
      <c r="D144">
        <v>2.86</v>
      </c>
      <c r="E144">
        <v>2.86</v>
      </c>
      <c r="F144">
        <v>5.4</v>
      </c>
      <c r="G144" t="s">
        <v>68</v>
      </c>
      <c r="H144" t="s">
        <v>68</v>
      </c>
      <c r="I144" t="s">
        <v>68</v>
      </c>
    </row>
    <row r="145" spans="1:9" ht="15">
      <c r="A145" s="2"/>
    </row>
    <row r="146" spans="1:9" ht="15">
      <c r="A146" s="2"/>
    </row>
    <row r="147" spans="1:9" ht="15">
      <c r="A147" s="2" t="s">
        <v>86</v>
      </c>
    </row>
    <row r="148" spans="1:9" ht="15">
      <c r="A148" s="2" t="s">
        <v>56</v>
      </c>
      <c r="B148">
        <v>0.06</v>
      </c>
      <c r="C148">
        <v>0.06</v>
      </c>
      <c r="D148">
        <v>0.06</v>
      </c>
      <c r="E148">
        <v>7.0000000000000007E-2</v>
      </c>
      <c r="F148">
        <v>0.2</v>
      </c>
      <c r="G148">
        <v>0.2</v>
      </c>
      <c r="H148">
        <v>0.1</v>
      </c>
      <c r="I148">
        <v>0.2</v>
      </c>
    </row>
    <row r="149" spans="1:9" ht="15">
      <c r="A149" s="2" t="s">
        <v>57</v>
      </c>
      <c r="B149">
        <v>0.06</v>
      </c>
      <c r="C149">
        <v>0.06</v>
      </c>
      <c r="D149">
        <v>0.06</v>
      </c>
      <c r="E149">
        <v>0.06</v>
      </c>
      <c r="F149">
        <v>0.1</v>
      </c>
      <c r="G149">
        <v>0.1</v>
      </c>
      <c r="H149">
        <v>0.1</v>
      </c>
      <c r="I149">
        <v>0.1</v>
      </c>
    </row>
    <row r="150" spans="1:9">
      <c r="A150" s="1"/>
    </row>
    <row r="151" spans="1:9" ht="15">
      <c r="A151" s="2" t="s">
        <v>19</v>
      </c>
    </row>
    <row r="152" spans="1:9" ht="15">
      <c r="A152" s="2" t="s">
        <v>20</v>
      </c>
    </row>
    <row r="153" spans="1:9" ht="15">
      <c r="A153" s="2" t="s">
        <v>21</v>
      </c>
    </row>
    <row r="154" spans="1:9" ht="15">
      <c r="A154" s="2" t="s">
        <v>22</v>
      </c>
    </row>
    <row r="155" spans="1:9">
      <c r="A155" s="1"/>
    </row>
    <row r="156" spans="1:9" ht="15">
      <c r="A156" s="2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2" ma:contentTypeDescription="Create a new document." ma:contentTypeScope="" ma:versionID="9a5b05e01a2a57486544c1a9c6b2ecdb">
  <xsd:schema xmlns:xsd="http://www.w3.org/2001/XMLSchema" xmlns:xs="http://www.w3.org/2001/XMLSchema" xmlns:p="http://schemas.microsoft.com/office/2006/metadata/properties" xmlns:ns2="809e547d-5d8b-44e7-a14b-8000c5fc3681" targetNamespace="http://schemas.microsoft.com/office/2006/metadata/properties" ma:root="true" ma:fieldsID="6032da1b5e97d1004f51f99c64974c7d" ns2:_="">
    <xsd:import namespace="809e547d-5d8b-44e7-a14b-8000c5fc368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CEF4BC-2BA5-4C4C-A1D1-0293E5DD7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e547d-5d8b-44e7-a14b-8000c5fc3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4D1640-D591-44F9-8E26-09A73906CAF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09e547d-5d8b-44e7-a14b-8000c5fc368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051BF9-1BAE-4382-BC2D-1939DEC5A8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Compensation</vt:lpstr>
      <vt:lpstr>All</vt:lpstr>
      <vt:lpstr>Teachers</vt:lpstr>
      <vt:lpstr>office</vt:lpstr>
      <vt:lpstr>professional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Prante</dc:creator>
  <cp:lastModifiedBy>Kevin</cp:lastModifiedBy>
  <dcterms:created xsi:type="dcterms:W3CDTF">2015-09-05T19:29:58Z</dcterms:created>
  <dcterms:modified xsi:type="dcterms:W3CDTF">2017-03-26T22:21:20Z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