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Ведомость усп.и посещ." sheetId="1" state="visible" r:id="rId1"/>
    <sheet name="П1-18 (БН)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Times New Roman"/>
      <b val="1"/>
      <sz val="12"/>
    </font>
    <font>
      <name val="Times New Roman"/>
      <sz val="12"/>
    </font>
    <font>
      <name val="Times New Roman"/>
      <b val="1"/>
      <sz val="10"/>
    </font>
    <font>
      <name val="Times New Roman"/>
      <b val="1"/>
      <sz val="16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/>
      <right style="thin"/>
      <top style="medium"/>
      <bottom style="thin"/>
    </border>
    <border>
      <left style="thin"/>
      <right style="thin"/>
      <top style="medium"/>
      <bottom style="thin"/>
    </border>
    <border>
      <left style="medium"/>
      <right style="thin"/>
      <top style="thin"/>
      <bottom style="thin"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  <border>
      <left style="medium"/>
      <right style="medium"/>
      <top style="medium"/>
      <bottom style="thin"/>
    </border>
    <border>
      <left style="medium"/>
      <right style="medium"/>
      <top style="thin"/>
      <bottom style="thin"/>
    </border>
    <border>
      <left style="medium"/>
      <right style="thin"/>
      <top style="medium"/>
      <bottom style="medium"/>
    </border>
    <border>
      <left style="thin"/>
      <right style="thin"/>
      <top style="medium"/>
      <bottom style="medium"/>
    </border>
    <border>
      <left style="thin"/>
      <right style="medium"/>
      <top style="thin"/>
      <bottom style="thin"/>
    </border>
    <border>
      <left style="thin"/>
      <right style="medium"/>
      <top style="medium"/>
      <bottom style="medium"/>
    </border>
    <border>
      <left/>
      <right/>
      <top/>
      <bottom/>
    </border>
    <border>
      <left/>
      <right/>
      <top/>
      <bottom style="thin"/>
    </border>
    <border>
      <left style="thick"/>
      <right style="thin"/>
      <top style="thick"/>
      <bottom style="thin"/>
    </border>
    <border>
      <left style="thin"/>
      <right style="thin"/>
      <top style="thick"/>
      <bottom style="thin"/>
    </border>
    <border>
      <left style="thick"/>
      <right style="thin"/>
      <top style="thin"/>
      <bottom/>
    </border>
    <border>
      <left style="thin"/>
      <right style="thin"/>
      <top style="thin"/>
      <bottom/>
    </border>
    <border>
      <left/>
      <right/>
      <top style="thick"/>
      <bottom style="medium"/>
    </border>
    <border>
      <left/>
      <right/>
      <top style="thin"/>
      <bottom style="thick"/>
    </border>
    <border>
      <left/>
      <right style="medium"/>
      <top style="thick"/>
      <bottom style="medium"/>
    </border>
    <border>
      <left/>
      <right style="medium"/>
      <top style="thin"/>
      <bottom style="thick"/>
    </border>
    <border>
      <left/>
      <right style="medium"/>
      <top/>
      <bottom/>
    </border>
    <border>
      <left style="thick"/>
      <right style="thin"/>
      <top style="thin"/>
      <bottom style="thick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4" fillId="0" borderId="12" applyAlignment="1" pivotButton="0" quotePrefix="0" xfId="0">
      <alignment horizontal="center" vertical="center" wrapText="1"/>
    </xf>
    <xf numFmtId="0" fontId="0" fillId="0" borderId="12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" pivotButton="0" quotePrefix="0" xfId="0"/>
    <xf numFmtId="0" fontId="3" fillId="0" borderId="4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right" vertical="center" wrapText="1"/>
    </xf>
    <xf numFmtId="0" fontId="0" fillId="0" borderId="5" pivotButton="0" quotePrefix="0" xfId="0"/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12" applyAlignment="1" pivotButton="0" quotePrefix="0" xfId="0">
      <alignment horizontal="right" vertical="center" wrapText="1"/>
    </xf>
    <xf numFmtId="10" fontId="2" fillId="0" borderId="13" applyAlignment="1" pivotButton="0" quotePrefix="0" xfId="0">
      <alignment horizontal="right" vertical="center" wrapText="1"/>
    </xf>
    <xf numFmtId="2" fontId="2" fillId="0" borderId="13" applyAlignment="1" pivotButton="0" quotePrefix="0" xfId="0">
      <alignment horizontal="right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18" applyAlignment="1" pivotButton="0" quotePrefix="0" xfId="0">
      <alignment horizontal="center" vertical="center" wrapText="1"/>
    </xf>
    <xf numFmtId="0" fontId="3" fillId="0" borderId="20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1" fillId="0" borderId="22" applyAlignment="1" pivotButton="0" quotePrefix="0" xfId="0">
      <alignment horizontal="center" vertical="center" wrapText="1"/>
    </xf>
    <xf numFmtId="0" fontId="0" fillId="0" borderId="22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center" vertical="center" wrapText="1"/>
    </xf>
    <xf numFmtId="0" fontId="3" fillId="0" borderId="23" applyAlignment="1" pivotButton="0" quotePrefix="0" xfId="0">
      <alignment horizontal="center" vertical="center" wrapText="1"/>
    </xf>
    <xf numFmtId="0" fontId="0" fillId="0" borderId="23" pivotButton="0" quotePrefix="0" xfId="0"/>
    <xf numFmtId="0" fontId="3" fillId="0" borderId="19" applyAlignment="1" pivotButton="0" quotePrefix="0" xfId="0">
      <alignment horizontal="center" vertical="center" wrapText="1"/>
    </xf>
    <xf numFmtId="0" fontId="3" fillId="0" borderId="2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5" customWidth="1" min="1" max="1"/>
    <col width="45.6" customWidth="1" min="2" max="2"/>
    <col width="14.4" customWidth="1" min="3" max="3"/>
    <col width="15.6" customWidth="1" min="4" max="4"/>
    <col width="21.6" customWidth="1" min="5" max="5"/>
    <col width="13.2" customWidth="1" min="6" max="6"/>
    <col width="21.6" customWidth="1" min="7" max="7"/>
    <col width="21.6" customWidth="1" min="8" max="8"/>
    <col width="22.8" customWidth="1" min="9" max="9"/>
    <col width="14.4" customWidth="1" min="10" max="10"/>
    <col width="16.8" customWidth="1" min="11" max="11"/>
    <col width="13.2" customWidth="1" min="12" max="12"/>
    <col width="13.2" customWidth="1" min="13" max="13"/>
    <col width="15.6" customWidth="1" min="14" max="14"/>
    <col width="14.4" customWidth="1" min="15" max="15"/>
    <col width="9.300000000000001" customWidth="1" min="16" max="16"/>
    <col width="10" customWidth="1" min="17" max="17"/>
    <col width="14.4" customWidth="1" min="18" max="18"/>
    <col width="14.4" customWidth="1" min="19" max="19"/>
    <col width="19" customWidth="1" min="20" max="20"/>
    <col width="25" customWidth="1" min="21" max="21"/>
  </cols>
  <sheetData>
    <row r="1" ht="21" customHeight="1">
      <c r="A1" s="1" t="inlineStr">
        <is>
          <t>Ведомость успеваемости и посещаемости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</row>
    <row r="2" ht="30" customHeight="1">
      <c r="A2" s="1" t="inlineStr">
        <is>
          <t>Программирование в компьютерных системах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1" t="inlineStr">
        <is>
          <t>группа</t>
        </is>
      </c>
      <c r="K2" s="2" t="n"/>
      <c r="L2" s="2" t="n"/>
      <c r="M2" s="1" t="inlineStr">
        <is>
          <t>П1-18</t>
        </is>
      </c>
      <c r="N2" s="2" t="n"/>
      <c r="O2" s="2" t="n"/>
      <c r="P2" s="1" t="inlineStr">
        <is>
          <t>Октябрь</t>
        </is>
      </c>
      <c r="Q2" s="2" t="n"/>
      <c r="R2" s="2" t="n"/>
      <c r="S2" s="2" t="n"/>
    </row>
    <row r="3" ht="15.75" customHeight="1">
      <c r="A3" s="3" t="inlineStr">
        <is>
          <t>№ п/п</t>
        </is>
      </c>
      <c r="B3" s="4" t="inlineStr">
        <is>
          <t>ФИО</t>
        </is>
      </c>
      <c r="C3" s="4" t="inlineStr">
        <is>
          <t>Дисциплина</t>
        </is>
      </c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6" t="inlineStr">
        <is>
          <t>Сред. балл</t>
        </is>
      </c>
      <c r="Q3" s="6" t="inlineStr">
        <is>
          <t>Пропущено часов</t>
        </is>
      </c>
      <c r="R3" s="7" t="n"/>
      <c r="S3" s="7" t="n"/>
    </row>
    <row r="4" ht="57" customHeight="1">
      <c r="A4" s="8" t="n"/>
      <c r="B4" s="5" t="n"/>
      <c r="C4" s="9" t="inlineStr">
        <is>
          <t>Документирование и сертификация</t>
        </is>
      </c>
      <c r="D4" s="9" t="inlineStr">
        <is>
          <t>Иностранный язык</t>
        </is>
      </c>
      <c r="E4" s="9" t="inlineStr">
        <is>
          <t>Инструментальные средства разработки программного обеспечения</t>
        </is>
      </c>
      <c r="F4" s="9" t="inlineStr">
        <is>
          <t>Основы философии</t>
        </is>
      </c>
      <c r="G4" s="9" t="inlineStr">
        <is>
          <t>ПП.02.01. Производственная практика</t>
        </is>
      </c>
      <c r="H4" s="9" t="inlineStr">
        <is>
          <t>ПП.03.01. Производственная практика</t>
        </is>
      </c>
      <c r="I4" s="9" t="inlineStr">
        <is>
          <t>Разработка и администрирование баз данных</t>
        </is>
      </c>
      <c r="J4" s="9" t="inlineStr">
        <is>
          <t>Технология разработки и защиты баз данных</t>
        </is>
      </c>
      <c r="K4" s="9" t="inlineStr">
        <is>
          <t>Технология разработки программного обеспечения</t>
        </is>
      </c>
      <c r="L4" s="9" t="inlineStr">
        <is>
          <t>УП.02.01. Учебная практика</t>
        </is>
      </c>
      <c r="M4" s="9" t="inlineStr">
        <is>
          <t>УП.03.01. Учебная практика</t>
        </is>
      </c>
      <c r="N4" s="9" t="inlineStr">
        <is>
          <t>Участие в интеграции программных модулей</t>
        </is>
      </c>
      <c r="O4" s="9" t="inlineStr">
        <is>
          <t>Физическая культура</t>
        </is>
      </c>
      <c r="P4" s="7" t="n"/>
      <c r="Q4" s="10" t="inlineStr">
        <is>
          <t>Всего</t>
        </is>
      </c>
      <c r="R4" s="11" t="inlineStr">
        <is>
          <t>По уваж.прич.</t>
        </is>
      </c>
      <c r="S4" s="12" t="inlineStr">
        <is>
          <t>По не уваж.прич.</t>
        </is>
      </c>
      <c r="T4" s="13" t="inlineStr">
        <is>
          <t>Учащиеся без 2</t>
        </is>
      </c>
      <c r="U4" s="13" t="inlineStr">
        <is>
          <t>Учащиеся без 2 и 3</t>
        </is>
      </c>
    </row>
    <row r="5" ht="15.75" customHeight="1">
      <c r="A5" s="10" t="inlineStr">
        <is>
          <t>1</t>
        </is>
      </c>
      <c r="B5" s="14" t="inlineStr">
        <is>
          <t>Батраков Данила Сергеевич</t>
        </is>
      </c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5">
        <f>AVERAGE(C5:O5)</f>
        <v/>
      </c>
      <c r="Q5" s="10" t="n"/>
      <c r="R5" s="11" t="n"/>
      <c r="S5" s="12" t="n"/>
      <c r="T5" s="16">
        <f>IF(COUNTIF(C5:O5,2),0,1)</f>
        <v/>
      </c>
      <c r="U5" s="16">
        <f>IF(COUNTIF(C5:O5,2) + COUNTIF(C5:O5,3),0,1)</f>
        <v/>
      </c>
    </row>
    <row r="6" ht="15.75" customHeight="1">
      <c r="A6" s="10" t="inlineStr">
        <is>
          <t>2</t>
        </is>
      </c>
      <c r="B6" s="14" t="inlineStr">
        <is>
          <t>Борисов Сергей Валерьевич</t>
        </is>
      </c>
      <c r="C6" s="11" t="n"/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5">
        <f>AVERAGE(C6:O6)</f>
        <v/>
      </c>
      <c r="Q6" s="10" t="n"/>
      <c r="R6" s="11" t="n"/>
      <c r="S6" s="12" t="n"/>
      <c r="T6" s="16">
        <f>IF(COUNTIF(C6:O6,2),0,1)</f>
        <v/>
      </c>
      <c r="U6" s="16">
        <f>IF(COUNTIF(C6:O6,2) + COUNTIF(C6:O6,3),0,1)</f>
        <v/>
      </c>
    </row>
    <row r="7" ht="15.75" customHeight="1">
      <c r="A7" s="10" t="inlineStr">
        <is>
          <t>3</t>
        </is>
      </c>
      <c r="B7" s="14" t="inlineStr">
        <is>
          <t>Брусник Вадим Викторович</t>
        </is>
      </c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5">
        <f>AVERAGE(C7:O7)</f>
        <v/>
      </c>
      <c r="Q7" s="10" t="n"/>
      <c r="R7" s="11" t="n"/>
      <c r="S7" s="12" t="n"/>
      <c r="T7" s="16">
        <f>IF(COUNTIF(C7:O7,2),0,1)</f>
        <v/>
      </c>
      <c r="U7" s="16">
        <f>IF(COUNTIF(C7:O7,2) + COUNTIF(C7:O7,3),0,1)</f>
        <v/>
      </c>
    </row>
    <row r="8" ht="15.75" customHeight="1">
      <c r="A8" s="10" t="inlineStr">
        <is>
          <t>4</t>
        </is>
      </c>
      <c r="B8" s="14" t="inlineStr">
        <is>
          <t>Волков Максим Александрович</t>
        </is>
      </c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5">
        <f>AVERAGE(C8:O8)</f>
        <v/>
      </c>
      <c r="Q8" s="10" t="n"/>
      <c r="R8" s="11" t="n"/>
      <c r="S8" s="12" t="n"/>
      <c r="T8" s="16">
        <f>IF(COUNTIF(C8:O8,2),0,1)</f>
        <v/>
      </c>
      <c r="U8" s="16">
        <f>IF(COUNTIF(C8:O8,2) + COUNTIF(C8:O8,3),0,1)</f>
        <v/>
      </c>
    </row>
    <row r="9" ht="15.75" customHeight="1">
      <c r="A9" s="10" t="inlineStr">
        <is>
          <t>5</t>
        </is>
      </c>
      <c r="B9" s="14" t="inlineStr">
        <is>
          <t>Герасимов Дмитрий Александрович</t>
        </is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5">
        <f>AVERAGE(C9:O9)</f>
        <v/>
      </c>
      <c r="Q9" s="10" t="n"/>
      <c r="R9" s="11" t="n"/>
      <c r="S9" s="12" t="n"/>
      <c r="T9" s="16">
        <f>IF(COUNTIF(C9:O9,2),0,1)</f>
        <v/>
      </c>
      <c r="U9" s="16">
        <f>IF(COUNTIF(C9:O9,2) + COUNTIF(C9:O9,3),0,1)</f>
        <v/>
      </c>
    </row>
    <row r="10" ht="15.75" customHeight="1">
      <c r="A10" s="10" t="inlineStr">
        <is>
          <t>6</t>
        </is>
      </c>
      <c r="B10" s="14" t="inlineStr">
        <is>
          <t>Груздев Роман Игоревич</t>
        </is>
      </c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5">
        <f>AVERAGE(C10:O10)</f>
        <v/>
      </c>
      <c r="Q10" s="10" t="n"/>
      <c r="R10" s="11" t="n"/>
      <c r="S10" s="12" t="n"/>
      <c r="T10" s="16">
        <f>IF(COUNTIF(C10:O10,2),0,1)</f>
        <v/>
      </c>
      <c r="U10" s="16">
        <f>IF(COUNTIF(C10:O10,2) + COUNTIF(C10:O10,3),0,1)</f>
        <v/>
      </c>
    </row>
    <row r="11" ht="15.75" customHeight="1">
      <c r="A11" s="10" t="inlineStr">
        <is>
          <t>7</t>
        </is>
      </c>
      <c r="B11" s="14" t="inlineStr">
        <is>
          <t>Гусев Никита Сергеевич</t>
        </is>
      </c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5">
        <f>AVERAGE(C11:O11)</f>
        <v/>
      </c>
      <c r="Q11" s="10" t="n"/>
      <c r="R11" s="11" t="n"/>
      <c r="S11" s="12" t="n"/>
      <c r="T11" s="16">
        <f>IF(COUNTIF(C11:O11,2),0,1)</f>
        <v/>
      </c>
      <c r="U11" s="16">
        <f>IF(COUNTIF(C11:O11,2) + COUNTIF(C11:O11,3),0,1)</f>
        <v/>
      </c>
    </row>
    <row r="12" ht="15.75" customHeight="1">
      <c r="A12" s="10" t="inlineStr">
        <is>
          <t>8</t>
        </is>
      </c>
      <c r="B12" s="14" t="inlineStr">
        <is>
          <t>Денисов Матвей Валерьевич</t>
        </is>
      </c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5">
        <f>AVERAGE(C12:O12)</f>
        <v/>
      </c>
      <c r="Q12" s="10" t="n"/>
      <c r="R12" s="11" t="n"/>
      <c r="S12" s="12" t="n"/>
      <c r="T12" s="16">
        <f>IF(COUNTIF(C12:O12,2),0,1)</f>
        <v/>
      </c>
      <c r="U12" s="16">
        <f>IF(COUNTIF(C12:O12,2) + COUNTIF(C12:O12,3),0,1)</f>
        <v/>
      </c>
    </row>
    <row r="13" ht="15.75" customHeight="1">
      <c r="A13" s="10" t="inlineStr">
        <is>
          <t>9</t>
        </is>
      </c>
      <c r="B13" s="14" t="inlineStr">
        <is>
          <t xml:space="preserve">Константинович Алексей </t>
        </is>
      </c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5">
        <f>AVERAGE(C13:O13)</f>
        <v/>
      </c>
      <c r="Q13" s="10" t="n"/>
      <c r="R13" s="11" t="n"/>
      <c r="S13" s="12" t="n"/>
      <c r="T13" s="16">
        <f>IF(COUNTIF(C13:O13,2),0,1)</f>
        <v/>
      </c>
      <c r="U13" s="16">
        <f>IF(COUNTIF(C13:O13,2) + COUNTIF(C13:O13,3),0,1)</f>
        <v/>
      </c>
    </row>
    <row r="14" ht="15.75" customHeight="1">
      <c r="A14" s="10" t="inlineStr">
        <is>
          <t>10</t>
        </is>
      </c>
      <c r="B14" s="14" t="inlineStr">
        <is>
          <t>Курбанмухаммедов Стив Джумамурадович</t>
        </is>
      </c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5">
        <f>AVERAGE(C14:O14)</f>
        <v/>
      </c>
      <c r="Q14" s="10" t="n"/>
      <c r="R14" s="11" t="n"/>
      <c r="S14" s="12" t="n"/>
      <c r="T14" s="16">
        <f>IF(COUNTIF(C14:O14,2),0,1)</f>
        <v/>
      </c>
      <c r="U14" s="16">
        <f>IF(COUNTIF(C14:O14,2) + COUNTIF(C14:O14,3),0,1)</f>
        <v/>
      </c>
    </row>
    <row r="15" ht="15.75" customHeight="1">
      <c r="A15" s="10" t="inlineStr">
        <is>
          <t>11</t>
        </is>
      </c>
      <c r="B15" s="14" t="inlineStr">
        <is>
          <t>Ларченко Михаил Андреевич</t>
        </is>
      </c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5">
        <f>AVERAGE(C15:O15)</f>
        <v/>
      </c>
      <c r="Q15" s="10" t="n"/>
      <c r="R15" s="11" t="n"/>
      <c r="S15" s="12" t="n"/>
      <c r="T15" s="16">
        <f>IF(COUNTIF(C15:O15,2),0,1)</f>
        <v/>
      </c>
      <c r="U15" s="16">
        <f>IF(COUNTIF(C15:O15,2) + COUNTIF(C15:O15,3),0,1)</f>
        <v/>
      </c>
    </row>
    <row r="16" ht="15.75" customHeight="1">
      <c r="A16" s="10" t="inlineStr">
        <is>
          <t>12</t>
        </is>
      </c>
      <c r="B16" s="14" t="inlineStr">
        <is>
          <t>Митюшин Пётр Алексеевич</t>
        </is>
      </c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5">
        <f>AVERAGE(C16:O16)</f>
        <v/>
      </c>
      <c r="Q16" s="10" t="n"/>
      <c r="R16" s="11" t="n"/>
      <c r="S16" s="12" t="n"/>
      <c r="T16" s="16">
        <f>IF(COUNTIF(C16:O16,2),0,1)</f>
        <v/>
      </c>
      <c r="U16" s="16">
        <f>IF(COUNTIF(C16:O16,2) + COUNTIF(C16:O16,3),0,1)</f>
        <v/>
      </c>
    </row>
    <row r="17" ht="15.75" customHeight="1">
      <c r="A17" s="10" t="inlineStr">
        <is>
          <t>13</t>
        </is>
      </c>
      <c r="B17" s="14" t="inlineStr">
        <is>
          <t>Мырза Николай Юрьевич</t>
        </is>
      </c>
      <c r="C17" s="1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5">
        <f>AVERAGE(C17:O17)</f>
        <v/>
      </c>
      <c r="Q17" s="10" t="n"/>
      <c r="R17" s="11" t="n"/>
      <c r="S17" s="12" t="n"/>
      <c r="T17" s="16">
        <f>IF(COUNTIF(C17:O17,2),0,1)</f>
        <v/>
      </c>
      <c r="U17" s="16">
        <f>IF(COUNTIF(C17:O17,2) + COUNTIF(C17:O17,3),0,1)</f>
        <v/>
      </c>
    </row>
    <row r="18" ht="15.75" customHeight="1">
      <c r="A18" s="10" t="inlineStr">
        <is>
          <t>14</t>
        </is>
      </c>
      <c r="B18" s="14" t="inlineStr">
        <is>
          <t>Планкин Иван Ильич</t>
        </is>
      </c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5">
        <f>AVERAGE(C18:O18)</f>
        <v/>
      </c>
      <c r="Q18" s="10" t="n"/>
      <c r="R18" s="11" t="n"/>
      <c r="S18" s="12" t="n"/>
      <c r="T18" s="16">
        <f>IF(COUNTIF(C18:O18,2),0,1)</f>
        <v/>
      </c>
      <c r="U18" s="16">
        <f>IF(COUNTIF(C18:O18,2) + COUNTIF(C18:O18,3),0,1)</f>
        <v/>
      </c>
    </row>
    <row r="19" ht="15.75" customHeight="1">
      <c r="A19" s="10" t="inlineStr">
        <is>
          <t>15</t>
        </is>
      </c>
      <c r="B19" s="14" t="inlineStr">
        <is>
          <t>Попов Антон Александрович</t>
        </is>
      </c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5">
        <f>AVERAGE(C19:O19)</f>
        <v/>
      </c>
      <c r="Q19" s="10" t="n"/>
      <c r="R19" s="11" t="n"/>
      <c r="S19" s="12" t="n"/>
      <c r="T19" s="16">
        <f>IF(COUNTIF(C19:O19,2),0,1)</f>
        <v/>
      </c>
      <c r="U19" s="16">
        <f>IF(COUNTIF(C19:O19,2) + COUNTIF(C19:O19,3),0,1)</f>
        <v/>
      </c>
    </row>
    <row r="20" ht="15.75" customHeight="1">
      <c r="A20" s="10" t="inlineStr">
        <is>
          <t>16</t>
        </is>
      </c>
      <c r="B20" s="14" t="inlineStr">
        <is>
          <t>Роголев Валерий Александрович</t>
        </is>
      </c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5">
        <f>AVERAGE(C20:O20)</f>
        <v/>
      </c>
      <c r="Q20" s="10" t="n"/>
      <c r="R20" s="11" t="n"/>
      <c r="S20" s="12" t="n"/>
      <c r="T20" s="16">
        <f>IF(COUNTIF(C20:O20,2),0,1)</f>
        <v/>
      </c>
      <c r="U20" s="16">
        <f>IF(COUNTIF(C20:O20,2) + COUNTIF(C20:O20,3),0,1)</f>
        <v/>
      </c>
    </row>
    <row r="21" ht="15.75" customHeight="1">
      <c r="A21" s="10" t="inlineStr">
        <is>
          <t>17</t>
        </is>
      </c>
      <c r="B21" s="14" t="inlineStr">
        <is>
          <t>Слепов Андрей Дмитриевич</t>
        </is>
      </c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5">
        <f>AVERAGE(C21:O21)</f>
        <v/>
      </c>
      <c r="Q21" s="10" t="n"/>
      <c r="R21" s="11" t="n"/>
      <c r="S21" s="12" t="n"/>
      <c r="T21" s="16">
        <f>IF(COUNTIF(C21:O21,2),0,1)</f>
        <v/>
      </c>
      <c r="U21" s="16">
        <f>IF(COUNTIF(C21:O21,2) + COUNTIF(C21:O21,3),0,1)</f>
        <v/>
      </c>
    </row>
    <row r="22" ht="15.75" customHeight="1">
      <c r="A22" s="10" t="inlineStr">
        <is>
          <t>18</t>
        </is>
      </c>
      <c r="B22" s="14" t="inlineStr">
        <is>
          <t>Цыпков Илья Владимирович</t>
        </is>
      </c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5">
        <f>AVERAGE(C22:O22)</f>
        <v/>
      </c>
      <c r="Q22" s="10" t="n"/>
      <c r="R22" s="11" t="n"/>
      <c r="S22" s="12" t="n"/>
      <c r="T22" s="16">
        <f>IF(COUNTIF(C22:O22,2),0,1)</f>
        <v/>
      </c>
      <c r="U22" s="16">
        <f>IF(COUNTIF(C22:O22,2) + COUNTIF(C22:O22,3),0,1)</f>
        <v/>
      </c>
    </row>
    <row r="23" ht="15.75" customHeight="1">
      <c r="A23" s="17" t="inlineStr">
        <is>
          <t>ВСЕГО</t>
        </is>
      </c>
      <c r="B23" s="18" t="n"/>
      <c r="C23" s="18" t="n"/>
      <c r="D23" s="18" t="n"/>
      <c r="E23" s="18" t="n"/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9">
        <f>AVERAGE(P5:P22)</f>
        <v/>
      </c>
      <c r="Q23" s="20">
        <f>SUM(Q5:Q22)</f>
        <v/>
      </c>
      <c r="R23" s="21">
        <f>SUM(R5:R22)</f>
        <v/>
      </c>
      <c r="S23" s="22">
        <f>SUM(S5:S22)</f>
        <v/>
      </c>
      <c r="T23" s="16">
        <f>SUM(T5:T22)</f>
        <v/>
      </c>
      <c r="U23" s="16">
        <f>SUM(U5:U22)</f>
        <v/>
      </c>
    </row>
    <row r="25" ht="16" customHeight="1">
      <c r="A25" s="23" t="inlineStr">
        <is>
          <t>Успеваемость</t>
        </is>
      </c>
      <c r="B25" s="2" t="n"/>
      <c r="C25" s="2" t="n"/>
      <c r="D25" s="2" t="n"/>
      <c r="E25" s="24">
        <f>(A22-T23)/A22</f>
        <v/>
      </c>
    </row>
    <row r="27" ht="16" customHeight="1">
      <c r="A27" s="23" t="inlineStr">
        <is>
          <t>Качество</t>
        </is>
      </c>
      <c r="B27" s="2" t="n"/>
      <c r="C27" s="2" t="n"/>
      <c r="D27" s="2" t="n"/>
      <c r="E27" s="24">
        <f>U23/A22</f>
        <v/>
      </c>
    </row>
    <row r="29" ht="16" customHeight="1">
      <c r="A29" s="23" t="inlineStr">
        <is>
          <t>На одного студента (кол-во пропусков)</t>
        </is>
      </c>
      <c r="B29" s="2" t="n"/>
      <c r="C29" s="2" t="n"/>
      <c r="D29" s="2" t="n"/>
      <c r="E29" s="25">
        <f>Q23/A22</f>
        <v/>
      </c>
    </row>
  </sheetData>
  <mergeCells count="419">
    <mergeCell ref="A3:A4"/>
    <mergeCell ref="B3:B4"/>
    <mergeCell ref="A5"/>
    <mergeCell ref="B5"/>
    <mergeCell ref="A6"/>
    <mergeCell ref="B6"/>
    <mergeCell ref="A7"/>
    <mergeCell ref="B7"/>
    <mergeCell ref="A8"/>
    <mergeCell ref="B8"/>
    <mergeCell ref="A9"/>
    <mergeCell ref="B9"/>
    <mergeCell ref="A10"/>
    <mergeCell ref="B10"/>
    <mergeCell ref="A11"/>
    <mergeCell ref="B11"/>
    <mergeCell ref="A12"/>
    <mergeCell ref="B12"/>
    <mergeCell ref="A13"/>
    <mergeCell ref="B13"/>
    <mergeCell ref="A14"/>
    <mergeCell ref="B14"/>
    <mergeCell ref="A15"/>
    <mergeCell ref="B15"/>
    <mergeCell ref="A16"/>
    <mergeCell ref="B16"/>
    <mergeCell ref="A17"/>
    <mergeCell ref="B17"/>
    <mergeCell ref="A18"/>
    <mergeCell ref="B18"/>
    <mergeCell ref="A19"/>
    <mergeCell ref="B19"/>
    <mergeCell ref="A20"/>
    <mergeCell ref="B20"/>
    <mergeCell ref="A21"/>
    <mergeCell ref="B21"/>
    <mergeCell ref="A22"/>
    <mergeCell ref="B22"/>
    <mergeCell ref="C4"/>
    <mergeCell ref="C5"/>
    <mergeCell ref="C6"/>
    <mergeCell ref="C7"/>
    <mergeCell ref="C8"/>
    <mergeCell ref="C9"/>
    <mergeCell ref="C10"/>
    <mergeCell ref="C11"/>
    <mergeCell ref="C12"/>
    <mergeCell ref="C13"/>
    <mergeCell ref="C14"/>
    <mergeCell ref="C15"/>
    <mergeCell ref="C16"/>
    <mergeCell ref="C17"/>
    <mergeCell ref="C18"/>
    <mergeCell ref="C19"/>
    <mergeCell ref="C20"/>
    <mergeCell ref="C21"/>
    <mergeCell ref="C22"/>
    <mergeCell ref="D4"/>
    <mergeCell ref="D5"/>
    <mergeCell ref="D6"/>
    <mergeCell ref="D7"/>
    <mergeCell ref="D8"/>
    <mergeCell ref="D9"/>
    <mergeCell ref="D10"/>
    <mergeCell ref="D11"/>
    <mergeCell ref="D12"/>
    <mergeCell ref="D13"/>
    <mergeCell ref="D14"/>
    <mergeCell ref="D15"/>
    <mergeCell ref="D16"/>
    <mergeCell ref="D17"/>
    <mergeCell ref="D18"/>
    <mergeCell ref="D19"/>
    <mergeCell ref="D20"/>
    <mergeCell ref="D21"/>
    <mergeCell ref="D22"/>
    <mergeCell ref="E4"/>
    <mergeCell ref="E5"/>
    <mergeCell ref="E6"/>
    <mergeCell ref="E7"/>
    <mergeCell ref="E8"/>
    <mergeCell ref="E9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F4"/>
    <mergeCell ref="F5"/>
    <mergeCell ref="F6"/>
    <mergeCell ref="F7"/>
    <mergeCell ref="F8"/>
    <mergeCell ref="F9"/>
    <mergeCell ref="F10"/>
    <mergeCell ref="F11"/>
    <mergeCell ref="F12"/>
    <mergeCell ref="F13"/>
    <mergeCell ref="F14"/>
    <mergeCell ref="F15"/>
    <mergeCell ref="F16"/>
    <mergeCell ref="F17"/>
    <mergeCell ref="F18"/>
    <mergeCell ref="F19"/>
    <mergeCell ref="F20"/>
    <mergeCell ref="F21"/>
    <mergeCell ref="F22"/>
    <mergeCell ref="G4"/>
    <mergeCell ref="G5"/>
    <mergeCell ref="G6"/>
    <mergeCell ref="G7"/>
    <mergeCell ref="G8"/>
    <mergeCell ref="G9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H4"/>
    <mergeCell ref="H5"/>
    <mergeCell ref="H6"/>
    <mergeCell ref="H7"/>
    <mergeCell ref="H8"/>
    <mergeCell ref="H9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I4"/>
    <mergeCell ref="I5"/>
    <mergeCell ref="I6"/>
    <mergeCell ref="I7"/>
    <mergeCell ref="I8"/>
    <mergeCell ref="I9"/>
    <mergeCell ref="I10"/>
    <mergeCell ref="I11"/>
    <mergeCell ref="I12"/>
    <mergeCell ref="I13"/>
    <mergeCell ref="I14"/>
    <mergeCell ref="I15"/>
    <mergeCell ref="I16"/>
    <mergeCell ref="I17"/>
    <mergeCell ref="I18"/>
    <mergeCell ref="I19"/>
    <mergeCell ref="I20"/>
    <mergeCell ref="I21"/>
    <mergeCell ref="I22"/>
    <mergeCell ref="J4"/>
    <mergeCell ref="J5"/>
    <mergeCell ref="J6"/>
    <mergeCell ref="J7"/>
    <mergeCell ref="J8"/>
    <mergeCell ref="J9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K4"/>
    <mergeCell ref="K5"/>
    <mergeCell ref="K6"/>
    <mergeCell ref="K7"/>
    <mergeCell ref="K8"/>
    <mergeCell ref="K9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L4"/>
    <mergeCell ref="L5"/>
    <mergeCell ref="L6"/>
    <mergeCell ref="L7"/>
    <mergeCell ref="L8"/>
    <mergeCell ref="L9"/>
    <mergeCell ref="L10"/>
    <mergeCell ref="L11"/>
    <mergeCell ref="L12"/>
    <mergeCell ref="L13"/>
    <mergeCell ref="L14"/>
    <mergeCell ref="L15"/>
    <mergeCell ref="L16"/>
    <mergeCell ref="L17"/>
    <mergeCell ref="L18"/>
    <mergeCell ref="L19"/>
    <mergeCell ref="L20"/>
    <mergeCell ref="L21"/>
    <mergeCell ref="L22"/>
    <mergeCell ref="M4"/>
    <mergeCell ref="M5"/>
    <mergeCell ref="M6"/>
    <mergeCell ref="M7"/>
    <mergeCell ref="M8"/>
    <mergeCell ref="M9"/>
    <mergeCell ref="M10"/>
    <mergeCell ref="M11"/>
    <mergeCell ref="M12"/>
    <mergeCell ref="M13"/>
    <mergeCell ref="M14"/>
    <mergeCell ref="M15"/>
    <mergeCell ref="M16"/>
    <mergeCell ref="M17"/>
    <mergeCell ref="M18"/>
    <mergeCell ref="M19"/>
    <mergeCell ref="M20"/>
    <mergeCell ref="M21"/>
    <mergeCell ref="M22"/>
    <mergeCell ref="N4"/>
    <mergeCell ref="N5"/>
    <mergeCell ref="N6"/>
    <mergeCell ref="N7"/>
    <mergeCell ref="N8"/>
    <mergeCell ref="N9"/>
    <mergeCell ref="N10"/>
    <mergeCell ref="N11"/>
    <mergeCell ref="N12"/>
    <mergeCell ref="N13"/>
    <mergeCell ref="N14"/>
    <mergeCell ref="N15"/>
    <mergeCell ref="N16"/>
    <mergeCell ref="N17"/>
    <mergeCell ref="N18"/>
    <mergeCell ref="N19"/>
    <mergeCell ref="N20"/>
    <mergeCell ref="N21"/>
    <mergeCell ref="N22"/>
    <mergeCell ref="O4"/>
    <mergeCell ref="O5"/>
    <mergeCell ref="O6"/>
    <mergeCell ref="O7"/>
    <mergeCell ref="O8"/>
    <mergeCell ref="O9"/>
    <mergeCell ref="O10"/>
    <mergeCell ref="O11"/>
    <mergeCell ref="O12"/>
    <mergeCell ref="O13"/>
    <mergeCell ref="O14"/>
    <mergeCell ref="O15"/>
    <mergeCell ref="O16"/>
    <mergeCell ref="O17"/>
    <mergeCell ref="O18"/>
    <mergeCell ref="O19"/>
    <mergeCell ref="O20"/>
    <mergeCell ref="O21"/>
    <mergeCell ref="O22"/>
    <mergeCell ref="C3:O3"/>
    <mergeCell ref="A23:O23"/>
    <mergeCell ref="P3:P4"/>
    <mergeCell ref="P5"/>
    <mergeCell ref="P6"/>
    <mergeCell ref="P7"/>
    <mergeCell ref="P8"/>
    <mergeCell ref="P9"/>
    <mergeCell ref="P10"/>
    <mergeCell ref="P11"/>
    <mergeCell ref="P12"/>
    <mergeCell ref="P13"/>
    <mergeCell ref="P14"/>
    <mergeCell ref="P15"/>
    <mergeCell ref="P16"/>
    <mergeCell ref="P17"/>
    <mergeCell ref="P18"/>
    <mergeCell ref="P19"/>
    <mergeCell ref="P20"/>
    <mergeCell ref="P21"/>
    <mergeCell ref="P22"/>
    <mergeCell ref="P23"/>
    <mergeCell ref="Q3:S3"/>
    <mergeCell ref="Q4"/>
    <mergeCell ref="Q5"/>
    <mergeCell ref="Q6"/>
    <mergeCell ref="Q7"/>
    <mergeCell ref="Q8"/>
    <mergeCell ref="Q9"/>
    <mergeCell ref="Q10"/>
    <mergeCell ref="Q11"/>
    <mergeCell ref="Q12"/>
    <mergeCell ref="Q13"/>
    <mergeCell ref="Q14"/>
    <mergeCell ref="Q15"/>
    <mergeCell ref="Q16"/>
    <mergeCell ref="Q17"/>
    <mergeCell ref="Q18"/>
    <mergeCell ref="Q19"/>
    <mergeCell ref="Q20"/>
    <mergeCell ref="Q21"/>
    <mergeCell ref="Q22"/>
    <mergeCell ref="Q23"/>
    <mergeCell ref="R4"/>
    <mergeCell ref="R5"/>
    <mergeCell ref="R6"/>
    <mergeCell ref="R7"/>
    <mergeCell ref="R8"/>
    <mergeCell ref="R9"/>
    <mergeCell ref="R10"/>
    <mergeCell ref="R11"/>
    <mergeCell ref="R12"/>
    <mergeCell ref="R13"/>
    <mergeCell ref="R14"/>
    <mergeCell ref="R15"/>
    <mergeCell ref="R16"/>
    <mergeCell ref="R17"/>
    <mergeCell ref="R18"/>
    <mergeCell ref="R19"/>
    <mergeCell ref="R20"/>
    <mergeCell ref="R21"/>
    <mergeCell ref="R22"/>
    <mergeCell ref="R23"/>
    <mergeCell ref="S4"/>
    <mergeCell ref="S5"/>
    <mergeCell ref="S6"/>
    <mergeCell ref="S7"/>
    <mergeCell ref="S8"/>
    <mergeCell ref="S9"/>
    <mergeCell ref="S10"/>
    <mergeCell ref="S11"/>
    <mergeCell ref="S12"/>
    <mergeCell ref="S13"/>
    <mergeCell ref="S14"/>
    <mergeCell ref="S15"/>
    <mergeCell ref="S16"/>
    <mergeCell ref="S17"/>
    <mergeCell ref="S18"/>
    <mergeCell ref="S19"/>
    <mergeCell ref="S20"/>
    <mergeCell ref="S21"/>
    <mergeCell ref="S22"/>
    <mergeCell ref="S23"/>
    <mergeCell ref="A1:S1"/>
    <mergeCell ref="A2:I2"/>
    <mergeCell ref="J2:L2"/>
    <mergeCell ref="M2:O2"/>
    <mergeCell ref="P2:S2"/>
    <mergeCell ref="T4"/>
    <mergeCell ref="T5"/>
    <mergeCell ref="T6"/>
    <mergeCell ref="T7"/>
    <mergeCell ref="T8"/>
    <mergeCell ref="T9"/>
    <mergeCell ref="T10"/>
    <mergeCell ref="T11"/>
    <mergeCell ref="T12"/>
    <mergeCell ref="T13"/>
    <mergeCell ref="T14"/>
    <mergeCell ref="T15"/>
    <mergeCell ref="T16"/>
    <mergeCell ref="T17"/>
    <mergeCell ref="T18"/>
    <mergeCell ref="T19"/>
    <mergeCell ref="T20"/>
    <mergeCell ref="T21"/>
    <mergeCell ref="T22"/>
    <mergeCell ref="T23"/>
    <mergeCell ref="U4"/>
    <mergeCell ref="U5"/>
    <mergeCell ref="U6"/>
    <mergeCell ref="U7"/>
    <mergeCell ref="U8"/>
    <mergeCell ref="U9"/>
    <mergeCell ref="U10"/>
    <mergeCell ref="U11"/>
    <mergeCell ref="U12"/>
    <mergeCell ref="U13"/>
    <mergeCell ref="U14"/>
    <mergeCell ref="U15"/>
    <mergeCell ref="U16"/>
    <mergeCell ref="U17"/>
    <mergeCell ref="U18"/>
    <mergeCell ref="U19"/>
    <mergeCell ref="U20"/>
    <mergeCell ref="U21"/>
    <mergeCell ref="U22"/>
    <mergeCell ref="U23"/>
    <mergeCell ref="A25:D25"/>
    <mergeCell ref="E25"/>
    <mergeCell ref="A27:D27"/>
    <mergeCell ref="E27"/>
    <mergeCell ref="A29:D29"/>
    <mergeCell ref="E2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B23"/>
  <sheetViews>
    <sheetView workbookViewId="0">
      <selection activeCell="A1" sqref="A1"/>
    </sheetView>
  </sheetViews>
  <sheetFormatPr baseColWidth="8" defaultRowHeight="15"/>
  <cols>
    <col width="4" customWidth="1" min="1" max="1"/>
    <col width="45.6" customWidth="1" min="2" max="2"/>
    <col width="8" customWidth="1" min="3" max="3"/>
    <col width="7.199999999999999" customWidth="1" min="4" max="4"/>
    <col width="7.199999999999999" customWidth="1" min="5" max="5"/>
    <col width="7.199999999999999" customWidth="1" min="6" max="6"/>
    <col width="7.199999999999999" customWidth="1" min="7" max="7"/>
    <col width="8" customWidth="1" min="8" max="8"/>
    <col width="7.199999999999999" customWidth="1" min="9" max="9"/>
    <col width="7.199999999999999" customWidth="1" min="10" max="10"/>
    <col width="7.199999999999999" customWidth="1" min="11" max="11"/>
    <col width="7.199999999999999" customWidth="1" min="12" max="12"/>
    <col width="8" customWidth="1" min="13" max="13"/>
    <col width="7.199999999999999" customWidth="1" min="14" max="14"/>
    <col width="7.199999999999999" customWidth="1" min="15" max="15"/>
    <col width="7.199999999999999" customWidth="1" min="16" max="16"/>
    <col width="7.199999999999999" customWidth="1" min="17" max="17"/>
    <col width="8" customWidth="1" min="18" max="18"/>
    <col width="7.199999999999999" customWidth="1" min="19" max="19"/>
    <col width="7.199999999999999" customWidth="1" min="20" max="20"/>
    <col width="7.199999999999999" customWidth="1" min="21" max="21"/>
    <col width="7.199999999999999" customWidth="1" min="22" max="22"/>
    <col width="8" customWidth="1" min="23" max="23"/>
    <col width="7.199999999999999" customWidth="1" min="24" max="24"/>
    <col width="7.199999999999999" customWidth="1" min="25" max="25"/>
    <col width="7.199999999999999" customWidth="1" min="26" max="26"/>
    <col width="7.199999999999999" customWidth="1" min="27" max="27"/>
    <col width="8" customWidth="1" min="28" max="28"/>
    <col width="7.199999999999999" customWidth="1" min="29" max="29"/>
    <col width="7.199999999999999" customWidth="1" min="30" max="30"/>
    <col width="7.199999999999999" customWidth="1" min="31" max="31"/>
    <col width="7.199999999999999" customWidth="1" min="32" max="32"/>
    <col width="8" customWidth="1" min="33" max="33"/>
    <col width="7.199999999999999" customWidth="1" min="34" max="34"/>
    <col width="7.199999999999999" customWidth="1" min="35" max="35"/>
    <col width="7.199999999999999" customWidth="1" min="36" max="36"/>
    <col width="7.199999999999999" customWidth="1" min="37" max="37"/>
    <col width="8" customWidth="1" min="38" max="38"/>
    <col width="7.199999999999999" customWidth="1" min="39" max="39"/>
    <col width="7.199999999999999" customWidth="1" min="40" max="40"/>
    <col width="7.199999999999999" customWidth="1" min="41" max="41"/>
    <col width="7.199999999999999" customWidth="1" min="42" max="42"/>
    <col width="8" customWidth="1" min="43" max="43"/>
    <col width="7.199999999999999" customWidth="1" min="44" max="44"/>
    <col width="7.199999999999999" customWidth="1" min="45" max="45"/>
    <col width="7.199999999999999" customWidth="1" min="46" max="46"/>
    <col width="7.199999999999999" customWidth="1" min="47" max="47"/>
    <col width="8" customWidth="1" min="48" max="48"/>
    <col width="7.199999999999999" customWidth="1" min="49" max="49"/>
    <col width="7.199999999999999" customWidth="1" min="50" max="50"/>
    <col width="7.199999999999999" customWidth="1" min="51" max="51"/>
    <col width="7.199999999999999" customWidth="1" min="52" max="52"/>
    <col width="8" customWidth="1" min="53" max="53"/>
    <col width="7.199999999999999" customWidth="1" min="54" max="54"/>
    <col width="7.199999999999999" customWidth="1" min="55" max="55"/>
    <col width="7.199999999999999" customWidth="1" min="56" max="56"/>
    <col width="7.199999999999999" customWidth="1" min="57" max="57"/>
    <col width="8" customWidth="1" min="58" max="58"/>
    <col width="7.199999999999999" customWidth="1" min="59" max="59"/>
    <col width="7.199999999999999" customWidth="1" min="60" max="60"/>
    <col width="7.199999999999999" customWidth="1" min="61" max="61"/>
    <col width="7.199999999999999" customWidth="1" min="62" max="62"/>
    <col width="8" customWidth="1" min="63" max="63"/>
    <col width="7.199999999999999" customWidth="1" min="64" max="64"/>
    <col width="7.199999999999999" customWidth="1" min="65" max="65"/>
    <col width="7.199999999999999" customWidth="1" min="66" max="66"/>
    <col width="7.199999999999999" customWidth="1" min="67" max="67"/>
    <col width="8" customWidth="1" min="68" max="68"/>
    <col width="7.199999999999999" customWidth="1" min="69" max="69"/>
    <col width="7.199999999999999" customWidth="1" min="70" max="70"/>
    <col width="7.199999999999999" customWidth="1" min="71" max="71"/>
    <col width="7.199999999999999" customWidth="1" min="72" max="72"/>
    <col width="8" customWidth="1" min="73" max="73"/>
    <col width="7.199999999999999" customWidth="1" min="74" max="74"/>
    <col width="7.199999999999999" customWidth="1" min="75" max="75"/>
    <col width="7.199999999999999" customWidth="1" min="76" max="76"/>
    <col width="7.199999999999999" customWidth="1" min="77" max="77"/>
    <col width="8" customWidth="1" min="78" max="78"/>
    <col width="7.199999999999999" customWidth="1" min="79" max="79"/>
    <col width="7.199999999999999" customWidth="1" min="80" max="80"/>
    <col width="7.199999999999999" customWidth="1" min="81" max="81"/>
    <col width="7.199999999999999" customWidth="1" min="82" max="82"/>
    <col width="8" customWidth="1" min="83" max="83"/>
    <col width="7.199999999999999" customWidth="1" min="84" max="84"/>
    <col width="7.199999999999999" customWidth="1" min="85" max="85"/>
    <col width="7.199999999999999" customWidth="1" min="86" max="86"/>
    <col width="7.199999999999999" customWidth="1" min="87" max="87"/>
    <col width="8" customWidth="1" min="88" max="88"/>
    <col width="7.199999999999999" customWidth="1" min="89" max="89"/>
    <col width="7.199999999999999" customWidth="1" min="90" max="90"/>
    <col width="7.199999999999999" customWidth="1" min="91" max="91"/>
    <col width="7.199999999999999" customWidth="1" min="92" max="92"/>
    <col width="8" customWidth="1" min="93" max="93"/>
    <col width="7.199999999999999" customWidth="1" min="94" max="94"/>
    <col width="7.199999999999999" customWidth="1" min="95" max="95"/>
    <col width="7.199999999999999" customWidth="1" min="96" max="96"/>
    <col width="7.199999999999999" customWidth="1" min="97" max="97"/>
    <col width="8" customWidth="1" min="98" max="98"/>
    <col width="7.199999999999999" customWidth="1" min="99" max="99"/>
    <col width="7.199999999999999" customWidth="1" min="100" max="100"/>
    <col width="7.199999999999999" customWidth="1" min="101" max="101"/>
    <col width="7.199999999999999" customWidth="1" min="102" max="102"/>
    <col width="8" customWidth="1" min="103" max="103"/>
    <col width="7.199999999999999" customWidth="1" min="104" max="104"/>
    <col width="7.199999999999999" customWidth="1" min="105" max="105"/>
    <col width="7.199999999999999" customWidth="1" min="106" max="106"/>
    <col width="7.199999999999999" customWidth="1" min="107" max="107"/>
    <col width="8" customWidth="1" min="108" max="108"/>
    <col width="7.199999999999999" customWidth="1" min="109" max="109"/>
    <col width="7.199999999999999" customWidth="1" min="110" max="110"/>
    <col width="7.199999999999999" customWidth="1" min="111" max="111"/>
    <col width="7.199999999999999" customWidth="1" min="112" max="112"/>
    <col width="8" customWidth="1" min="113" max="113"/>
    <col width="7.199999999999999" customWidth="1" min="114" max="114"/>
    <col width="7.199999999999999" customWidth="1" min="115" max="115"/>
    <col width="7.199999999999999" customWidth="1" min="116" max="116"/>
    <col width="7.199999999999999" customWidth="1" min="117" max="117"/>
    <col width="8" customWidth="1" min="118" max="118"/>
    <col width="7.199999999999999" customWidth="1" min="119" max="119"/>
    <col width="7.199999999999999" customWidth="1" min="120" max="120"/>
    <col width="7.199999999999999" customWidth="1" min="121" max="121"/>
    <col width="7.199999999999999" customWidth="1" min="122" max="122"/>
    <col width="8" customWidth="1" min="123" max="123"/>
    <col width="7.199999999999999" customWidth="1" min="124" max="124"/>
    <col width="7.199999999999999" customWidth="1" min="125" max="125"/>
    <col width="7.199999999999999" customWidth="1" min="126" max="126"/>
    <col width="7.199999999999999" customWidth="1" min="127" max="127"/>
    <col width="8" customWidth="1" min="128" max="128"/>
    <col width="7.199999999999999" customWidth="1" min="129" max="129"/>
    <col width="7.199999999999999" customWidth="1" min="130" max="130"/>
    <col width="7.199999999999999" customWidth="1" min="131" max="131"/>
    <col width="7.199999999999999" customWidth="1" min="132" max="132"/>
  </cols>
  <sheetData>
    <row r="1" ht="15.75" customHeight="1">
      <c r="A1" s="26" t="inlineStr">
        <is>
          <t>№ п/п</t>
        </is>
      </c>
      <c r="B1" s="27" t="inlineStr">
        <is>
          <t>ФИО</t>
        </is>
      </c>
      <c r="C1" s="28" t="n"/>
      <c r="D1" s="28" t="n"/>
      <c r="E1" s="28" t="n"/>
      <c r="F1" s="28" t="n"/>
      <c r="G1" s="29" t="n"/>
      <c r="H1" s="28" t="n"/>
      <c r="I1" s="28" t="n"/>
      <c r="J1" s="28" t="n"/>
      <c r="K1" s="28" t="n"/>
      <c r="L1" s="29" t="n"/>
      <c r="M1" s="28" t="n"/>
      <c r="N1" s="28" t="n"/>
      <c r="O1" s="28" t="n"/>
      <c r="P1" s="28" t="n"/>
      <c r="Q1" s="29" t="n"/>
      <c r="R1" s="28" t="n"/>
      <c r="S1" s="28" t="n"/>
      <c r="T1" s="28" t="n"/>
      <c r="U1" s="28" t="n"/>
      <c r="V1" s="29" t="n"/>
      <c r="W1" s="28" t="n"/>
      <c r="X1" s="28" t="n"/>
      <c r="Y1" s="28" t="n"/>
      <c r="Z1" s="28" t="n"/>
      <c r="AA1" s="29" t="n"/>
      <c r="AB1" s="28" t="n"/>
      <c r="AC1" s="28" t="n"/>
      <c r="AD1" s="28" t="n"/>
      <c r="AE1" s="28" t="n"/>
      <c r="AF1" s="29" t="n"/>
      <c r="AG1" s="28" t="n"/>
      <c r="AH1" s="28" t="n"/>
      <c r="AI1" s="28" t="n"/>
      <c r="AJ1" s="28" t="n"/>
      <c r="AK1" s="29" t="n"/>
      <c r="AL1" s="28" t="n"/>
      <c r="AM1" s="28" t="n"/>
      <c r="AN1" s="28" t="n"/>
      <c r="AO1" s="28" t="n"/>
      <c r="AP1" s="29" t="n"/>
      <c r="AQ1" s="28" t="n"/>
      <c r="AR1" s="28" t="n"/>
      <c r="AS1" s="28" t="n"/>
      <c r="AT1" s="28" t="n"/>
      <c r="AU1" s="29" t="n"/>
      <c r="AV1" s="28" t="n"/>
      <c r="AW1" s="28" t="n"/>
      <c r="AX1" s="28" t="n"/>
      <c r="AY1" s="28" t="n"/>
      <c r="AZ1" s="29" t="n"/>
      <c r="BA1" s="28" t="n"/>
      <c r="BB1" s="28" t="n"/>
      <c r="BC1" s="28" t="n"/>
      <c r="BD1" s="28" t="n"/>
      <c r="BE1" s="29" t="n"/>
      <c r="BF1" s="28" t="n"/>
      <c r="BG1" s="28" t="n"/>
      <c r="BH1" s="28" t="n"/>
      <c r="BI1" s="28" t="n"/>
      <c r="BJ1" s="29" t="n"/>
      <c r="BK1" s="28" t="n"/>
      <c r="BL1" s="28" t="n"/>
      <c r="BM1" s="28" t="n"/>
      <c r="BN1" s="28" t="n"/>
      <c r="BO1" s="29" t="n"/>
      <c r="BP1" s="28" t="n"/>
      <c r="BQ1" s="28" t="n"/>
      <c r="BR1" s="28" t="n"/>
      <c r="BS1" s="28" t="n"/>
      <c r="BT1" s="29" t="n"/>
      <c r="BU1" s="28" t="n"/>
      <c r="BV1" s="28" t="n"/>
      <c r="BW1" s="28" t="n"/>
      <c r="BX1" s="28" t="n"/>
      <c r="BY1" s="29" t="n"/>
      <c r="BZ1" s="28" t="n"/>
      <c r="CA1" s="28" t="n"/>
      <c r="CB1" s="28" t="n"/>
      <c r="CC1" s="28" t="n"/>
      <c r="CD1" s="29" t="n"/>
      <c r="CE1" s="28" t="n"/>
      <c r="CF1" s="28" t="n"/>
      <c r="CG1" s="28" t="n"/>
      <c r="CH1" s="28" t="n"/>
      <c r="CI1" s="29" t="n"/>
      <c r="CJ1" s="28" t="n"/>
      <c r="CK1" s="28" t="n"/>
      <c r="CL1" s="28" t="n"/>
      <c r="CM1" s="28" t="n"/>
      <c r="CN1" s="29" t="n"/>
      <c r="CO1" s="28" t="n"/>
      <c r="CP1" s="28" t="n"/>
      <c r="CQ1" s="28" t="n"/>
      <c r="CR1" s="28" t="n"/>
      <c r="CS1" s="29" t="n"/>
      <c r="CT1" s="28" t="n"/>
      <c r="CU1" s="28" t="n"/>
      <c r="CV1" s="28" t="n"/>
      <c r="CW1" s="28" t="n"/>
      <c r="CX1" s="29" t="n"/>
      <c r="CY1" s="28" t="n"/>
      <c r="CZ1" s="28" t="n"/>
      <c r="DA1" s="28" t="n"/>
      <c r="DB1" s="28" t="n"/>
      <c r="DC1" s="29" t="n"/>
      <c r="DD1" s="28" t="n"/>
      <c r="DE1" s="28" t="n"/>
      <c r="DF1" s="28" t="n"/>
      <c r="DG1" s="28" t="n"/>
      <c r="DH1" s="29" t="n"/>
      <c r="DI1" s="28" t="n"/>
      <c r="DJ1" s="28" t="n"/>
      <c r="DK1" s="28" t="n"/>
      <c r="DL1" s="28" t="n"/>
      <c r="DM1" s="29" t="n"/>
      <c r="DN1" s="28" t="n"/>
      <c r="DO1" s="28" t="n"/>
      <c r="DP1" s="28" t="n"/>
      <c r="DQ1" s="28" t="n"/>
      <c r="DR1" s="29" t="n"/>
      <c r="DS1" s="28" t="n"/>
      <c r="DT1" s="28" t="n"/>
      <c r="DU1" s="28" t="n"/>
      <c r="DV1" s="28" t="n"/>
      <c r="DW1" s="29" t="n"/>
      <c r="DX1" s="28" t="n"/>
      <c r="DY1" s="28" t="n"/>
      <c r="DZ1" s="28" t="n"/>
      <c r="EA1" s="28" t="n"/>
      <c r="EB1" s="29" t="n"/>
    </row>
    <row r="2" ht="15.75" customHeight="1">
      <c r="A2" s="30" t="n"/>
      <c r="B2" s="31" t="n"/>
      <c r="C2" s="32" t="inlineStr">
        <is>
          <t>01.10</t>
        </is>
      </c>
      <c r="D2" s="33" t="n"/>
      <c r="E2" s="33" t="n"/>
      <c r="F2" s="33" t="n"/>
      <c r="G2" s="33" t="n"/>
      <c r="H2" s="32" t="inlineStr">
        <is>
          <t>02.10</t>
        </is>
      </c>
      <c r="I2" s="33" t="n"/>
      <c r="J2" s="33" t="n"/>
      <c r="K2" s="33" t="n"/>
      <c r="L2" s="33" t="n"/>
      <c r="M2" s="32" t="inlineStr">
        <is>
          <t>04.10</t>
        </is>
      </c>
      <c r="N2" s="33" t="n"/>
      <c r="O2" s="33" t="n"/>
      <c r="P2" s="33" t="n"/>
      <c r="Q2" s="33" t="n"/>
      <c r="R2" s="32" t="inlineStr">
        <is>
          <t>05.10</t>
        </is>
      </c>
      <c r="S2" s="33" t="n"/>
      <c r="T2" s="33" t="n"/>
      <c r="U2" s="33" t="n"/>
      <c r="V2" s="33" t="n"/>
      <c r="W2" s="32" t="inlineStr">
        <is>
          <t>06.10</t>
        </is>
      </c>
      <c r="X2" s="33" t="n"/>
      <c r="Y2" s="33" t="n"/>
      <c r="Z2" s="33" t="n"/>
      <c r="AA2" s="33" t="n"/>
      <c r="AB2" s="32" t="inlineStr">
        <is>
          <t>07.10</t>
        </is>
      </c>
      <c r="AC2" s="33" t="n"/>
      <c r="AD2" s="33" t="n"/>
      <c r="AE2" s="33" t="n"/>
      <c r="AF2" s="33" t="n"/>
      <c r="AG2" s="32" t="inlineStr">
        <is>
          <t>08.10</t>
        </is>
      </c>
      <c r="AH2" s="33" t="n"/>
      <c r="AI2" s="33" t="n"/>
      <c r="AJ2" s="33" t="n"/>
      <c r="AK2" s="33" t="n"/>
      <c r="AL2" s="32" t="inlineStr">
        <is>
          <t>09.10</t>
        </is>
      </c>
      <c r="AM2" s="33" t="n"/>
      <c r="AN2" s="33" t="n"/>
      <c r="AO2" s="33" t="n"/>
      <c r="AP2" s="33" t="n"/>
      <c r="AQ2" s="32" t="inlineStr">
        <is>
          <t>11.10</t>
        </is>
      </c>
      <c r="AR2" s="33" t="n"/>
      <c r="AS2" s="33" t="n"/>
      <c r="AT2" s="33" t="n"/>
      <c r="AU2" s="33" t="n"/>
      <c r="AV2" s="32" t="inlineStr">
        <is>
          <t>12.10</t>
        </is>
      </c>
      <c r="AW2" s="33" t="n"/>
      <c r="AX2" s="33" t="n"/>
      <c r="AY2" s="33" t="n"/>
      <c r="AZ2" s="33" t="n"/>
      <c r="BA2" s="32" t="inlineStr">
        <is>
          <t>13.10</t>
        </is>
      </c>
      <c r="BB2" s="33" t="n"/>
      <c r="BC2" s="33" t="n"/>
      <c r="BD2" s="33" t="n"/>
      <c r="BE2" s="33" t="n"/>
      <c r="BF2" s="32" t="inlineStr">
        <is>
          <t>14.10</t>
        </is>
      </c>
      <c r="BG2" s="33" t="n"/>
      <c r="BH2" s="33" t="n"/>
      <c r="BI2" s="33" t="n"/>
      <c r="BJ2" s="33" t="n"/>
      <c r="BK2" s="32" t="inlineStr">
        <is>
          <t>15.10</t>
        </is>
      </c>
      <c r="BL2" s="33" t="n"/>
      <c r="BM2" s="33" t="n"/>
      <c r="BN2" s="33" t="n"/>
      <c r="BO2" s="33" t="n"/>
      <c r="BP2" s="32" t="inlineStr">
        <is>
          <t>16.10</t>
        </is>
      </c>
      <c r="BQ2" s="33" t="n"/>
      <c r="BR2" s="33" t="n"/>
      <c r="BS2" s="33" t="n"/>
      <c r="BT2" s="33" t="n"/>
      <c r="BU2" s="32" t="inlineStr">
        <is>
          <t>18.10</t>
        </is>
      </c>
      <c r="BV2" s="33" t="n"/>
      <c r="BW2" s="33" t="n"/>
      <c r="BX2" s="33" t="n"/>
      <c r="BY2" s="33" t="n"/>
      <c r="BZ2" s="32" t="inlineStr">
        <is>
          <t>19.10</t>
        </is>
      </c>
      <c r="CA2" s="33" t="n"/>
      <c r="CB2" s="33" t="n"/>
      <c r="CC2" s="33" t="n"/>
      <c r="CD2" s="33" t="n"/>
      <c r="CE2" s="32" t="inlineStr">
        <is>
          <t>20.10</t>
        </is>
      </c>
      <c r="CF2" s="33" t="n"/>
      <c r="CG2" s="33" t="n"/>
      <c r="CH2" s="33" t="n"/>
      <c r="CI2" s="33" t="n"/>
      <c r="CJ2" s="32" t="inlineStr">
        <is>
          <t>21.10</t>
        </is>
      </c>
      <c r="CK2" s="33" t="n"/>
      <c r="CL2" s="33" t="n"/>
      <c r="CM2" s="33" t="n"/>
      <c r="CN2" s="33" t="n"/>
      <c r="CO2" s="32" t="inlineStr">
        <is>
          <t>22.10</t>
        </is>
      </c>
      <c r="CP2" s="33" t="n"/>
      <c r="CQ2" s="33" t="n"/>
      <c r="CR2" s="33" t="n"/>
      <c r="CS2" s="33" t="n"/>
      <c r="CT2" s="32" t="inlineStr">
        <is>
          <t>23.10</t>
        </is>
      </c>
      <c r="CU2" s="33" t="n"/>
      <c r="CV2" s="33" t="n"/>
      <c r="CW2" s="33" t="n"/>
      <c r="CX2" s="33" t="n"/>
      <c r="CY2" s="32" t="inlineStr">
        <is>
          <t>25.10</t>
        </is>
      </c>
      <c r="CZ2" s="33" t="n"/>
      <c r="DA2" s="33" t="n"/>
      <c r="DB2" s="33" t="n"/>
      <c r="DC2" s="33" t="n"/>
      <c r="DD2" s="32" t="inlineStr">
        <is>
          <t>26.10</t>
        </is>
      </c>
      <c r="DE2" s="33" t="n"/>
      <c r="DF2" s="33" t="n"/>
      <c r="DG2" s="33" t="n"/>
      <c r="DH2" s="33" t="n"/>
      <c r="DI2" s="32" t="inlineStr">
        <is>
          <t>27.10</t>
        </is>
      </c>
      <c r="DJ2" s="33" t="n"/>
      <c r="DK2" s="33" t="n"/>
      <c r="DL2" s="33" t="n"/>
      <c r="DM2" s="33" t="n"/>
      <c r="DN2" s="32" t="inlineStr">
        <is>
          <t>28.10</t>
        </is>
      </c>
      <c r="DO2" s="33" t="n"/>
      <c r="DP2" s="33" t="n"/>
      <c r="DQ2" s="33" t="n"/>
      <c r="DR2" s="33" t="n"/>
      <c r="DS2" s="32" t="inlineStr">
        <is>
          <t>29.10</t>
        </is>
      </c>
      <c r="DT2" s="33" t="n"/>
      <c r="DU2" s="33" t="n"/>
      <c r="DV2" s="33" t="n"/>
      <c r="DW2" s="33" t="n"/>
      <c r="DX2" s="32" t="inlineStr">
        <is>
          <t>30.10</t>
        </is>
      </c>
      <c r="DY2" s="33" t="n"/>
      <c r="DZ2" s="33" t="n"/>
      <c r="EA2" s="33" t="n"/>
      <c r="EB2" s="33" t="n"/>
    </row>
    <row r="3" ht="15.75" customHeight="1">
      <c r="A3" s="30" t="n"/>
      <c r="B3" s="31" t="n"/>
      <c r="C3" s="34" t="inlineStr">
        <is>
          <t>I</t>
        </is>
      </c>
      <c r="D3" s="34" t="inlineStr">
        <is>
          <t>II</t>
        </is>
      </c>
      <c r="E3" s="34" t="inlineStr">
        <is>
          <t>III</t>
        </is>
      </c>
      <c r="F3" s="34" t="inlineStr">
        <is>
          <t>IV</t>
        </is>
      </c>
      <c r="G3" s="35" t="inlineStr">
        <is>
          <t>V</t>
        </is>
      </c>
      <c r="H3" s="34" t="inlineStr">
        <is>
          <t>I</t>
        </is>
      </c>
      <c r="I3" s="34" t="inlineStr">
        <is>
          <t>II</t>
        </is>
      </c>
      <c r="J3" s="34" t="inlineStr">
        <is>
          <t>III</t>
        </is>
      </c>
      <c r="K3" s="34" t="inlineStr">
        <is>
          <t>IV</t>
        </is>
      </c>
      <c r="L3" s="35" t="inlineStr">
        <is>
          <t>V</t>
        </is>
      </c>
      <c r="M3" s="34" t="inlineStr">
        <is>
          <t>I</t>
        </is>
      </c>
      <c r="N3" s="34" t="inlineStr">
        <is>
          <t>II</t>
        </is>
      </c>
      <c r="O3" s="34" t="inlineStr">
        <is>
          <t>III</t>
        </is>
      </c>
      <c r="P3" s="34" t="inlineStr">
        <is>
          <t>IV</t>
        </is>
      </c>
      <c r="Q3" s="35" t="inlineStr">
        <is>
          <t>V</t>
        </is>
      </c>
      <c r="R3" s="34" t="inlineStr">
        <is>
          <t>I</t>
        </is>
      </c>
      <c r="S3" s="34" t="inlineStr">
        <is>
          <t>II</t>
        </is>
      </c>
      <c r="T3" s="34" t="inlineStr">
        <is>
          <t>III</t>
        </is>
      </c>
      <c r="U3" s="34" t="inlineStr">
        <is>
          <t>IV</t>
        </is>
      </c>
      <c r="V3" s="35" t="inlineStr">
        <is>
          <t>V</t>
        </is>
      </c>
      <c r="W3" s="34" t="inlineStr">
        <is>
          <t>I</t>
        </is>
      </c>
      <c r="X3" s="34" t="inlineStr">
        <is>
          <t>II</t>
        </is>
      </c>
      <c r="Y3" s="34" t="inlineStr">
        <is>
          <t>III</t>
        </is>
      </c>
      <c r="Z3" s="34" t="inlineStr">
        <is>
          <t>IV</t>
        </is>
      </c>
      <c r="AA3" s="35" t="inlineStr">
        <is>
          <t>V</t>
        </is>
      </c>
      <c r="AB3" s="34" t="inlineStr">
        <is>
          <t>I</t>
        </is>
      </c>
      <c r="AC3" s="34" t="inlineStr">
        <is>
          <t>II</t>
        </is>
      </c>
      <c r="AD3" s="34" t="inlineStr">
        <is>
          <t>III</t>
        </is>
      </c>
      <c r="AE3" s="34" t="inlineStr">
        <is>
          <t>IV</t>
        </is>
      </c>
      <c r="AF3" s="35" t="inlineStr">
        <is>
          <t>V</t>
        </is>
      </c>
      <c r="AG3" s="34" t="inlineStr">
        <is>
          <t>I</t>
        </is>
      </c>
      <c r="AH3" s="34" t="inlineStr">
        <is>
          <t>II</t>
        </is>
      </c>
      <c r="AI3" s="34" t="inlineStr">
        <is>
          <t>III</t>
        </is>
      </c>
      <c r="AJ3" s="34" t="inlineStr">
        <is>
          <t>IV</t>
        </is>
      </c>
      <c r="AK3" s="35" t="inlineStr">
        <is>
          <t>V</t>
        </is>
      </c>
      <c r="AL3" s="34" t="inlineStr">
        <is>
          <t>I</t>
        </is>
      </c>
      <c r="AM3" s="34" t="inlineStr">
        <is>
          <t>II</t>
        </is>
      </c>
      <c r="AN3" s="34" t="inlineStr">
        <is>
          <t>III</t>
        </is>
      </c>
      <c r="AO3" s="34" t="inlineStr">
        <is>
          <t>IV</t>
        </is>
      </c>
      <c r="AP3" s="35" t="inlineStr">
        <is>
          <t>V</t>
        </is>
      </c>
      <c r="AQ3" s="34" t="inlineStr">
        <is>
          <t>I</t>
        </is>
      </c>
      <c r="AR3" s="34" t="inlineStr">
        <is>
          <t>II</t>
        </is>
      </c>
      <c r="AS3" s="34" t="inlineStr">
        <is>
          <t>III</t>
        </is>
      </c>
      <c r="AT3" s="34" t="inlineStr">
        <is>
          <t>IV</t>
        </is>
      </c>
      <c r="AU3" s="35" t="inlineStr">
        <is>
          <t>V</t>
        </is>
      </c>
      <c r="AV3" s="34" t="inlineStr">
        <is>
          <t>I</t>
        </is>
      </c>
      <c r="AW3" s="34" t="inlineStr">
        <is>
          <t>II</t>
        </is>
      </c>
      <c r="AX3" s="34" t="inlineStr">
        <is>
          <t>III</t>
        </is>
      </c>
      <c r="AY3" s="34" t="inlineStr">
        <is>
          <t>IV</t>
        </is>
      </c>
      <c r="AZ3" s="35" t="inlineStr">
        <is>
          <t>V</t>
        </is>
      </c>
      <c r="BA3" s="34" t="inlineStr">
        <is>
          <t>I</t>
        </is>
      </c>
      <c r="BB3" s="34" t="inlineStr">
        <is>
          <t>II</t>
        </is>
      </c>
      <c r="BC3" s="34" t="inlineStr">
        <is>
          <t>III</t>
        </is>
      </c>
      <c r="BD3" s="34" t="inlineStr">
        <is>
          <t>IV</t>
        </is>
      </c>
      <c r="BE3" s="35" t="inlineStr">
        <is>
          <t>V</t>
        </is>
      </c>
      <c r="BF3" s="34" t="inlineStr">
        <is>
          <t>I</t>
        </is>
      </c>
      <c r="BG3" s="34" t="inlineStr">
        <is>
          <t>II</t>
        </is>
      </c>
      <c r="BH3" s="34" t="inlineStr">
        <is>
          <t>III</t>
        </is>
      </c>
      <c r="BI3" s="34" t="inlineStr">
        <is>
          <t>IV</t>
        </is>
      </c>
      <c r="BJ3" s="35" t="inlineStr">
        <is>
          <t>V</t>
        </is>
      </c>
      <c r="BK3" s="34" t="inlineStr">
        <is>
          <t>I</t>
        </is>
      </c>
      <c r="BL3" s="34" t="inlineStr">
        <is>
          <t>II</t>
        </is>
      </c>
      <c r="BM3" s="34" t="inlineStr">
        <is>
          <t>III</t>
        </is>
      </c>
      <c r="BN3" s="34" t="inlineStr">
        <is>
          <t>IV</t>
        </is>
      </c>
      <c r="BO3" s="35" t="inlineStr">
        <is>
          <t>V</t>
        </is>
      </c>
      <c r="BP3" s="34" t="inlineStr">
        <is>
          <t>I</t>
        </is>
      </c>
      <c r="BQ3" s="34" t="inlineStr">
        <is>
          <t>II</t>
        </is>
      </c>
      <c r="BR3" s="34" t="inlineStr">
        <is>
          <t>III</t>
        </is>
      </c>
      <c r="BS3" s="34" t="inlineStr">
        <is>
          <t>IV</t>
        </is>
      </c>
      <c r="BT3" s="35" t="inlineStr">
        <is>
          <t>V</t>
        </is>
      </c>
      <c r="BU3" s="34" t="inlineStr">
        <is>
          <t>I</t>
        </is>
      </c>
      <c r="BV3" s="34" t="inlineStr">
        <is>
          <t>II</t>
        </is>
      </c>
      <c r="BW3" s="34" t="inlineStr">
        <is>
          <t>III</t>
        </is>
      </c>
      <c r="BX3" s="34" t="inlineStr">
        <is>
          <t>IV</t>
        </is>
      </c>
      <c r="BY3" s="35" t="inlineStr">
        <is>
          <t>V</t>
        </is>
      </c>
      <c r="BZ3" s="34" t="inlineStr">
        <is>
          <t>I</t>
        </is>
      </c>
      <c r="CA3" s="34" t="inlineStr">
        <is>
          <t>II</t>
        </is>
      </c>
      <c r="CB3" s="34" t="inlineStr">
        <is>
          <t>III</t>
        </is>
      </c>
      <c r="CC3" s="34" t="inlineStr">
        <is>
          <t>IV</t>
        </is>
      </c>
      <c r="CD3" s="35" t="inlineStr">
        <is>
          <t>V</t>
        </is>
      </c>
      <c r="CE3" s="34" t="inlineStr">
        <is>
          <t>I</t>
        </is>
      </c>
      <c r="CF3" s="34" t="inlineStr">
        <is>
          <t>II</t>
        </is>
      </c>
      <c r="CG3" s="34" t="inlineStr">
        <is>
          <t>III</t>
        </is>
      </c>
      <c r="CH3" s="34" t="inlineStr">
        <is>
          <t>IV</t>
        </is>
      </c>
      <c r="CI3" s="35" t="inlineStr">
        <is>
          <t>V</t>
        </is>
      </c>
      <c r="CJ3" s="34" t="inlineStr">
        <is>
          <t>I</t>
        </is>
      </c>
      <c r="CK3" s="34" t="inlineStr">
        <is>
          <t>II</t>
        </is>
      </c>
      <c r="CL3" s="34" t="inlineStr">
        <is>
          <t>III</t>
        </is>
      </c>
      <c r="CM3" s="34" t="inlineStr">
        <is>
          <t>IV</t>
        </is>
      </c>
      <c r="CN3" s="35" t="inlineStr">
        <is>
          <t>V</t>
        </is>
      </c>
      <c r="CO3" s="34" t="inlineStr">
        <is>
          <t>I</t>
        </is>
      </c>
      <c r="CP3" s="34" t="inlineStr">
        <is>
          <t>II</t>
        </is>
      </c>
      <c r="CQ3" s="34" t="inlineStr">
        <is>
          <t>III</t>
        </is>
      </c>
      <c r="CR3" s="34" t="inlineStr">
        <is>
          <t>IV</t>
        </is>
      </c>
      <c r="CS3" s="35" t="inlineStr">
        <is>
          <t>V</t>
        </is>
      </c>
      <c r="CT3" s="34" t="inlineStr">
        <is>
          <t>I</t>
        </is>
      </c>
      <c r="CU3" s="34" t="inlineStr">
        <is>
          <t>II</t>
        </is>
      </c>
      <c r="CV3" s="34" t="inlineStr">
        <is>
          <t>III</t>
        </is>
      </c>
      <c r="CW3" s="34" t="inlineStr">
        <is>
          <t>IV</t>
        </is>
      </c>
      <c r="CX3" s="35" t="inlineStr">
        <is>
          <t>V</t>
        </is>
      </c>
      <c r="CY3" s="34" t="inlineStr">
        <is>
          <t>I</t>
        </is>
      </c>
      <c r="CZ3" s="34" t="inlineStr">
        <is>
          <t>II</t>
        </is>
      </c>
      <c r="DA3" s="34" t="inlineStr">
        <is>
          <t>III</t>
        </is>
      </c>
      <c r="DB3" s="34" t="inlineStr">
        <is>
          <t>IV</t>
        </is>
      </c>
      <c r="DC3" s="35" t="inlineStr">
        <is>
          <t>V</t>
        </is>
      </c>
      <c r="DD3" s="34" t="inlineStr">
        <is>
          <t>I</t>
        </is>
      </c>
      <c r="DE3" s="34" t="inlineStr">
        <is>
          <t>II</t>
        </is>
      </c>
      <c r="DF3" s="34" t="inlineStr">
        <is>
          <t>III</t>
        </is>
      </c>
      <c r="DG3" s="34" t="inlineStr">
        <is>
          <t>IV</t>
        </is>
      </c>
      <c r="DH3" s="35" t="inlineStr">
        <is>
          <t>V</t>
        </is>
      </c>
      <c r="DI3" s="34" t="inlineStr">
        <is>
          <t>I</t>
        </is>
      </c>
      <c r="DJ3" s="34" t="inlineStr">
        <is>
          <t>II</t>
        </is>
      </c>
      <c r="DK3" s="34" t="inlineStr">
        <is>
          <t>III</t>
        </is>
      </c>
      <c r="DL3" s="34" t="inlineStr">
        <is>
          <t>IV</t>
        </is>
      </c>
      <c r="DM3" s="35" t="inlineStr">
        <is>
          <t>V</t>
        </is>
      </c>
      <c r="DN3" s="34" t="inlineStr">
        <is>
          <t>I</t>
        </is>
      </c>
      <c r="DO3" s="34" t="inlineStr">
        <is>
          <t>II</t>
        </is>
      </c>
      <c r="DP3" s="34" t="inlineStr">
        <is>
          <t>III</t>
        </is>
      </c>
      <c r="DQ3" s="34" t="inlineStr">
        <is>
          <t>IV</t>
        </is>
      </c>
      <c r="DR3" s="35" t="inlineStr">
        <is>
          <t>V</t>
        </is>
      </c>
      <c r="DS3" s="34" t="inlineStr">
        <is>
          <t>I</t>
        </is>
      </c>
      <c r="DT3" s="34" t="inlineStr">
        <is>
          <t>II</t>
        </is>
      </c>
      <c r="DU3" s="34" t="inlineStr">
        <is>
          <t>III</t>
        </is>
      </c>
      <c r="DV3" s="34" t="inlineStr">
        <is>
          <t>IV</t>
        </is>
      </c>
      <c r="DW3" s="35" t="inlineStr">
        <is>
          <t>V</t>
        </is>
      </c>
      <c r="DX3" s="34" t="inlineStr">
        <is>
          <t>I</t>
        </is>
      </c>
      <c r="DY3" s="34" t="inlineStr">
        <is>
          <t>II</t>
        </is>
      </c>
      <c r="DZ3" s="34" t="inlineStr">
        <is>
          <t>III</t>
        </is>
      </c>
      <c r="EA3" s="34" t="inlineStr">
        <is>
          <t>IV</t>
        </is>
      </c>
      <c r="EB3" s="35" t="inlineStr">
        <is>
          <t>V</t>
        </is>
      </c>
    </row>
    <row r="4" ht="15.75" customHeight="1">
      <c r="A4" s="36" t="inlineStr">
        <is>
          <t>1</t>
        </is>
      </c>
      <c r="B4" s="37" t="inlineStr">
        <is>
          <t>Батраков Данила Сергеевич</t>
        </is>
      </c>
    </row>
    <row r="5" ht="15.75" customHeight="1">
      <c r="A5" s="36" t="inlineStr">
        <is>
          <t>2</t>
        </is>
      </c>
      <c r="B5" s="37" t="inlineStr">
        <is>
          <t>Борисов Сергей Валерьевич</t>
        </is>
      </c>
    </row>
    <row r="6" ht="15.75" customHeight="1">
      <c r="A6" s="36" t="inlineStr">
        <is>
          <t>3</t>
        </is>
      </c>
      <c r="B6" s="37" t="inlineStr">
        <is>
          <t>Брусник Вадим Викторович</t>
        </is>
      </c>
    </row>
    <row r="7" ht="15.75" customHeight="1">
      <c r="A7" s="36" t="inlineStr">
        <is>
          <t>4</t>
        </is>
      </c>
      <c r="B7" s="37" t="inlineStr">
        <is>
          <t>Волков Максим Александрович</t>
        </is>
      </c>
    </row>
    <row r="8" ht="15.75" customHeight="1">
      <c r="A8" s="36" t="inlineStr">
        <is>
          <t>5</t>
        </is>
      </c>
      <c r="B8" s="37" t="inlineStr">
        <is>
          <t>Герасимов Дмитрий Александрович</t>
        </is>
      </c>
    </row>
    <row r="9" ht="15.75" customHeight="1">
      <c r="A9" s="36" t="inlineStr">
        <is>
          <t>6</t>
        </is>
      </c>
      <c r="B9" s="37" t="inlineStr">
        <is>
          <t>Груздев Роман Игоревич</t>
        </is>
      </c>
    </row>
    <row r="10" ht="15.75" customHeight="1">
      <c r="A10" s="36" t="inlineStr">
        <is>
          <t>7</t>
        </is>
      </c>
      <c r="B10" s="37" t="inlineStr">
        <is>
          <t>Гусев Никита Сергеевич</t>
        </is>
      </c>
    </row>
    <row r="11" ht="15.75" customHeight="1">
      <c r="A11" s="36" t="inlineStr">
        <is>
          <t>8</t>
        </is>
      </c>
      <c r="B11" s="37" t="inlineStr">
        <is>
          <t>Денисов Матвей Валерьевич</t>
        </is>
      </c>
    </row>
    <row r="12" ht="15.75" customHeight="1">
      <c r="A12" s="36" t="inlineStr">
        <is>
          <t>9</t>
        </is>
      </c>
      <c r="B12" s="37" t="inlineStr">
        <is>
          <t xml:space="preserve">Константинович Алексей </t>
        </is>
      </c>
    </row>
    <row r="13" ht="15.75" customHeight="1">
      <c r="A13" s="36" t="inlineStr">
        <is>
          <t>10</t>
        </is>
      </c>
      <c r="B13" s="37" t="inlineStr">
        <is>
          <t>Курбанмухаммедов Стив Джумамурадович</t>
        </is>
      </c>
    </row>
    <row r="14" ht="15.75" customHeight="1">
      <c r="A14" s="36" t="inlineStr">
        <is>
          <t>11</t>
        </is>
      </c>
      <c r="B14" s="37" t="inlineStr">
        <is>
          <t>Ларченко Михаил Андреевич</t>
        </is>
      </c>
    </row>
    <row r="15" ht="15.75" customHeight="1">
      <c r="A15" s="36" t="inlineStr">
        <is>
          <t>12</t>
        </is>
      </c>
      <c r="B15" s="37" t="inlineStr">
        <is>
          <t>Митюшин Пётр Алексеевич</t>
        </is>
      </c>
    </row>
    <row r="16" ht="15.75" customHeight="1">
      <c r="A16" s="36" t="inlineStr">
        <is>
          <t>13</t>
        </is>
      </c>
      <c r="B16" s="37" t="inlineStr">
        <is>
          <t>Мырза Николай Юрьевич</t>
        </is>
      </c>
    </row>
    <row r="17" ht="15.75" customHeight="1">
      <c r="A17" s="36" t="inlineStr">
        <is>
          <t>14</t>
        </is>
      </c>
      <c r="B17" s="37" t="inlineStr">
        <is>
          <t>Планкин Иван Ильич</t>
        </is>
      </c>
    </row>
    <row r="18" ht="15.75" customHeight="1">
      <c r="A18" s="36" t="inlineStr">
        <is>
          <t>15</t>
        </is>
      </c>
      <c r="B18" s="37" t="inlineStr">
        <is>
          <t>Попов Антон Александрович</t>
        </is>
      </c>
    </row>
    <row r="19" ht="15.75" customHeight="1">
      <c r="A19" s="36" t="inlineStr">
        <is>
          <t>16</t>
        </is>
      </c>
      <c r="B19" s="37" t="inlineStr">
        <is>
          <t>Роголев Валерий Александрович</t>
        </is>
      </c>
    </row>
    <row r="20" ht="15.75" customHeight="1">
      <c r="A20" s="36" t="inlineStr">
        <is>
          <t>17</t>
        </is>
      </c>
      <c r="B20" s="37" t="inlineStr">
        <is>
          <t>Слепов Андрей Дмитриевич</t>
        </is>
      </c>
    </row>
    <row r="21" ht="15.75" customHeight="1">
      <c r="A21" s="36" t="inlineStr">
        <is>
          <t>18</t>
        </is>
      </c>
      <c r="B21" s="37" t="inlineStr">
        <is>
          <t>Цыпков Илья Владимирович</t>
        </is>
      </c>
    </row>
    <row r="22" ht="50" customHeight="1">
      <c r="A22" s="38" t="inlineStr">
        <is>
          <t>Наименование Предмета</t>
        </is>
      </c>
      <c r="B22" s="30" t="n"/>
      <c r="C22" s="28" t="n"/>
      <c r="D22" s="28" t="inlineStr">
        <is>
          <t>Документирование и сертификация</t>
        </is>
      </c>
      <c r="E22" s="28" t="inlineStr">
        <is>
          <t>Основы философии</t>
        </is>
      </c>
      <c r="F22" s="28" t="n"/>
      <c r="G22" s="29" t="n"/>
      <c r="H22" s="28" t="inlineStr">
        <is>
          <t>Технология разработки программного обеспечения</t>
        </is>
      </c>
      <c r="I22" s="28" t="inlineStr">
        <is>
          <t>Технология разработки программного обеспечения</t>
        </is>
      </c>
      <c r="J22" s="28" t="inlineStr">
        <is>
          <t>Технология разработки программного обеспечения</t>
        </is>
      </c>
      <c r="K22" s="28" t="inlineStr">
        <is>
          <t>Инструментальные средства разработки программного обеспечения</t>
        </is>
      </c>
      <c r="L22" s="29" t="n"/>
      <c r="M22" s="28" t="n"/>
      <c r="N22" s="28" t="n"/>
      <c r="O22" s="28" t="inlineStr">
        <is>
          <t>Документирование и сертификация</t>
        </is>
      </c>
      <c r="P22" s="28" t="inlineStr">
        <is>
          <t>Инструментальные средства разработки программного обеспечения</t>
        </is>
      </c>
      <c r="Q22" s="29" t="inlineStr">
        <is>
          <t>Инструментальные средства разработки программного обеспечения</t>
        </is>
      </c>
      <c r="R22" s="28" t="inlineStr">
        <is>
          <t>Технология разработки программного обеспечения</t>
        </is>
      </c>
      <c r="S22" s="28" t="inlineStr">
        <is>
          <t>Инструментальные средства разработки программного обеспечения</t>
        </is>
      </c>
      <c r="T22" s="28" t="n"/>
      <c r="U22" s="28" t="n"/>
      <c r="V22" s="29" t="n"/>
      <c r="W22" s="28" t="inlineStr">
        <is>
          <t>Инструментальные средства разработки программного обеспечения</t>
        </is>
      </c>
      <c r="X22" s="28" t="inlineStr">
        <is>
          <t>Инструментальные средства разработки программного обеспечения</t>
        </is>
      </c>
      <c r="Y22" s="28" t="n"/>
      <c r="Z22" s="28" t="n"/>
      <c r="AA22" s="29" t="n"/>
      <c r="AB22" s="28" t="n"/>
      <c r="AC22" s="28" t="n"/>
      <c r="AD22" s="28" t="inlineStr">
        <is>
          <t>Иностранный язык</t>
        </is>
      </c>
      <c r="AE22" s="28" t="inlineStr">
        <is>
          <t>Инструментальные средства разработки программного обеспечения</t>
        </is>
      </c>
      <c r="AF22" s="29" t="inlineStr">
        <is>
          <t>Инструментальные средства разработки программного обеспечения</t>
        </is>
      </c>
      <c r="AG22" s="28" t="inlineStr">
        <is>
          <t>Инструментальные средства разработки программного обеспечения</t>
        </is>
      </c>
      <c r="AH22" s="28" t="inlineStr">
        <is>
          <t>Документирование и сертификация</t>
        </is>
      </c>
      <c r="AI22" s="28" t="inlineStr">
        <is>
          <t>Основы философии</t>
        </is>
      </c>
      <c r="AJ22" s="28" t="n"/>
      <c r="AK22" s="29" t="n"/>
      <c r="AL22" s="28" t="inlineStr">
        <is>
          <t>Технология разработки программного обеспечения</t>
        </is>
      </c>
      <c r="AM22" s="28" t="inlineStr">
        <is>
          <t>Технология разработки программного обеспечения</t>
        </is>
      </c>
      <c r="AN22" s="28" t="inlineStr">
        <is>
          <t>Технология разработки программного обеспечения</t>
        </is>
      </c>
      <c r="AO22" s="28" t="inlineStr">
        <is>
          <t>Инструментальные средства разработки программного обеспечения</t>
        </is>
      </c>
      <c r="AP22" s="29" t="n"/>
      <c r="AQ22" s="28" t="n"/>
      <c r="AR22" s="28" t="n"/>
      <c r="AS22" s="28" t="inlineStr">
        <is>
          <t>Документирование и сертификация</t>
        </is>
      </c>
      <c r="AT22" s="28" t="inlineStr">
        <is>
          <t>Инструментальные средства разработки программного обеспечения</t>
        </is>
      </c>
      <c r="AU22" s="29" t="inlineStr">
        <is>
          <t>Инструментальные средства разработки программного обеспечения</t>
        </is>
      </c>
      <c r="AV22" s="28" t="inlineStr">
        <is>
          <t>Технология разработки программного обеспечения</t>
        </is>
      </c>
      <c r="AW22" s="28" t="inlineStr">
        <is>
          <t>Технология разработки программного обеспечения</t>
        </is>
      </c>
      <c r="AX22" s="28" t="n"/>
      <c r="AY22" s="28" t="n"/>
      <c r="AZ22" s="29" t="n"/>
      <c r="BA22" s="28" t="inlineStr">
        <is>
          <t>Инструментальные средства разработки программного обеспечения</t>
        </is>
      </c>
      <c r="BB22" s="28" t="inlineStr">
        <is>
          <t>Инструментальные средства разработки программного обеспечения</t>
        </is>
      </c>
      <c r="BC22" s="28" t="n"/>
      <c r="BD22" s="28" t="n"/>
      <c r="BE22" s="29" t="n"/>
      <c r="BF22" s="28" t="n"/>
      <c r="BG22" s="28" t="n"/>
      <c r="BH22" s="28" t="inlineStr">
        <is>
          <t>Иностранный язык</t>
        </is>
      </c>
      <c r="BI22" s="28" t="inlineStr">
        <is>
          <t>Инструментальные средства разработки программного обеспечения</t>
        </is>
      </c>
      <c r="BJ22" s="29" t="inlineStr">
        <is>
          <t>Инструментальные средства разработки программного обеспечения</t>
        </is>
      </c>
      <c r="BK22" s="28" t="n"/>
      <c r="BL22" s="28" t="inlineStr">
        <is>
          <t>Документирование и сертификация</t>
        </is>
      </c>
      <c r="BM22" s="28" t="inlineStr">
        <is>
          <t>Основы философии</t>
        </is>
      </c>
      <c r="BN22" s="28" t="n"/>
      <c r="BO22" s="29" t="n"/>
      <c r="BP22" s="28" t="inlineStr">
        <is>
          <t>Технология разработки программного обеспечения</t>
        </is>
      </c>
      <c r="BQ22" s="28" t="inlineStr">
        <is>
          <t>Технология разработки программного обеспечения</t>
        </is>
      </c>
      <c r="BR22" s="28" t="inlineStr">
        <is>
          <t>Технология разработки программного обеспечения</t>
        </is>
      </c>
      <c r="BS22" s="28" t="inlineStr">
        <is>
          <t>Технология разработки программного обеспечения</t>
        </is>
      </c>
      <c r="BT22" s="29" t="n"/>
      <c r="BU22" s="28" t="n"/>
      <c r="BV22" s="28" t="n"/>
      <c r="BW22" s="28" t="inlineStr">
        <is>
          <t>Документирование и сертификация</t>
        </is>
      </c>
      <c r="BX22" s="28" t="inlineStr">
        <is>
          <t>Инструментальные средства разработки программного обеспечения</t>
        </is>
      </c>
      <c r="BY22" s="29" t="inlineStr">
        <is>
          <t>Инструментальные средства разработки программного обеспечения</t>
        </is>
      </c>
      <c r="BZ22" s="28" t="inlineStr">
        <is>
          <t>Технология разработки программного обеспечения</t>
        </is>
      </c>
      <c r="CA22" s="28" t="inlineStr">
        <is>
          <t>Технология разработки программного обеспечения</t>
        </is>
      </c>
      <c r="CB22" s="28" t="n"/>
      <c r="CC22" s="28" t="n"/>
      <c r="CD22" s="29" t="n"/>
      <c r="CE22" s="28" t="inlineStr">
        <is>
          <t>Инструментальные средства разработки программного обеспечения</t>
        </is>
      </c>
      <c r="CF22" s="28" t="inlineStr">
        <is>
          <t>Инструментальные средства разработки программного обеспечения</t>
        </is>
      </c>
      <c r="CG22" s="28" t="n"/>
      <c r="CH22" s="28" t="n"/>
      <c r="CI22" s="29" t="n"/>
      <c r="CJ22" s="28" t="n"/>
      <c r="CK22" s="28" t="n"/>
      <c r="CL22" s="28" t="inlineStr">
        <is>
          <t>Инструментальные средства разработки программного обеспечения</t>
        </is>
      </c>
      <c r="CM22" s="28" t="inlineStr">
        <is>
          <t>Инструментальные средства разработки программного обеспечения</t>
        </is>
      </c>
      <c r="CN22" s="29" t="inlineStr">
        <is>
          <t>Инструментальные средства разработки программного обеспечения</t>
        </is>
      </c>
      <c r="CO22" s="28" t="n"/>
      <c r="CP22" s="28" t="inlineStr">
        <is>
          <t>Документирование и сертификация</t>
        </is>
      </c>
      <c r="CQ22" s="28" t="inlineStr">
        <is>
          <t>Основы философии</t>
        </is>
      </c>
      <c r="CR22" s="28" t="inlineStr">
        <is>
          <t>Инструментальные средства разработки программного обеспечения</t>
        </is>
      </c>
      <c r="CS22" s="29" t="n"/>
      <c r="CT22" s="28" t="inlineStr">
        <is>
          <t>Технология разработки программного обеспечения</t>
        </is>
      </c>
      <c r="CU22" s="28" t="inlineStr">
        <is>
          <t>Технология разработки программного обеспечения</t>
        </is>
      </c>
      <c r="CV22" s="28" t="inlineStr">
        <is>
          <t>Технология разработки программного обеспечения</t>
        </is>
      </c>
      <c r="CW22" s="28" t="inlineStr">
        <is>
          <t>Технология разработки и защиты баз данных</t>
        </is>
      </c>
      <c r="CX22" s="29" t="n"/>
      <c r="CY22" s="28" t="n"/>
      <c r="CZ22" s="28" t="n"/>
      <c r="DA22" s="28" t="inlineStr">
        <is>
          <t>Документирование и сертификация</t>
        </is>
      </c>
      <c r="DB22" s="28" t="inlineStr">
        <is>
          <t>Инструментальные средства разработки программного обеспечения</t>
        </is>
      </c>
      <c r="DC22" s="29" t="inlineStr">
        <is>
          <t>Технология разработки программного обеспечения</t>
        </is>
      </c>
      <c r="DD22" s="28" t="inlineStr">
        <is>
          <t>Технология разработки программного обеспечения</t>
        </is>
      </c>
      <c r="DE22" s="28" t="inlineStr">
        <is>
          <t>Технология разработки и защиты баз данных</t>
        </is>
      </c>
      <c r="DF22" s="28" t="n"/>
      <c r="DG22" s="28" t="n"/>
      <c r="DH22" s="29" t="n"/>
      <c r="DI22" s="28" t="inlineStr">
        <is>
          <t>Инструментальные средства разработки программного обеспечения</t>
        </is>
      </c>
      <c r="DJ22" s="28" t="inlineStr">
        <is>
          <t>Инструментальные средства разработки программного обеспечения</t>
        </is>
      </c>
      <c r="DK22" s="28" t="inlineStr">
        <is>
          <t>Инструментальные средства разработки программного обеспечения</t>
        </is>
      </c>
      <c r="DL22" s="28" t="n"/>
      <c r="DM22" s="29" t="n"/>
      <c r="DN22" s="28" t="n"/>
      <c r="DO22" s="28" t="n"/>
      <c r="DP22" s="28" t="inlineStr">
        <is>
          <t>Иностранный язык</t>
        </is>
      </c>
      <c r="DQ22" s="28" t="inlineStr">
        <is>
          <t>Инструментальные средства разработки программного обеспечения</t>
        </is>
      </c>
      <c r="DR22" s="29" t="inlineStr">
        <is>
          <t>Инструментальные средства разработки программного обеспечения</t>
        </is>
      </c>
      <c r="DS22" s="28" t="n"/>
      <c r="DT22" s="28" t="inlineStr">
        <is>
          <t>Документирование и сертификация</t>
        </is>
      </c>
      <c r="DU22" s="28" t="inlineStr">
        <is>
          <t>Основы философии</t>
        </is>
      </c>
      <c r="DV22" s="28" t="n"/>
      <c r="DW22" s="29" t="n"/>
      <c r="DX22" s="28" t="inlineStr">
        <is>
          <t>Технология разработки программного обеспечения</t>
        </is>
      </c>
      <c r="DY22" s="28" t="inlineStr">
        <is>
          <t>Технология разработки программного обеспечения</t>
        </is>
      </c>
      <c r="DZ22" s="28" t="inlineStr">
        <is>
          <t>Технология разработки программного обеспечения</t>
        </is>
      </c>
      <c r="EA22" s="28" t="inlineStr">
        <is>
          <t>Технология разработки и защиты баз данных</t>
        </is>
      </c>
      <c r="EB22" s="29" t="n"/>
    </row>
    <row r="23" ht="50" customHeight="1">
      <c r="A23" s="39" t="inlineStr">
        <is>
          <t>Подпись преподавателя</t>
        </is>
      </c>
      <c r="B23" s="40" t="n"/>
      <c r="C23" s="41" t="n"/>
      <c r="D23" s="41" t="n"/>
      <c r="E23" s="41" t="n"/>
      <c r="F23" s="41" t="n"/>
      <c r="G23" s="42" t="n"/>
      <c r="H23" s="41" t="n"/>
      <c r="I23" s="41" t="n"/>
      <c r="J23" s="41" t="n"/>
      <c r="K23" s="41" t="n"/>
      <c r="L23" s="42" t="n"/>
      <c r="M23" s="41" t="n"/>
      <c r="N23" s="41" t="n"/>
      <c r="O23" s="41" t="n"/>
      <c r="P23" s="41" t="n"/>
      <c r="Q23" s="42" t="n"/>
      <c r="R23" s="41" t="n"/>
      <c r="S23" s="41" t="n"/>
      <c r="T23" s="41" t="n"/>
      <c r="U23" s="41" t="n"/>
      <c r="V23" s="42" t="n"/>
      <c r="W23" s="41" t="n"/>
      <c r="X23" s="41" t="n"/>
      <c r="Y23" s="41" t="n"/>
      <c r="Z23" s="41" t="n"/>
      <c r="AA23" s="42" t="n"/>
      <c r="AB23" s="41" t="n"/>
      <c r="AC23" s="41" t="n"/>
      <c r="AD23" s="41" t="n"/>
      <c r="AE23" s="41" t="n"/>
      <c r="AF23" s="42" t="n"/>
      <c r="AG23" s="41" t="n"/>
      <c r="AH23" s="41" t="n"/>
      <c r="AI23" s="41" t="n"/>
      <c r="AJ23" s="41" t="n"/>
      <c r="AK23" s="42" t="n"/>
      <c r="AL23" s="41" t="n"/>
      <c r="AM23" s="41" t="n"/>
      <c r="AN23" s="41" t="n"/>
      <c r="AO23" s="41" t="n"/>
      <c r="AP23" s="42" t="n"/>
      <c r="AQ23" s="41" t="n"/>
      <c r="AR23" s="41" t="n"/>
      <c r="AS23" s="41" t="n"/>
      <c r="AT23" s="41" t="n"/>
      <c r="AU23" s="42" t="n"/>
      <c r="AV23" s="41" t="n"/>
      <c r="AW23" s="41" t="n"/>
      <c r="AX23" s="41" t="n"/>
      <c r="AY23" s="41" t="n"/>
      <c r="AZ23" s="42" t="n"/>
      <c r="BA23" s="41" t="n"/>
      <c r="BB23" s="41" t="n"/>
      <c r="BC23" s="41" t="n"/>
      <c r="BD23" s="41" t="n"/>
      <c r="BE23" s="42" t="n"/>
      <c r="BF23" s="41" t="n"/>
      <c r="BG23" s="41" t="n"/>
      <c r="BH23" s="41" t="n"/>
      <c r="BI23" s="41" t="n"/>
      <c r="BJ23" s="42" t="n"/>
      <c r="BK23" s="41" t="n"/>
      <c r="BL23" s="41" t="n"/>
      <c r="BM23" s="41" t="n"/>
      <c r="BN23" s="41" t="n"/>
      <c r="BO23" s="42" t="n"/>
      <c r="BP23" s="41" t="n"/>
      <c r="BQ23" s="41" t="n"/>
      <c r="BR23" s="41" t="n"/>
      <c r="BS23" s="41" t="n"/>
      <c r="BT23" s="42" t="n"/>
      <c r="BU23" s="41" t="n"/>
      <c r="BV23" s="41" t="n"/>
      <c r="BW23" s="41" t="n"/>
      <c r="BX23" s="41" t="n"/>
      <c r="BY23" s="42" t="n"/>
      <c r="BZ23" s="41" t="n"/>
      <c r="CA23" s="41" t="n"/>
      <c r="CB23" s="41" t="n"/>
      <c r="CC23" s="41" t="n"/>
      <c r="CD23" s="42" t="n"/>
      <c r="CE23" s="41" t="n"/>
      <c r="CF23" s="41" t="n"/>
      <c r="CG23" s="41" t="n"/>
      <c r="CH23" s="41" t="n"/>
      <c r="CI23" s="42" t="n"/>
      <c r="CJ23" s="41" t="n"/>
      <c r="CK23" s="41" t="n"/>
      <c r="CL23" s="41" t="n"/>
      <c r="CM23" s="41" t="n"/>
      <c r="CN23" s="42" t="n"/>
      <c r="CO23" s="41" t="n"/>
      <c r="CP23" s="41" t="n"/>
      <c r="CQ23" s="41" t="n"/>
      <c r="CR23" s="41" t="n"/>
      <c r="CS23" s="42" t="n"/>
      <c r="CT23" s="41" t="n"/>
      <c r="CU23" s="41" t="n"/>
      <c r="CV23" s="41" t="n"/>
      <c r="CW23" s="41" t="n"/>
      <c r="CX23" s="42" t="n"/>
      <c r="CY23" s="41" t="n"/>
      <c r="CZ23" s="41" t="n"/>
      <c r="DA23" s="41" t="n"/>
      <c r="DB23" s="41" t="n"/>
      <c r="DC23" s="42" t="n"/>
      <c r="DD23" s="41" t="n"/>
      <c r="DE23" s="41" t="n"/>
      <c r="DF23" s="41" t="n"/>
      <c r="DG23" s="41" t="n"/>
      <c r="DH23" s="42" t="n"/>
      <c r="DI23" s="41" t="n"/>
      <c r="DJ23" s="41" t="n"/>
      <c r="DK23" s="41" t="n"/>
      <c r="DL23" s="41" t="n"/>
      <c r="DM23" s="42" t="n"/>
      <c r="DN23" s="41" t="n"/>
      <c r="DO23" s="41" t="n"/>
      <c r="DP23" s="41" t="n"/>
      <c r="DQ23" s="41" t="n"/>
      <c r="DR23" s="42" t="n"/>
      <c r="DS23" s="41" t="n"/>
      <c r="DT23" s="41" t="n"/>
      <c r="DU23" s="41" t="n"/>
      <c r="DV23" s="41" t="n"/>
      <c r="DW23" s="42" t="n"/>
      <c r="DX23" s="41" t="n"/>
      <c r="DY23" s="41" t="n"/>
      <c r="DZ23" s="41" t="n"/>
      <c r="EA23" s="41" t="n"/>
      <c r="EB23" s="42" t="n"/>
    </row>
  </sheetData>
  <mergeCells count="586">
    <mergeCell ref="A1:A3"/>
    <mergeCell ref="B1:B3"/>
    <mergeCell ref="A4"/>
    <mergeCell ref="B4"/>
    <mergeCell ref="A5"/>
    <mergeCell ref="B5"/>
    <mergeCell ref="A6"/>
    <mergeCell ref="B6"/>
    <mergeCell ref="A7"/>
    <mergeCell ref="B7"/>
    <mergeCell ref="A8"/>
    <mergeCell ref="B8"/>
    <mergeCell ref="A9"/>
    <mergeCell ref="B9"/>
    <mergeCell ref="A10"/>
    <mergeCell ref="B10"/>
    <mergeCell ref="A11"/>
    <mergeCell ref="B11"/>
    <mergeCell ref="A12"/>
    <mergeCell ref="B12"/>
    <mergeCell ref="A13"/>
    <mergeCell ref="B13"/>
    <mergeCell ref="A14"/>
    <mergeCell ref="B14"/>
    <mergeCell ref="A15"/>
    <mergeCell ref="B15"/>
    <mergeCell ref="A16"/>
    <mergeCell ref="B16"/>
    <mergeCell ref="A17"/>
    <mergeCell ref="B17"/>
    <mergeCell ref="A18"/>
    <mergeCell ref="B18"/>
    <mergeCell ref="A19"/>
    <mergeCell ref="B19"/>
    <mergeCell ref="A20"/>
    <mergeCell ref="B20"/>
    <mergeCell ref="A21"/>
    <mergeCell ref="B21"/>
    <mergeCell ref="C1"/>
    <mergeCell ref="C3"/>
    <mergeCell ref="C22"/>
    <mergeCell ref="C23"/>
    <mergeCell ref="D1"/>
    <mergeCell ref="D3"/>
    <mergeCell ref="D22"/>
    <mergeCell ref="D23"/>
    <mergeCell ref="E1"/>
    <mergeCell ref="E3"/>
    <mergeCell ref="E22"/>
    <mergeCell ref="E23"/>
    <mergeCell ref="F1"/>
    <mergeCell ref="F3"/>
    <mergeCell ref="F22"/>
    <mergeCell ref="F23"/>
    <mergeCell ref="G1"/>
    <mergeCell ref="G3"/>
    <mergeCell ref="G22"/>
    <mergeCell ref="G23"/>
    <mergeCell ref="C2:G2"/>
    <mergeCell ref="H1"/>
    <mergeCell ref="H3"/>
    <mergeCell ref="H22"/>
    <mergeCell ref="H23"/>
    <mergeCell ref="I1"/>
    <mergeCell ref="I3"/>
    <mergeCell ref="I22"/>
    <mergeCell ref="I23"/>
    <mergeCell ref="J1"/>
    <mergeCell ref="J3"/>
    <mergeCell ref="J22"/>
    <mergeCell ref="J23"/>
    <mergeCell ref="K1"/>
    <mergeCell ref="K3"/>
    <mergeCell ref="K22"/>
    <mergeCell ref="K23"/>
    <mergeCell ref="L1"/>
    <mergeCell ref="L3"/>
    <mergeCell ref="L22"/>
    <mergeCell ref="L23"/>
    <mergeCell ref="H2:L2"/>
    <mergeCell ref="M1"/>
    <mergeCell ref="M3"/>
    <mergeCell ref="M22"/>
    <mergeCell ref="M23"/>
    <mergeCell ref="N1"/>
    <mergeCell ref="N3"/>
    <mergeCell ref="N22"/>
    <mergeCell ref="N23"/>
    <mergeCell ref="O1"/>
    <mergeCell ref="O3"/>
    <mergeCell ref="O22"/>
    <mergeCell ref="O23"/>
    <mergeCell ref="P1"/>
    <mergeCell ref="P3"/>
    <mergeCell ref="P22"/>
    <mergeCell ref="P23"/>
    <mergeCell ref="Q1"/>
    <mergeCell ref="Q3"/>
    <mergeCell ref="Q22"/>
    <mergeCell ref="Q23"/>
    <mergeCell ref="M2:Q2"/>
    <mergeCell ref="R1"/>
    <mergeCell ref="R3"/>
    <mergeCell ref="R22"/>
    <mergeCell ref="R23"/>
    <mergeCell ref="S1"/>
    <mergeCell ref="S3"/>
    <mergeCell ref="S22"/>
    <mergeCell ref="S23"/>
    <mergeCell ref="T1"/>
    <mergeCell ref="T3"/>
    <mergeCell ref="T22"/>
    <mergeCell ref="T23"/>
    <mergeCell ref="U1"/>
    <mergeCell ref="U3"/>
    <mergeCell ref="U22"/>
    <mergeCell ref="U23"/>
    <mergeCell ref="V1"/>
    <mergeCell ref="V3"/>
    <mergeCell ref="V22"/>
    <mergeCell ref="V23"/>
    <mergeCell ref="R2:V2"/>
    <mergeCell ref="W1"/>
    <mergeCell ref="W3"/>
    <mergeCell ref="W22"/>
    <mergeCell ref="W23"/>
    <mergeCell ref="X1"/>
    <mergeCell ref="X3"/>
    <mergeCell ref="X22"/>
    <mergeCell ref="X23"/>
    <mergeCell ref="Y1"/>
    <mergeCell ref="Y3"/>
    <mergeCell ref="Y22"/>
    <mergeCell ref="Y23"/>
    <mergeCell ref="Z1"/>
    <mergeCell ref="Z3"/>
    <mergeCell ref="Z22"/>
    <mergeCell ref="Z23"/>
    <mergeCell ref="AA1"/>
    <mergeCell ref="AA3"/>
    <mergeCell ref="AA22"/>
    <mergeCell ref="AA23"/>
    <mergeCell ref="W2:AA2"/>
    <mergeCell ref="AB1"/>
    <mergeCell ref="AB3"/>
    <mergeCell ref="AB22"/>
    <mergeCell ref="AB23"/>
    <mergeCell ref="AC1"/>
    <mergeCell ref="AC3"/>
    <mergeCell ref="AC22"/>
    <mergeCell ref="AC23"/>
    <mergeCell ref="AD1"/>
    <mergeCell ref="AD3"/>
    <mergeCell ref="AD22"/>
    <mergeCell ref="AD23"/>
    <mergeCell ref="AE1"/>
    <mergeCell ref="AE3"/>
    <mergeCell ref="AE22"/>
    <mergeCell ref="AE23"/>
    <mergeCell ref="AF1"/>
    <mergeCell ref="AF3"/>
    <mergeCell ref="AF22"/>
    <mergeCell ref="AF23"/>
    <mergeCell ref="AB2:AF2"/>
    <mergeCell ref="AG1"/>
    <mergeCell ref="AG3"/>
    <mergeCell ref="AG22"/>
    <mergeCell ref="AG23"/>
    <mergeCell ref="AH1"/>
    <mergeCell ref="AH3"/>
    <mergeCell ref="AH22"/>
    <mergeCell ref="AH23"/>
    <mergeCell ref="AI1"/>
    <mergeCell ref="AI3"/>
    <mergeCell ref="AI22"/>
    <mergeCell ref="AI23"/>
    <mergeCell ref="AJ1"/>
    <mergeCell ref="AJ3"/>
    <mergeCell ref="AJ22"/>
    <mergeCell ref="AJ23"/>
    <mergeCell ref="AK1"/>
    <mergeCell ref="AK3"/>
    <mergeCell ref="AK22"/>
    <mergeCell ref="AK23"/>
    <mergeCell ref="AG2:AK2"/>
    <mergeCell ref="AL1"/>
    <mergeCell ref="AL3"/>
    <mergeCell ref="AL22"/>
    <mergeCell ref="AL23"/>
    <mergeCell ref="AM1"/>
    <mergeCell ref="AM3"/>
    <mergeCell ref="AM22"/>
    <mergeCell ref="AM23"/>
    <mergeCell ref="AN1"/>
    <mergeCell ref="AN3"/>
    <mergeCell ref="AN22"/>
    <mergeCell ref="AN23"/>
    <mergeCell ref="AO1"/>
    <mergeCell ref="AO3"/>
    <mergeCell ref="AO22"/>
    <mergeCell ref="AO23"/>
    <mergeCell ref="AP1"/>
    <mergeCell ref="AP3"/>
    <mergeCell ref="AP22"/>
    <mergeCell ref="AP23"/>
    <mergeCell ref="AL2:AP2"/>
    <mergeCell ref="AQ1"/>
    <mergeCell ref="AQ3"/>
    <mergeCell ref="AQ22"/>
    <mergeCell ref="AQ23"/>
    <mergeCell ref="AR1"/>
    <mergeCell ref="AR3"/>
    <mergeCell ref="AR22"/>
    <mergeCell ref="AR23"/>
    <mergeCell ref="AS1"/>
    <mergeCell ref="AS3"/>
    <mergeCell ref="AS22"/>
    <mergeCell ref="AS23"/>
    <mergeCell ref="AT1"/>
    <mergeCell ref="AT3"/>
    <mergeCell ref="AT22"/>
    <mergeCell ref="AT23"/>
    <mergeCell ref="AU1"/>
    <mergeCell ref="AU3"/>
    <mergeCell ref="AU22"/>
    <mergeCell ref="AU23"/>
    <mergeCell ref="AQ2:AU2"/>
    <mergeCell ref="AV1"/>
    <mergeCell ref="AV3"/>
    <mergeCell ref="AV22"/>
    <mergeCell ref="AV23"/>
    <mergeCell ref="AW1"/>
    <mergeCell ref="AW3"/>
    <mergeCell ref="AW22"/>
    <mergeCell ref="AW23"/>
    <mergeCell ref="AX1"/>
    <mergeCell ref="AX3"/>
    <mergeCell ref="AX22"/>
    <mergeCell ref="AX23"/>
    <mergeCell ref="AY1"/>
    <mergeCell ref="AY3"/>
    <mergeCell ref="AY22"/>
    <mergeCell ref="AY23"/>
    <mergeCell ref="AZ1"/>
    <mergeCell ref="AZ3"/>
    <mergeCell ref="AZ22"/>
    <mergeCell ref="AZ23"/>
    <mergeCell ref="AV2:AZ2"/>
    <mergeCell ref="BA1"/>
    <mergeCell ref="BA3"/>
    <mergeCell ref="BA22"/>
    <mergeCell ref="BA23"/>
    <mergeCell ref="BB1"/>
    <mergeCell ref="BB3"/>
    <mergeCell ref="BB22"/>
    <mergeCell ref="BB23"/>
    <mergeCell ref="BC1"/>
    <mergeCell ref="BC3"/>
    <mergeCell ref="BC22"/>
    <mergeCell ref="BC23"/>
    <mergeCell ref="BD1"/>
    <mergeCell ref="BD3"/>
    <mergeCell ref="BD22"/>
    <mergeCell ref="BD23"/>
    <mergeCell ref="BE1"/>
    <mergeCell ref="BE3"/>
    <mergeCell ref="BE22"/>
    <mergeCell ref="BE23"/>
    <mergeCell ref="BA2:BE2"/>
    <mergeCell ref="BF1"/>
    <mergeCell ref="BF3"/>
    <mergeCell ref="BF22"/>
    <mergeCell ref="BF23"/>
    <mergeCell ref="BG1"/>
    <mergeCell ref="BG3"/>
    <mergeCell ref="BG22"/>
    <mergeCell ref="BG23"/>
    <mergeCell ref="BH1"/>
    <mergeCell ref="BH3"/>
    <mergeCell ref="BH22"/>
    <mergeCell ref="BH23"/>
    <mergeCell ref="BI1"/>
    <mergeCell ref="BI3"/>
    <mergeCell ref="BI22"/>
    <mergeCell ref="BI23"/>
    <mergeCell ref="BJ1"/>
    <mergeCell ref="BJ3"/>
    <mergeCell ref="BJ22"/>
    <mergeCell ref="BJ23"/>
    <mergeCell ref="BF2:BJ2"/>
    <mergeCell ref="BK1"/>
    <mergeCell ref="BK3"/>
    <mergeCell ref="BK22"/>
    <mergeCell ref="BK23"/>
    <mergeCell ref="BL1"/>
    <mergeCell ref="BL3"/>
    <mergeCell ref="BL22"/>
    <mergeCell ref="BL23"/>
    <mergeCell ref="BM1"/>
    <mergeCell ref="BM3"/>
    <mergeCell ref="BM22"/>
    <mergeCell ref="BM23"/>
    <mergeCell ref="BN1"/>
    <mergeCell ref="BN3"/>
    <mergeCell ref="BN22"/>
    <mergeCell ref="BN23"/>
    <mergeCell ref="BO1"/>
    <mergeCell ref="BO3"/>
    <mergeCell ref="BO22"/>
    <mergeCell ref="BO23"/>
    <mergeCell ref="BK2:BO2"/>
    <mergeCell ref="BP1"/>
    <mergeCell ref="BP3"/>
    <mergeCell ref="BP22"/>
    <mergeCell ref="BP23"/>
    <mergeCell ref="BQ1"/>
    <mergeCell ref="BQ3"/>
    <mergeCell ref="BQ22"/>
    <mergeCell ref="BQ23"/>
    <mergeCell ref="BR1"/>
    <mergeCell ref="BR3"/>
    <mergeCell ref="BR22"/>
    <mergeCell ref="BR23"/>
    <mergeCell ref="BS1"/>
    <mergeCell ref="BS3"/>
    <mergeCell ref="BS22"/>
    <mergeCell ref="BS23"/>
    <mergeCell ref="BT1"/>
    <mergeCell ref="BT3"/>
    <mergeCell ref="BT22"/>
    <mergeCell ref="BT23"/>
    <mergeCell ref="BP2:BT2"/>
    <mergeCell ref="BU1"/>
    <mergeCell ref="BU3"/>
    <mergeCell ref="BU22"/>
    <mergeCell ref="BU23"/>
    <mergeCell ref="BV1"/>
    <mergeCell ref="BV3"/>
    <mergeCell ref="BV22"/>
    <mergeCell ref="BV23"/>
    <mergeCell ref="BW1"/>
    <mergeCell ref="BW3"/>
    <mergeCell ref="BW22"/>
    <mergeCell ref="BW23"/>
    <mergeCell ref="BX1"/>
    <mergeCell ref="BX3"/>
    <mergeCell ref="BX22"/>
    <mergeCell ref="BX23"/>
    <mergeCell ref="BY1"/>
    <mergeCell ref="BY3"/>
    <mergeCell ref="BY22"/>
    <mergeCell ref="BY23"/>
    <mergeCell ref="BU2:BY2"/>
    <mergeCell ref="BZ1"/>
    <mergeCell ref="BZ3"/>
    <mergeCell ref="BZ22"/>
    <mergeCell ref="BZ23"/>
    <mergeCell ref="CA1"/>
    <mergeCell ref="CA3"/>
    <mergeCell ref="CA22"/>
    <mergeCell ref="CA23"/>
    <mergeCell ref="CB1"/>
    <mergeCell ref="CB3"/>
    <mergeCell ref="CB22"/>
    <mergeCell ref="CB23"/>
    <mergeCell ref="CC1"/>
    <mergeCell ref="CC3"/>
    <mergeCell ref="CC22"/>
    <mergeCell ref="CC23"/>
    <mergeCell ref="CD1"/>
    <mergeCell ref="CD3"/>
    <mergeCell ref="CD22"/>
    <mergeCell ref="CD23"/>
    <mergeCell ref="BZ2:CD2"/>
    <mergeCell ref="CE1"/>
    <mergeCell ref="CE3"/>
    <mergeCell ref="CE22"/>
    <mergeCell ref="CE23"/>
    <mergeCell ref="CF1"/>
    <mergeCell ref="CF3"/>
    <mergeCell ref="CF22"/>
    <mergeCell ref="CF23"/>
    <mergeCell ref="CG1"/>
    <mergeCell ref="CG3"/>
    <mergeCell ref="CG22"/>
    <mergeCell ref="CG23"/>
    <mergeCell ref="CH1"/>
    <mergeCell ref="CH3"/>
    <mergeCell ref="CH22"/>
    <mergeCell ref="CH23"/>
    <mergeCell ref="CI1"/>
    <mergeCell ref="CI3"/>
    <mergeCell ref="CI22"/>
    <mergeCell ref="CI23"/>
    <mergeCell ref="CE2:CI2"/>
    <mergeCell ref="CJ1"/>
    <mergeCell ref="CJ3"/>
    <mergeCell ref="CJ22"/>
    <mergeCell ref="CJ23"/>
    <mergeCell ref="CK1"/>
    <mergeCell ref="CK3"/>
    <mergeCell ref="CK22"/>
    <mergeCell ref="CK23"/>
    <mergeCell ref="CL1"/>
    <mergeCell ref="CL3"/>
    <mergeCell ref="CL22"/>
    <mergeCell ref="CL23"/>
    <mergeCell ref="CM1"/>
    <mergeCell ref="CM3"/>
    <mergeCell ref="CM22"/>
    <mergeCell ref="CM23"/>
    <mergeCell ref="CN1"/>
    <mergeCell ref="CN3"/>
    <mergeCell ref="CN22"/>
    <mergeCell ref="CN23"/>
    <mergeCell ref="CJ2:CN2"/>
    <mergeCell ref="CO1"/>
    <mergeCell ref="CO3"/>
    <mergeCell ref="CO22"/>
    <mergeCell ref="CO23"/>
    <mergeCell ref="CP1"/>
    <mergeCell ref="CP3"/>
    <mergeCell ref="CP22"/>
    <mergeCell ref="CP23"/>
    <mergeCell ref="CQ1"/>
    <mergeCell ref="CQ3"/>
    <mergeCell ref="CQ22"/>
    <mergeCell ref="CQ23"/>
    <mergeCell ref="CR1"/>
    <mergeCell ref="CR3"/>
    <mergeCell ref="CR22"/>
    <mergeCell ref="CR23"/>
    <mergeCell ref="CS1"/>
    <mergeCell ref="CS3"/>
    <mergeCell ref="CS22"/>
    <mergeCell ref="CS23"/>
    <mergeCell ref="CO2:CS2"/>
    <mergeCell ref="CT1"/>
    <mergeCell ref="CT3"/>
    <mergeCell ref="CT22"/>
    <mergeCell ref="CT23"/>
    <mergeCell ref="CU1"/>
    <mergeCell ref="CU3"/>
    <mergeCell ref="CU22"/>
    <mergeCell ref="CU23"/>
    <mergeCell ref="CV1"/>
    <mergeCell ref="CV3"/>
    <mergeCell ref="CV22"/>
    <mergeCell ref="CV23"/>
    <mergeCell ref="CW1"/>
    <mergeCell ref="CW3"/>
    <mergeCell ref="CW22"/>
    <mergeCell ref="CW23"/>
    <mergeCell ref="CX1"/>
    <mergeCell ref="CX3"/>
    <mergeCell ref="CX22"/>
    <mergeCell ref="CX23"/>
    <mergeCell ref="CT2:CX2"/>
    <mergeCell ref="CY1"/>
    <mergeCell ref="CY3"/>
    <mergeCell ref="CY22"/>
    <mergeCell ref="CY23"/>
    <mergeCell ref="CZ1"/>
    <mergeCell ref="CZ3"/>
    <mergeCell ref="CZ22"/>
    <mergeCell ref="CZ23"/>
    <mergeCell ref="DA1"/>
    <mergeCell ref="DA3"/>
    <mergeCell ref="DA22"/>
    <mergeCell ref="DA23"/>
    <mergeCell ref="DB1"/>
    <mergeCell ref="DB3"/>
    <mergeCell ref="DB22"/>
    <mergeCell ref="DB23"/>
    <mergeCell ref="DC1"/>
    <mergeCell ref="DC3"/>
    <mergeCell ref="DC22"/>
    <mergeCell ref="DC23"/>
    <mergeCell ref="CY2:DC2"/>
    <mergeCell ref="DD1"/>
    <mergeCell ref="DD3"/>
    <mergeCell ref="DD22"/>
    <mergeCell ref="DD23"/>
    <mergeCell ref="DE1"/>
    <mergeCell ref="DE3"/>
    <mergeCell ref="DE22"/>
    <mergeCell ref="DE23"/>
    <mergeCell ref="DF1"/>
    <mergeCell ref="DF3"/>
    <mergeCell ref="DF22"/>
    <mergeCell ref="DF23"/>
    <mergeCell ref="DG1"/>
    <mergeCell ref="DG3"/>
    <mergeCell ref="DG22"/>
    <mergeCell ref="DG23"/>
    <mergeCell ref="DH1"/>
    <mergeCell ref="DH3"/>
    <mergeCell ref="DH22"/>
    <mergeCell ref="DH23"/>
    <mergeCell ref="DD2:DH2"/>
    <mergeCell ref="DI1"/>
    <mergeCell ref="DI3"/>
    <mergeCell ref="DI22"/>
    <mergeCell ref="DI23"/>
    <mergeCell ref="DJ1"/>
    <mergeCell ref="DJ3"/>
    <mergeCell ref="DJ22"/>
    <mergeCell ref="DJ23"/>
    <mergeCell ref="DK1"/>
    <mergeCell ref="DK3"/>
    <mergeCell ref="DK22"/>
    <mergeCell ref="DK23"/>
    <mergeCell ref="DL1"/>
    <mergeCell ref="DL3"/>
    <mergeCell ref="DL22"/>
    <mergeCell ref="DL23"/>
    <mergeCell ref="DM1"/>
    <mergeCell ref="DM3"/>
    <mergeCell ref="DM22"/>
    <mergeCell ref="DM23"/>
    <mergeCell ref="DI2:DM2"/>
    <mergeCell ref="DN1"/>
    <mergeCell ref="DN3"/>
    <mergeCell ref="DN22"/>
    <mergeCell ref="DN23"/>
    <mergeCell ref="DO1"/>
    <mergeCell ref="DO3"/>
    <mergeCell ref="DO22"/>
    <mergeCell ref="DO23"/>
    <mergeCell ref="DP1"/>
    <mergeCell ref="DP3"/>
    <mergeCell ref="DP22"/>
    <mergeCell ref="DP23"/>
    <mergeCell ref="DQ1"/>
    <mergeCell ref="DQ3"/>
    <mergeCell ref="DQ22"/>
    <mergeCell ref="DQ23"/>
    <mergeCell ref="DR1"/>
    <mergeCell ref="DR3"/>
    <mergeCell ref="DR22"/>
    <mergeCell ref="DR23"/>
    <mergeCell ref="DN2:DR2"/>
    <mergeCell ref="DS1"/>
    <mergeCell ref="DS3"/>
    <mergeCell ref="DS22"/>
    <mergeCell ref="DS23"/>
    <mergeCell ref="DT1"/>
    <mergeCell ref="DT3"/>
    <mergeCell ref="DT22"/>
    <mergeCell ref="DT23"/>
    <mergeCell ref="DU1"/>
    <mergeCell ref="DU3"/>
    <mergeCell ref="DU22"/>
    <mergeCell ref="DU23"/>
    <mergeCell ref="DV1"/>
    <mergeCell ref="DV3"/>
    <mergeCell ref="DV22"/>
    <mergeCell ref="DV23"/>
    <mergeCell ref="DW1"/>
    <mergeCell ref="DW3"/>
    <mergeCell ref="DW22"/>
    <mergeCell ref="DW23"/>
    <mergeCell ref="DS2:DW2"/>
    <mergeCell ref="DX1"/>
    <mergeCell ref="DX3"/>
    <mergeCell ref="DX22"/>
    <mergeCell ref="DX23"/>
    <mergeCell ref="DY1"/>
    <mergeCell ref="DY3"/>
    <mergeCell ref="DY22"/>
    <mergeCell ref="DY23"/>
    <mergeCell ref="DZ1"/>
    <mergeCell ref="DZ3"/>
    <mergeCell ref="DZ22"/>
    <mergeCell ref="DZ23"/>
    <mergeCell ref="EA1"/>
    <mergeCell ref="EA3"/>
    <mergeCell ref="EA22"/>
    <mergeCell ref="EA23"/>
    <mergeCell ref="EB1"/>
    <mergeCell ref="EB3"/>
    <mergeCell ref="EB22"/>
    <mergeCell ref="EB23"/>
    <mergeCell ref="DX2:EB2"/>
    <mergeCell ref="A22:B22"/>
    <mergeCell ref="A23:B2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2021-12-02T10:42:30Z</dcterms:created>
  <dcterms:modified xsi:type="dcterms:W3CDTF">2021-12-02T10:42:30Z</dcterms:modified>
</cp:coreProperties>
</file>