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makger\PycharmProjects\parserSchedule\"/>
    </mc:Choice>
  </mc:AlternateContent>
  <xr:revisionPtr revIDLastSave="0" documentId="13_ncr:1_{809CB0F8-88EF-40AA-8378-A704BAC7B9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Ведомость усп.и посещ." sheetId="2" r:id="rId1"/>
    <sheet name="П1-18 (ЭН)" sheetId="4" r:id="rId2"/>
    <sheet name="П1-18 (БН)" sheetId="3" r:id="rId3"/>
  </sheets>
  <definedNames>
    <definedName name="_xlnm.Print_Titles" localSheetId="2">'П1-18 (БН)'!$A:$B</definedName>
    <definedName name="_xlnm.Print_Titles" localSheetId="1">'П1-18 (ЭН)'!$A:$B</definedName>
    <definedName name="_xlnm.Print_Area" localSheetId="0">'Ведомость усп.и посещ.'!$A$1:$R$41</definedName>
    <definedName name="_xlnm.Print_Area" localSheetId="2">'П1-18 (БН)'!$A$1:$EG$36</definedName>
    <definedName name="_xlnm.Print_Area" localSheetId="1">'П1-18 (ЭН)'!$A$1:$EJ$34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5" i="2"/>
  <c r="T34" i="2" l="1"/>
  <c r="E38" i="2" s="1"/>
  <c r="S34" i="2"/>
  <c r="E36" i="2" s="1"/>
  <c r="EH18" i="4" l="1"/>
  <c r="EI18" i="4"/>
  <c r="EJ18" i="4"/>
  <c r="EH19" i="4"/>
  <c r="EI19" i="4"/>
  <c r="EH20" i="4"/>
  <c r="EI20" i="4"/>
  <c r="EH21" i="4"/>
  <c r="EI21" i="4"/>
  <c r="EH22" i="4"/>
  <c r="EI22" i="4"/>
  <c r="EJ22" i="4" s="1"/>
  <c r="EH23" i="4"/>
  <c r="EI23" i="4"/>
  <c r="EJ21" i="4" l="1"/>
  <c r="EJ19" i="4"/>
  <c r="EJ23" i="4"/>
  <c r="EJ20" i="4"/>
  <c r="EI33" i="4"/>
  <c r="EI30" i="4"/>
  <c r="Q31" i="2" s="1"/>
  <c r="EI31" i="4"/>
  <c r="Q32" i="2" s="1"/>
  <c r="EI32" i="4"/>
  <c r="Q33" i="2" s="1"/>
  <c r="EI29" i="4"/>
  <c r="Q30" i="2" s="1"/>
  <c r="EI28" i="4"/>
  <c r="Q29" i="2" s="1"/>
  <c r="EH33" i="4"/>
  <c r="EH32" i="4"/>
  <c r="EH31" i="4"/>
  <c r="R32" i="2" s="1"/>
  <c r="EH30" i="4"/>
  <c r="R31" i="2" s="1"/>
  <c r="EH29" i="4"/>
  <c r="EH28" i="4"/>
  <c r="R29" i="2" s="1"/>
  <c r="R30" i="2" l="1"/>
  <c r="EJ32" i="4"/>
  <c r="P33" i="2" s="1"/>
  <c r="R33" i="2"/>
  <c r="EJ33" i="4"/>
  <c r="EJ31" i="4"/>
  <c r="P32" i="2" s="1"/>
  <c r="EJ28" i="4"/>
  <c r="P29" i="2" s="1"/>
  <c r="EJ30" i="4"/>
  <c r="P31" i="2" s="1"/>
  <c r="EJ29" i="4"/>
  <c r="P30" i="2" s="1"/>
  <c r="EH5" i="4"/>
  <c r="EI5" i="4"/>
  <c r="EH6" i="4"/>
  <c r="EI6" i="4"/>
  <c r="Q7" i="2" s="1"/>
  <c r="EH7" i="4"/>
  <c r="EI7" i="4"/>
  <c r="EH8" i="4"/>
  <c r="EI8" i="4"/>
  <c r="Q9" i="2" s="1"/>
  <c r="EH9" i="4"/>
  <c r="EI9" i="4"/>
  <c r="Q10" i="2" s="1"/>
  <c r="EH10" i="4"/>
  <c r="EI10" i="4"/>
  <c r="Q11" i="2" s="1"/>
  <c r="EH11" i="4"/>
  <c r="EI11" i="4"/>
  <c r="EH12" i="4"/>
  <c r="EI12" i="4"/>
  <c r="Q13" i="2" s="1"/>
  <c r="EH13" i="4"/>
  <c r="EI13" i="4"/>
  <c r="EH14" i="4"/>
  <c r="EI14" i="4"/>
  <c r="Q15" i="2" s="1"/>
  <c r="EH15" i="4"/>
  <c r="EI15" i="4"/>
  <c r="EH16" i="4"/>
  <c r="EI16" i="4"/>
  <c r="Q17" i="2" s="1"/>
  <c r="EH17" i="4"/>
  <c r="EI17" i="4"/>
  <c r="Q18" i="2" s="1"/>
  <c r="Q19" i="2"/>
  <c r="Q21" i="2"/>
  <c r="Q23" i="2"/>
  <c r="EH24" i="4"/>
  <c r="EI24" i="4"/>
  <c r="Q25" i="2" s="1"/>
  <c r="EH25" i="4"/>
  <c r="EI25" i="4"/>
  <c r="EH26" i="4"/>
  <c r="EI26" i="4"/>
  <c r="Q27" i="2" s="1"/>
  <c r="EH27" i="4"/>
  <c r="EI27" i="4"/>
  <c r="EI4" i="4"/>
  <c r="Q5" i="2" s="1"/>
  <c r="EH4" i="4"/>
  <c r="O5" i="2"/>
  <c r="O34" i="2" l="1"/>
  <c r="EJ27" i="4"/>
  <c r="P28" i="2" s="1"/>
  <c r="Q28" i="2"/>
  <c r="EJ25" i="4"/>
  <c r="P26" i="2" s="1"/>
  <c r="Q26" i="2"/>
  <c r="P24" i="2"/>
  <c r="Q24" i="2"/>
  <c r="P22" i="2"/>
  <c r="Q22" i="2"/>
  <c r="P20" i="2"/>
  <c r="Q20" i="2"/>
  <c r="EJ15" i="4"/>
  <c r="P16" i="2" s="1"/>
  <c r="Q16" i="2"/>
  <c r="EJ13" i="4"/>
  <c r="Q14" i="2"/>
  <c r="EJ11" i="4"/>
  <c r="P12" i="2" s="1"/>
  <c r="Q12" i="2"/>
  <c r="EJ7" i="4"/>
  <c r="P8" i="2" s="1"/>
  <c r="Q8" i="2"/>
  <c r="EJ5" i="4"/>
  <c r="P6" i="2" s="1"/>
  <c r="Q6" i="2"/>
  <c r="EJ9" i="4"/>
  <c r="P10" i="2" s="1"/>
  <c r="EJ17" i="4"/>
  <c r="P18" i="2" s="1"/>
  <c r="EJ4" i="4"/>
  <c r="P5" i="2" s="1"/>
  <c r="EJ26" i="4"/>
  <c r="P27" i="2" s="1"/>
  <c r="EJ24" i="4"/>
  <c r="P25" i="2" s="1"/>
  <c r="P23" i="2"/>
  <c r="P21" i="2"/>
  <c r="P19" i="2"/>
  <c r="EJ16" i="4"/>
  <c r="P17" i="2" s="1"/>
  <c r="EJ14" i="4"/>
  <c r="P15" i="2" s="1"/>
  <c r="EJ12" i="4"/>
  <c r="P13" i="2" s="1"/>
  <c r="EJ10" i="4"/>
  <c r="P11" i="2" s="1"/>
  <c r="EJ8" i="4"/>
  <c r="P9" i="2" s="1"/>
  <c r="EJ6" i="4"/>
  <c r="P7" i="2" s="1"/>
  <c r="R5" i="2"/>
  <c r="R10" i="2"/>
  <c r="R20" i="2"/>
  <c r="R9" i="2"/>
  <c r="R25" i="2"/>
  <c r="R21" i="2"/>
  <c r="R23" i="2"/>
  <c r="R15" i="2"/>
  <c r="R27" i="2"/>
  <c r="P14" i="2"/>
  <c r="R12" i="2"/>
  <c r="R11" i="2"/>
  <c r="R19" i="2"/>
  <c r="R8" i="2"/>
  <c r="R28" i="2"/>
  <c r="R13" i="2"/>
  <c r="R18" i="2"/>
  <c r="R14" i="2"/>
  <c r="R6" i="2"/>
  <c r="R17" i="2"/>
  <c r="R26" i="2"/>
  <c r="R24" i="2"/>
  <c r="R22" i="2"/>
  <c r="R16" i="2"/>
  <c r="R7" i="2"/>
  <c r="EH34" i="4" l="1"/>
  <c r="EI34" i="4"/>
  <c r="Q34" i="2" s="1"/>
  <c r="R34" i="2" l="1"/>
  <c r="EJ34" i="4"/>
  <c r="P34" i="2" s="1"/>
  <c r="E40" i="2" s="1"/>
</calcChain>
</file>

<file path=xl/sharedStrings.xml><?xml version="1.0" encoding="utf-8"?>
<sst xmlns="http://schemas.openxmlformats.org/spreadsheetml/2006/main" count="399" uniqueCount="72">
  <si>
    <t>№ п/п</t>
  </si>
  <si>
    <t>ФИО</t>
  </si>
  <si>
    <t>ИТОГО</t>
  </si>
  <si>
    <t>I</t>
  </si>
  <si>
    <t>II</t>
  </si>
  <si>
    <t>III</t>
  </si>
  <si>
    <t>IV</t>
  </si>
  <si>
    <t>V</t>
  </si>
  <si>
    <t>ВСЕГО</t>
  </si>
  <si>
    <t>Ведомость успеваемости и посещаемости</t>
  </si>
  <si>
    <t>Дисциплина</t>
  </si>
  <si>
    <t>Пропущено часов</t>
  </si>
  <si>
    <t>Всего</t>
  </si>
  <si>
    <t>По не уваж.прич.</t>
  </si>
  <si>
    <t>Успеваемость</t>
  </si>
  <si>
    <t>Качество</t>
  </si>
  <si>
    <t>На одного студента (кол-во пропусков)</t>
  </si>
  <si>
    <t>Сред. балл</t>
  </si>
  <si>
    <t>группа</t>
  </si>
  <si>
    <t>Подпись преподавателя</t>
  </si>
  <si>
    <t>По уваж.
прич.</t>
  </si>
  <si>
    <t>По не ув.пр (ч.)</t>
  </si>
  <si>
    <t>По ув.пр (ч.)</t>
  </si>
  <si>
    <t>Программирование в компьютерных системах</t>
  </si>
  <si>
    <t>Наименование Предм.</t>
  </si>
  <si>
    <t>История</t>
  </si>
  <si>
    <t>ОБЖ</t>
  </si>
  <si>
    <t>Химия</t>
  </si>
  <si>
    <t>Физика</t>
  </si>
  <si>
    <t>Русский язык</t>
  </si>
  <si>
    <t>Литература</t>
  </si>
  <si>
    <t xml:space="preserve">Иностранный язык </t>
  </si>
  <si>
    <t>Математика</t>
  </si>
  <si>
    <t>Физическая культура</t>
  </si>
  <si>
    <t>Информатика</t>
  </si>
  <si>
    <t>Обществознание</t>
  </si>
  <si>
    <t>Батраков Данила Сергеевич</t>
  </si>
  <si>
    <t>Браженец Владислав Константинович</t>
  </si>
  <si>
    <t>Брусник Вадим Викторович</t>
  </si>
  <si>
    <t>Волков Максим Александрович</t>
  </si>
  <si>
    <t>Гельмель Герман Александрович</t>
  </si>
  <si>
    <t>Герасимов Дмитрий Александрович</t>
  </si>
  <si>
    <t>Груздев Роман Игоревич</t>
  </si>
  <si>
    <t>Денисов Матвей Валерьевич</t>
  </si>
  <si>
    <t>Джураев Далер Наимович</t>
  </si>
  <si>
    <t>Климанцов Артём Борисович</t>
  </si>
  <si>
    <t>Константинович Алексей</t>
  </si>
  <si>
    <t>Курбанмухамедов Стив Джумамурадович</t>
  </si>
  <si>
    <t>Курков Николай Леонидович</t>
  </si>
  <si>
    <t>Ларченко Михаил Андреевич</t>
  </si>
  <si>
    <t>Митюшин Пётр Алексеевич</t>
  </si>
  <si>
    <t>Мотин Иван Сергеевич</t>
  </si>
  <si>
    <t>Мырза Николай Юрьевич</t>
  </si>
  <si>
    <t>Пименова Екатерина Ильинична</t>
  </si>
  <si>
    <t>Планкин Иван Ильич</t>
  </si>
  <si>
    <t>Попов Антон Александрович</t>
  </si>
  <si>
    <t>Пухов Михаил Владимирович</t>
  </si>
  <si>
    <t>Родионов Артём Алексеевич</t>
  </si>
  <si>
    <t>Слепов Андрей Дмитриевич</t>
  </si>
  <si>
    <t>Соловьев Александр Андреевич</t>
  </si>
  <si>
    <t>Тарасов Никита Дмитриевич</t>
  </si>
  <si>
    <t>Фазульжанов Ильдар Маратович</t>
  </si>
  <si>
    <t>Фролов Артём Максимович</t>
  </si>
  <si>
    <t>Хабаров Артём Павлович</t>
  </si>
  <si>
    <t>Цыпков Илья Владимирович</t>
  </si>
  <si>
    <t>число</t>
  </si>
  <si>
    <t>предметы</t>
  </si>
  <si>
    <t>П1-18</t>
  </si>
  <si>
    <t>Месяц</t>
  </si>
  <si>
    <t>Учащиеся без "2"</t>
  </si>
  <si>
    <t>Учащиеся без "2" и "3"</t>
  </si>
  <si>
    <t>Основы программирования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</si>
</sst>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8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0" fontId="1" fillId="0" borderId="21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20" xfId="0" applyFont="1" applyBorder="1" applyAlignment="1" applyProtection="1">
      <alignment horizontal="center" vertical="top"/>
      <protection locked="0"/>
    </xf>
    <xf numFmtId="0" fontId="1" fillId="0" borderId="1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horizontal="left" vertical="top" wrapText="1"/>
    </xf>
    <xf numFmtId="0" fontId="1" fillId="0" borderId="37" xfId="0" applyFont="1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1" fillId="0" borderId="20" xfId="0" applyFont="1" applyBorder="1" applyAlignment="1" applyProtection="1">
      <alignment horizontal="center" vertical="top"/>
    </xf>
    <xf numFmtId="0" fontId="1" fillId="0" borderId="11" xfId="0" applyFont="1" applyBorder="1" applyAlignment="1" applyProtection="1">
      <alignment horizontal="center" vertical="top"/>
    </xf>
    <xf numFmtId="0" fontId="1" fillId="0" borderId="18" xfId="0" applyFont="1" applyBorder="1" applyAlignment="1" applyProtection="1">
      <alignment horizontal="center" vertical="top"/>
    </xf>
    <xf numFmtId="0" fontId="1" fillId="0" borderId="21" xfId="0" applyFont="1" applyBorder="1" applyAlignment="1" applyProtection="1">
      <alignment horizontal="center" vertical="top"/>
    </xf>
    <xf numFmtId="0" fontId="1" fillId="0" borderId="19" xfId="0" applyFont="1" applyBorder="1" applyAlignment="1" applyProtection="1">
      <alignment horizontal="center" vertical="top"/>
    </xf>
    <xf numFmtId="0" fontId="1" fillId="0" borderId="30" xfId="0" applyFont="1" applyBorder="1" applyAlignment="1" applyProtection="1">
      <alignment horizontal="center" vertical="top"/>
    </xf>
    <xf numFmtId="0" fontId="1" fillId="0" borderId="34" xfId="0" applyFont="1" applyBorder="1" applyAlignment="1" applyProtection="1">
      <alignment horizontal="center" vertical="center"/>
    </xf>
    <xf numFmtId="0" fontId="1" fillId="0" borderId="35" xfId="0" applyFont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vertical="top" wrapText="1"/>
      <protection locked="0"/>
    </xf>
    <xf numFmtId="0" fontId="2" fillId="0" borderId="25" xfId="0" applyFont="1" applyBorder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18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vertical="top" wrapText="1"/>
      <protection locked="0"/>
    </xf>
    <xf numFmtId="0" fontId="1" fillId="0" borderId="19" xfId="0" applyFont="1" applyBorder="1" applyAlignment="1" applyProtection="1">
      <alignment vertical="top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top" wrapText="1"/>
    </xf>
    <xf numFmtId="0" fontId="2" fillId="3" borderId="19" xfId="0" applyFont="1" applyFill="1" applyBorder="1" applyAlignment="1" applyProtection="1">
      <alignment horizontal="center" vertical="top" wrapText="1"/>
    </xf>
    <xf numFmtId="0" fontId="1" fillId="0" borderId="21" xfId="1" applyFont="1" applyBorder="1" applyAlignment="1">
      <alignment horizontal="left" vertical="top" wrapText="1"/>
    </xf>
    <xf numFmtId="0" fontId="1" fillId="0" borderId="40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" fillId="0" borderId="31" xfId="0" applyFont="1" applyBorder="1" applyAlignment="1">
      <alignment horizontal="center" vertical="top"/>
    </xf>
    <xf numFmtId="0" fontId="1" fillId="0" borderId="32" xfId="1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</xf>
    <xf numFmtId="0" fontId="1" fillId="0" borderId="21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1" fillId="0" borderId="31" xfId="0" applyFont="1" applyBorder="1" applyAlignment="1" applyProtection="1">
      <alignment horizontal="center" vertical="top"/>
      <protection locked="0"/>
    </xf>
    <xf numFmtId="0" fontId="1" fillId="0" borderId="31" xfId="0" applyFont="1" applyBorder="1" applyAlignment="1" applyProtection="1">
      <alignment vertical="top" wrapText="1"/>
      <protection locked="0"/>
    </xf>
    <xf numFmtId="0" fontId="1" fillId="0" borderId="32" xfId="0" applyFont="1" applyBorder="1" applyAlignment="1" applyProtection="1">
      <alignment vertical="top" wrapText="1"/>
      <protection locked="0"/>
    </xf>
    <xf numFmtId="0" fontId="1" fillId="0" borderId="33" xfId="0" applyFont="1" applyBorder="1" applyAlignment="1" applyProtection="1">
      <alignment vertical="top" wrapText="1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>
      <alignment vertical="center"/>
    </xf>
    <xf numFmtId="0" fontId="1" fillId="0" borderId="32" xfId="0" applyFont="1" applyBorder="1" applyAlignment="1" applyProtection="1">
      <alignment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vertical="center"/>
      <protection locked="0"/>
    </xf>
    <xf numFmtId="0" fontId="1" fillId="0" borderId="42" xfId="0" applyFont="1" applyBorder="1" applyAlignment="1" applyProtection="1">
      <alignment vertical="center"/>
      <protection locked="0"/>
    </xf>
    <xf numFmtId="0" fontId="1" fillId="0" borderId="53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47" xfId="0" applyFont="1" applyBorder="1" applyAlignment="1" applyProtection="1">
      <alignment vertical="center"/>
      <protection locked="0"/>
    </xf>
    <xf numFmtId="0" fontId="1" fillId="0" borderId="54" xfId="0" applyFont="1" applyBorder="1" applyAlignment="1" applyProtection="1">
      <alignment vertical="center"/>
      <protection locked="0"/>
    </xf>
    <xf numFmtId="0" fontId="1" fillId="0" borderId="43" xfId="0" applyFont="1" applyBorder="1" applyAlignment="1" applyProtection="1">
      <alignment vertical="center"/>
      <protection locked="0"/>
    </xf>
    <xf numFmtId="0" fontId="1" fillId="0" borderId="55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4" borderId="18" xfId="0" applyFont="1" applyFill="1" applyBorder="1" applyAlignment="1" applyProtection="1">
      <alignment horizontal="center" vertical="top" wrapText="1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4" borderId="56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43" xfId="0" applyFont="1" applyBorder="1" applyAlignment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2" fillId="3" borderId="57" xfId="0" applyFont="1" applyFill="1" applyBorder="1" applyAlignment="1" applyProtection="1">
      <alignment horizontal="center"/>
      <protection locked="0"/>
    </xf>
    <xf numFmtId="0" fontId="2" fillId="3" borderId="51" xfId="0" applyFont="1" applyFill="1" applyBorder="1" applyAlignment="1" applyProtection="1">
      <alignment horizont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5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21" xfId="2" applyFont="1" applyBorder="1" applyAlignment="1" applyProtection="1">
      <alignment vertical="top" wrapText="1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2" fontId="1" fillId="0" borderId="22" xfId="0" applyNumberFormat="1" applyFont="1" applyBorder="1" applyAlignment="1" applyProtection="1">
      <alignment horizontal="center" vertical="center"/>
      <protection locked="0"/>
    </xf>
    <xf numFmtId="10" fontId="1" fillId="0" borderId="22" xfId="0" applyNumberFormat="1" applyFont="1" applyBorder="1" applyAlignment="1" applyProtection="1">
      <alignment horizontal="center" vertical="center"/>
      <protection locked="0"/>
    </xf>
    <xf numFmtId="1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right" vertical="center"/>
      <protection locked="0"/>
    </xf>
    <xf numFmtId="0" fontId="2" fillId="0" borderId="25" xfId="0" applyFont="1" applyBorder="1" applyAlignment="1" applyProtection="1">
      <alignment horizontal="right" vertical="center"/>
      <protection locked="0"/>
    </xf>
    <xf numFmtId="0" fontId="2" fillId="0" borderId="26" xfId="0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9" xfId="0" applyFont="1" applyFill="1" applyBorder="1" applyAlignment="1" applyProtection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A1:DV41"/>
  <sheetViews>
    <sheetView tabSelected="1" zoomScale="115" zoomScaleNormal="115" zoomScaleSheetLayoutView="7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ColWidth="9.140625" defaultRowHeight="15.75" x14ac:dyDescent="0.25"/>
  <cols>
    <col min="1" max="1" width="5.7109375" style="29" customWidth="1"/>
    <col min="2" max="2" width="43.7109375" style="29" bestFit="1" customWidth="1"/>
    <col min="3" max="4" width="9" style="29" customWidth="1"/>
    <col min="5" max="5" width="13.42578125" style="29" bestFit="1" customWidth="1"/>
    <col min="6" max="9" width="9" style="29" customWidth="1"/>
    <col min="10" max="10" width="10" style="29" customWidth="1"/>
    <col min="11" max="14" width="9" style="29" customWidth="1"/>
    <col min="15" max="15" width="10" style="29" customWidth="1"/>
    <col min="16" max="16" width="7.5703125" style="29" bestFit="1" customWidth="1"/>
    <col min="17" max="17" width="8.42578125" style="29" customWidth="1"/>
    <col min="18" max="18" width="7.28515625" style="29" bestFit="1" customWidth="1"/>
    <col min="19" max="19" width="18" style="27" bestFit="1" customWidth="1"/>
    <col min="20" max="20" width="23.5703125" style="27" bestFit="1" customWidth="1"/>
    <col min="21" max="112" width="2.5703125" style="27" customWidth="1"/>
    <col min="113" max="122" width="2.5703125" style="29" customWidth="1"/>
    <col min="123" max="123" width="13.85546875" style="29" customWidth="1"/>
    <col min="124" max="124" width="11" style="29" customWidth="1"/>
    <col min="125" max="126" width="13" style="29" customWidth="1"/>
    <col min="127" max="16384" width="9.140625" style="29"/>
  </cols>
  <sheetData>
    <row r="1" spans="1:126" ht="20.25" x14ac:dyDescent="0.25">
      <c r="A1" s="161" t="s">
        <v>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</row>
    <row r="2" spans="1:126" ht="30" customHeight="1" thickBot="1" x14ac:dyDescent="0.3">
      <c r="A2" s="157" t="s">
        <v>23</v>
      </c>
      <c r="B2" s="157"/>
      <c r="C2" s="157"/>
      <c r="D2" s="157"/>
      <c r="E2" s="157"/>
      <c r="F2" s="157"/>
      <c r="G2" s="157"/>
      <c r="H2" s="157"/>
      <c r="I2" s="157" t="s">
        <v>18</v>
      </c>
      <c r="J2" s="157"/>
      <c r="K2" s="157"/>
      <c r="L2" s="157" t="s">
        <v>67</v>
      </c>
      <c r="M2" s="157"/>
      <c r="N2" s="157"/>
      <c r="O2" s="157" t="s">
        <v>68</v>
      </c>
      <c r="P2" s="157"/>
      <c r="Q2" s="157"/>
      <c r="R2" s="157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1"/>
    </row>
    <row r="3" spans="1:126" x14ac:dyDescent="0.25">
      <c r="A3" s="167" t="s">
        <v>0</v>
      </c>
      <c r="B3" s="169" t="s">
        <v>1</v>
      </c>
      <c r="C3" s="171" t="s">
        <v>10</v>
      </c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65" t="s">
        <v>17</v>
      </c>
      <c r="P3" s="162" t="s">
        <v>11</v>
      </c>
      <c r="Q3" s="163"/>
      <c r="R3" s="164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</row>
    <row r="4" spans="1:126" s="35" customFormat="1" ht="55.5" customHeight="1" thickBot="1" x14ac:dyDescent="0.3">
      <c r="A4" s="168"/>
      <c r="B4" s="170"/>
      <c r="C4" s="58" t="s">
        <v>29</v>
      </c>
      <c r="D4" s="58" t="s">
        <v>30</v>
      </c>
      <c r="E4" s="58" t="s">
        <v>31</v>
      </c>
      <c r="F4" s="58" t="s">
        <v>32</v>
      </c>
      <c r="G4" s="58" t="s">
        <v>25</v>
      </c>
      <c r="H4" s="58" t="s">
        <v>33</v>
      </c>
      <c r="I4" s="58" t="s">
        <v>26</v>
      </c>
      <c r="J4" s="58" t="s">
        <v>34</v>
      </c>
      <c r="K4" s="58" t="s">
        <v>35</v>
      </c>
      <c r="L4" s="58" t="s">
        <v>27</v>
      </c>
      <c r="M4" s="58" t="s">
        <v>28</v>
      </c>
      <c r="N4" s="59" t="s">
        <v>71</v>
      </c>
      <c r="O4" s="166"/>
      <c r="P4" s="32" t="s">
        <v>12</v>
      </c>
      <c r="Q4" s="33" t="s">
        <v>20</v>
      </c>
      <c r="R4" s="34" t="s">
        <v>13</v>
      </c>
      <c r="S4" s="27" t="s">
        <v>69</v>
      </c>
      <c r="T4" s="27" t="s">
        <v>70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</row>
    <row r="5" spans="1:126" s="42" customFormat="1" x14ac:dyDescent="0.25">
      <c r="A5" s="39">
        <v>1</v>
      </c>
      <c r="B5" s="57" t="s">
        <v>36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6" t="e">
        <f>AVERAGE(C5:N5)</f>
        <v>#DIV/0!</v>
      </c>
      <c r="P5" s="47">
        <f>'П1-18 (ЭН)'!EJ4</f>
        <v>0</v>
      </c>
      <c r="Q5" s="48">
        <f>'П1-18 (ЭН)'!EI4</f>
        <v>0</v>
      </c>
      <c r="R5" s="49">
        <f>'П1-18 (ЭН)'!EH4</f>
        <v>0</v>
      </c>
      <c r="S5" s="27">
        <f>IF(COUNTIF(C5:N5,2),0,1)</f>
        <v>1</v>
      </c>
      <c r="T5" s="27">
        <f>IF(COUNTIF(C5:N5,2)+COUNTIF(C5:N5,3),0,1)</f>
        <v>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</row>
    <row r="6" spans="1:126" s="42" customFormat="1" x14ac:dyDescent="0.25">
      <c r="A6" s="36">
        <v>2</v>
      </c>
      <c r="B6" s="45" t="s">
        <v>37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  <c r="O6" s="46" t="e">
        <f t="shared" ref="O6:O33" si="0">AVERAGE(C6:N6)</f>
        <v>#DIV/0!</v>
      </c>
      <c r="P6" s="50">
        <f>'П1-18 (ЭН)'!EJ5</f>
        <v>0</v>
      </c>
      <c r="Q6" s="51">
        <f>'П1-18 (ЭН)'!EI5</f>
        <v>0</v>
      </c>
      <c r="R6" s="52">
        <f>'П1-18 (ЭН)'!EH5</f>
        <v>0</v>
      </c>
      <c r="S6" s="27">
        <f t="shared" ref="S6:S33" si="1">IF(COUNTIF(C6:N6,2),0,1)</f>
        <v>1</v>
      </c>
      <c r="T6" s="27">
        <f t="shared" ref="T6:T33" si="2">IF(COUNTIF(C6:N6,2)+COUNTIF(C6:N6,3),0,1)</f>
        <v>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</row>
    <row r="7" spans="1:126" s="42" customFormat="1" x14ac:dyDescent="0.25">
      <c r="A7" s="36">
        <v>3</v>
      </c>
      <c r="B7" s="45" t="s">
        <v>38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46" t="e">
        <f t="shared" si="0"/>
        <v>#DIV/0!</v>
      </c>
      <c r="P7" s="50">
        <f>'П1-18 (ЭН)'!EJ6</f>
        <v>0</v>
      </c>
      <c r="Q7" s="51">
        <f>'П1-18 (ЭН)'!EI6</f>
        <v>0</v>
      </c>
      <c r="R7" s="52">
        <f>'П1-18 (ЭН)'!EH6</f>
        <v>0</v>
      </c>
      <c r="S7" s="27">
        <f t="shared" si="1"/>
        <v>1</v>
      </c>
      <c r="T7" s="27">
        <f t="shared" si="2"/>
        <v>1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</row>
    <row r="8" spans="1:126" s="42" customFormat="1" ht="15.75" customHeight="1" x14ac:dyDescent="0.25">
      <c r="A8" s="36">
        <v>4</v>
      </c>
      <c r="B8" s="45" t="s">
        <v>39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46" t="e">
        <f t="shared" si="0"/>
        <v>#DIV/0!</v>
      </c>
      <c r="P8" s="50">
        <f>'П1-18 (ЭН)'!EJ7</f>
        <v>0</v>
      </c>
      <c r="Q8" s="51">
        <f>'П1-18 (ЭН)'!EI7</f>
        <v>0</v>
      </c>
      <c r="R8" s="52">
        <f>'П1-18 (ЭН)'!EH7</f>
        <v>0</v>
      </c>
      <c r="S8" s="27">
        <f t="shared" si="1"/>
        <v>1</v>
      </c>
      <c r="T8" s="27">
        <f t="shared" si="2"/>
        <v>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</row>
    <row r="9" spans="1:126" s="42" customFormat="1" x14ac:dyDescent="0.25">
      <c r="A9" s="36">
        <v>5</v>
      </c>
      <c r="B9" s="45" t="s">
        <v>40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46" t="e">
        <f t="shared" si="0"/>
        <v>#DIV/0!</v>
      </c>
      <c r="P9" s="50">
        <f>'П1-18 (ЭН)'!EJ8</f>
        <v>0</v>
      </c>
      <c r="Q9" s="51">
        <f>'П1-18 (ЭН)'!EI8</f>
        <v>0</v>
      </c>
      <c r="R9" s="52">
        <f>'П1-18 (ЭН)'!EH8</f>
        <v>0</v>
      </c>
      <c r="S9" s="27">
        <f t="shared" si="1"/>
        <v>1</v>
      </c>
      <c r="T9" s="27">
        <f t="shared" si="2"/>
        <v>1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</row>
    <row r="10" spans="1:126" s="42" customFormat="1" x14ac:dyDescent="0.25">
      <c r="A10" s="36">
        <v>6</v>
      </c>
      <c r="B10" s="45" t="s">
        <v>41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46" t="e">
        <f t="shared" si="0"/>
        <v>#DIV/0!</v>
      </c>
      <c r="P10" s="50">
        <f>'П1-18 (ЭН)'!EJ9</f>
        <v>0</v>
      </c>
      <c r="Q10" s="51">
        <f>'П1-18 (ЭН)'!EI9</f>
        <v>0</v>
      </c>
      <c r="R10" s="52">
        <f>'П1-18 (ЭН)'!EH9</f>
        <v>0</v>
      </c>
      <c r="S10" s="27">
        <f t="shared" si="1"/>
        <v>1</v>
      </c>
      <c r="T10" s="27">
        <f t="shared" si="2"/>
        <v>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</row>
    <row r="11" spans="1:126" s="42" customFormat="1" x14ac:dyDescent="0.25">
      <c r="A11" s="36">
        <v>7</v>
      </c>
      <c r="B11" s="45" t="s">
        <v>42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46" t="e">
        <f t="shared" si="0"/>
        <v>#DIV/0!</v>
      </c>
      <c r="P11" s="50">
        <f>'П1-18 (ЭН)'!EJ10</f>
        <v>0</v>
      </c>
      <c r="Q11" s="51">
        <f>'П1-18 (ЭН)'!EI10</f>
        <v>0</v>
      </c>
      <c r="R11" s="52">
        <f>'П1-18 (ЭН)'!EH10</f>
        <v>0</v>
      </c>
      <c r="S11" s="27">
        <f t="shared" si="1"/>
        <v>1</v>
      </c>
      <c r="T11" s="27">
        <f t="shared" si="2"/>
        <v>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</row>
    <row r="12" spans="1:126" s="42" customFormat="1" x14ac:dyDescent="0.25">
      <c r="A12" s="36">
        <v>8</v>
      </c>
      <c r="B12" s="4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46" t="e">
        <f t="shared" si="0"/>
        <v>#DIV/0!</v>
      </c>
      <c r="P12" s="50">
        <f>'П1-18 (ЭН)'!EJ11</f>
        <v>0</v>
      </c>
      <c r="Q12" s="51">
        <f>'П1-18 (ЭН)'!EI11</f>
        <v>0</v>
      </c>
      <c r="R12" s="52">
        <f>'П1-18 (ЭН)'!EH11</f>
        <v>0</v>
      </c>
      <c r="S12" s="27">
        <f t="shared" si="1"/>
        <v>1</v>
      </c>
      <c r="T12" s="27">
        <f t="shared" si="2"/>
        <v>1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</row>
    <row r="13" spans="1:126" s="42" customFormat="1" x14ac:dyDescent="0.25">
      <c r="A13" s="36">
        <v>9</v>
      </c>
      <c r="B13" s="45" t="s">
        <v>44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46" t="e">
        <f t="shared" si="0"/>
        <v>#DIV/0!</v>
      </c>
      <c r="P13" s="50">
        <f>'П1-18 (ЭН)'!EJ12</f>
        <v>0</v>
      </c>
      <c r="Q13" s="51">
        <f>'П1-18 (ЭН)'!EI12</f>
        <v>0</v>
      </c>
      <c r="R13" s="52">
        <f>'П1-18 (ЭН)'!EH12</f>
        <v>0</v>
      </c>
      <c r="S13" s="27">
        <f t="shared" si="1"/>
        <v>1</v>
      </c>
      <c r="T13" s="27">
        <f t="shared" si="2"/>
        <v>1</v>
      </c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</row>
    <row r="14" spans="1:126" s="42" customFormat="1" x14ac:dyDescent="0.25">
      <c r="A14" s="36">
        <v>10</v>
      </c>
      <c r="B14" s="45" t="s">
        <v>45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46" t="e">
        <f t="shared" si="0"/>
        <v>#DIV/0!</v>
      </c>
      <c r="P14" s="50">
        <f>'П1-18 (ЭН)'!EJ13</f>
        <v>0</v>
      </c>
      <c r="Q14" s="51">
        <f>'П1-18 (ЭН)'!EI13</f>
        <v>0</v>
      </c>
      <c r="R14" s="52">
        <f>'П1-18 (ЭН)'!EH13</f>
        <v>0</v>
      </c>
      <c r="S14" s="27">
        <f t="shared" si="1"/>
        <v>1</v>
      </c>
      <c r="T14" s="27">
        <f t="shared" si="2"/>
        <v>1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</row>
    <row r="15" spans="1:126" s="42" customFormat="1" x14ac:dyDescent="0.25">
      <c r="A15" s="36">
        <v>11</v>
      </c>
      <c r="B15" s="45" t="s">
        <v>46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46" t="e">
        <f t="shared" si="0"/>
        <v>#DIV/0!</v>
      </c>
      <c r="P15" s="50">
        <f>'П1-18 (ЭН)'!EJ14</f>
        <v>0</v>
      </c>
      <c r="Q15" s="51">
        <f>'П1-18 (ЭН)'!EI14</f>
        <v>0</v>
      </c>
      <c r="R15" s="52">
        <f>'П1-18 (ЭН)'!EH14</f>
        <v>0</v>
      </c>
      <c r="S15" s="27">
        <f t="shared" si="1"/>
        <v>1</v>
      </c>
      <c r="T15" s="27">
        <f t="shared" si="2"/>
        <v>1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</row>
    <row r="16" spans="1:126" s="42" customFormat="1" x14ac:dyDescent="0.25">
      <c r="A16" s="36">
        <v>12</v>
      </c>
      <c r="B16" s="45" t="s">
        <v>47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  <c r="O16" s="46" t="e">
        <f t="shared" si="0"/>
        <v>#DIV/0!</v>
      </c>
      <c r="P16" s="50">
        <f>'П1-18 (ЭН)'!EJ15</f>
        <v>0</v>
      </c>
      <c r="Q16" s="51">
        <f>'П1-18 (ЭН)'!EI15</f>
        <v>0</v>
      </c>
      <c r="R16" s="52">
        <f>'П1-18 (ЭН)'!EH15</f>
        <v>0</v>
      </c>
      <c r="S16" s="27">
        <f t="shared" si="1"/>
        <v>1</v>
      </c>
      <c r="T16" s="27">
        <f t="shared" si="2"/>
        <v>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</row>
    <row r="17" spans="1:125" s="42" customFormat="1" x14ac:dyDescent="0.25">
      <c r="A17" s="36">
        <v>13</v>
      </c>
      <c r="B17" s="45" t="s">
        <v>48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46" t="e">
        <f t="shared" si="0"/>
        <v>#DIV/0!</v>
      </c>
      <c r="P17" s="50">
        <f>'П1-18 (ЭН)'!EJ16</f>
        <v>0</v>
      </c>
      <c r="Q17" s="51">
        <f>'П1-18 (ЭН)'!EI16</f>
        <v>0</v>
      </c>
      <c r="R17" s="52">
        <f>'П1-18 (ЭН)'!EH16</f>
        <v>0</v>
      </c>
      <c r="S17" s="27">
        <f t="shared" si="1"/>
        <v>1</v>
      </c>
      <c r="T17" s="27">
        <f t="shared" si="2"/>
        <v>1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</row>
    <row r="18" spans="1:125" s="42" customFormat="1" x14ac:dyDescent="0.25">
      <c r="A18" s="36">
        <v>14</v>
      </c>
      <c r="B18" s="45" t="s">
        <v>49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  <c r="O18" s="46" t="e">
        <f t="shared" si="0"/>
        <v>#DIV/0!</v>
      </c>
      <c r="P18" s="50">
        <f>'П1-18 (ЭН)'!EJ17</f>
        <v>0</v>
      </c>
      <c r="Q18" s="51">
        <f>'П1-18 (ЭН)'!EI17</f>
        <v>0</v>
      </c>
      <c r="R18" s="52">
        <f>'П1-18 (ЭН)'!EH17</f>
        <v>0</v>
      </c>
      <c r="S18" s="27">
        <f t="shared" si="1"/>
        <v>1</v>
      </c>
      <c r="T18" s="27">
        <f t="shared" si="2"/>
        <v>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</row>
    <row r="19" spans="1:125" s="42" customFormat="1" x14ac:dyDescent="0.25">
      <c r="A19" s="36">
        <v>15</v>
      </c>
      <c r="B19" s="45" t="s">
        <v>50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46" t="e">
        <f t="shared" si="0"/>
        <v>#DIV/0!</v>
      </c>
      <c r="P19" s="50">
        <f>'П1-18 (ЭН)'!EJ18</f>
        <v>0</v>
      </c>
      <c r="Q19" s="51">
        <f>'П1-18 (ЭН)'!EI18</f>
        <v>0</v>
      </c>
      <c r="R19" s="52">
        <f>'П1-18 (ЭН)'!EH18</f>
        <v>0</v>
      </c>
      <c r="S19" s="27">
        <f t="shared" si="1"/>
        <v>1</v>
      </c>
      <c r="T19" s="27">
        <f t="shared" si="2"/>
        <v>1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</row>
    <row r="20" spans="1:125" s="42" customFormat="1" x14ac:dyDescent="0.25">
      <c r="A20" s="36">
        <v>16</v>
      </c>
      <c r="B20" s="45" t="s">
        <v>51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46" t="e">
        <f t="shared" si="0"/>
        <v>#DIV/0!</v>
      </c>
      <c r="P20" s="50">
        <f>'П1-18 (ЭН)'!EJ19</f>
        <v>0</v>
      </c>
      <c r="Q20" s="51">
        <f>'П1-18 (ЭН)'!EI19</f>
        <v>0</v>
      </c>
      <c r="R20" s="52">
        <f>'П1-18 (ЭН)'!EH19</f>
        <v>0</v>
      </c>
      <c r="S20" s="27">
        <f t="shared" si="1"/>
        <v>1</v>
      </c>
      <c r="T20" s="27">
        <f t="shared" si="2"/>
        <v>1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</row>
    <row r="21" spans="1:125" s="42" customFormat="1" x14ac:dyDescent="0.25">
      <c r="A21" s="36">
        <v>17</v>
      </c>
      <c r="B21" s="45" t="s">
        <v>52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46" t="e">
        <f t="shared" si="0"/>
        <v>#DIV/0!</v>
      </c>
      <c r="P21" s="50">
        <f>'П1-18 (ЭН)'!EJ20</f>
        <v>0</v>
      </c>
      <c r="Q21" s="51">
        <f>'П1-18 (ЭН)'!EI20</f>
        <v>0</v>
      </c>
      <c r="R21" s="52">
        <f>'П1-18 (ЭН)'!EH20</f>
        <v>0</v>
      </c>
      <c r="S21" s="27">
        <f t="shared" si="1"/>
        <v>1</v>
      </c>
      <c r="T21" s="27">
        <f t="shared" si="2"/>
        <v>1</v>
      </c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</row>
    <row r="22" spans="1:125" s="42" customFormat="1" x14ac:dyDescent="0.25">
      <c r="A22" s="36">
        <v>18</v>
      </c>
      <c r="B22" s="45" t="s">
        <v>53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46" t="e">
        <f t="shared" si="0"/>
        <v>#DIV/0!</v>
      </c>
      <c r="P22" s="50">
        <f>'П1-18 (ЭН)'!EJ21</f>
        <v>0</v>
      </c>
      <c r="Q22" s="51">
        <f>'П1-18 (ЭН)'!EI21</f>
        <v>0</v>
      </c>
      <c r="R22" s="52">
        <f>'П1-18 (ЭН)'!EH21</f>
        <v>0</v>
      </c>
      <c r="S22" s="27">
        <f t="shared" si="1"/>
        <v>1</v>
      </c>
      <c r="T22" s="27">
        <f t="shared" si="2"/>
        <v>1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</row>
    <row r="23" spans="1:125" s="42" customFormat="1" x14ac:dyDescent="0.25">
      <c r="A23" s="36">
        <v>19</v>
      </c>
      <c r="B23" s="45" t="s">
        <v>54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46" t="e">
        <f t="shared" si="0"/>
        <v>#DIV/0!</v>
      </c>
      <c r="P23" s="50">
        <f>'П1-18 (ЭН)'!EJ22</f>
        <v>0</v>
      </c>
      <c r="Q23" s="51">
        <f>'П1-18 (ЭН)'!EI22</f>
        <v>0</v>
      </c>
      <c r="R23" s="52">
        <f>'П1-18 (ЭН)'!EH22</f>
        <v>0</v>
      </c>
      <c r="S23" s="27">
        <f t="shared" si="1"/>
        <v>1</v>
      </c>
      <c r="T23" s="27">
        <f t="shared" si="2"/>
        <v>1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</row>
    <row r="24" spans="1:125" s="42" customFormat="1" x14ac:dyDescent="0.25">
      <c r="A24" s="36">
        <v>20</v>
      </c>
      <c r="B24" s="45" t="s">
        <v>55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  <c r="O24" s="46" t="e">
        <f t="shared" si="0"/>
        <v>#DIV/0!</v>
      </c>
      <c r="P24" s="50">
        <f>'П1-18 (ЭН)'!EJ23</f>
        <v>0</v>
      </c>
      <c r="Q24" s="51">
        <f>'П1-18 (ЭН)'!EI23</f>
        <v>0</v>
      </c>
      <c r="R24" s="52">
        <f>'П1-18 (ЭН)'!EH23</f>
        <v>0</v>
      </c>
      <c r="S24" s="27">
        <f t="shared" si="1"/>
        <v>1</v>
      </c>
      <c r="T24" s="27">
        <f t="shared" si="2"/>
        <v>1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</row>
    <row r="25" spans="1:125" s="42" customFormat="1" x14ac:dyDescent="0.25">
      <c r="A25" s="36">
        <v>21</v>
      </c>
      <c r="B25" s="45" t="s">
        <v>56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46" t="e">
        <f t="shared" si="0"/>
        <v>#DIV/0!</v>
      </c>
      <c r="P25" s="50">
        <f>'П1-18 (ЭН)'!EJ24</f>
        <v>0</v>
      </c>
      <c r="Q25" s="51">
        <f>'П1-18 (ЭН)'!EI24</f>
        <v>0</v>
      </c>
      <c r="R25" s="52">
        <f>'П1-18 (ЭН)'!EH24</f>
        <v>0</v>
      </c>
      <c r="S25" s="27">
        <f t="shared" si="1"/>
        <v>1</v>
      </c>
      <c r="T25" s="27">
        <f t="shared" si="2"/>
        <v>1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</row>
    <row r="26" spans="1:125" s="42" customFormat="1" x14ac:dyDescent="0.25">
      <c r="A26" s="36">
        <v>22</v>
      </c>
      <c r="B26" s="45" t="s">
        <v>57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  <c r="O26" s="46" t="e">
        <f t="shared" si="0"/>
        <v>#DIV/0!</v>
      </c>
      <c r="P26" s="50">
        <f>'П1-18 (ЭН)'!EJ25</f>
        <v>0</v>
      </c>
      <c r="Q26" s="51">
        <f>'П1-18 (ЭН)'!EI25</f>
        <v>0</v>
      </c>
      <c r="R26" s="52">
        <f>'П1-18 (ЭН)'!EH25</f>
        <v>0</v>
      </c>
      <c r="S26" s="27">
        <f t="shared" si="1"/>
        <v>1</v>
      </c>
      <c r="T26" s="27">
        <f t="shared" si="2"/>
        <v>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s="42" customFormat="1" x14ac:dyDescent="0.25">
      <c r="A27" s="36">
        <v>23</v>
      </c>
      <c r="B27" s="45" t="s">
        <v>58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  <c r="O27" s="46" t="e">
        <f t="shared" si="0"/>
        <v>#DIV/0!</v>
      </c>
      <c r="P27" s="50">
        <f>'П1-18 (ЭН)'!EJ26</f>
        <v>0</v>
      </c>
      <c r="Q27" s="51">
        <f>'П1-18 (ЭН)'!EI26</f>
        <v>0</v>
      </c>
      <c r="R27" s="52">
        <f>'П1-18 (ЭН)'!EH26</f>
        <v>0</v>
      </c>
      <c r="S27" s="27">
        <f t="shared" si="1"/>
        <v>1</v>
      </c>
      <c r="T27" s="27">
        <f t="shared" si="2"/>
        <v>1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</row>
    <row r="28" spans="1:125" s="42" customFormat="1" x14ac:dyDescent="0.25">
      <c r="A28" s="36">
        <v>24</v>
      </c>
      <c r="B28" s="45" t="s">
        <v>59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46" t="e">
        <f t="shared" si="0"/>
        <v>#DIV/0!</v>
      </c>
      <c r="P28" s="50">
        <f>'П1-18 (ЭН)'!EJ27</f>
        <v>0</v>
      </c>
      <c r="Q28" s="51">
        <f>'П1-18 (ЭН)'!EI27</f>
        <v>0</v>
      </c>
      <c r="R28" s="52">
        <f>'П1-18 (ЭН)'!EH27</f>
        <v>0</v>
      </c>
      <c r="S28" s="27">
        <f t="shared" si="1"/>
        <v>1</v>
      </c>
      <c r="T28" s="27">
        <f t="shared" si="2"/>
        <v>1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</row>
    <row r="29" spans="1:125" s="42" customFormat="1" x14ac:dyDescent="0.25">
      <c r="A29" s="36">
        <v>25</v>
      </c>
      <c r="B29" s="45" t="s">
        <v>60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46" t="e">
        <f t="shared" si="0"/>
        <v>#DIV/0!</v>
      </c>
      <c r="P29" s="50">
        <f>'П1-18 (ЭН)'!EJ28</f>
        <v>0</v>
      </c>
      <c r="Q29" s="51">
        <f>'П1-18 (ЭН)'!EI28</f>
        <v>0</v>
      </c>
      <c r="R29" s="52">
        <f>'П1-18 (ЭН)'!EH28</f>
        <v>0</v>
      </c>
      <c r="S29" s="27">
        <f t="shared" si="1"/>
        <v>1</v>
      </c>
      <c r="T29" s="27">
        <f t="shared" si="2"/>
        <v>1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</row>
    <row r="30" spans="1:125" x14ac:dyDescent="0.25">
      <c r="A30" s="81">
        <v>26</v>
      </c>
      <c r="B30" s="108" t="s">
        <v>61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3"/>
      <c r="O30" s="46" t="e">
        <f t="shared" si="0"/>
        <v>#DIV/0!</v>
      </c>
      <c r="P30" s="81">
        <f>'П1-18 (ЭН)'!EJ29</f>
        <v>0</v>
      </c>
      <c r="Q30" s="82">
        <f>'П1-18 (ЭН)'!EI29</f>
        <v>0</v>
      </c>
      <c r="R30" s="152">
        <f>'П1-18 (ЭН)'!EH29</f>
        <v>0</v>
      </c>
      <c r="S30" s="27">
        <f t="shared" si="1"/>
        <v>1</v>
      </c>
      <c r="T30" s="27">
        <f t="shared" si="2"/>
        <v>1</v>
      </c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</row>
    <row r="31" spans="1:125" x14ac:dyDescent="0.25">
      <c r="A31" s="84">
        <v>27</v>
      </c>
      <c r="B31" s="107" t="s">
        <v>62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46" t="e">
        <f t="shared" si="0"/>
        <v>#DIV/0!</v>
      </c>
      <c r="P31" s="84">
        <f>'П1-18 (ЭН)'!EJ30</f>
        <v>0</v>
      </c>
      <c r="Q31" s="85">
        <f>'П1-18 (ЭН)'!EI30</f>
        <v>0</v>
      </c>
      <c r="R31" s="152">
        <f>'П1-18 (ЭН)'!EH30</f>
        <v>0</v>
      </c>
      <c r="S31" s="27">
        <f t="shared" si="1"/>
        <v>1</v>
      </c>
      <c r="T31" s="27">
        <f t="shared" si="2"/>
        <v>1</v>
      </c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</row>
    <row r="32" spans="1:125" x14ac:dyDescent="0.25">
      <c r="A32" s="84">
        <v>28</v>
      </c>
      <c r="B32" s="107" t="s">
        <v>63</v>
      </c>
      <c r="C32" s="85"/>
      <c r="D32" s="85"/>
      <c r="E32" s="109"/>
      <c r="F32" s="110"/>
      <c r="G32" s="110"/>
      <c r="H32" s="110"/>
      <c r="I32" s="110"/>
      <c r="J32" s="85"/>
      <c r="K32" s="85"/>
      <c r="L32" s="85"/>
      <c r="M32" s="85"/>
      <c r="N32" s="86"/>
      <c r="O32" s="46" t="e">
        <f t="shared" si="0"/>
        <v>#DIV/0!</v>
      </c>
      <c r="P32" s="84">
        <f>'П1-18 (ЭН)'!EJ31</f>
        <v>0</v>
      </c>
      <c r="Q32" s="85">
        <f>'П1-18 (ЭН)'!EI31</f>
        <v>0</v>
      </c>
      <c r="R32" s="152">
        <f>'П1-18 (ЭН)'!EH31</f>
        <v>0</v>
      </c>
      <c r="S32" s="27">
        <f t="shared" si="1"/>
        <v>1</v>
      </c>
      <c r="T32" s="27">
        <f t="shared" si="2"/>
        <v>1</v>
      </c>
    </row>
    <row r="33" spans="1:20" ht="16.5" thickBot="1" x14ac:dyDescent="0.3">
      <c r="A33" s="84">
        <v>29</v>
      </c>
      <c r="B33" s="107" t="s">
        <v>64</v>
      </c>
      <c r="C33" s="85"/>
      <c r="D33" s="85"/>
      <c r="E33" s="87"/>
      <c r="F33" s="85"/>
      <c r="G33" s="85"/>
      <c r="H33" s="85"/>
      <c r="I33" s="85"/>
      <c r="J33" s="85"/>
      <c r="K33" s="85"/>
      <c r="L33" s="85"/>
      <c r="M33" s="85"/>
      <c r="N33" s="86"/>
      <c r="O33" s="46" t="e">
        <f t="shared" si="0"/>
        <v>#DIV/0!</v>
      </c>
      <c r="P33" s="84">
        <f>'П1-18 (ЭН)'!EJ32</f>
        <v>0</v>
      </c>
      <c r="Q33" s="85">
        <f>'П1-18 (ЭН)'!EI32</f>
        <v>0</v>
      </c>
      <c r="R33" s="152">
        <f>'П1-18 (ЭН)'!EH32</f>
        <v>0</v>
      </c>
      <c r="S33" s="27">
        <f t="shared" si="1"/>
        <v>1</v>
      </c>
      <c r="T33" s="27">
        <f t="shared" si="2"/>
        <v>1</v>
      </c>
    </row>
    <row r="34" spans="1:20" ht="16.5" thickBot="1" x14ac:dyDescent="0.3">
      <c r="A34" s="158" t="s">
        <v>8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60"/>
      <c r="O34" s="53" t="e">
        <f>AVERAGE(O5:O33)</f>
        <v>#DIV/0!</v>
      </c>
      <c r="P34" s="54">
        <f>SUM(P5:P33)</f>
        <v>0</v>
      </c>
      <c r="Q34" s="55">
        <f>SUM(Q5:Q33)</f>
        <v>0</v>
      </c>
      <c r="R34" s="56">
        <f>SUM(R5:R33)</f>
        <v>0</v>
      </c>
      <c r="S34" s="27">
        <f>SUM(S5:S33)</f>
        <v>29</v>
      </c>
      <c r="T34" s="27">
        <f>SUM(T5:T33)</f>
        <v>29</v>
      </c>
    </row>
    <row r="36" spans="1:20" x14ac:dyDescent="0.25">
      <c r="A36" s="156" t="s">
        <v>14</v>
      </c>
      <c r="B36" s="156"/>
      <c r="C36" s="156"/>
      <c r="D36" s="156"/>
      <c r="E36" s="154">
        <f>(A33-S34)/A33</f>
        <v>0</v>
      </c>
      <c r="F36" s="150"/>
    </row>
    <row r="37" spans="1:20" x14ac:dyDescent="0.25">
      <c r="E37" s="155"/>
    </row>
    <row r="38" spans="1:20" x14ac:dyDescent="0.25">
      <c r="A38" s="156" t="s">
        <v>15</v>
      </c>
      <c r="B38" s="156"/>
      <c r="C38" s="156"/>
      <c r="D38" s="156"/>
      <c r="E38" s="154">
        <f>T34/A33</f>
        <v>1</v>
      </c>
      <c r="F38" s="150"/>
    </row>
    <row r="39" spans="1:20" x14ac:dyDescent="0.25">
      <c r="E39" s="43"/>
    </row>
    <row r="40" spans="1:20" x14ac:dyDescent="0.25">
      <c r="A40" s="156" t="s">
        <v>16</v>
      </c>
      <c r="B40" s="156"/>
      <c r="C40" s="156"/>
      <c r="D40" s="156"/>
      <c r="E40" s="153">
        <f>P34/A33</f>
        <v>0</v>
      </c>
      <c r="F40" s="150"/>
    </row>
    <row r="41" spans="1:20" x14ac:dyDescent="0.25">
      <c r="E41" s="43"/>
    </row>
  </sheetData>
  <sheetProtection formatCells="0"/>
  <mergeCells count="14">
    <mergeCell ref="A1:R1"/>
    <mergeCell ref="P3:R3"/>
    <mergeCell ref="O3:O4"/>
    <mergeCell ref="A3:A4"/>
    <mergeCell ref="B3:B4"/>
    <mergeCell ref="C3:N3"/>
    <mergeCell ref="A36:D36"/>
    <mergeCell ref="A38:D38"/>
    <mergeCell ref="A40:D40"/>
    <mergeCell ref="O2:R2"/>
    <mergeCell ref="L2:N2"/>
    <mergeCell ref="I2:K2"/>
    <mergeCell ref="A2:H2"/>
    <mergeCell ref="A34:N34"/>
  </mergeCells>
  <printOptions horizontalCentered="1"/>
  <pageMargins left="0.16" right="0.16" top="0.35433070866141736" bottom="0.23622047244094491" header="0.31496062992125984" footer="0.19685039370078741"/>
  <pageSetup paperSize="9" scale="78" orientation="landscape" r:id="rId1"/>
  <ignoredErrors>
    <ignoredError sqref="P30:P33 R30:R33 Q30:Q33" unlockedFormula="1"/>
    <ignoredError sqref="O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D40"/>
  <sheetViews>
    <sheetView zoomScale="80" zoomScaleNormal="80" zoomScaleSheetLayoutView="9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E30" sqref="EE30"/>
    </sheetView>
  </sheetViews>
  <sheetFormatPr defaultColWidth="9.140625" defaultRowHeight="15.75" x14ac:dyDescent="0.25"/>
  <cols>
    <col min="1" max="1" width="4.28515625" style="29" customWidth="1"/>
    <col min="2" max="2" width="35" style="64" bestFit="1" customWidth="1"/>
    <col min="3" max="3" width="6.85546875" style="64" customWidth="1"/>
    <col min="4" max="7" width="8.140625" style="64" customWidth="1"/>
    <col min="8" max="8" width="6.85546875" style="64" customWidth="1"/>
    <col min="9" max="12" width="8.140625" style="64" customWidth="1"/>
    <col min="13" max="13" width="6.85546875" style="64" customWidth="1"/>
    <col min="14" max="17" width="8.140625" style="64" customWidth="1"/>
    <col min="18" max="18" width="8.28515625" style="64" customWidth="1"/>
    <col min="19" max="27" width="8.140625" style="64" customWidth="1"/>
    <col min="28" max="28" width="6.85546875" style="64" customWidth="1"/>
    <col min="29" max="32" width="8.140625" style="64" customWidth="1"/>
    <col min="33" max="33" width="6.85546875" style="64" customWidth="1"/>
    <col min="34" max="37" width="8.140625" style="64" customWidth="1"/>
    <col min="38" max="38" width="8.7109375" style="64" customWidth="1"/>
    <col min="39" max="42" width="8.140625" style="64" customWidth="1"/>
    <col min="43" max="43" width="6.85546875" style="64" customWidth="1"/>
    <col min="44" max="47" width="8.140625" style="64" customWidth="1"/>
    <col min="48" max="48" width="6.85546875" style="64" customWidth="1"/>
    <col min="49" max="52" width="8.140625" style="64" customWidth="1"/>
    <col min="53" max="53" width="6.85546875" style="64" customWidth="1"/>
    <col min="54" max="57" width="8.140625" style="64" customWidth="1"/>
    <col min="58" max="58" width="8.85546875" style="64" customWidth="1"/>
    <col min="59" max="60" width="8.140625" style="64" customWidth="1"/>
    <col min="61" max="61" width="8.5703125" style="64" customWidth="1"/>
    <col min="62" max="62" width="8.140625" style="64" customWidth="1"/>
    <col min="63" max="63" width="6.85546875" style="64" customWidth="1"/>
    <col min="64" max="64" width="8.140625" style="64" customWidth="1"/>
    <col min="65" max="65" width="8.85546875" style="64" customWidth="1"/>
    <col min="66" max="67" width="8.140625" style="64" customWidth="1"/>
    <col min="68" max="68" width="9.140625" style="64" customWidth="1"/>
    <col min="69" max="72" width="8.140625" style="64" customWidth="1"/>
    <col min="73" max="73" width="8" style="64" customWidth="1"/>
    <col min="74" max="77" width="8.140625" style="64" customWidth="1"/>
    <col min="78" max="78" width="6.85546875" style="64" customWidth="1"/>
    <col min="79" max="82" width="8.140625" style="64" customWidth="1"/>
    <col min="83" max="83" width="8.42578125" style="64" customWidth="1"/>
    <col min="84" max="85" width="8.140625" style="64" customWidth="1"/>
    <col min="86" max="86" width="8.5703125" style="64" customWidth="1"/>
    <col min="87" max="89" width="8.140625" style="64" customWidth="1"/>
    <col min="90" max="90" width="8.5703125" style="64" customWidth="1"/>
    <col min="91" max="92" width="8.140625" style="64" customWidth="1"/>
    <col min="93" max="93" width="6.85546875" style="64" customWidth="1"/>
    <col min="94" max="97" width="8.140625" style="64" customWidth="1"/>
    <col min="98" max="98" width="6.85546875" style="64" customWidth="1"/>
    <col min="99" max="102" width="8.140625" style="64" customWidth="1"/>
    <col min="103" max="103" width="6.85546875" style="64" customWidth="1"/>
    <col min="104" max="107" width="8.140625" style="64" customWidth="1"/>
    <col min="108" max="108" width="6.85546875" style="64" customWidth="1"/>
    <col min="109" max="112" width="8.140625" style="64" customWidth="1"/>
    <col min="113" max="113" width="6.85546875" style="64" customWidth="1"/>
    <col min="114" max="117" width="8.140625" style="64" customWidth="1"/>
    <col min="118" max="118" width="6.85546875" style="64" customWidth="1"/>
    <col min="119" max="122" width="8.140625" style="64" customWidth="1"/>
    <col min="123" max="123" width="6.85546875" style="64" customWidth="1"/>
    <col min="124" max="127" width="8.140625" style="64" customWidth="1"/>
    <col min="128" max="128" width="6.85546875" style="64" customWidth="1"/>
    <col min="129" max="132" width="8.140625" style="64" customWidth="1"/>
    <col min="133" max="133" width="6.85546875" style="64" customWidth="1"/>
    <col min="134" max="137" width="8.140625" style="64" customWidth="1"/>
    <col min="138" max="138" width="6.85546875" style="64" customWidth="1"/>
    <col min="139" max="139" width="8.140625" style="64" customWidth="1"/>
    <col min="140" max="140" width="9" style="64" bestFit="1" customWidth="1"/>
    <col min="141" max="142" width="8.140625" style="64" customWidth="1"/>
    <col min="143" max="143" width="6.85546875" style="64" customWidth="1"/>
    <col min="144" max="147" width="8.140625" style="64" customWidth="1"/>
    <col min="148" max="148" width="6.85546875" style="64" customWidth="1"/>
    <col min="149" max="152" width="8.140625" style="64" customWidth="1"/>
    <col min="153" max="153" width="6.85546875" style="64" customWidth="1"/>
    <col min="154" max="157" width="8.140625" style="64" customWidth="1"/>
    <col min="158" max="158" width="7.42578125" style="62" customWidth="1"/>
    <col min="159" max="159" width="7.42578125" style="29" customWidth="1"/>
    <col min="160" max="160" width="10.7109375" style="63" customWidth="1"/>
    <col min="161" max="161" width="10.7109375" style="64" customWidth="1"/>
    <col min="162" max="16384" width="9.140625" style="64"/>
  </cols>
  <sheetData>
    <row r="1" spans="1:157" ht="15.75" customHeight="1" thickBot="1" x14ac:dyDescent="0.3">
      <c r="A1" s="167" t="s">
        <v>0</v>
      </c>
      <c r="B1" s="180" t="s">
        <v>1</v>
      </c>
      <c r="C1" s="60"/>
      <c r="D1" s="61" t="s">
        <v>66</v>
      </c>
      <c r="E1" s="61"/>
      <c r="F1" s="61"/>
      <c r="G1" s="61"/>
      <c r="H1" s="60"/>
      <c r="I1" s="61"/>
      <c r="J1" s="61"/>
      <c r="K1" s="61"/>
      <c r="L1" s="61"/>
      <c r="M1" s="60"/>
      <c r="N1" s="61"/>
      <c r="O1" s="61"/>
      <c r="P1" s="61"/>
      <c r="Q1" s="61"/>
      <c r="R1" s="60"/>
      <c r="S1" s="61"/>
      <c r="T1" s="61"/>
      <c r="U1" s="61"/>
      <c r="V1" s="61"/>
      <c r="W1" s="60"/>
      <c r="X1" s="61"/>
      <c r="Y1" s="61"/>
      <c r="Z1" s="61"/>
      <c r="AA1" s="61"/>
      <c r="AB1" s="60"/>
      <c r="AC1" s="61"/>
      <c r="AD1" s="61"/>
      <c r="AE1" s="61"/>
      <c r="AF1" s="61"/>
      <c r="AG1" s="60"/>
      <c r="AH1" s="61"/>
      <c r="AI1" s="61"/>
      <c r="AJ1" s="61"/>
      <c r="AK1" s="61"/>
      <c r="AL1" s="60"/>
      <c r="AM1" s="61"/>
      <c r="AN1" s="61"/>
      <c r="AO1" s="61"/>
      <c r="AP1" s="61"/>
      <c r="AQ1" s="60"/>
      <c r="AR1" s="61"/>
      <c r="AS1" s="61"/>
      <c r="AT1" s="61"/>
      <c r="AU1" s="61"/>
      <c r="AV1" s="60"/>
      <c r="AW1" s="61"/>
      <c r="AX1" s="61"/>
      <c r="AY1" s="61"/>
      <c r="AZ1" s="61"/>
      <c r="BA1" s="60"/>
      <c r="BB1" s="61"/>
      <c r="BC1" s="61"/>
      <c r="BD1" s="61"/>
      <c r="BE1" s="61"/>
      <c r="BF1" s="60"/>
      <c r="BG1" s="61"/>
      <c r="BH1" s="61"/>
      <c r="BI1" s="61"/>
      <c r="BJ1" s="61"/>
      <c r="BK1" s="60"/>
      <c r="BL1" s="61"/>
      <c r="BM1" s="61"/>
      <c r="BN1" s="61"/>
      <c r="BO1" s="61"/>
      <c r="BP1" s="60"/>
      <c r="BQ1" s="61"/>
      <c r="BR1" s="61"/>
      <c r="BS1" s="61"/>
      <c r="BT1" s="61"/>
      <c r="BU1" s="60"/>
      <c r="BV1" s="61"/>
      <c r="BW1" s="61"/>
      <c r="BX1" s="61"/>
      <c r="BY1" s="61"/>
      <c r="BZ1" s="60"/>
      <c r="CA1" s="61"/>
      <c r="CB1" s="61"/>
      <c r="CC1" s="61"/>
      <c r="CD1" s="61"/>
      <c r="CE1" s="60"/>
      <c r="CF1" s="61"/>
      <c r="CG1" s="61"/>
      <c r="CH1" s="61"/>
      <c r="CI1" s="61"/>
      <c r="CJ1" s="60"/>
      <c r="CK1" s="61"/>
      <c r="CL1" s="61"/>
      <c r="CM1" s="61"/>
      <c r="CN1" s="61"/>
      <c r="CO1" s="60"/>
      <c r="CP1" s="61"/>
      <c r="CQ1" s="61"/>
      <c r="CR1" s="61"/>
      <c r="CS1" s="61"/>
      <c r="CT1" s="60"/>
      <c r="CU1" s="61"/>
      <c r="CV1" s="61"/>
      <c r="CW1" s="61"/>
      <c r="CX1" s="61"/>
      <c r="CY1" s="60"/>
      <c r="CZ1" s="61"/>
      <c r="DA1" s="61"/>
      <c r="DB1" s="61"/>
      <c r="DC1" s="61"/>
      <c r="DD1" s="60"/>
      <c r="DE1" s="61"/>
      <c r="DF1" s="61"/>
      <c r="DG1" s="61"/>
      <c r="DH1" s="61"/>
      <c r="DI1" s="60"/>
      <c r="DJ1" s="61"/>
      <c r="DK1" s="61"/>
      <c r="DL1" s="61"/>
      <c r="DM1" s="61"/>
      <c r="DN1" s="60"/>
      <c r="DO1" s="61"/>
      <c r="DP1" s="61"/>
      <c r="DQ1" s="61"/>
      <c r="DR1" s="61"/>
      <c r="DS1" s="60"/>
      <c r="DT1" s="61"/>
      <c r="DU1" s="61"/>
      <c r="DV1" s="61"/>
      <c r="DW1" s="61"/>
      <c r="DX1" s="60"/>
      <c r="DY1" s="61"/>
      <c r="DZ1" s="61"/>
      <c r="EA1" s="61"/>
      <c r="EB1" s="61"/>
      <c r="EC1" s="60"/>
      <c r="ED1" s="61"/>
      <c r="EE1" s="61"/>
      <c r="EF1" s="61"/>
      <c r="EG1" s="61"/>
      <c r="EH1" s="183" t="s">
        <v>21</v>
      </c>
      <c r="EI1" s="185" t="s">
        <v>22</v>
      </c>
      <c r="EJ1" s="187" t="s">
        <v>2</v>
      </c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</row>
    <row r="2" spans="1:157" s="65" customFormat="1" x14ac:dyDescent="0.25">
      <c r="A2" s="178"/>
      <c r="B2" s="181"/>
      <c r="C2" s="174" t="s">
        <v>65</v>
      </c>
      <c r="D2" s="175"/>
      <c r="E2" s="175"/>
      <c r="F2" s="175"/>
      <c r="G2" s="176"/>
      <c r="H2" s="174"/>
      <c r="I2" s="175"/>
      <c r="J2" s="175"/>
      <c r="K2" s="175"/>
      <c r="L2" s="176"/>
      <c r="M2" s="174"/>
      <c r="N2" s="175"/>
      <c r="O2" s="175"/>
      <c r="P2" s="175"/>
      <c r="Q2" s="176"/>
      <c r="R2" s="174"/>
      <c r="S2" s="175"/>
      <c r="T2" s="175"/>
      <c r="U2" s="175"/>
      <c r="V2" s="176"/>
      <c r="W2" s="174"/>
      <c r="X2" s="175"/>
      <c r="Y2" s="175"/>
      <c r="Z2" s="175"/>
      <c r="AA2" s="176"/>
      <c r="AB2" s="174"/>
      <c r="AC2" s="175"/>
      <c r="AD2" s="175"/>
      <c r="AE2" s="175"/>
      <c r="AF2" s="176"/>
      <c r="AG2" s="174"/>
      <c r="AH2" s="175"/>
      <c r="AI2" s="175"/>
      <c r="AJ2" s="175"/>
      <c r="AK2" s="176"/>
      <c r="AL2" s="174"/>
      <c r="AM2" s="175"/>
      <c r="AN2" s="175"/>
      <c r="AO2" s="175"/>
      <c r="AP2" s="176"/>
      <c r="AQ2" s="174"/>
      <c r="AR2" s="175"/>
      <c r="AS2" s="175"/>
      <c r="AT2" s="175"/>
      <c r="AU2" s="176"/>
      <c r="AV2" s="174"/>
      <c r="AW2" s="175"/>
      <c r="AX2" s="175"/>
      <c r="AY2" s="175"/>
      <c r="AZ2" s="176"/>
      <c r="BA2" s="174">
        <v>43360</v>
      </c>
      <c r="BB2" s="175"/>
      <c r="BC2" s="175"/>
      <c r="BD2" s="175"/>
      <c r="BE2" s="176"/>
      <c r="BF2" s="174"/>
      <c r="BG2" s="175"/>
      <c r="BH2" s="175"/>
      <c r="BI2" s="175"/>
      <c r="BJ2" s="176"/>
      <c r="BK2" s="174"/>
      <c r="BL2" s="175"/>
      <c r="BM2" s="175"/>
      <c r="BN2" s="175"/>
      <c r="BO2" s="176"/>
      <c r="BP2" s="174"/>
      <c r="BQ2" s="175"/>
      <c r="BR2" s="175"/>
      <c r="BS2" s="175"/>
      <c r="BT2" s="176"/>
      <c r="BU2" s="174"/>
      <c r="BV2" s="175"/>
      <c r="BW2" s="175"/>
      <c r="BX2" s="175"/>
      <c r="BY2" s="176"/>
      <c r="BZ2" s="174"/>
      <c r="CA2" s="175"/>
      <c r="CB2" s="175"/>
      <c r="CC2" s="175"/>
      <c r="CD2" s="176"/>
      <c r="CE2" s="174"/>
      <c r="CF2" s="175"/>
      <c r="CG2" s="175"/>
      <c r="CH2" s="175"/>
      <c r="CI2" s="176"/>
      <c r="CJ2" s="174"/>
      <c r="CK2" s="175"/>
      <c r="CL2" s="175"/>
      <c r="CM2" s="175"/>
      <c r="CN2" s="176"/>
      <c r="CO2" s="174"/>
      <c r="CP2" s="175"/>
      <c r="CQ2" s="175"/>
      <c r="CR2" s="175"/>
      <c r="CS2" s="176"/>
      <c r="CT2" s="174"/>
      <c r="CU2" s="175"/>
      <c r="CV2" s="175"/>
      <c r="CW2" s="175"/>
      <c r="CX2" s="176"/>
      <c r="CY2" s="177"/>
      <c r="CZ2" s="175"/>
      <c r="DA2" s="175"/>
      <c r="DB2" s="175"/>
      <c r="DC2" s="176"/>
      <c r="DD2" s="177"/>
      <c r="DE2" s="175"/>
      <c r="DF2" s="175"/>
      <c r="DG2" s="175"/>
      <c r="DH2" s="176"/>
      <c r="DI2" s="177"/>
      <c r="DJ2" s="175"/>
      <c r="DK2" s="175"/>
      <c r="DL2" s="175"/>
      <c r="DM2" s="176"/>
      <c r="DN2" s="177"/>
      <c r="DO2" s="175"/>
      <c r="DP2" s="175"/>
      <c r="DQ2" s="175"/>
      <c r="DR2" s="176"/>
      <c r="DS2" s="177"/>
      <c r="DT2" s="175"/>
      <c r="DU2" s="175"/>
      <c r="DV2" s="175"/>
      <c r="DW2" s="176"/>
      <c r="DX2" s="177"/>
      <c r="DY2" s="175"/>
      <c r="DZ2" s="175"/>
      <c r="EA2" s="175"/>
      <c r="EB2" s="176"/>
      <c r="EC2" s="177"/>
      <c r="ED2" s="175"/>
      <c r="EE2" s="175"/>
      <c r="EF2" s="175"/>
      <c r="EG2" s="176"/>
      <c r="EH2" s="184"/>
      <c r="EI2" s="186"/>
      <c r="EJ2" s="188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</row>
    <row r="3" spans="1:157" ht="16.5" thickBot="1" x14ac:dyDescent="0.3">
      <c r="A3" s="179"/>
      <c r="B3" s="182"/>
      <c r="C3" s="66" t="s">
        <v>3</v>
      </c>
      <c r="D3" s="67" t="s">
        <v>4</v>
      </c>
      <c r="E3" s="67" t="s">
        <v>5</v>
      </c>
      <c r="F3" s="67" t="s">
        <v>6</v>
      </c>
      <c r="G3" s="68" t="s">
        <v>7</v>
      </c>
      <c r="H3" s="66" t="s">
        <v>3</v>
      </c>
      <c r="I3" s="67" t="s">
        <v>4</v>
      </c>
      <c r="J3" s="67" t="s">
        <v>5</v>
      </c>
      <c r="K3" s="67" t="s">
        <v>6</v>
      </c>
      <c r="L3" s="68" t="s">
        <v>7</v>
      </c>
      <c r="M3" s="66" t="s">
        <v>3</v>
      </c>
      <c r="N3" s="67" t="s">
        <v>4</v>
      </c>
      <c r="O3" s="67" t="s">
        <v>5</v>
      </c>
      <c r="P3" s="67" t="s">
        <v>6</v>
      </c>
      <c r="Q3" s="68" t="s">
        <v>7</v>
      </c>
      <c r="R3" s="66" t="s">
        <v>3</v>
      </c>
      <c r="S3" s="67" t="s">
        <v>4</v>
      </c>
      <c r="T3" s="67" t="s">
        <v>5</v>
      </c>
      <c r="U3" s="67" t="s">
        <v>6</v>
      </c>
      <c r="V3" s="68" t="s">
        <v>7</v>
      </c>
      <c r="W3" s="66" t="s">
        <v>3</v>
      </c>
      <c r="X3" s="67" t="s">
        <v>4</v>
      </c>
      <c r="Y3" s="67" t="s">
        <v>5</v>
      </c>
      <c r="Z3" s="67" t="s">
        <v>6</v>
      </c>
      <c r="AA3" s="68" t="s">
        <v>7</v>
      </c>
      <c r="AB3" s="66" t="s">
        <v>3</v>
      </c>
      <c r="AC3" s="67" t="s">
        <v>4</v>
      </c>
      <c r="AD3" s="67" t="s">
        <v>5</v>
      </c>
      <c r="AE3" s="67" t="s">
        <v>6</v>
      </c>
      <c r="AF3" s="68" t="s">
        <v>7</v>
      </c>
      <c r="AG3" s="66" t="s">
        <v>3</v>
      </c>
      <c r="AH3" s="67" t="s">
        <v>4</v>
      </c>
      <c r="AI3" s="67" t="s">
        <v>5</v>
      </c>
      <c r="AJ3" s="67" t="s">
        <v>6</v>
      </c>
      <c r="AK3" s="68" t="s">
        <v>7</v>
      </c>
      <c r="AL3" s="66" t="s">
        <v>3</v>
      </c>
      <c r="AM3" s="67" t="s">
        <v>4</v>
      </c>
      <c r="AN3" s="67" t="s">
        <v>5</v>
      </c>
      <c r="AO3" s="67" t="s">
        <v>6</v>
      </c>
      <c r="AP3" s="68" t="s">
        <v>7</v>
      </c>
      <c r="AQ3" s="66" t="s">
        <v>3</v>
      </c>
      <c r="AR3" s="67" t="s">
        <v>4</v>
      </c>
      <c r="AS3" s="67" t="s">
        <v>5</v>
      </c>
      <c r="AT3" s="67" t="s">
        <v>6</v>
      </c>
      <c r="AU3" s="68" t="s">
        <v>7</v>
      </c>
      <c r="AV3" s="66" t="s">
        <v>3</v>
      </c>
      <c r="AW3" s="67" t="s">
        <v>4</v>
      </c>
      <c r="AX3" s="67" t="s">
        <v>5</v>
      </c>
      <c r="AY3" s="67" t="s">
        <v>6</v>
      </c>
      <c r="AZ3" s="68" t="s">
        <v>7</v>
      </c>
      <c r="BA3" s="66" t="s">
        <v>3</v>
      </c>
      <c r="BB3" s="67" t="s">
        <v>4</v>
      </c>
      <c r="BC3" s="67" t="s">
        <v>5</v>
      </c>
      <c r="BD3" s="67" t="s">
        <v>6</v>
      </c>
      <c r="BE3" s="68" t="s">
        <v>7</v>
      </c>
      <c r="BF3" s="66" t="s">
        <v>3</v>
      </c>
      <c r="BG3" s="67" t="s">
        <v>4</v>
      </c>
      <c r="BH3" s="67" t="s">
        <v>5</v>
      </c>
      <c r="BI3" s="67" t="s">
        <v>6</v>
      </c>
      <c r="BJ3" s="68" t="s">
        <v>7</v>
      </c>
      <c r="BK3" s="66" t="s">
        <v>3</v>
      </c>
      <c r="BL3" s="67" t="s">
        <v>4</v>
      </c>
      <c r="BM3" s="67" t="s">
        <v>5</v>
      </c>
      <c r="BN3" s="67" t="s">
        <v>6</v>
      </c>
      <c r="BO3" s="68" t="s">
        <v>7</v>
      </c>
      <c r="BP3" s="66" t="s">
        <v>3</v>
      </c>
      <c r="BQ3" s="67" t="s">
        <v>4</v>
      </c>
      <c r="BR3" s="67" t="s">
        <v>5</v>
      </c>
      <c r="BS3" s="67" t="s">
        <v>6</v>
      </c>
      <c r="BT3" s="68" t="s">
        <v>7</v>
      </c>
      <c r="BU3" s="66" t="s">
        <v>3</v>
      </c>
      <c r="BV3" s="67" t="s">
        <v>4</v>
      </c>
      <c r="BW3" s="67" t="s">
        <v>5</v>
      </c>
      <c r="BX3" s="67" t="s">
        <v>6</v>
      </c>
      <c r="BY3" s="68" t="s">
        <v>7</v>
      </c>
      <c r="BZ3" s="66" t="s">
        <v>3</v>
      </c>
      <c r="CA3" s="67" t="s">
        <v>4</v>
      </c>
      <c r="CB3" s="67" t="s">
        <v>5</v>
      </c>
      <c r="CC3" s="67" t="s">
        <v>6</v>
      </c>
      <c r="CD3" s="68" t="s">
        <v>7</v>
      </c>
      <c r="CE3" s="66" t="s">
        <v>3</v>
      </c>
      <c r="CF3" s="67" t="s">
        <v>4</v>
      </c>
      <c r="CG3" s="67" t="s">
        <v>5</v>
      </c>
      <c r="CH3" s="67" t="s">
        <v>6</v>
      </c>
      <c r="CI3" s="68" t="s">
        <v>7</v>
      </c>
      <c r="CJ3" s="66" t="s">
        <v>3</v>
      </c>
      <c r="CK3" s="67" t="s">
        <v>4</v>
      </c>
      <c r="CL3" s="67" t="s">
        <v>5</v>
      </c>
      <c r="CM3" s="67" t="s">
        <v>6</v>
      </c>
      <c r="CN3" s="68" t="s">
        <v>7</v>
      </c>
      <c r="CO3" s="66" t="s">
        <v>3</v>
      </c>
      <c r="CP3" s="67" t="s">
        <v>4</v>
      </c>
      <c r="CQ3" s="67" t="s">
        <v>5</v>
      </c>
      <c r="CR3" s="67" t="s">
        <v>6</v>
      </c>
      <c r="CS3" s="68" t="s">
        <v>7</v>
      </c>
      <c r="CT3" s="66" t="s">
        <v>3</v>
      </c>
      <c r="CU3" s="67" t="s">
        <v>4</v>
      </c>
      <c r="CV3" s="67" t="s">
        <v>5</v>
      </c>
      <c r="CW3" s="67" t="s">
        <v>6</v>
      </c>
      <c r="CX3" s="68" t="s">
        <v>7</v>
      </c>
      <c r="CY3" s="66" t="s">
        <v>3</v>
      </c>
      <c r="CZ3" s="67" t="s">
        <v>4</v>
      </c>
      <c r="DA3" s="67" t="s">
        <v>5</v>
      </c>
      <c r="DB3" s="67" t="s">
        <v>6</v>
      </c>
      <c r="DC3" s="68" t="s">
        <v>7</v>
      </c>
      <c r="DD3" s="66" t="s">
        <v>3</v>
      </c>
      <c r="DE3" s="67" t="s">
        <v>4</v>
      </c>
      <c r="DF3" s="67" t="s">
        <v>5</v>
      </c>
      <c r="DG3" s="67" t="s">
        <v>6</v>
      </c>
      <c r="DH3" s="68" t="s">
        <v>7</v>
      </c>
      <c r="DI3" s="66" t="s">
        <v>3</v>
      </c>
      <c r="DJ3" s="67" t="s">
        <v>4</v>
      </c>
      <c r="DK3" s="67" t="s">
        <v>5</v>
      </c>
      <c r="DL3" s="67" t="s">
        <v>6</v>
      </c>
      <c r="DM3" s="68" t="s">
        <v>7</v>
      </c>
      <c r="DN3" s="66" t="s">
        <v>3</v>
      </c>
      <c r="DO3" s="67" t="s">
        <v>4</v>
      </c>
      <c r="DP3" s="67" t="s">
        <v>5</v>
      </c>
      <c r="DQ3" s="67" t="s">
        <v>6</v>
      </c>
      <c r="DR3" s="68" t="s">
        <v>7</v>
      </c>
      <c r="DS3" s="66" t="s">
        <v>3</v>
      </c>
      <c r="DT3" s="67" t="s">
        <v>4</v>
      </c>
      <c r="DU3" s="67" t="s">
        <v>5</v>
      </c>
      <c r="DV3" s="67" t="s">
        <v>6</v>
      </c>
      <c r="DW3" s="68" t="s">
        <v>7</v>
      </c>
      <c r="DX3" s="66" t="s">
        <v>3</v>
      </c>
      <c r="DY3" s="67" t="s">
        <v>4</v>
      </c>
      <c r="DZ3" s="67" t="s">
        <v>5</v>
      </c>
      <c r="EA3" s="67" t="s">
        <v>6</v>
      </c>
      <c r="EB3" s="68" t="s">
        <v>7</v>
      </c>
      <c r="EC3" s="66" t="s">
        <v>3</v>
      </c>
      <c r="ED3" s="67" t="s">
        <v>4</v>
      </c>
      <c r="EE3" s="67" t="s">
        <v>5</v>
      </c>
      <c r="EF3" s="67" t="s">
        <v>6</v>
      </c>
      <c r="EG3" s="68" t="s">
        <v>7</v>
      </c>
      <c r="EH3" s="184"/>
      <c r="EI3" s="186"/>
      <c r="EJ3" s="188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</row>
    <row r="4" spans="1:157" s="72" customFormat="1" x14ac:dyDescent="0.25">
      <c r="A4" s="36">
        <v>1</v>
      </c>
      <c r="B4" s="80" t="s">
        <v>36</v>
      </c>
      <c r="C4" s="69"/>
      <c r="D4" s="70"/>
      <c r="E4" s="70"/>
      <c r="F4" s="70"/>
      <c r="G4" s="71"/>
      <c r="H4" s="69"/>
      <c r="I4" s="70"/>
      <c r="J4" s="70"/>
      <c r="K4" s="70"/>
      <c r="L4" s="71"/>
      <c r="M4" s="69"/>
      <c r="N4" s="70"/>
      <c r="O4" s="70"/>
      <c r="P4" s="70"/>
      <c r="Q4" s="71"/>
      <c r="R4" s="69"/>
      <c r="S4" s="70"/>
      <c r="T4" s="70"/>
      <c r="U4" s="70"/>
      <c r="V4" s="71"/>
      <c r="W4" s="69"/>
      <c r="X4" s="70"/>
      <c r="Y4" s="70"/>
      <c r="Z4" s="70"/>
      <c r="AA4" s="71"/>
      <c r="AB4" s="69"/>
      <c r="AC4" s="70"/>
      <c r="AD4" s="70"/>
      <c r="AE4" s="70"/>
      <c r="AF4" s="71"/>
      <c r="AG4" s="69"/>
      <c r="AH4" s="70"/>
      <c r="AI4" s="70"/>
      <c r="AJ4" s="70"/>
      <c r="AK4" s="71"/>
      <c r="AL4" s="69"/>
      <c r="AM4" s="70"/>
      <c r="AN4" s="70"/>
      <c r="AO4" s="70"/>
      <c r="AP4" s="71"/>
      <c r="AQ4" s="69"/>
      <c r="AR4" s="70"/>
      <c r="AS4" s="70"/>
      <c r="AT4" s="70"/>
      <c r="AU4" s="71"/>
      <c r="AV4" s="69"/>
      <c r="AW4" s="70"/>
      <c r="AX4" s="70"/>
      <c r="AY4" s="70"/>
      <c r="AZ4" s="71"/>
      <c r="BA4" s="69"/>
      <c r="BB4" s="70"/>
      <c r="BC4" s="70"/>
      <c r="BD4" s="70"/>
      <c r="BE4" s="71"/>
      <c r="BF4" s="69"/>
      <c r="BG4" s="70"/>
      <c r="BH4" s="70"/>
      <c r="BI4" s="70"/>
      <c r="BJ4" s="71"/>
      <c r="BK4" s="69"/>
      <c r="BL4" s="70"/>
      <c r="BM4" s="70"/>
      <c r="BN4" s="70"/>
      <c r="BO4" s="71"/>
      <c r="BP4" s="69"/>
      <c r="BQ4" s="70"/>
      <c r="BR4" s="70"/>
      <c r="BS4" s="70"/>
      <c r="BT4" s="71"/>
      <c r="BU4" s="69"/>
      <c r="BV4" s="70"/>
      <c r="BW4" s="70"/>
      <c r="BX4" s="70"/>
      <c r="BY4" s="71"/>
      <c r="BZ4" s="69"/>
      <c r="CA4" s="70"/>
      <c r="CB4" s="70"/>
      <c r="CC4" s="70"/>
      <c r="CD4" s="71"/>
      <c r="CE4" s="69"/>
      <c r="CF4" s="70"/>
      <c r="CG4" s="70"/>
      <c r="CH4" s="70"/>
      <c r="CI4" s="71"/>
      <c r="CJ4" s="69"/>
      <c r="CK4" s="70"/>
      <c r="CL4" s="70"/>
      <c r="CM4" s="70"/>
      <c r="CN4" s="71"/>
      <c r="CO4" s="69"/>
      <c r="CP4" s="70"/>
      <c r="CQ4" s="70"/>
      <c r="CR4" s="70"/>
      <c r="CS4" s="71"/>
      <c r="CT4" s="69"/>
      <c r="CU4" s="70"/>
      <c r="CV4" s="70"/>
      <c r="CW4" s="70"/>
      <c r="CX4" s="71"/>
      <c r="CY4" s="69"/>
      <c r="CZ4" s="70"/>
      <c r="DA4" s="70"/>
      <c r="DB4" s="70"/>
      <c r="DC4" s="71"/>
      <c r="DD4" s="69"/>
      <c r="DE4" s="70"/>
      <c r="DF4" s="70"/>
      <c r="DG4" s="70"/>
      <c r="DH4" s="71"/>
      <c r="DI4" s="69"/>
      <c r="DJ4" s="70"/>
      <c r="DK4" s="70"/>
      <c r="DL4" s="70"/>
      <c r="DM4" s="71"/>
      <c r="DN4" s="69"/>
      <c r="DO4" s="70"/>
      <c r="DP4" s="70"/>
      <c r="DQ4" s="70"/>
      <c r="DR4" s="71"/>
      <c r="DS4" s="69"/>
      <c r="DT4" s="70"/>
      <c r="DU4" s="70"/>
      <c r="DV4" s="70"/>
      <c r="DW4" s="71"/>
      <c r="DX4" s="69"/>
      <c r="DY4" s="70"/>
      <c r="DZ4" s="70"/>
      <c r="EA4" s="70"/>
      <c r="EB4" s="71"/>
      <c r="EC4" s="69"/>
      <c r="ED4" s="70"/>
      <c r="EE4" s="70"/>
      <c r="EF4" s="70"/>
      <c r="EG4" s="71"/>
      <c r="EH4" s="132">
        <f>(COUNTIF(C4:EG4,"н"))*2</f>
        <v>0</v>
      </c>
      <c r="EI4" s="78">
        <f>COUNTIF(C4:EG4,"б")*2+COUNTIF(C4:EG4,"о")*2</f>
        <v>0</v>
      </c>
      <c r="EJ4" s="79">
        <f>SUM(EH4:EI4)</f>
        <v>0</v>
      </c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</row>
    <row r="5" spans="1:157" s="72" customFormat="1" ht="31.5" x14ac:dyDescent="0.25">
      <c r="A5" s="36">
        <v>2</v>
      </c>
      <c r="B5" s="80" t="s">
        <v>37</v>
      </c>
      <c r="C5" s="73"/>
      <c r="D5" s="74"/>
      <c r="E5" s="74"/>
      <c r="F5" s="74"/>
      <c r="G5" s="75"/>
      <c r="H5" s="73"/>
      <c r="I5" s="74"/>
      <c r="J5" s="74"/>
      <c r="K5" s="74"/>
      <c r="L5" s="75"/>
      <c r="M5" s="73"/>
      <c r="N5" s="74"/>
      <c r="O5" s="74"/>
      <c r="P5" s="74"/>
      <c r="Q5" s="75"/>
      <c r="R5" s="73"/>
      <c r="S5" s="74"/>
      <c r="T5" s="74"/>
      <c r="U5" s="74"/>
      <c r="V5" s="75"/>
      <c r="W5" s="73"/>
      <c r="X5" s="74"/>
      <c r="Y5" s="74"/>
      <c r="Z5" s="74"/>
      <c r="AA5" s="75"/>
      <c r="AB5" s="73"/>
      <c r="AC5" s="74"/>
      <c r="AD5" s="74"/>
      <c r="AE5" s="74"/>
      <c r="AF5" s="75"/>
      <c r="AG5" s="73"/>
      <c r="AH5" s="74"/>
      <c r="AI5" s="74"/>
      <c r="AJ5" s="74"/>
      <c r="AK5" s="75"/>
      <c r="AL5" s="73"/>
      <c r="AM5" s="74"/>
      <c r="AN5" s="74"/>
      <c r="AO5" s="74"/>
      <c r="AP5" s="75"/>
      <c r="AQ5" s="73"/>
      <c r="AR5" s="74"/>
      <c r="AS5" s="74"/>
      <c r="AT5" s="74"/>
      <c r="AU5" s="75"/>
      <c r="AV5" s="73"/>
      <c r="AW5" s="74"/>
      <c r="AX5" s="74"/>
      <c r="AY5" s="74"/>
      <c r="AZ5" s="75"/>
      <c r="BA5" s="73"/>
      <c r="BB5" s="74"/>
      <c r="BC5" s="74"/>
      <c r="BD5" s="74"/>
      <c r="BE5" s="75"/>
      <c r="BF5" s="73"/>
      <c r="BG5" s="74"/>
      <c r="BH5" s="74"/>
      <c r="BI5" s="74"/>
      <c r="BJ5" s="75"/>
      <c r="BK5" s="73"/>
      <c r="BL5" s="74"/>
      <c r="BM5" s="74"/>
      <c r="BN5" s="74"/>
      <c r="BO5" s="75"/>
      <c r="BP5" s="73"/>
      <c r="BQ5" s="74"/>
      <c r="BR5" s="74"/>
      <c r="BS5" s="74"/>
      <c r="BT5" s="75"/>
      <c r="BU5" s="73"/>
      <c r="BV5" s="74"/>
      <c r="BW5" s="74"/>
      <c r="BX5" s="74"/>
      <c r="BY5" s="75"/>
      <c r="BZ5" s="73"/>
      <c r="CA5" s="74"/>
      <c r="CB5" s="74"/>
      <c r="CC5" s="74"/>
      <c r="CD5" s="75"/>
      <c r="CE5" s="73"/>
      <c r="CF5" s="74"/>
      <c r="CG5" s="74"/>
      <c r="CH5" s="74"/>
      <c r="CI5" s="75"/>
      <c r="CJ5" s="73"/>
      <c r="CK5" s="74"/>
      <c r="CL5" s="74"/>
      <c r="CM5" s="74"/>
      <c r="CN5" s="75"/>
      <c r="CO5" s="73"/>
      <c r="CP5" s="74"/>
      <c r="CQ5" s="74"/>
      <c r="CR5" s="74"/>
      <c r="CS5" s="75"/>
      <c r="CT5" s="73"/>
      <c r="CU5" s="74"/>
      <c r="CV5" s="74"/>
      <c r="CW5" s="74"/>
      <c r="CX5" s="75"/>
      <c r="CY5" s="73"/>
      <c r="CZ5" s="74"/>
      <c r="DA5" s="74"/>
      <c r="DB5" s="74"/>
      <c r="DC5" s="75"/>
      <c r="DD5" s="73"/>
      <c r="DE5" s="74"/>
      <c r="DF5" s="74"/>
      <c r="DG5" s="74"/>
      <c r="DH5" s="75"/>
      <c r="DI5" s="73"/>
      <c r="DJ5" s="74"/>
      <c r="DK5" s="74"/>
      <c r="DL5" s="74"/>
      <c r="DM5" s="75"/>
      <c r="DN5" s="73"/>
      <c r="DO5" s="74"/>
      <c r="DP5" s="74"/>
      <c r="DQ5" s="74"/>
      <c r="DR5" s="75"/>
      <c r="DS5" s="73"/>
      <c r="DT5" s="74"/>
      <c r="DU5" s="74"/>
      <c r="DV5" s="74"/>
      <c r="DW5" s="75"/>
      <c r="DX5" s="73"/>
      <c r="DY5" s="74"/>
      <c r="DZ5" s="74"/>
      <c r="EA5" s="74"/>
      <c r="EB5" s="75"/>
      <c r="EC5" s="73"/>
      <c r="ED5" s="74"/>
      <c r="EE5" s="74"/>
      <c r="EF5" s="74"/>
      <c r="EG5" s="75"/>
      <c r="EH5" s="132">
        <f t="shared" ref="EH5:EH27" si="0">(COUNTIF(C5:EG5,"н"))*2</f>
        <v>0</v>
      </c>
      <c r="EI5" s="78">
        <f t="shared" ref="EI5:EI27" si="1">COUNTIF(C5:EG5,"б")*2+COUNTIF(C5:EG5,"о")*2</f>
        <v>0</v>
      </c>
      <c r="EJ5" s="79">
        <f t="shared" ref="EJ5:EJ27" si="2">SUM(EH5:EI5)</f>
        <v>0</v>
      </c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</row>
    <row r="6" spans="1:157" s="72" customFormat="1" x14ac:dyDescent="0.25">
      <c r="A6" s="36">
        <v>3</v>
      </c>
      <c r="B6" s="80" t="s">
        <v>38</v>
      </c>
      <c r="C6" s="73"/>
      <c r="D6" s="74"/>
      <c r="E6" s="74"/>
      <c r="F6" s="74"/>
      <c r="G6" s="75"/>
      <c r="H6" s="73"/>
      <c r="I6" s="74"/>
      <c r="J6" s="74"/>
      <c r="K6" s="74"/>
      <c r="L6" s="75"/>
      <c r="M6" s="73"/>
      <c r="N6" s="74"/>
      <c r="O6" s="74"/>
      <c r="P6" s="74"/>
      <c r="Q6" s="75"/>
      <c r="R6" s="73"/>
      <c r="S6" s="74"/>
      <c r="T6" s="74"/>
      <c r="U6" s="74"/>
      <c r="V6" s="75"/>
      <c r="W6" s="73"/>
      <c r="X6" s="74"/>
      <c r="Y6" s="74"/>
      <c r="Z6" s="74"/>
      <c r="AA6" s="75"/>
      <c r="AB6" s="73"/>
      <c r="AC6" s="74"/>
      <c r="AD6" s="74"/>
      <c r="AE6" s="74"/>
      <c r="AF6" s="75"/>
      <c r="AG6" s="73"/>
      <c r="AH6" s="74"/>
      <c r="AI6" s="74"/>
      <c r="AJ6" s="74"/>
      <c r="AK6" s="75"/>
      <c r="AL6" s="73"/>
      <c r="AM6" s="74"/>
      <c r="AN6" s="74"/>
      <c r="AO6" s="74"/>
      <c r="AP6" s="75"/>
      <c r="AQ6" s="73"/>
      <c r="AR6" s="74"/>
      <c r="AS6" s="74"/>
      <c r="AT6" s="74"/>
      <c r="AU6" s="75"/>
      <c r="AV6" s="73"/>
      <c r="AW6" s="74"/>
      <c r="AX6" s="74"/>
      <c r="AY6" s="74"/>
      <c r="AZ6" s="75"/>
      <c r="BA6" s="73"/>
      <c r="BB6" s="74"/>
      <c r="BC6" s="74"/>
      <c r="BD6" s="74"/>
      <c r="BE6" s="75"/>
      <c r="BF6" s="73"/>
      <c r="BG6" s="74"/>
      <c r="BH6" s="74"/>
      <c r="BI6" s="74"/>
      <c r="BJ6" s="75"/>
      <c r="BK6" s="73"/>
      <c r="BL6" s="74"/>
      <c r="BM6" s="74"/>
      <c r="BN6" s="74"/>
      <c r="BO6" s="75"/>
      <c r="BP6" s="73"/>
      <c r="BQ6" s="74"/>
      <c r="BR6" s="74"/>
      <c r="BS6" s="74"/>
      <c r="BT6" s="75"/>
      <c r="BU6" s="73"/>
      <c r="BV6" s="74"/>
      <c r="BW6" s="74"/>
      <c r="BX6" s="74"/>
      <c r="BY6" s="75"/>
      <c r="BZ6" s="73"/>
      <c r="CA6" s="74"/>
      <c r="CB6" s="74"/>
      <c r="CC6" s="74"/>
      <c r="CD6" s="75"/>
      <c r="CE6" s="73"/>
      <c r="CF6" s="74"/>
      <c r="CG6" s="74"/>
      <c r="CH6" s="74"/>
      <c r="CI6" s="75"/>
      <c r="CJ6" s="73"/>
      <c r="CK6" s="74"/>
      <c r="CL6" s="74"/>
      <c r="CM6" s="74"/>
      <c r="CN6" s="75"/>
      <c r="CO6" s="73"/>
      <c r="CP6" s="74"/>
      <c r="CQ6" s="74"/>
      <c r="CR6" s="74"/>
      <c r="CS6" s="75"/>
      <c r="CT6" s="73"/>
      <c r="CU6" s="74"/>
      <c r="CV6" s="74"/>
      <c r="CW6" s="74"/>
      <c r="CX6" s="75"/>
      <c r="CY6" s="73"/>
      <c r="CZ6" s="74"/>
      <c r="DA6" s="74"/>
      <c r="DB6" s="74"/>
      <c r="DC6" s="75"/>
      <c r="DD6" s="73"/>
      <c r="DE6" s="74"/>
      <c r="DF6" s="74"/>
      <c r="DG6" s="74"/>
      <c r="DH6" s="75"/>
      <c r="DI6" s="73"/>
      <c r="DJ6" s="74"/>
      <c r="DK6" s="74"/>
      <c r="DL6" s="74"/>
      <c r="DM6" s="75"/>
      <c r="DN6" s="73"/>
      <c r="DO6" s="74"/>
      <c r="DP6" s="74"/>
      <c r="DQ6" s="74"/>
      <c r="DR6" s="75"/>
      <c r="DS6" s="73"/>
      <c r="DT6" s="74"/>
      <c r="DU6" s="74"/>
      <c r="DV6" s="74"/>
      <c r="DW6" s="75"/>
      <c r="DX6" s="73"/>
      <c r="DY6" s="74"/>
      <c r="DZ6" s="74"/>
      <c r="EA6" s="74"/>
      <c r="EB6" s="75"/>
      <c r="EC6" s="73"/>
      <c r="ED6" s="74"/>
      <c r="EE6" s="74"/>
      <c r="EF6" s="74"/>
      <c r="EG6" s="75"/>
      <c r="EH6" s="132">
        <f t="shared" si="0"/>
        <v>0</v>
      </c>
      <c r="EI6" s="78">
        <f t="shared" si="1"/>
        <v>0</v>
      </c>
      <c r="EJ6" s="79">
        <f t="shared" si="2"/>
        <v>0</v>
      </c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</row>
    <row r="7" spans="1:157" s="72" customFormat="1" x14ac:dyDescent="0.25">
      <c r="A7" s="36">
        <v>4</v>
      </c>
      <c r="B7" s="80" t="s">
        <v>39</v>
      </c>
      <c r="C7" s="73"/>
      <c r="D7" s="74"/>
      <c r="E7" s="74"/>
      <c r="F7" s="74"/>
      <c r="G7" s="75"/>
      <c r="H7" s="73"/>
      <c r="I7" s="74"/>
      <c r="J7" s="74"/>
      <c r="K7" s="74"/>
      <c r="L7" s="75"/>
      <c r="M7" s="73"/>
      <c r="N7" s="74"/>
      <c r="O7" s="74"/>
      <c r="P7" s="74"/>
      <c r="Q7" s="75"/>
      <c r="R7" s="73"/>
      <c r="S7" s="74"/>
      <c r="T7" s="74"/>
      <c r="U7" s="74"/>
      <c r="V7" s="75"/>
      <c r="W7" s="73"/>
      <c r="X7" s="74"/>
      <c r="Y7" s="74"/>
      <c r="Z7" s="74"/>
      <c r="AA7" s="75"/>
      <c r="AB7" s="73"/>
      <c r="AC7" s="74"/>
      <c r="AD7" s="74"/>
      <c r="AE7" s="74"/>
      <c r="AF7" s="75"/>
      <c r="AG7" s="73"/>
      <c r="AH7" s="74"/>
      <c r="AI7" s="74"/>
      <c r="AJ7" s="74"/>
      <c r="AK7" s="75"/>
      <c r="AL7" s="73"/>
      <c r="AM7" s="74"/>
      <c r="AN7" s="74"/>
      <c r="AO7" s="74"/>
      <c r="AP7" s="75"/>
      <c r="AQ7" s="73"/>
      <c r="AR7" s="74"/>
      <c r="AS7" s="74"/>
      <c r="AT7" s="74"/>
      <c r="AU7" s="75"/>
      <c r="AV7" s="73"/>
      <c r="AW7" s="74"/>
      <c r="AX7" s="74"/>
      <c r="AY7" s="74"/>
      <c r="AZ7" s="75"/>
      <c r="BA7" s="73"/>
      <c r="BB7" s="74"/>
      <c r="BC7" s="74"/>
      <c r="BD7" s="74"/>
      <c r="BE7" s="75"/>
      <c r="BF7" s="73"/>
      <c r="BG7" s="74"/>
      <c r="BH7" s="74"/>
      <c r="BI7" s="74"/>
      <c r="BJ7" s="75"/>
      <c r="BK7" s="73"/>
      <c r="BL7" s="74"/>
      <c r="BM7" s="74"/>
      <c r="BN7" s="74"/>
      <c r="BO7" s="75"/>
      <c r="BP7" s="73"/>
      <c r="BQ7" s="74"/>
      <c r="BR7" s="74"/>
      <c r="BS7" s="74"/>
      <c r="BT7" s="75"/>
      <c r="BU7" s="73"/>
      <c r="BV7" s="74"/>
      <c r="BW7" s="151"/>
      <c r="BX7" s="74"/>
      <c r="BY7" s="75"/>
      <c r="BZ7" s="73"/>
      <c r="CA7" s="74"/>
      <c r="CB7" s="74"/>
      <c r="CC7" s="74"/>
      <c r="CD7" s="75"/>
      <c r="CE7" s="73"/>
      <c r="CF7" s="74"/>
      <c r="CG7" s="74"/>
      <c r="CH7" s="74"/>
      <c r="CI7" s="75"/>
      <c r="CJ7" s="73"/>
      <c r="CK7" s="74"/>
      <c r="CL7" s="74"/>
      <c r="CM7" s="74"/>
      <c r="CN7" s="75"/>
      <c r="CO7" s="73"/>
      <c r="CP7" s="74"/>
      <c r="CQ7" s="74"/>
      <c r="CR7" s="74"/>
      <c r="CS7" s="75"/>
      <c r="CT7" s="73"/>
      <c r="CU7" s="74"/>
      <c r="CV7" s="74"/>
      <c r="CW7" s="74"/>
      <c r="CX7" s="75"/>
      <c r="CY7" s="73"/>
      <c r="CZ7" s="74"/>
      <c r="DA7" s="74"/>
      <c r="DB7" s="74"/>
      <c r="DC7" s="75"/>
      <c r="DD7" s="73"/>
      <c r="DE7" s="74"/>
      <c r="DF7" s="74"/>
      <c r="DG7" s="74"/>
      <c r="DH7" s="75"/>
      <c r="DI7" s="73"/>
      <c r="DJ7" s="74"/>
      <c r="DK7" s="74"/>
      <c r="DL7" s="74"/>
      <c r="DM7" s="75"/>
      <c r="DN7" s="73"/>
      <c r="DO7" s="74"/>
      <c r="DP7" s="74"/>
      <c r="DQ7" s="74"/>
      <c r="DR7" s="75"/>
      <c r="DS7" s="73"/>
      <c r="DT7" s="74"/>
      <c r="DU7" s="74"/>
      <c r="DV7" s="74"/>
      <c r="DW7" s="75"/>
      <c r="DX7" s="73"/>
      <c r="DY7" s="74"/>
      <c r="DZ7" s="74"/>
      <c r="EA7" s="74"/>
      <c r="EB7" s="75"/>
      <c r="EC7" s="73"/>
      <c r="ED7" s="74"/>
      <c r="EE7" s="74"/>
      <c r="EF7" s="74"/>
      <c r="EG7" s="75"/>
      <c r="EH7" s="132">
        <f t="shared" si="0"/>
        <v>0</v>
      </c>
      <c r="EI7" s="78">
        <f t="shared" si="1"/>
        <v>0</v>
      </c>
      <c r="EJ7" s="79">
        <f t="shared" si="2"/>
        <v>0</v>
      </c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</row>
    <row r="8" spans="1:157" s="72" customFormat="1" x14ac:dyDescent="0.25">
      <c r="A8" s="36">
        <v>5</v>
      </c>
      <c r="B8" s="80" t="s">
        <v>40</v>
      </c>
      <c r="C8" s="73"/>
      <c r="D8" s="74"/>
      <c r="E8" s="74"/>
      <c r="F8" s="74"/>
      <c r="G8" s="75"/>
      <c r="H8" s="73"/>
      <c r="I8" s="74"/>
      <c r="J8" s="74"/>
      <c r="K8" s="74"/>
      <c r="L8" s="75"/>
      <c r="M8" s="73"/>
      <c r="N8" s="74"/>
      <c r="O8" s="74"/>
      <c r="P8" s="74"/>
      <c r="Q8" s="75"/>
      <c r="R8" s="73"/>
      <c r="S8" s="74"/>
      <c r="T8" s="74"/>
      <c r="U8" s="74"/>
      <c r="V8" s="75"/>
      <c r="W8" s="73"/>
      <c r="X8" s="74"/>
      <c r="Y8" s="74"/>
      <c r="Z8" s="74"/>
      <c r="AA8" s="75"/>
      <c r="AB8" s="73"/>
      <c r="AC8" s="74"/>
      <c r="AD8" s="74"/>
      <c r="AE8" s="74"/>
      <c r="AF8" s="75"/>
      <c r="AG8" s="73"/>
      <c r="AH8" s="74"/>
      <c r="AI8" s="74"/>
      <c r="AJ8" s="74"/>
      <c r="AK8" s="75"/>
      <c r="AL8" s="73"/>
      <c r="AM8" s="74"/>
      <c r="AN8" s="74"/>
      <c r="AO8" s="74"/>
      <c r="AP8" s="75"/>
      <c r="AQ8" s="73"/>
      <c r="AR8" s="74"/>
      <c r="AS8" s="74"/>
      <c r="AT8" s="74"/>
      <c r="AU8" s="75"/>
      <c r="AV8" s="73"/>
      <c r="AW8" s="74"/>
      <c r="AX8" s="74"/>
      <c r="AY8" s="74"/>
      <c r="AZ8" s="75"/>
      <c r="BA8" s="73"/>
      <c r="BB8" s="74"/>
      <c r="BC8" s="74"/>
      <c r="BD8" s="74"/>
      <c r="BE8" s="75"/>
      <c r="BF8" s="73"/>
      <c r="BG8" s="74"/>
      <c r="BH8" s="74"/>
      <c r="BI8" s="74"/>
      <c r="BJ8" s="75"/>
      <c r="BK8" s="73"/>
      <c r="BL8" s="74"/>
      <c r="BM8" s="74"/>
      <c r="BN8" s="74"/>
      <c r="BO8" s="75"/>
      <c r="BP8" s="73"/>
      <c r="BQ8" s="74"/>
      <c r="BR8" s="74"/>
      <c r="BS8" s="74"/>
      <c r="BT8" s="75"/>
      <c r="BU8" s="73"/>
      <c r="BV8" s="74"/>
      <c r="BW8" s="74"/>
      <c r="BX8" s="74"/>
      <c r="BY8" s="75"/>
      <c r="BZ8" s="73"/>
      <c r="CA8" s="74"/>
      <c r="CB8" s="74"/>
      <c r="CC8" s="74"/>
      <c r="CD8" s="75"/>
      <c r="CE8" s="73"/>
      <c r="CF8" s="74"/>
      <c r="CG8" s="74"/>
      <c r="CH8" s="74"/>
      <c r="CI8" s="75"/>
      <c r="CJ8" s="73"/>
      <c r="CK8" s="74"/>
      <c r="CL8" s="74"/>
      <c r="CM8" s="74"/>
      <c r="CN8" s="75"/>
      <c r="CO8" s="73"/>
      <c r="CP8" s="74"/>
      <c r="CQ8" s="74"/>
      <c r="CR8" s="74"/>
      <c r="CS8" s="75"/>
      <c r="CT8" s="73"/>
      <c r="CU8" s="74"/>
      <c r="CV8" s="74"/>
      <c r="CW8" s="74"/>
      <c r="CX8" s="75"/>
      <c r="CY8" s="73"/>
      <c r="CZ8" s="74"/>
      <c r="DA8" s="74"/>
      <c r="DB8" s="74"/>
      <c r="DC8" s="75"/>
      <c r="DD8" s="73"/>
      <c r="DE8" s="74"/>
      <c r="DF8" s="74"/>
      <c r="DG8" s="74"/>
      <c r="DH8" s="75"/>
      <c r="DI8" s="73"/>
      <c r="DJ8" s="74"/>
      <c r="DK8" s="74"/>
      <c r="DL8" s="74"/>
      <c r="DM8" s="75"/>
      <c r="DN8" s="73"/>
      <c r="DO8" s="74"/>
      <c r="DP8" s="74"/>
      <c r="DQ8" s="74"/>
      <c r="DR8" s="75"/>
      <c r="DS8" s="73"/>
      <c r="DT8" s="74"/>
      <c r="DU8" s="74"/>
      <c r="DV8" s="74"/>
      <c r="DW8" s="75"/>
      <c r="DX8" s="73"/>
      <c r="DY8" s="74"/>
      <c r="DZ8" s="74"/>
      <c r="EA8" s="74"/>
      <c r="EB8" s="75"/>
      <c r="EC8" s="73"/>
      <c r="ED8" s="74"/>
      <c r="EE8" s="74"/>
      <c r="EF8" s="74"/>
      <c r="EG8" s="75"/>
      <c r="EH8" s="132">
        <f t="shared" si="0"/>
        <v>0</v>
      </c>
      <c r="EI8" s="78">
        <f t="shared" si="1"/>
        <v>0</v>
      </c>
      <c r="EJ8" s="79">
        <f t="shared" si="2"/>
        <v>0</v>
      </c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</row>
    <row r="9" spans="1:157" s="72" customFormat="1" ht="31.5" x14ac:dyDescent="0.25">
      <c r="A9" s="36">
        <v>6</v>
      </c>
      <c r="B9" s="80" t="s">
        <v>41</v>
      </c>
      <c r="C9" s="73"/>
      <c r="D9" s="74"/>
      <c r="E9" s="74"/>
      <c r="F9" s="74"/>
      <c r="G9" s="75"/>
      <c r="H9" s="73"/>
      <c r="I9" s="74"/>
      <c r="J9" s="74"/>
      <c r="K9" s="74"/>
      <c r="L9" s="75"/>
      <c r="M9" s="73"/>
      <c r="N9" s="74"/>
      <c r="O9" s="74"/>
      <c r="P9" s="74"/>
      <c r="Q9" s="75"/>
      <c r="R9" s="73"/>
      <c r="S9" s="74"/>
      <c r="T9" s="74"/>
      <c r="U9" s="74"/>
      <c r="V9" s="75"/>
      <c r="W9" s="73"/>
      <c r="X9" s="74"/>
      <c r="Y9" s="74"/>
      <c r="Z9" s="74"/>
      <c r="AA9" s="75"/>
      <c r="AB9" s="73"/>
      <c r="AC9" s="74"/>
      <c r="AD9" s="74"/>
      <c r="AE9" s="74"/>
      <c r="AF9" s="75"/>
      <c r="AG9" s="73"/>
      <c r="AH9" s="74"/>
      <c r="AI9" s="74"/>
      <c r="AJ9" s="74"/>
      <c r="AK9" s="75"/>
      <c r="AL9" s="73"/>
      <c r="AM9" s="74"/>
      <c r="AN9" s="74"/>
      <c r="AO9" s="74"/>
      <c r="AP9" s="75"/>
      <c r="AQ9" s="73"/>
      <c r="AR9" s="74"/>
      <c r="AS9" s="74"/>
      <c r="AT9" s="74"/>
      <c r="AU9" s="75"/>
      <c r="AV9" s="73"/>
      <c r="AW9" s="74"/>
      <c r="AX9" s="74"/>
      <c r="AY9" s="74"/>
      <c r="AZ9" s="75"/>
      <c r="BA9" s="73"/>
      <c r="BB9" s="74"/>
      <c r="BC9" s="74"/>
      <c r="BD9" s="74"/>
      <c r="BE9" s="75"/>
      <c r="BF9" s="73"/>
      <c r="BG9" s="74"/>
      <c r="BH9" s="74"/>
      <c r="BI9" s="74"/>
      <c r="BJ9" s="75"/>
      <c r="BK9" s="73"/>
      <c r="BL9" s="74"/>
      <c r="BM9" s="74"/>
      <c r="BN9" s="74"/>
      <c r="BO9" s="75"/>
      <c r="BP9" s="73"/>
      <c r="BQ9" s="74"/>
      <c r="BR9" s="74"/>
      <c r="BS9" s="74"/>
      <c r="BT9" s="75"/>
      <c r="BU9" s="73"/>
      <c r="BV9" s="74"/>
      <c r="BW9" s="74"/>
      <c r="BX9" s="74"/>
      <c r="BY9" s="75"/>
      <c r="BZ9" s="73"/>
      <c r="CA9" s="74"/>
      <c r="CB9" s="74"/>
      <c r="CC9" s="74"/>
      <c r="CD9" s="75"/>
      <c r="CE9" s="73"/>
      <c r="CF9" s="74"/>
      <c r="CG9" s="74"/>
      <c r="CH9" s="74"/>
      <c r="CI9" s="75"/>
      <c r="CJ9" s="73"/>
      <c r="CK9" s="74"/>
      <c r="CL9" s="74"/>
      <c r="CM9" s="74"/>
      <c r="CN9" s="75"/>
      <c r="CO9" s="73"/>
      <c r="CP9" s="74"/>
      <c r="CQ9" s="74"/>
      <c r="CR9" s="74"/>
      <c r="CS9" s="75"/>
      <c r="CT9" s="73"/>
      <c r="CU9" s="74"/>
      <c r="CV9" s="74"/>
      <c r="CW9" s="74"/>
      <c r="CX9" s="75"/>
      <c r="CY9" s="73"/>
      <c r="CZ9" s="74"/>
      <c r="DA9" s="74"/>
      <c r="DB9" s="74"/>
      <c r="DC9" s="75"/>
      <c r="DD9" s="73"/>
      <c r="DE9" s="74"/>
      <c r="DF9" s="74"/>
      <c r="DG9" s="74"/>
      <c r="DH9" s="75"/>
      <c r="DI9" s="73"/>
      <c r="DJ9" s="74"/>
      <c r="DK9" s="74"/>
      <c r="DL9" s="74"/>
      <c r="DM9" s="75"/>
      <c r="DN9" s="73"/>
      <c r="DO9" s="74"/>
      <c r="DP9" s="74"/>
      <c r="DQ9" s="74"/>
      <c r="DR9" s="75"/>
      <c r="DS9" s="73"/>
      <c r="DT9" s="74"/>
      <c r="DU9" s="74"/>
      <c r="DV9" s="74"/>
      <c r="DW9" s="75"/>
      <c r="DX9" s="73"/>
      <c r="DY9" s="74"/>
      <c r="DZ9" s="74"/>
      <c r="EA9" s="74"/>
      <c r="EB9" s="75"/>
      <c r="EC9" s="73"/>
      <c r="ED9" s="74"/>
      <c r="EE9" s="74"/>
      <c r="EF9" s="74"/>
      <c r="EG9" s="75"/>
      <c r="EH9" s="132">
        <f t="shared" si="0"/>
        <v>0</v>
      </c>
      <c r="EI9" s="78">
        <f t="shared" si="1"/>
        <v>0</v>
      </c>
      <c r="EJ9" s="79">
        <f t="shared" si="2"/>
        <v>0</v>
      </c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</row>
    <row r="10" spans="1:157" s="72" customFormat="1" x14ac:dyDescent="0.25">
      <c r="A10" s="36">
        <v>7</v>
      </c>
      <c r="B10" s="80" t="s">
        <v>42</v>
      </c>
      <c r="C10" s="73"/>
      <c r="D10" s="74"/>
      <c r="E10" s="74"/>
      <c r="F10" s="74"/>
      <c r="G10" s="75"/>
      <c r="H10" s="73"/>
      <c r="I10" s="74"/>
      <c r="J10" s="74"/>
      <c r="K10" s="74"/>
      <c r="L10" s="75"/>
      <c r="M10" s="73"/>
      <c r="N10" s="74"/>
      <c r="O10" s="74"/>
      <c r="P10" s="74"/>
      <c r="Q10" s="75"/>
      <c r="R10" s="73"/>
      <c r="S10" s="74"/>
      <c r="T10" s="74"/>
      <c r="U10" s="74"/>
      <c r="V10" s="75"/>
      <c r="W10" s="73"/>
      <c r="X10" s="74"/>
      <c r="Y10" s="74"/>
      <c r="Z10" s="74"/>
      <c r="AA10" s="75"/>
      <c r="AB10" s="73"/>
      <c r="AC10" s="74"/>
      <c r="AD10" s="74"/>
      <c r="AE10" s="74"/>
      <c r="AF10" s="75"/>
      <c r="AG10" s="73"/>
      <c r="AH10" s="74"/>
      <c r="AI10" s="74"/>
      <c r="AJ10" s="74"/>
      <c r="AK10" s="75"/>
      <c r="AL10" s="73"/>
      <c r="AM10" s="74"/>
      <c r="AN10" s="74"/>
      <c r="AO10" s="74"/>
      <c r="AP10" s="75"/>
      <c r="AQ10" s="73"/>
      <c r="AR10" s="74"/>
      <c r="AS10" s="74"/>
      <c r="AT10" s="74"/>
      <c r="AU10" s="75"/>
      <c r="AV10" s="73"/>
      <c r="AW10" s="74"/>
      <c r="AX10" s="74"/>
      <c r="AY10" s="74"/>
      <c r="AZ10" s="75"/>
      <c r="BA10" s="73"/>
      <c r="BB10" s="74"/>
      <c r="BC10" s="74"/>
      <c r="BD10" s="74"/>
      <c r="BE10" s="75"/>
      <c r="BF10" s="73"/>
      <c r="BG10" s="74"/>
      <c r="BH10" s="74"/>
      <c r="BI10" s="74"/>
      <c r="BJ10" s="75"/>
      <c r="BK10" s="73"/>
      <c r="BL10" s="74"/>
      <c r="BM10" s="74"/>
      <c r="BN10" s="74"/>
      <c r="BO10" s="75"/>
      <c r="BP10" s="73"/>
      <c r="BQ10" s="74"/>
      <c r="BR10" s="74"/>
      <c r="BS10" s="74"/>
      <c r="BT10" s="75"/>
      <c r="BU10" s="73"/>
      <c r="BV10" s="74"/>
      <c r="BW10" s="74"/>
      <c r="BX10" s="74"/>
      <c r="BY10" s="75"/>
      <c r="BZ10" s="73"/>
      <c r="CA10" s="74"/>
      <c r="CB10" s="74"/>
      <c r="CC10" s="74"/>
      <c r="CD10" s="75"/>
      <c r="CE10" s="73"/>
      <c r="CF10" s="74"/>
      <c r="CG10" s="74"/>
      <c r="CH10" s="74"/>
      <c r="CI10" s="75"/>
      <c r="CJ10" s="73"/>
      <c r="CK10" s="74"/>
      <c r="CL10" s="74"/>
      <c r="CM10" s="74"/>
      <c r="CN10" s="75"/>
      <c r="CO10" s="73"/>
      <c r="CP10" s="74"/>
      <c r="CQ10" s="74"/>
      <c r="CR10" s="74"/>
      <c r="CS10" s="75"/>
      <c r="CT10" s="73"/>
      <c r="CU10" s="74"/>
      <c r="CV10" s="74"/>
      <c r="CW10" s="74"/>
      <c r="CX10" s="75"/>
      <c r="CY10" s="73"/>
      <c r="CZ10" s="74"/>
      <c r="DA10" s="74"/>
      <c r="DB10" s="74"/>
      <c r="DC10" s="75"/>
      <c r="DD10" s="73"/>
      <c r="DE10" s="74"/>
      <c r="DF10" s="74"/>
      <c r="DG10" s="74"/>
      <c r="DH10" s="75"/>
      <c r="DI10" s="73"/>
      <c r="DJ10" s="74"/>
      <c r="DK10" s="74"/>
      <c r="DL10" s="74"/>
      <c r="DM10" s="75"/>
      <c r="DN10" s="73"/>
      <c r="DO10" s="74"/>
      <c r="DP10" s="74"/>
      <c r="DQ10" s="74"/>
      <c r="DR10" s="75"/>
      <c r="DS10" s="73"/>
      <c r="DT10" s="74"/>
      <c r="DU10" s="74"/>
      <c r="DV10" s="74"/>
      <c r="DW10" s="75"/>
      <c r="DX10" s="73"/>
      <c r="DY10" s="74"/>
      <c r="DZ10" s="74"/>
      <c r="EA10" s="74"/>
      <c r="EB10" s="75"/>
      <c r="EC10" s="73"/>
      <c r="ED10" s="74"/>
      <c r="EE10" s="74"/>
      <c r="EF10" s="74"/>
      <c r="EG10" s="75"/>
      <c r="EH10" s="132">
        <f t="shared" si="0"/>
        <v>0</v>
      </c>
      <c r="EI10" s="78">
        <f t="shared" si="1"/>
        <v>0</v>
      </c>
      <c r="EJ10" s="79">
        <f t="shared" si="2"/>
        <v>0</v>
      </c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</row>
    <row r="11" spans="1:157" s="72" customFormat="1" x14ac:dyDescent="0.25">
      <c r="A11" s="36">
        <v>8</v>
      </c>
      <c r="B11" s="80" t="s">
        <v>43</v>
      </c>
      <c r="C11" s="73"/>
      <c r="D11" s="74"/>
      <c r="E11" s="74"/>
      <c r="F11" s="74"/>
      <c r="G11" s="75"/>
      <c r="H11" s="73"/>
      <c r="I11" s="74"/>
      <c r="J11" s="74"/>
      <c r="K11" s="74"/>
      <c r="L11" s="75"/>
      <c r="M11" s="73"/>
      <c r="N11" s="74"/>
      <c r="O11" s="74"/>
      <c r="P11" s="74"/>
      <c r="Q11" s="75"/>
      <c r="R11" s="73"/>
      <c r="S11" s="74"/>
      <c r="T11" s="74"/>
      <c r="U11" s="74"/>
      <c r="V11" s="75"/>
      <c r="W11" s="73"/>
      <c r="X11" s="74"/>
      <c r="Y11" s="74"/>
      <c r="Z11" s="74"/>
      <c r="AA11" s="75"/>
      <c r="AB11" s="73"/>
      <c r="AC11" s="74"/>
      <c r="AD11" s="74"/>
      <c r="AE11" s="74"/>
      <c r="AF11" s="75"/>
      <c r="AG11" s="73"/>
      <c r="AH11" s="74"/>
      <c r="AI11" s="74"/>
      <c r="AJ11" s="74"/>
      <c r="AK11" s="75"/>
      <c r="AL11" s="73"/>
      <c r="AM11" s="74"/>
      <c r="AN11" s="74"/>
      <c r="AO11" s="74"/>
      <c r="AP11" s="75"/>
      <c r="AQ11" s="73"/>
      <c r="AR11" s="74"/>
      <c r="AS11" s="74"/>
      <c r="AT11" s="74"/>
      <c r="AU11" s="75"/>
      <c r="AV11" s="73"/>
      <c r="AW11" s="74"/>
      <c r="AX11" s="74"/>
      <c r="AY11" s="74"/>
      <c r="AZ11" s="75"/>
      <c r="BA11" s="73"/>
      <c r="BB11" s="74"/>
      <c r="BC11" s="74"/>
      <c r="BD11" s="74"/>
      <c r="BE11" s="75"/>
      <c r="BF11" s="73"/>
      <c r="BG11" s="74"/>
      <c r="BH11" s="74"/>
      <c r="BI11" s="74"/>
      <c r="BJ11" s="75"/>
      <c r="BK11" s="73"/>
      <c r="BL11" s="74"/>
      <c r="BM11" s="74"/>
      <c r="BN11" s="74"/>
      <c r="BO11" s="75"/>
      <c r="BP11" s="73"/>
      <c r="BQ11" s="74"/>
      <c r="BR11" s="74"/>
      <c r="BS11" s="74"/>
      <c r="BT11" s="75"/>
      <c r="BU11" s="73"/>
      <c r="BV11" s="74"/>
      <c r="BW11" s="74"/>
      <c r="BX11" s="74"/>
      <c r="BY11" s="75"/>
      <c r="BZ11" s="73"/>
      <c r="CA11" s="74"/>
      <c r="CB11" s="74"/>
      <c r="CC11" s="74"/>
      <c r="CD11" s="75"/>
      <c r="CE11" s="73"/>
      <c r="CF11" s="74"/>
      <c r="CG11" s="74"/>
      <c r="CH11" s="74"/>
      <c r="CI11" s="75"/>
      <c r="CJ11" s="73"/>
      <c r="CK11" s="74"/>
      <c r="CL11" s="74"/>
      <c r="CM11" s="74"/>
      <c r="CN11" s="75"/>
      <c r="CO11" s="73"/>
      <c r="CP11" s="74"/>
      <c r="CQ11" s="74"/>
      <c r="CR11" s="74"/>
      <c r="CS11" s="75"/>
      <c r="CT11" s="73"/>
      <c r="CU11" s="74"/>
      <c r="CV11" s="74"/>
      <c r="CW11" s="74"/>
      <c r="CX11" s="75"/>
      <c r="CY11" s="73"/>
      <c r="CZ11" s="74"/>
      <c r="DA11" s="74"/>
      <c r="DB11" s="74"/>
      <c r="DC11" s="75"/>
      <c r="DD11" s="73"/>
      <c r="DE11" s="74"/>
      <c r="DF11" s="74"/>
      <c r="DG11" s="74"/>
      <c r="DH11" s="75"/>
      <c r="DI11" s="73"/>
      <c r="DJ11" s="74"/>
      <c r="DK11" s="74"/>
      <c r="DL11" s="74"/>
      <c r="DM11" s="75"/>
      <c r="DN11" s="73"/>
      <c r="DO11" s="74"/>
      <c r="DP11" s="74"/>
      <c r="DQ11" s="74"/>
      <c r="DR11" s="75"/>
      <c r="DS11" s="73"/>
      <c r="DT11" s="74"/>
      <c r="DU11" s="74"/>
      <c r="DV11" s="74"/>
      <c r="DW11" s="75"/>
      <c r="DX11" s="73"/>
      <c r="DY11" s="74"/>
      <c r="DZ11" s="74"/>
      <c r="EA11" s="74"/>
      <c r="EB11" s="75"/>
      <c r="EC11" s="73"/>
      <c r="ED11" s="74"/>
      <c r="EE11" s="74"/>
      <c r="EF11" s="74"/>
      <c r="EG11" s="75"/>
      <c r="EH11" s="132">
        <f t="shared" si="0"/>
        <v>0</v>
      </c>
      <c r="EI11" s="78">
        <f t="shared" si="1"/>
        <v>0</v>
      </c>
      <c r="EJ11" s="79">
        <f t="shared" si="2"/>
        <v>0</v>
      </c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</row>
    <row r="12" spans="1:157" s="72" customFormat="1" x14ac:dyDescent="0.25">
      <c r="A12" s="36">
        <v>9</v>
      </c>
      <c r="B12" s="80" t="s">
        <v>44</v>
      </c>
      <c r="C12" s="73"/>
      <c r="D12" s="74"/>
      <c r="E12" s="74"/>
      <c r="F12" s="74"/>
      <c r="G12" s="75"/>
      <c r="H12" s="73"/>
      <c r="I12" s="74"/>
      <c r="J12" s="74"/>
      <c r="K12" s="74"/>
      <c r="L12" s="75"/>
      <c r="M12" s="73"/>
      <c r="N12" s="74"/>
      <c r="O12" s="74"/>
      <c r="P12" s="74"/>
      <c r="Q12" s="75"/>
      <c r="R12" s="73"/>
      <c r="S12" s="74"/>
      <c r="T12" s="74"/>
      <c r="U12" s="74"/>
      <c r="V12" s="75"/>
      <c r="W12" s="73"/>
      <c r="X12" s="74"/>
      <c r="Y12" s="74"/>
      <c r="Z12" s="74"/>
      <c r="AA12" s="75"/>
      <c r="AB12" s="73"/>
      <c r="AC12" s="74"/>
      <c r="AD12" s="74"/>
      <c r="AE12" s="74"/>
      <c r="AF12" s="75"/>
      <c r="AG12" s="73"/>
      <c r="AH12" s="74"/>
      <c r="AI12" s="74"/>
      <c r="AJ12" s="74"/>
      <c r="AK12" s="75"/>
      <c r="AL12" s="73"/>
      <c r="AM12" s="74"/>
      <c r="AN12" s="74"/>
      <c r="AO12" s="74"/>
      <c r="AP12" s="75"/>
      <c r="AQ12" s="73"/>
      <c r="AR12" s="74"/>
      <c r="AS12" s="74"/>
      <c r="AT12" s="74"/>
      <c r="AU12" s="75"/>
      <c r="AV12" s="73"/>
      <c r="AW12" s="74"/>
      <c r="AX12" s="74"/>
      <c r="AY12" s="74"/>
      <c r="AZ12" s="75"/>
      <c r="BA12" s="73"/>
      <c r="BB12" s="74"/>
      <c r="BC12" s="74"/>
      <c r="BD12" s="74"/>
      <c r="BE12" s="75"/>
      <c r="BF12" s="73"/>
      <c r="BG12" s="74"/>
      <c r="BH12" s="74"/>
      <c r="BI12" s="74"/>
      <c r="BJ12" s="75"/>
      <c r="BK12" s="73"/>
      <c r="BL12" s="74"/>
      <c r="BM12" s="74"/>
      <c r="BN12" s="74"/>
      <c r="BO12" s="75"/>
      <c r="BP12" s="73"/>
      <c r="BQ12" s="74"/>
      <c r="BR12" s="74"/>
      <c r="BS12" s="74"/>
      <c r="BT12" s="75"/>
      <c r="BU12" s="73"/>
      <c r="BV12" s="74"/>
      <c r="BW12" s="74"/>
      <c r="BX12" s="74"/>
      <c r="BY12" s="75"/>
      <c r="BZ12" s="73"/>
      <c r="CA12" s="74"/>
      <c r="CB12" s="74"/>
      <c r="CC12" s="74"/>
      <c r="CD12" s="75"/>
      <c r="CE12" s="73"/>
      <c r="CF12" s="74"/>
      <c r="CG12" s="74"/>
      <c r="CH12" s="74"/>
      <c r="CI12" s="75"/>
      <c r="CJ12" s="73"/>
      <c r="CK12" s="74"/>
      <c r="CL12" s="74"/>
      <c r="CM12" s="74"/>
      <c r="CN12" s="75"/>
      <c r="CO12" s="73"/>
      <c r="CP12" s="74"/>
      <c r="CQ12" s="74"/>
      <c r="CR12" s="74"/>
      <c r="CS12" s="75"/>
      <c r="CT12" s="73"/>
      <c r="CU12" s="74"/>
      <c r="CV12" s="74"/>
      <c r="CW12" s="74"/>
      <c r="CX12" s="75"/>
      <c r="CY12" s="73"/>
      <c r="CZ12" s="74"/>
      <c r="DA12" s="74"/>
      <c r="DB12" s="74"/>
      <c r="DC12" s="75"/>
      <c r="DD12" s="73"/>
      <c r="DE12" s="74"/>
      <c r="DF12" s="74"/>
      <c r="DG12" s="74"/>
      <c r="DH12" s="75"/>
      <c r="DI12" s="73"/>
      <c r="DJ12" s="74"/>
      <c r="DK12" s="74"/>
      <c r="DL12" s="74"/>
      <c r="DM12" s="75"/>
      <c r="DN12" s="73"/>
      <c r="DO12" s="74"/>
      <c r="DP12" s="74"/>
      <c r="DQ12" s="74"/>
      <c r="DR12" s="75"/>
      <c r="DS12" s="73"/>
      <c r="DT12" s="74"/>
      <c r="DU12" s="74"/>
      <c r="DV12" s="74"/>
      <c r="DW12" s="75"/>
      <c r="DX12" s="73"/>
      <c r="DY12" s="74"/>
      <c r="DZ12" s="74"/>
      <c r="EA12" s="74"/>
      <c r="EB12" s="75"/>
      <c r="EC12" s="73"/>
      <c r="ED12" s="74"/>
      <c r="EE12" s="74"/>
      <c r="EF12" s="74"/>
      <c r="EG12" s="75"/>
      <c r="EH12" s="132">
        <f t="shared" si="0"/>
        <v>0</v>
      </c>
      <c r="EI12" s="78">
        <f t="shared" si="1"/>
        <v>0</v>
      </c>
      <c r="EJ12" s="79">
        <f t="shared" si="2"/>
        <v>0</v>
      </c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</row>
    <row r="13" spans="1:157" s="72" customFormat="1" x14ac:dyDescent="0.25">
      <c r="A13" s="36">
        <v>10</v>
      </c>
      <c r="B13" s="80" t="s">
        <v>45</v>
      </c>
      <c r="C13" s="73"/>
      <c r="D13" s="74"/>
      <c r="E13" s="74"/>
      <c r="F13" s="74"/>
      <c r="G13" s="75"/>
      <c r="H13" s="73"/>
      <c r="I13" s="74"/>
      <c r="J13" s="74"/>
      <c r="K13" s="74"/>
      <c r="L13" s="75"/>
      <c r="M13" s="73"/>
      <c r="N13" s="74"/>
      <c r="O13" s="74"/>
      <c r="P13" s="74"/>
      <c r="Q13" s="75"/>
      <c r="R13" s="73"/>
      <c r="S13" s="74"/>
      <c r="T13" s="74"/>
      <c r="U13" s="74"/>
      <c r="V13" s="75"/>
      <c r="W13" s="73"/>
      <c r="X13" s="74"/>
      <c r="Y13" s="74"/>
      <c r="Z13" s="74"/>
      <c r="AA13" s="75"/>
      <c r="AB13" s="73"/>
      <c r="AC13" s="74"/>
      <c r="AD13" s="74"/>
      <c r="AE13" s="74"/>
      <c r="AF13" s="75"/>
      <c r="AG13" s="73"/>
      <c r="AH13" s="74"/>
      <c r="AI13" s="74"/>
      <c r="AJ13" s="74"/>
      <c r="AK13" s="75"/>
      <c r="AL13" s="73"/>
      <c r="AM13" s="74"/>
      <c r="AN13" s="74"/>
      <c r="AO13" s="74"/>
      <c r="AP13" s="75"/>
      <c r="AQ13" s="73"/>
      <c r="AR13" s="74"/>
      <c r="AS13" s="74"/>
      <c r="AT13" s="74"/>
      <c r="AU13" s="75"/>
      <c r="AV13" s="73"/>
      <c r="AW13" s="74"/>
      <c r="AX13" s="74"/>
      <c r="AY13" s="74"/>
      <c r="AZ13" s="75"/>
      <c r="BA13" s="73"/>
      <c r="BB13" s="74"/>
      <c r="BC13" s="74"/>
      <c r="BD13" s="74"/>
      <c r="BE13" s="75"/>
      <c r="BF13" s="73"/>
      <c r="BG13" s="74"/>
      <c r="BH13" s="74"/>
      <c r="BI13" s="74"/>
      <c r="BJ13" s="75"/>
      <c r="BK13" s="73"/>
      <c r="BL13" s="74"/>
      <c r="BM13" s="74"/>
      <c r="BN13" s="74"/>
      <c r="BO13" s="75"/>
      <c r="BP13" s="73"/>
      <c r="BQ13" s="74"/>
      <c r="BR13" s="74"/>
      <c r="BS13" s="74"/>
      <c r="BT13" s="75"/>
      <c r="BU13" s="73"/>
      <c r="BV13" s="74"/>
      <c r="BW13" s="74"/>
      <c r="BX13" s="74"/>
      <c r="BY13" s="75"/>
      <c r="BZ13" s="73"/>
      <c r="CA13" s="74"/>
      <c r="CB13" s="74"/>
      <c r="CC13" s="74"/>
      <c r="CD13" s="75"/>
      <c r="CE13" s="73"/>
      <c r="CF13" s="74"/>
      <c r="CG13" s="74"/>
      <c r="CH13" s="74"/>
      <c r="CI13" s="75"/>
      <c r="CJ13" s="73"/>
      <c r="CK13" s="74"/>
      <c r="CL13" s="74"/>
      <c r="CM13" s="74"/>
      <c r="CN13" s="75"/>
      <c r="CO13" s="73"/>
      <c r="CP13" s="74"/>
      <c r="CQ13" s="74"/>
      <c r="CR13" s="74"/>
      <c r="CS13" s="75"/>
      <c r="CT13" s="73"/>
      <c r="CU13" s="74"/>
      <c r="CV13" s="74"/>
      <c r="CW13" s="74"/>
      <c r="CX13" s="75"/>
      <c r="CY13" s="73"/>
      <c r="CZ13" s="74"/>
      <c r="DA13" s="74"/>
      <c r="DB13" s="74"/>
      <c r="DC13" s="75"/>
      <c r="DD13" s="73"/>
      <c r="DE13" s="74"/>
      <c r="DF13" s="74"/>
      <c r="DG13" s="74"/>
      <c r="DH13" s="75"/>
      <c r="DI13" s="73"/>
      <c r="DJ13" s="74"/>
      <c r="DK13" s="74"/>
      <c r="DL13" s="74"/>
      <c r="DM13" s="75"/>
      <c r="DN13" s="73"/>
      <c r="DO13" s="74"/>
      <c r="DP13" s="74"/>
      <c r="DQ13" s="74"/>
      <c r="DR13" s="75"/>
      <c r="DS13" s="73"/>
      <c r="DT13" s="74"/>
      <c r="DU13" s="74"/>
      <c r="DV13" s="74"/>
      <c r="DW13" s="75"/>
      <c r="DX13" s="73"/>
      <c r="DY13" s="74"/>
      <c r="DZ13" s="74"/>
      <c r="EA13" s="74"/>
      <c r="EB13" s="75"/>
      <c r="EC13" s="73"/>
      <c r="ED13" s="74"/>
      <c r="EE13" s="74"/>
      <c r="EF13" s="74"/>
      <c r="EG13" s="75"/>
      <c r="EH13" s="132">
        <f t="shared" si="0"/>
        <v>0</v>
      </c>
      <c r="EI13" s="78">
        <f t="shared" si="1"/>
        <v>0</v>
      </c>
      <c r="EJ13" s="79">
        <f t="shared" si="2"/>
        <v>0</v>
      </c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</row>
    <row r="14" spans="1:157" s="72" customFormat="1" x14ac:dyDescent="0.25">
      <c r="A14" s="36">
        <v>11</v>
      </c>
      <c r="B14" s="80" t="s">
        <v>46</v>
      </c>
      <c r="C14" s="73"/>
      <c r="D14" s="74"/>
      <c r="E14" s="74"/>
      <c r="F14" s="74"/>
      <c r="G14" s="75"/>
      <c r="H14" s="73"/>
      <c r="I14" s="74"/>
      <c r="J14" s="74"/>
      <c r="K14" s="74"/>
      <c r="L14" s="75"/>
      <c r="M14" s="73"/>
      <c r="N14" s="74"/>
      <c r="O14" s="74"/>
      <c r="P14" s="74"/>
      <c r="Q14" s="75"/>
      <c r="R14" s="73"/>
      <c r="S14" s="74"/>
      <c r="T14" s="74"/>
      <c r="U14" s="74"/>
      <c r="V14" s="75"/>
      <c r="W14" s="73"/>
      <c r="X14" s="74"/>
      <c r="Y14" s="74"/>
      <c r="Z14" s="74"/>
      <c r="AA14" s="75"/>
      <c r="AB14" s="73"/>
      <c r="AC14" s="74"/>
      <c r="AD14" s="74"/>
      <c r="AE14" s="74"/>
      <c r="AF14" s="75"/>
      <c r="AG14" s="73"/>
      <c r="AH14" s="74"/>
      <c r="AI14" s="74"/>
      <c r="AJ14" s="74"/>
      <c r="AK14" s="75"/>
      <c r="AL14" s="73"/>
      <c r="AM14" s="74"/>
      <c r="AN14" s="74"/>
      <c r="AO14" s="74"/>
      <c r="AP14" s="75"/>
      <c r="AQ14" s="73"/>
      <c r="AR14" s="74"/>
      <c r="AS14" s="74"/>
      <c r="AT14" s="74"/>
      <c r="AU14" s="75"/>
      <c r="AV14" s="73"/>
      <c r="AW14" s="74"/>
      <c r="AX14" s="74"/>
      <c r="AY14" s="74"/>
      <c r="AZ14" s="75"/>
      <c r="BA14" s="73"/>
      <c r="BB14" s="74"/>
      <c r="BC14" s="74"/>
      <c r="BD14" s="74"/>
      <c r="BE14" s="75"/>
      <c r="BF14" s="73"/>
      <c r="BG14" s="74"/>
      <c r="BH14" s="74"/>
      <c r="BI14" s="74"/>
      <c r="BJ14" s="75"/>
      <c r="BK14" s="73"/>
      <c r="BL14" s="74"/>
      <c r="BM14" s="74"/>
      <c r="BN14" s="74"/>
      <c r="BO14" s="75"/>
      <c r="BP14" s="73"/>
      <c r="BQ14" s="74"/>
      <c r="BR14" s="74"/>
      <c r="BS14" s="74"/>
      <c r="BT14" s="75"/>
      <c r="BU14" s="73"/>
      <c r="BV14" s="74"/>
      <c r="BW14" s="74"/>
      <c r="BX14" s="74"/>
      <c r="BY14" s="75"/>
      <c r="BZ14" s="73"/>
      <c r="CA14" s="74"/>
      <c r="CB14" s="74"/>
      <c r="CC14" s="74"/>
      <c r="CD14" s="75"/>
      <c r="CE14" s="73"/>
      <c r="CF14" s="74"/>
      <c r="CG14" s="74"/>
      <c r="CH14" s="74"/>
      <c r="CI14" s="75"/>
      <c r="CJ14" s="73"/>
      <c r="CK14" s="74"/>
      <c r="CL14" s="74"/>
      <c r="CM14" s="74"/>
      <c r="CN14" s="75"/>
      <c r="CO14" s="73"/>
      <c r="CP14" s="74"/>
      <c r="CQ14" s="74"/>
      <c r="CR14" s="74"/>
      <c r="CS14" s="75"/>
      <c r="CT14" s="73"/>
      <c r="CU14" s="74"/>
      <c r="CV14" s="74"/>
      <c r="CW14" s="74"/>
      <c r="CX14" s="75"/>
      <c r="CY14" s="73"/>
      <c r="CZ14" s="74"/>
      <c r="DA14" s="74"/>
      <c r="DB14" s="74"/>
      <c r="DC14" s="75"/>
      <c r="DD14" s="73"/>
      <c r="DE14" s="74"/>
      <c r="DF14" s="74"/>
      <c r="DG14" s="74"/>
      <c r="DH14" s="75"/>
      <c r="DI14" s="73"/>
      <c r="DJ14" s="74"/>
      <c r="DK14" s="74"/>
      <c r="DL14" s="74"/>
      <c r="DM14" s="75"/>
      <c r="DN14" s="73"/>
      <c r="DO14" s="74"/>
      <c r="DP14" s="74"/>
      <c r="DQ14" s="74"/>
      <c r="DR14" s="75"/>
      <c r="DS14" s="73"/>
      <c r="DT14" s="74"/>
      <c r="DU14" s="74"/>
      <c r="DV14" s="74"/>
      <c r="DW14" s="75"/>
      <c r="DX14" s="73"/>
      <c r="DY14" s="74"/>
      <c r="DZ14" s="74"/>
      <c r="EA14" s="74"/>
      <c r="EB14" s="75"/>
      <c r="EC14" s="73"/>
      <c r="ED14" s="74"/>
      <c r="EE14" s="74"/>
      <c r="EF14" s="74"/>
      <c r="EG14" s="75"/>
      <c r="EH14" s="132">
        <f t="shared" si="0"/>
        <v>0</v>
      </c>
      <c r="EI14" s="78">
        <f t="shared" si="1"/>
        <v>0</v>
      </c>
      <c r="EJ14" s="79">
        <f t="shared" si="2"/>
        <v>0</v>
      </c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</row>
    <row r="15" spans="1:157" s="72" customFormat="1" ht="31.5" x14ac:dyDescent="0.25">
      <c r="A15" s="36">
        <v>12</v>
      </c>
      <c r="B15" s="80" t="s">
        <v>47</v>
      </c>
      <c r="C15" s="73"/>
      <c r="D15" s="74"/>
      <c r="E15" s="74"/>
      <c r="F15" s="74"/>
      <c r="G15" s="75"/>
      <c r="H15" s="73"/>
      <c r="I15" s="74"/>
      <c r="J15" s="74"/>
      <c r="K15" s="74"/>
      <c r="L15" s="75"/>
      <c r="M15" s="73"/>
      <c r="N15" s="74"/>
      <c r="O15" s="74"/>
      <c r="P15" s="74"/>
      <c r="Q15" s="75"/>
      <c r="R15" s="73"/>
      <c r="S15" s="74"/>
      <c r="T15" s="74"/>
      <c r="U15" s="74"/>
      <c r="V15" s="75"/>
      <c r="W15" s="73"/>
      <c r="X15" s="74"/>
      <c r="Y15" s="74"/>
      <c r="Z15" s="74"/>
      <c r="AA15" s="75"/>
      <c r="AB15" s="73"/>
      <c r="AC15" s="74"/>
      <c r="AD15" s="74"/>
      <c r="AE15" s="74"/>
      <c r="AF15" s="75"/>
      <c r="AG15" s="73"/>
      <c r="AH15" s="74"/>
      <c r="AI15" s="74"/>
      <c r="AJ15" s="74"/>
      <c r="AK15" s="75"/>
      <c r="AL15" s="73"/>
      <c r="AM15" s="74"/>
      <c r="AN15" s="74"/>
      <c r="AO15" s="74"/>
      <c r="AP15" s="75"/>
      <c r="AQ15" s="73"/>
      <c r="AR15" s="74"/>
      <c r="AS15" s="74"/>
      <c r="AT15" s="74"/>
      <c r="AU15" s="75"/>
      <c r="AV15" s="73"/>
      <c r="AW15" s="74"/>
      <c r="AX15" s="74"/>
      <c r="AY15" s="74"/>
      <c r="AZ15" s="75"/>
      <c r="BA15" s="73"/>
      <c r="BB15" s="74"/>
      <c r="BC15" s="74"/>
      <c r="BD15" s="74"/>
      <c r="BE15" s="75"/>
      <c r="BF15" s="73"/>
      <c r="BG15" s="74"/>
      <c r="BH15" s="74"/>
      <c r="BI15" s="74"/>
      <c r="BJ15" s="75"/>
      <c r="BK15" s="73"/>
      <c r="BL15" s="74"/>
      <c r="BM15" s="74"/>
      <c r="BN15" s="74"/>
      <c r="BO15" s="75"/>
      <c r="BP15" s="73"/>
      <c r="BQ15" s="74"/>
      <c r="BR15" s="74"/>
      <c r="BS15" s="74"/>
      <c r="BT15" s="75"/>
      <c r="BU15" s="73"/>
      <c r="BV15" s="74"/>
      <c r="BW15" s="74"/>
      <c r="BX15" s="74"/>
      <c r="BY15" s="75"/>
      <c r="BZ15" s="73"/>
      <c r="CA15" s="74"/>
      <c r="CB15" s="74"/>
      <c r="CC15" s="74"/>
      <c r="CD15" s="75"/>
      <c r="CE15" s="73"/>
      <c r="CF15" s="74"/>
      <c r="CG15" s="74"/>
      <c r="CH15" s="74"/>
      <c r="CI15" s="75"/>
      <c r="CJ15" s="73"/>
      <c r="CK15" s="74"/>
      <c r="CL15" s="74"/>
      <c r="CM15" s="74"/>
      <c r="CN15" s="75"/>
      <c r="CO15" s="73"/>
      <c r="CP15" s="74"/>
      <c r="CQ15" s="74"/>
      <c r="CR15" s="74"/>
      <c r="CS15" s="75"/>
      <c r="CT15" s="73"/>
      <c r="CU15" s="74"/>
      <c r="CV15" s="74"/>
      <c r="CW15" s="74"/>
      <c r="CX15" s="75"/>
      <c r="CY15" s="73"/>
      <c r="CZ15" s="74"/>
      <c r="DA15" s="74"/>
      <c r="DB15" s="74"/>
      <c r="DC15" s="75"/>
      <c r="DD15" s="73"/>
      <c r="DE15" s="74"/>
      <c r="DF15" s="74"/>
      <c r="DG15" s="74"/>
      <c r="DH15" s="75"/>
      <c r="DI15" s="73"/>
      <c r="DJ15" s="74"/>
      <c r="DK15" s="74"/>
      <c r="DL15" s="74"/>
      <c r="DM15" s="75"/>
      <c r="DN15" s="73"/>
      <c r="DO15" s="74"/>
      <c r="DP15" s="74"/>
      <c r="DQ15" s="74"/>
      <c r="DR15" s="75"/>
      <c r="DS15" s="73"/>
      <c r="DT15" s="74"/>
      <c r="DU15" s="74"/>
      <c r="DV15" s="74"/>
      <c r="DW15" s="75"/>
      <c r="DX15" s="73"/>
      <c r="DY15" s="74"/>
      <c r="DZ15" s="74"/>
      <c r="EA15" s="74"/>
      <c r="EB15" s="75"/>
      <c r="EC15" s="73"/>
      <c r="ED15" s="74"/>
      <c r="EE15" s="74"/>
      <c r="EF15" s="74"/>
      <c r="EG15" s="75"/>
      <c r="EH15" s="132">
        <f t="shared" si="0"/>
        <v>0</v>
      </c>
      <c r="EI15" s="78">
        <f t="shared" si="1"/>
        <v>0</v>
      </c>
      <c r="EJ15" s="79">
        <f t="shared" si="2"/>
        <v>0</v>
      </c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</row>
    <row r="16" spans="1:157" s="72" customFormat="1" x14ac:dyDescent="0.25">
      <c r="A16" s="36">
        <v>13</v>
      </c>
      <c r="B16" s="80" t="s">
        <v>48</v>
      </c>
      <c r="C16" s="73"/>
      <c r="D16" s="74"/>
      <c r="E16" s="74"/>
      <c r="F16" s="74"/>
      <c r="G16" s="75"/>
      <c r="H16" s="73"/>
      <c r="I16" s="74"/>
      <c r="J16" s="74"/>
      <c r="K16" s="74"/>
      <c r="L16" s="75"/>
      <c r="M16" s="73"/>
      <c r="N16" s="74"/>
      <c r="O16" s="74"/>
      <c r="P16" s="74"/>
      <c r="Q16" s="75"/>
      <c r="R16" s="73"/>
      <c r="S16" s="74"/>
      <c r="T16" s="74"/>
      <c r="U16" s="74"/>
      <c r="V16" s="75"/>
      <c r="W16" s="73"/>
      <c r="X16" s="74"/>
      <c r="Y16" s="74"/>
      <c r="Z16" s="74"/>
      <c r="AA16" s="75"/>
      <c r="AB16" s="73"/>
      <c r="AC16" s="74"/>
      <c r="AD16" s="74"/>
      <c r="AE16" s="74"/>
      <c r="AF16" s="75"/>
      <c r="AG16" s="73"/>
      <c r="AH16" s="74"/>
      <c r="AI16" s="74"/>
      <c r="AJ16" s="74"/>
      <c r="AK16" s="75"/>
      <c r="AL16" s="73"/>
      <c r="AM16" s="74"/>
      <c r="AN16" s="74"/>
      <c r="AO16" s="74"/>
      <c r="AP16" s="75"/>
      <c r="AQ16" s="73"/>
      <c r="AR16" s="74"/>
      <c r="AS16" s="74"/>
      <c r="AT16" s="74"/>
      <c r="AU16" s="75"/>
      <c r="AV16" s="73"/>
      <c r="AW16" s="74"/>
      <c r="AX16" s="74"/>
      <c r="AY16" s="74"/>
      <c r="AZ16" s="75"/>
      <c r="BA16" s="73"/>
      <c r="BB16" s="74"/>
      <c r="BC16" s="74"/>
      <c r="BD16" s="74"/>
      <c r="BE16" s="75"/>
      <c r="BF16" s="73"/>
      <c r="BG16" s="74"/>
      <c r="BH16" s="74"/>
      <c r="BI16" s="74"/>
      <c r="BJ16" s="75"/>
      <c r="BK16" s="73"/>
      <c r="BL16" s="74"/>
      <c r="BM16" s="74"/>
      <c r="BN16" s="74"/>
      <c r="BO16" s="75"/>
      <c r="BP16" s="73"/>
      <c r="BQ16" s="74"/>
      <c r="BR16" s="74"/>
      <c r="BS16" s="74"/>
      <c r="BT16" s="75"/>
      <c r="BU16" s="73"/>
      <c r="BV16" s="74"/>
      <c r="BW16" s="74"/>
      <c r="BX16" s="74"/>
      <c r="BY16" s="75"/>
      <c r="BZ16" s="73"/>
      <c r="CA16" s="74"/>
      <c r="CB16" s="74"/>
      <c r="CC16" s="74"/>
      <c r="CD16" s="75"/>
      <c r="CE16" s="73"/>
      <c r="CF16" s="74"/>
      <c r="CG16" s="74"/>
      <c r="CH16" s="74"/>
      <c r="CI16" s="75"/>
      <c r="CJ16" s="73"/>
      <c r="CK16" s="74"/>
      <c r="CL16" s="74"/>
      <c r="CM16" s="74"/>
      <c r="CN16" s="75"/>
      <c r="CO16" s="73"/>
      <c r="CP16" s="74"/>
      <c r="CQ16" s="74"/>
      <c r="CR16" s="74"/>
      <c r="CS16" s="75"/>
      <c r="CT16" s="73"/>
      <c r="CU16" s="74"/>
      <c r="CV16" s="74"/>
      <c r="CW16" s="74"/>
      <c r="CX16" s="75"/>
      <c r="CY16" s="73"/>
      <c r="CZ16" s="74"/>
      <c r="DA16" s="74"/>
      <c r="DB16" s="74"/>
      <c r="DC16" s="75"/>
      <c r="DD16" s="73"/>
      <c r="DE16" s="74"/>
      <c r="DF16" s="74"/>
      <c r="DG16" s="74"/>
      <c r="DH16" s="75"/>
      <c r="DI16" s="73"/>
      <c r="DJ16" s="74"/>
      <c r="DK16" s="74"/>
      <c r="DL16" s="74"/>
      <c r="DM16" s="75"/>
      <c r="DN16" s="73"/>
      <c r="DO16" s="74"/>
      <c r="DP16" s="74"/>
      <c r="DQ16" s="74"/>
      <c r="DR16" s="75"/>
      <c r="DS16" s="73"/>
      <c r="DT16" s="74"/>
      <c r="DU16" s="74"/>
      <c r="DV16" s="74"/>
      <c r="DW16" s="75"/>
      <c r="DX16" s="73"/>
      <c r="DY16" s="74"/>
      <c r="DZ16" s="74"/>
      <c r="EA16" s="74"/>
      <c r="EB16" s="75"/>
      <c r="EC16" s="73"/>
      <c r="ED16" s="74"/>
      <c r="EE16" s="74"/>
      <c r="EF16" s="74"/>
      <c r="EG16" s="75"/>
      <c r="EH16" s="132">
        <f t="shared" si="0"/>
        <v>0</v>
      </c>
      <c r="EI16" s="78">
        <f t="shared" si="1"/>
        <v>0</v>
      </c>
      <c r="EJ16" s="79">
        <f t="shared" si="2"/>
        <v>0</v>
      </c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</row>
    <row r="17" spans="1:160" s="72" customFormat="1" x14ac:dyDescent="0.25">
      <c r="A17" s="36">
        <v>14</v>
      </c>
      <c r="B17" s="80" t="s">
        <v>49</v>
      </c>
      <c r="C17" s="73"/>
      <c r="D17" s="74"/>
      <c r="E17" s="74"/>
      <c r="F17" s="74"/>
      <c r="G17" s="75"/>
      <c r="H17" s="73"/>
      <c r="I17" s="74"/>
      <c r="J17" s="74"/>
      <c r="K17" s="74"/>
      <c r="L17" s="75"/>
      <c r="M17" s="73"/>
      <c r="N17" s="74"/>
      <c r="O17" s="74"/>
      <c r="P17" s="74"/>
      <c r="Q17" s="75"/>
      <c r="R17" s="73"/>
      <c r="S17" s="74"/>
      <c r="T17" s="74"/>
      <c r="U17" s="74"/>
      <c r="V17" s="75"/>
      <c r="W17" s="73"/>
      <c r="X17" s="74"/>
      <c r="Y17" s="74"/>
      <c r="Z17" s="74"/>
      <c r="AA17" s="75"/>
      <c r="AB17" s="73"/>
      <c r="AC17" s="74"/>
      <c r="AD17" s="74"/>
      <c r="AE17" s="74"/>
      <c r="AF17" s="75"/>
      <c r="AG17" s="73"/>
      <c r="AH17" s="74"/>
      <c r="AI17" s="74"/>
      <c r="AJ17" s="74"/>
      <c r="AK17" s="75"/>
      <c r="AL17" s="73"/>
      <c r="AM17" s="74"/>
      <c r="AN17" s="74"/>
      <c r="AO17" s="74"/>
      <c r="AP17" s="75"/>
      <c r="AQ17" s="73"/>
      <c r="AR17" s="74"/>
      <c r="AS17" s="74"/>
      <c r="AT17" s="74"/>
      <c r="AU17" s="75"/>
      <c r="AV17" s="73"/>
      <c r="AW17" s="74"/>
      <c r="AX17" s="74"/>
      <c r="AY17" s="74"/>
      <c r="AZ17" s="75"/>
      <c r="BA17" s="73"/>
      <c r="BB17" s="74"/>
      <c r="BC17" s="74"/>
      <c r="BD17" s="74"/>
      <c r="BE17" s="75"/>
      <c r="BF17" s="73"/>
      <c r="BG17" s="74"/>
      <c r="BH17" s="74"/>
      <c r="BI17" s="74"/>
      <c r="BJ17" s="75"/>
      <c r="BK17" s="73"/>
      <c r="BL17" s="74"/>
      <c r="BM17" s="74"/>
      <c r="BN17" s="74"/>
      <c r="BO17" s="75"/>
      <c r="BP17" s="73"/>
      <c r="BQ17" s="74"/>
      <c r="BR17" s="74"/>
      <c r="BS17" s="74"/>
      <c r="BT17" s="75"/>
      <c r="BU17" s="73"/>
      <c r="BV17" s="74"/>
      <c r="BW17" s="74"/>
      <c r="BX17" s="74"/>
      <c r="BY17" s="75"/>
      <c r="BZ17" s="73"/>
      <c r="CA17" s="74"/>
      <c r="CB17" s="74"/>
      <c r="CC17" s="74"/>
      <c r="CD17" s="75"/>
      <c r="CE17" s="73"/>
      <c r="CF17" s="74"/>
      <c r="CG17" s="74"/>
      <c r="CH17" s="74"/>
      <c r="CI17" s="75"/>
      <c r="CJ17" s="73"/>
      <c r="CK17" s="74"/>
      <c r="CL17" s="74"/>
      <c r="CM17" s="74"/>
      <c r="CN17" s="75"/>
      <c r="CO17" s="73"/>
      <c r="CP17" s="74"/>
      <c r="CQ17" s="74"/>
      <c r="CR17" s="74"/>
      <c r="CS17" s="75"/>
      <c r="CT17" s="73"/>
      <c r="CU17" s="74"/>
      <c r="CV17" s="74"/>
      <c r="CW17" s="74"/>
      <c r="CX17" s="75"/>
      <c r="CY17" s="73"/>
      <c r="CZ17" s="74"/>
      <c r="DA17" s="74"/>
      <c r="DB17" s="74"/>
      <c r="DC17" s="75"/>
      <c r="DD17" s="73"/>
      <c r="DE17" s="74"/>
      <c r="DF17" s="74"/>
      <c r="DG17" s="74"/>
      <c r="DH17" s="75"/>
      <c r="DI17" s="73"/>
      <c r="DJ17" s="74"/>
      <c r="DK17" s="74"/>
      <c r="DL17" s="74"/>
      <c r="DM17" s="75"/>
      <c r="DN17" s="73"/>
      <c r="DO17" s="74"/>
      <c r="DP17" s="74"/>
      <c r="DQ17" s="74"/>
      <c r="DR17" s="75"/>
      <c r="DS17" s="73"/>
      <c r="DT17" s="74"/>
      <c r="DU17" s="74"/>
      <c r="DV17" s="74"/>
      <c r="DW17" s="75"/>
      <c r="DX17" s="73"/>
      <c r="DY17" s="74"/>
      <c r="DZ17" s="74"/>
      <c r="EA17" s="74"/>
      <c r="EB17" s="75"/>
      <c r="EC17" s="73"/>
      <c r="ED17" s="74"/>
      <c r="EE17" s="74"/>
      <c r="EF17" s="74"/>
      <c r="EG17" s="75"/>
      <c r="EH17" s="132">
        <f t="shared" si="0"/>
        <v>0</v>
      </c>
      <c r="EI17" s="78">
        <f t="shared" si="1"/>
        <v>0</v>
      </c>
      <c r="EJ17" s="79">
        <f t="shared" si="2"/>
        <v>0</v>
      </c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</row>
    <row r="18" spans="1:160" s="72" customFormat="1" x14ac:dyDescent="0.25">
      <c r="A18" s="36">
        <v>15</v>
      </c>
      <c r="B18" s="80" t="s">
        <v>50</v>
      </c>
      <c r="C18" s="73"/>
      <c r="D18" s="74"/>
      <c r="E18" s="74"/>
      <c r="F18" s="74"/>
      <c r="G18" s="75"/>
      <c r="H18" s="73"/>
      <c r="I18" s="74"/>
      <c r="J18" s="74"/>
      <c r="K18" s="74"/>
      <c r="L18" s="75"/>
      <c r="M18" s="73"/>
      <c r="N18" s="74"/>
      <c r="O18" s="74"/>
      <c r="P18" s="74"/>
      <c r="Q18" s="75"/>
      <c r="R18" s="73"/>
      <c r="S18" s="74"/>
      <c r="T18" s="74"/>
      <c r="U18" s="74"/>
      <c r="V18" s="75"/>
      <c r="W18" s="73"/>
      <c r="X18" s="74"/>
      <c r="Y18" s="74"/>
      <c r="Z18" s="74"/>
      <c r="AA18" s="75"/>
      <c r="AB18" s="73"/>
      <c r="AC18" s="74"/>
      <c r="AD18" s="74"/>
      <c r="AE18" s="74"/>
      <c r="AF18" s="75"/>
      <c r="AG18" s="73"/>
      <c r="AH18" s="74"/>
      <c r="AI18" s="74"/>
      <c r="AJ18" s="74"/>
      <c r="AK18" s="75"/>
      <c r="AL18" s="73"/>
      <c r="AM18" s="74"/>
      <c r="AN18" s="74"/>
      <c r="AO18" s="74"/>
      <c r="AP18" s="75"/>
      <c r="AQ18" s="73"/>
      <c r="AR18" s="74"/>
      <c r="AS18" s="74"/>
      <c r="AT18" s="74"/>
      <c r="AU18" s="75"/>
      <c r="AV18" s="73"/>
      <c r="AW18" s="74"/>
      <c r="AX18" s="74"/>
      <c r="AY18" s="74"/>
      <c r="AZ18" s="75"/>
      <c r="BA18" s="73"/>
      <c r="BB18" s="74"/>
      <c r="BC18" s="74"/>
      <c r="BD18" s="74"/>
      <c r="BE18" s="75"/>
      <c r="BF18" s="73"/>
      <c r="BG18" s="74"/>
      <c r="BH18" s="74"/>
      <c r="BI18" s="74"/>
      <c r="BJ18" s="75"/>
      <c r="BK18" s="73"/>
      <c r="BL18" s="74"/>
      <c r="BM18" s="74"/>
      <c r="BN18" s="74"/>
      <c r="BO18" s="75"/>
      <c r="BP18" s="73"/>
      <c r="BQ18" s="74"/>
      <c r="BR18" s="74"/>
      <c r="BS18" s="74"/>
      <c r="BT18" s="75"/>
      <c r="BU18" s="73"/>
      <c r="BV18" s="74"/>
      <c r="BW18" s="74"/>
      <c r="BX18" s="74"/>
      <c r="BY18" s="75"/>
      <c r="BZ18" s="73"/>
      <c r="CA18" s="74"/>
      <c r="CB18" s="74"/>
      <c r="CC18" s="74"/>
      <c r="CD18" s="75"/>
      <c r="CE18" s="73"/>
      <c r="CF18" s="74"/>
      <c r="CG18" s="74"/>
      <c r="CH18" s="74"/>
      <c r="CI18" s="75"/>
      <c r="CJ18" s="73"/>
      <c r="CK18" s="74"/>
      <c r="CL18" s="74"/>
      <c r="CM18" s="74"/>
      <c r="CN18" s="75"/>
      <c r="CO18" s="73"/>
      <c r="CP18" s="74"/>
      <c r="CQ18" s="74"/>
      <c r="CR18" s="74"/>
      <c r="CS18" s="75"/>
      <c r="CT18" s="73"/>
      <c r="CU18" s="74"/>
      <c r="CV18" s="74"/>
      <c r="CW18" s="74"/>
      <c r="CX18" s="75"/>
      <c r="CY18" s="73"/>
      <c r="CZ18" s="74"/>
      <c r="DA18" s="74"/>
      <c r="DB18" s="74"/>
      <c r="DC18" s="75"/>
      <c r="DD18" s="73"/>
      <c r="DE18" s="74"/>
      <c r="DF18" s="74"/>
      <c r="DG18" s="74"/>
      <c r="DH18" s="75"/>
      <c r="DI18" s="73"/>
      <c r="DJ18" s="74"/>
      <c r="DK18" s="74"/>
      <c r="DL18" s="74"/>
      <c r="DM18" s="75"/>
      <c r="DN18" s="73"/>
      <c r="DO18" s="74"/>
      <c r="DP18" s="74"/>
      <c r="DQ18" s="74"/>
      <c r="DR18" s="75"/>
      <c r="DS18" s="73"/>
      <c r="DT18" s="74"/>
      <c r="DU18" s="74"/>
      <c r="DV18" s="74"/>
      <c r="DW18" s="75"/>
      <c r="DX18" s="73"/>
      <c r="DY18" s="74"/>
      <c r="DZ18" s="74"/>
      <c r="EA18" s="74"/>
      <c r="EB18" s="75"/>
      <c r="EC18" s="73"/>
      <c r="ED18" s="74"/>
      <c r="EE18" s="74"/>
      <c r="EF18" s="74"/>
      <c r="EG18" s="75"/>
      <c r="EH18" s="132">
        <f t="shared" ref="EH18:EH23" si="3">(COUNTIF(C18:EG18,"н"))*2</f>
        <v>0</v>
      </c>
      <c r="EI18" s="78">
        <f t="shared" ref="EI18:EI23" si="4">COUNTIF(C18:EG18,"б")*2+COUNTIF(C18:EG18,"о")*2</f>
        <v>0</v>
      </c>
      <c r="EJ18" s="79">
        <f t="shared" ref="EJ18:EJ23" si="5">SUM(EH18:EI18)</f>
        <v>0</v>
      </c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</row>
    <row r="19" spans="1:160" s="72" customFormat="1" x14ac:dyDescent="0.25">
      <c r="A19" s="36">
        <v>16</v>
      </c>
      <c r="B19" s="80" t="s">
        <v>51</v>
      </c>
      <c r="C19" s="73"/>
      <c r="D19" s="74"/>
      <c r="E19" s="74"/>
      <c r="F19" s="74"/>
      <c r="G19" s="75"/>
      <c r="H19" s="73"/>
      <c r="I19" s="74"/>
      <c r="J19" s="74"/>
      <c r="K19" s="74"/>
      <c r="L19" s="75"/>
      <c r="M19" s="73"/>
      <c r="N19" s="74"/>
      <c r="O19" s="74"/>
      <c r="P19" s="74"/>
      <c r="Q19" s="75"/>
      <c r="R19" s="73"/>
      <c r="S19" s="74"/>
      <c r="T19" s="74"/>
      <c r="U19" s="74"/>
      <c r="V19" s="75"/>
      <c r="W19" s="73"/>
      <c r="X19" s="74"/>
      <c r="Y19" s="74"/>
      <c r="Z19" s="74"/>
      <c r="AA19" s="75"/>
      <c r="AB19" s="73"/>
      <c r="AC19" s="74"/>
      <c r="AD19" s="74"/>
      <c r="AE19" s="74"/>
      <c r="AF19" s="75"/>
      <c r="AG19" s="73"/>
      <c r="AH19" s="74"/>
      <c r="AI19" s="74"/>
      <c r="AJ19" s="74"/>
      <c r="AK19" s="75"/>
      <c r="AL19" s="73"/>
      <c r="AM19" s="74"/>
      <c r="AN19" s="74"/>
      <c r="AO19" s="74"/>
      <c r="AP19" s="75"/>
      <c r="AQ19" s="73"/>
      <c r="AR19" s="74"/>
      <c r="AS19" s="74"/>
      <c r="AT19" s="74"/>
      <c r="AU19" s="75"/>
      <c r="AV19" s="73"/>
      <c r="AW19" s="74"/>
      <c r="AX19" s="74"/>
      <c r="AY19" s="74"/>
      <c r="AZ19" s="75"/>
      <c r="BA19" s="73"/>
      <c r="BB19" s="74"/>
      <c r="BC19" s="74"/>
      <c r="BD19" s="74"/>
      <c r="BE19" s="75"/>
      <c r="BF19" s="73"/>
      <c r="BG19" s="74"/>
      <c r="BH19" s="74"/>
      <c r="BI19" s="74"/>
      <c r="BJ19" s="75"/>
      <c r="BK19" s="73"/>
      <c r="BL19" s="74"/>
      <c r="BM19" s="74"/>
      <c r="BN19" s="74"/>
      <c r="BO19" s="75"/>
      <c r="BP19" s="73"/>
      <c r="BQ19" s="74"/>
      <c r="BR19" s="74"/>
      <c r="BS19" s="74"/>
      <c r="BT19" s="75"/>
      <c r="BU19" s="73"/>
      <c r="BV19" s="74"/>
      <c r="BW19" s="74"/>
      <c r="BX19" s="74"/>
      <c r="BY19" s="75"/>
      <c r="BZ19" s="73"/>
      <c r="CA19" s="74"/>
      <c r="CB19" s="74"/>
      <c r="CC19" s="74"/>
      <c r="CD19" s="75"/>
      <c r="CE19" s="73"/>
      <c r="CF19" s="74"/>
      <c r="CG19" s="74"/>
      <c r="CH19" s="74"/>
      <c r="CI19" s="75"/>
      <c r="CJ19" s="73"/>
      <c r="CK19" s="74"/>
      <c r="CL19" s="74"/>
      <c r="CM19" s="74"/>
      <c r="CN19" s="75"/>
      <c r="CO19" s="73"/>
      <c r="CP19" s="74"/>
      <c r="CQ19" s="74"/>
      <c r="CR19" s="74"/>
      <c r="CS19" s="75"/>
      <c r="CT19" s="73"/>
      <c r="CU19" s="74"/>
      <c r="CV19" s="74"/>
      <c r="CW19" s="74"/>
      <c r="CX19" s="75"/>
      <c r="CY19" s="73"/>
      <c r="CZ19" s="74"/>
      <c r="DA19" s="74"/>
      <c r="DB19" s="74"/>
      <c r="DC19" s="75"/>
      <c r="DD19" s="73"/>
      <c r="DE19" s="74"/>
      <c r="DF19" s="74"/>
      <c r="DG19" s="74"/>
      <c r="DH19" s="75"/>
      <c r="DI19" s="73"/>
      <c r="DJ19" s="74"/>
      <c r="DK19" s="74"/>
      <c r="DL19" s="74"/>
      <c r="DM19" s="75"/>
      <c r="DN19" s="73"/>
      <c r="DO19" s="74"/>
      <c r="DP19" s="74"/>
      <c r="DQ19" s="74"/>
      <c r="DR19" s="75"/>
      <c r="DS19" s="73"/>
      <c r="DT19" s="74"/>
      <c r="DU19" s="74"/>
      <c r="DV19" s="74"/>
      <c r="DW19" s="75"/>
      <c r="DX19" s="73"/>
      <c r="DY19" s="74"/>
      <c r="DZ19" s="74"/>
      <c r="EA19" s="74"/>
      <c r="EB19" s="75"/>
      <c r="EC19" s="73"/>
      <c r="ED19" s="74"/>
      <c r="EE19" s="74"/>
      <c r="EF19" s="74"/>
      <c r="EG19" s="75"/>
      <c r="EH19" s="132">
        <f t="shared" si="3"/>
        <v>0</v>
      </c>
      <c r="EI19" s="78">
        <f t="shared" si="4"/>
        <v>0</v>
      </c>
      <c r="EJ19" s="79">
        <f t="shared" si="5"/>
        <v>0</v>
      </c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</row>
    <row r="20" spans="1:160" s="72" customFormat="1" x14ac:dyDescent="0.25">
      <c r="A20" s="36">
        <v>17</v>
      </c>
      <c r="B20" s="80" t="s">
        <v>52</v>
      </c>
      <c r="C20" s="73"/>
      <c r="D20" s="74"/>
      <c r="E20" s="74"/>
      <c r="F20" s="74"/>
      <c r="G20" s="75"/>
      <c r="H20" s="73"/>
      <c r="I20" s="74"/>
      <c r="J20" s="74"/>
      <c r="K20" s="74"/>
      <c r="L20" s="75"/>
      <c r="M20" s="73"/>
      <c r="N20" s="74"/>
      <c r="O20" s="74"/>
      <c r="P20" s="74"/>
      <c r="Q20" s="75"/>
      <c r="R20" s="73"/>
      <c r="S20" s="74"/>
      <c r="T20" s="74"/>
      <c r="U20" s="74"/>
      <c r="V20" s="75"/>
      <c r="W20" s="73"/>
      <c r="X20" s="74"/>
      <c r="Y20" s="74"/>
      <c r="Z20" s="74"/>
      <c r="AA20" s="75"/>
      <c r="AB20" s="73"/>
      <c r="AC20" s="74"/>
      <c r="AD20" s="74"/>
      <c r="AE20" s="74"/>
      <c r="AF20" s="75"/>
      <c r="AG20" s="73"/>
      <c r="AH20" s="74"/>
      <c r="AI20" s="74"/>
      <c r="AJ20" s="74"/>
      <c r="AK20" s="75"/>
      <c r="AL20" s="73"/>
      <c r="AM20" s="74"/>
      <c r="AN20" s="74"/>
      <c r="AO20" s="74"/>
      <c r="AP20" s="75"/>
      <c r="AQ20" s="73"/>
      <c r="AR20" s="74"/>
      <c r="AS20" s="74"/>
      <c r="AT20" s="74"/>
      <c r="AU20" s="75"/>
      <c r="AV20" s="73"/>
      <c r="AW20" s="74"/>
      <c r="AX20" s="74"/>
      <c r="AY20" s="74"/>
      <c r="AZ20" s="75"/>
      <c r="BA20" s="73"/>
      <c r="BB20" s="74"/>
      <c r="BC20" s="74"/>
      <c r="BD20" s="74"/>
      <c r="BE20" s="75"/>
      <c r="BF20" s="73"/>
      <c r="BG20" s="74"/>
      <c r="BH20" s="74"/>
      <c r="BI20" s="74"/>
      <c r="BJ20" s="75"/>
      <c r="BK20" s="73"/>
      <c r="BL20" s="74"/>
      <c r="BM20" s="74"/>
      <c r="BN20" s="74"/>
      <c r="BO20" s="75"/>
      <c r="BP20" s="73"/>
      <c r="BQ20" s="74"/>
      <c r="BR20" s="74"/>
      <c r="BS20" s="74"/>
      <c r="BT20" s="75"/>
      <c r="BU20" s="73"/>
      <c r="BV20" s="74"/>
      <c r="BW20" s="74"/>
      <c r="BX20" s="74"/>
      <c r="BY20" s="75"/>
      <c r="BZ20" s="73"/>
      <c r="CA20" s="74"/>
      <c r="CB20" s="74"/>
      <c r="CC20" s="74"/>
      <c r="CD20" s="75"/>
      <c r="CE20" s="73"/>
      <c r="CF20" s="74"/>
      <c r="CG20" s="74"/>
      <c r="CH20" s="74"/>
      <c r="CI20" s="75"/>
      <c r="CJ20" s="73"/>
      <c r="CK20" s="74"/>
      <c r="CL20" s="74"/>
      <c r="CM20" s="74"/>
      <c r="CN20" s="75"/>
      <c r="CO20" s="73"/>
      <c r="CP20" s="74"/>
      <c r="CQ20" s="74"/>
      <c r="CR20" s="74"/>
      <c r="CS20" s="75"/>
      <c r="CT20" s="73"/>
      <c r="CU20" s="74"/>
      <c r="CV20" s="74"/>
      <c r="CW20" s="74"/>
      <c r="CX20" s="75"/>
      <c r="CY20" s="73"/>
      <c r="CZ20" s="74"/>
      <c r="DA20" s="74"/>
      <c r="DB20" s="74"/>
      <c r="DC20" s="75"/>
      <c r="DD20" s="73"/>
      <c r="DE20" s="74"/>
      <c r="DF20" s="74"/>
      <c r="DG20" s="74"/>
      <c r="DH20" s="75"/>
      <c r="DI20" s="73"/>
      <c r="DJ20" s="74"/>
      <c r="DK20" s="74"/>
      <c r="DL20" s="74"/>
      <c r="DM20" s="75"/>
      <c r="DN20" s="73"/>
      <c r="DO20" s="74"/>
      <c r="DP20" s="74"/>
      <c r="DQ20" s="74"/>
      <c r="DR20" s="75"/>
      <c r="DS20" s="73"/>
      <c r="DT20" s="74"/>
      <c r="DU20" s="74"/>
      <c r="DV20" s="74"/>
      <c r="DW20" s="75"/>
      <c r="DX20" s="73"/>
      <c r="DY20" s="74"/>
      <c r="DZ20" s="74"/>
      <c r="EA20" s="74"/>
      <c r="EB20" s="75"/>
      <c r="EC20" s="73"/>
      <c r="ED20" s="74"/>
      <c r="EE20" s="74"/>
      <c r="EF20" s="74"/>
      <c r="EG20" s="75"/>
      <c r="EH20" s="132">
        <f t="shared" si="3"/>
        <v>0</v>
      </c>
      <c r="EI20" s="78">
        <f t="shared" si="4"/>
        <v>0</v>
      </c>
      <c r="EJ20" s="79">
        <f t="shared" si="5"/>
        <v>0</v>
      </c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</row>
    <row r="21" spans="1:160" s="72" customFormat="1" x14ac:dyDescent="0.25">
      <c r="A21" s="36">
        <v>18</v>
      </c>
      <c r="B21" s="80" t="s">
        <v>53</v>
      </c>
      <c r="C21" s="73"/>
      <c r="D21" s="74"/>
      <c r="E21" s="74"/>
      <c r="F21" s="74"/>
      <c r="G21" s="75"/>
      <c r="H21" s="73"/>
      <c r="I21" s="74"/>
      <c r="J21" s="74"/>
      <c r="K21" s="74"/>
      <c r="L21" s="75"/>
      <c r="M21" s="73"/>
      <c r="N21" s="74"/>
      <c r="O21" s="74"/>
      <c r="P21" s="74"/>
      <c r="Q21" s="75"/>
      <c r="R21" s="73"/>
      <c r="S21" s="74"/>
      <c r="T21" s="74"/>
      <c r="U21" s="74"/>
      <c r="V21" s="75"/>
      <c r="W21" s="73"/>
      <c r="X21" s="74"/>
      <c r="Y21" s="74"/>
      <c r="Z21" s="74"/>
      <c r="AA21" s="75"/>
      <c r="AB21" s="73"/>
      <c r="AC21" s="74"/>
      <c r="AD21" s="74"/>
      <c r="AE21" s="74"/>
      <c r="AF21" s="75"/>
      <c r="AG21" s="73"/>
      <c r="AH21" s="74"/>
      <c r="AI21" s="74"/>
      <c r="AJ21" s="74"/>
      <c r="AK21" s="75"/>
      <c r="AL21" s="73"/>
      <c r="AM21" s="74"/>
      <c r="AN21" s="74"/>
      <c r="AO21" s="74"/>
      <c r="AP21" s="75"/>
      <c r="AQ21" s="73"/>
      <c r="AR21" s="74"/>
      <c r="AS21" s="74"/>
      <c r="AT21" s="74"/>
      <c r="AU21" s="75"/>
      <c r="AV21" s="73"/>
      <c r="AW21" s="74"/>
      <c r="AX21" s="74"/>
      <c r="AY21" s="74"/>
      <c r="AZ21" s="75"/>
      <c r="BA21" s="73"/>
      <c r="BB21" s="74"/>
      <c r="BC21" s="74"/>
      <c r="BD21" s="74"/>
      <c r="BE21" s="75"/>
      <c r="BF21" s="73"/>
      <c r="BG21" s="74"/>
      <c r="BH21" s="74"/>
      <c r="BI21" s="74"/>
      <c r="BJ21" s="75"/>
      <c r="BK21" s="73"/>
      <c r="BL21" s="74"/>
      <c r="BM21" s="74"/>
      <c r="BN21" s="74"/>
      <c r="BO21" s="75"/>
      <c r="BP21" s="73"/>
      <c r="BQ21" s="74"/>
      <c r="BR21" s="74"/>
      <c r="BS21" s="74"/>
      <c r="BT21" s="75"/>
      <c r="BU21" s="73"/>
      <c r="BV21" s="74"/>
      <c r="BW21" s="74"/>
      <c r="BX21" s="74"/>
      <c r="BY21" s="75"/>
      <c r="BZ21" s="73"/>
      <c r="CA21" s="74"/>
      <c r="CB21" s="74"/>
      <c r="CC21" s="74"/>
      <c r="CD21" s="75"/>
      <c r="CE21" s="73"/>
      <c r="CF21" s="74"/>
      <c r="CG21" s="74"/>
      <c r="CH21" s="74"/>
      <c r="CI21" s="75"/>
      <c r="CJ21" s="73"/>
      <c r="CK21" s="74"/>
      <c r="CL21" s="74"/>
      <c r="CM21" s="74"/>
      <c r="CN21" s="75"/>
      <c r="CO21" s="73"/>
      <c r="CP21" s="74"/>
      <c r="CQ21" s="74"/>
      <c r="CR21" s="74"/>
      <c r="CS21" s="75"/>
      <c r="CT21" s="73"/>
      <c r="CU21" s="74"/>
      <c r="CV21" s="74"/>
      <c r="CW21" s="74"/>
      <c r="CX21" s="75"/>
      <c r="CY21" s="73"/>
      <c r="CZ21" s="74"/>
      <c r="DA21" s="74"/>
      <c r="DB21" s="74"/>
      <c r="DC21" s="75"/>
      <c r="DD21" s="73"/>
      <c r="DE21" s="74"/>
      <c r="DF21" s="74"/>
      <c r="DG21" s="74"/>
      <c r="DH21" s="75"/>
      <c r="DI21" s="73"/>
      <c r="DJ21" s="74"/>
      <c r="DK21" s="74"/>
      <c r="DL21" s="74"/>
      <c r="DM21" s="75"/>
      <c r="DN21" s="73"/>
      <c r="DO21" s="74"/>
      <c r="DP21" s="74"/>
      <c r="DQ21" s="74"/>
      <c r="DR21" s="75"/>
      <c r="DS21" s="73"/>
      <c r="DT21" s="74"/>
      <c r="DU21" s="74"/>
      <c r="DV21" s="74"/>
      <c r="DW21" s="75"/>
      <c r="DX21" s="73"/>
      <c r="DY21" s="74"/>
      <c r="DZ21" s="74"/>
      <c r="EA21" s="74"/>
      <c r="EB21" s="75"/>
      <c r="EC21" s="73"/>
      <c r="ED21" s="74"/>
      <c r="EE21" s="74"/>
      <c r="EF21" s="74"/>
      <c r="EG21" s="75"/>
      <c r="EH21" s="132">
        <f t="shared" si="3"/>
        <v>0</v>
      </c>
      <c r="EI21" s="78">
        <f t="shared" si="4"/>
        <v>0</v>
      </c>
      <c r="EJ21" s="79">
        <f t="shared" si="5"/>
        <v>0</v>
      </c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</row>
    <row r="22" spans="1:160" s="72" customFormat="1" x14ac:dyDescent="0.25">
      <c r="A22" s="36">
        <v>19</v>
      </c>
      <c r="B22" s="80" t="s">
        <v>54</v>
      </c>
      <c r="C22" s="73"/>
      <c r="D22" s="74"/>
      <c r="E22" s="74"/>
      <c r="F22" s="74"/>
      <c r="G22" s="75"/>
      <c r="H22" s="73"/>
      <c r="I22" s="74"/>
      <c r="J22" s="74"/>
      <c r="K22" s="74"/>
      <c r="L22" s="75"/>
      <c r="M22" s="73"/>
      <c r="N22" s="74"/>
      <c r="O22" s="74"/>
      <c r="P22" s="74"/>
      <c r="Q22" s="75"/>
      <c r="R22" s="73"/>
      <c r="S22" s="74"/>
      <c r="T22" s="74"/>
      <c r="U22" s="74"/>
      <c r="V22" s="75"/>
      <c r="W22" s="73"/>
      <c r="X22" s="74"/>
      <c r="Y22" s="74"/>
      <c r="Z22" s="74"/>
      <c r="AA22" s="75"/>
      <c r="AB22" s="73"/>
      <c r="AC22" s="74"/>
      <c r="AD22" s="74"/>
      <c r="AE22" s="74"/>
      <c r="AF22" s="75"/>
      <c r="AG22" s="73"/>
      <c r="AH22" s="74"/>
      <c r="AI22" s="74"/>
      <c r="AJ22" s="74"/>
      <c r="AK22" s="75"/>
      <c r="AL22" s="73"/>
      <c r="AM22" s="74"/>
      <c r="AN22" s="74"/>
      <c r="AO22" s="74"/>
      <c r="AP22" s="75"/>
      <c r="AQ22" s="73"/>
      <c r="AR22" s="74"/>
      <c r="AS22" s="74"/>
      <c r="AT22" s="74"/>
      <c r="AU22" s="75"/>
      <c r="AV22" s="73"/>
      <c r="AW22" s="74"/>
      <c r="AX22" s="74"/>
      <c r="AY22" s="74"/>
      <c r="AZ22" s="75"/>
      <c r="BA22" s="73"/>
      <c r="BB22" s="74"/>
      <c r="BC22" s="74"/>
      <c r="BD22" s="74"/>
      <c r="BE22" s="75"/>
      <c r="BF22" s="73"/>
      <c r="BG22" s="74"/>
      <c r="BH22" s="74"/>
      <c r="BI22" s="74"/>
      <c r="BJ22" s="75"/>
      <c r="BK22" s="73"/>
      <c r="BL22" s="74"/>
      <c r="BM22" s="74"/>
      <c r="BN22" s="74"/>
      <c r="BO22" s="75"/>
      <c r="BP22" s="73"/>
      <c r="BQ22" s="74"/>
      <c r="BR22" s="74"/>
      <c r="BS22" s="74"/>
      <c r="BT22" s="75"/>
      <c r="BU22" s="73"/>
      <c r="BV22" s="74"/>
      <c r="BW22" s="74"/>
      <c r="BX22" s="74"/>
      <c r="BY22" s="75"/>
      <c r="BZ22" s="73"/>
      <c r="CA22" s="74"/>
      <c r="CB22" s="74"/>
      <c r="CC22" s="74"/>
      <c r="CD22" s="75"/>
      <c r="CE22" s="73"/>
      <c r="CF22" s="74"/>
      <c r="CG22" s="74"/>
      <c r="CH22" s="74"/>
      <c r="CI22" s="75"/>
      <c r="CJ22" s="73"/>
      <c r="CK22" s="74"/>
      <c r="CL22" s="74"/>
      <c r="CM22" s="74"/>
      <c r="CN22" s="75"/>
      <c r="CO22" s="73"/>
      <c r="CP22" s="74"/>
      <c r="CQ22" s="74"/>
      <c r="CR22" s="74"/>
      <c r="CS22" s="75"/>
      <c r="CT22" s="73"/>
      <c r="CU22" s="74"/>
      <c r="CV22" s="74"/>
      <c r="CW22" s="74"/>
      <c r="CX22" s="75"/>
      <c r="CY22" s="73"/>
      <c r="CZ22" s="74"/>
      <c r="DA22" s="74"/>
      <c r="DB22" s="74"/>
      <c r="DC22" s="75"/>
      <c r="DD22" s="73"/>
      <c r="DE22" s="74"/>
      <c r="DF22" s="74"/>
      <c r="DG22" s="74"/>
      <c r="DH22" s="75"/>
      <c r="DI22" s="73"/>
      <c r="DJ22" s="74"/>
      <c r="DK22" s="74"/>
      <c r="DL22" s="74"/>
      <c r="DM22" s="75"/>
      <c r="DN22" s="73"/>
      <c r="DO22" s="74"/>
      <c r="DP22" s="74"/>
      <c r="DQ22" s="74"/>
      <c r="DR22" s="75"/>
      <c r="DS22" s="73"/>
      <c r="DT22" s="74"/>
      <c r="DU22" s="74"/>
      <c r="DV22" s="74"/>
      <c r="DW22" s="75"/>
      <c r="DX22" s="73"/>
      <c r="DY22" s="74"/>
      <c r="DZ22" s="74"/>
      <c r="EA22" s="74"/>
      <c r="EB22" s="75"/>
      <c r="EC22" s="73"/>
      <c r="ED22" s="74"/>
      <c r="EE22" s="74"/>
      <c r="EF22" s="74"/>
      <c r="EG22" s="75"/>
      <c r="EH22" s="132">
        <f t="shared" si="3"/>
        <v>0</v>
      </c>
      <c r="EI22" s="78">
        <f t="shared" si="4"/>
        <v>0</v>
      </c>
      <c r="EJ22" s="79">
        <f t="shared" si="5"/>
        <v>0</v>
      </c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</row>
    <row r="23" spans="1:160" s="72" customFormat="1" x14ac:dyDescent="0.25">
      <c r="A23" s="36">
        <v>20</v>
      </c>
      <c r="B23" s="80" t="s">
        <v>55</v>
      </c>
      <c r="C23" s="73"/>
      <c r="D23" s="74"/>
      <c r="E23" s="74"/>
      <c r="F23" s="74"/>
      <c r="G23" s="75"/>
      <c r="H23" s="73"/>
      <c r="I23" s="74"/>
      <c r="J23" s="74"/>
      <c r="K23" s="74"/>
      <c r="L23" s="75"/>
      <c r="M23" s="73"/>
      <c r="N23" s="74"/>
      <c r="O23" s="74"/>
      <c r="P23" s="74"/>
      <c r="Q23" s="75"/>
      <c r="R23" s="73"/>
      <c r="S23" s="74"/>
      <c r="T23" s="74"/>
      <c r="U23" s="74"/>
      <c r="V23" s="75"/>
      <c r="W23" s="73"/>
      <c r="X23" s="74"/>
      <c r="Y23" s="74"/>
      <c r="Z23" s="74"/>
      <c r="AA23" s="75"/>
      <c r="AB23" s="73"/>
      <c r="AC23" s="74"/>
      <c r="AD23" s="74"/>
      <c r="AE23" s="74"/>
      <c r="AF23" s="75"/>
      <c r="AG23" s="73"/>
      <c r="AH23" s="74"/>
      <c r="AI23" s="74"/>
      <c r="AJ23" s="74"/>
      <c r="AK23" s="75"/>
      <c r="AL23" s="73"/>
      <c r="AM23" s="74"/>
      <c r="AN23" s="74"/>
      <c r="AO23" s="74"/>
      <c r="AP23" s="75"/>
      <c r="AQ23" s="73"/>
      <c r="AR23" s="74"/>
      <c r="AS23" s="74"/>
      <c r="AT23" s="74"/>
      <c r="AU23" s="75"/>
      <c r="AV23" s="73"/>
      <c r="AW23" s="74"/>
      <c r="AX23" s="74"/>
      <c r="AY23" s="74"/>
      <c r="AZ23" s="75"/>
      <c r="BA23" s="73"/>
      <c r="BB23" s="74"/>
      <c r="BC23" s="74"/>
      <c r="BD23" s="74"/>
      <c r="BE23" s="75"/>
      <c r="BF23" s="73"/>
      <c r="BG23" s="74"/>
      <c r="BH23" s="74"/>
      <c r="BI23" s="74"/>
      <c r="BJ23" s="75"/>
      <c r="BK23" s="73"/>
      <c r="BL23" s="74"/>
      <c r="BM23" s="74"/>
      <c r="BN23" s="74"/>
      <c r="BO23" s="75"/>
      <c r="BP23" s="73"/>
      <c r="BQ23" s="74"/>
      <c r="BR23" s="74"/>
      <c r="BS23" s="74"/>
      <c r="BT23" s="75"/>
      <c r="BU23" s="73"/>
      <c r="BV23" s="74"/>
      <c r="BW23" s="74"/>
      <c r="BX23" s="74"/>
      <c r="BY23" s="75"/>
      <c r="BZ23" s="73"/>
      <c r="CA23" s="74"/>
      <c r="CB23" s="74"/>
      <c r="CC23" s="74"/>
      <c r="CD23" s="75"/>
      <c r="CE23" s="73"/>
      <c r="CF23" s="74"/>
      <c r="CG23" s="74"/>
      <c r="CH23" s="74"/>
      <c r="CI23" s="75"/>
      <c r="CJ23" s="73"/>
      <c r="CK23" s="74"/>
      <c r="CL23" s="74"/>
      <c r="CM23" s="74"/>
      <c r="CN23" s="75"/>
      <c r="CO23" s="73"/>
      <c r="CP23" s="74"/>
      <c r="CQ23" s="74"/>
      <c r="CR23" s="74"/>
      <c r="CS23" s="75"/>
      <c r="CT23" s="73"/>
      <c r="CU23" s="74"/>
      <c r="CV23" s="74"/>
      <c r="CW23" s="74"/>
      <c r="CX23" s="75"/>
      <c r="CY23" s="73"/>
      <c r="CZ23" s="74"/>
      <c r="DA23" s="74"/>
      <c r="DB23" s="74"/>
      <c r="DC23" s="75"/>
      <c r="DD23" s="73"/>
      <c r="DE23" s="74"/>
      <c r="DF23" s="74"/>
      <c r="DG23" s="74"/>
      <c r="DH23" s="75"/>
      <c r="DI23" s="73"/>
      <c r="DJ23" s="74"/>
      <c r="DK23" s="74"/>
      <c r="DL23" s="74"/>
      <c r="DM23" s="75"/>
      <c r="DN23" s="73"/>
      <c r="DO23" s="74"/>
      <c r="DP23" s="74"/>
      <c r="DQ23" s="74"/>
      <c r="DR23" s="75"/>
      <c r="DS23" s="73"/>
      <c r="DT23" s="74"/>
      <c r="DU23" s="74"/>
      <c r="DV23" s="74"/>
      <c r="DW23" s="75"/>
      <c r="DX23" s="73"/>
      <c r="DY23" s="74"/>
      <c r="DZ23" s="74"/>
      <c r="EA23" s="74"/>
      <c r="EB23" s="75"/>
      <c r="EC23" s="73"/>
      <c r="ED23" s="74"/>
      <c r="EE23" s="74"/>
      <c r="EF23" s="74"/>
      <c r="EG23" s="75"/>
      <c r="EH23" s="132">
        <f t="shared" si="3"/>
        <v>0</v>
      </c>
      <c r="EI23" s="78">
        <f t="shared" si="4"/>
        <v>0</v>
      </c>
      <c r="EJ23" s="79">
        <f t="shared" si="5"/>
        <v>0</v>
      </c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</row>
    <row r="24" spans="1:160" s="72" customFormat="1" x14ac:dyDescent="0.25">
      <c r="A24" s="36">
        <v>21</v>
      </c>
      <c r="B24" s="80" t="s">
        <v>56</v>
      </c>
      <c r="C24" s="73"/>
      <c r="D24" s="74"/>
      <c r="E24" s="74"/>
      <c r="F24" s="74"/>
      <c r="G24" s="75"/>
      <c r="H24" s="73"/>
      <c r="I24" s="74"/>
      <c r="J24" s="74"/>
      <c r="K24" s="74"/>
      <c r="L24" s="75"/>
      <c r="M24" s="73"/>
      <c r="N24" s="74"/>
      <c r="O24" s="74"/>
      <c r="P24" s="74"/>
      <c r="Q24" s="75"/>
      <c r="R24" s="73"/>
      <c r="S24" s="74"/>
      <c r="T24" s="74"/>
      <c r="U24" s="74"/>
      <c r="V24" s="75"/>
      <c r="W24" s="73"/>
      <c r="X24" s="74"/>
      <c r="Y24" s="74"/>
      <c r="Z24" s="74"/>
      <c r="AA24" s="75"/>
      <c r="AB24" s="73"/>
      <c r="AC24" s="74"/>
      <c r="AD24" s="74"/>
      <c r="AE24" s="74"/>
      <c r="AF24" s="75"/>
      <c r="AG24" s="73"/>
      <c r="AH24" s="74"/>
      <c r="AI24" s="74"/>
      <c r="AJ24" s="74"/>
      <c r="AK24" s="75"/>
      <c r="AL24" s="73"/>
      <c r="AM24" s="74"/>
      <c r="AN24" s="74"/>
      <c r="AO24" s="74"/>
      <c r="AP24" s="75"/>
      <c r="AQ24" s="73"/>
      <c r="AR24" s="74"/>
      <c r="AS24" s="74"/>
      <c r="AT24" s="74"/>
      <c r="AU24" s="75"/>
      <c r="AV24" s="73"/>
      <c r="AW24" s="74"/>
      <c r="AX24" s="74"/>
      <c r="AY24" s="74"/>
      <c r="AZ24" s="75"/>
      <c r="BA24" s="73"/>
      <c r="BB24" s="74"/>
      <c r="BC24" s="74"/>
      <c r="BD24" s="74"/>
      <c r="BE24" s="75"/>
      <c r="BF24" s="73"/>
      <c r="BG24" s="74"/>
      <c r="BH24" s="74"/>
      <c r="BI24" s="74"/>
      <c r="BJ24" s="75"/>
      <c r="BK24" s="73"/>
      <c r="BL24" s="74"/>
      <c r="BM24" s="74"/>
      <c r="BN24" s="74"/>
      <c r="BO24" s="75"/>
      <c r="BP24" s="73"/>
      <c r="BQ24" s="74"/>
      <c r="BR24" s="74"/>
      <c r="BS24" s="74"/>
      <c r="BT24" s="75"/>
      <c r="BU24" s="73"/>
      <c r="BV24" s="74"/>
      <c r="BW24" s="74"/>
      <c r="BX24" s="74"/>
      <c r="BY24" s="75"/>
      <c r="BZ24" s="73"/>
      <c r="CA24" s="74"/>
      <c r="CB24" s="74"/>
      <c r="CC24" s="74"/>
      <c r="CD24" s="75"/>
      <c r="CE24" s="73"/>
      <c r="CF24" s="74"/>
      <c r="CG24" s="74"/>
      <c r="CH24" s="74"/>
      <c r="CI24" s="75"/>
      <c r="CJ24" s="73"/>
      <c r="CK24" s="74"/>
      <c r="CL24" s="74"/>
      <c r="CM24" s="74"/>
      <c r="CN24" s="75"/>
      <c r="CO24" s="73"/>
      <c r="CP24" s="74"/>
      <c r="CQ24" s="74"/>
      <c r="CR24" s="74"/>
      <c r="CS24" s="75"/>
      <c r="CT24" s="73"/>
      <c r="CU24" s="74"/>
      <c r="CV24" s="74"/>
      <c r="CW24" s="74"/>
      <c r="CX24" s="75"/>
      <c r="CY24" s="73"/>
      <c r="CZ24" s="74"/>
      <c r="DA24" s="74"/>
      <c r="DB24" s="74"/>
      <c r="DC24" s="75"/>
      <c r="DD24" s="73"/>
      <c r="DE24" s="74"/>
      <c r="DF24" s="74"/>
      <c r="DG24" s="74"/>
      <c r="DH24" s="75"/>
      <c r="DI24" s="73"/>
      <c r="DJ24" s="74"/>
      <c r="DK24" s="74"/>
      <c r="DL24" s="74"/>
      <c r="DM24" s="75"/>
      <c r="DN24" s="73"/>
      <c r="DO24" s="74"/>
      <c r="DP24" s="74"/>
      <c r="DQ24" s="74"/>
      <c r="DR24" s="75"/>
      <c r="DS24" s="73"/>
      <c r="DT24" s="74"/>
      <c r="DU24" s="74"/>
      <c r="DV24" s="74"/>
      <c r="DW24" s="75"/>
      <c r="DX24" s="73"/>
      <c r="DY24" s="74"/>
      <c r="DZ24" s="74"/>
      <c r="EA24" s="74"/>
      <c r="EB24" s="75"/>
      <c r="EC24" s="73"/>
      <c r="ED24" s="74"/>
      <c r="EE24" s="74"/>
      <c r="EF24" s="74"/>
      <c r="EG24" s="75"/>
      <c r="EH24" s="132">
        <f t="shared" si="0"/>
        <v>0</v>
      </c>
      <c r="EI24" s="78">
        <f t="shared" si="1"/>
        <v>0</v>
      </c>
      <c r="EJ24" s="79">
        <f t="shared" si="2"/>
        <v>0</v>
      </c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</row>
    <row r="25" spans="1:160" s="72" customFormat="1" x14ac:dyDescent="0.25">
      <c r="A25" s="36">
        <v>22</v>
      </c>
      <c r="B25" s="80" t="s">
        <v>57</v>
      </c>
      <c r="C25" s="73"/>
      <c r="D25" s="74"/>
      <c r="E25" s="74"/>
      <c r="F25" s="74"/>
      <c r="G25" s="75"/>
      <c r="H25" s="73"/>
      <c r="I25" s="74"/>
      <c r="J25" s="74"/>
      <c r="K25" s="74"/>
      <c r="L25" s="75"/>
      <c r="M25" s="73"/>
      <c r="N25" s="74"/>
      <c r="O25" s="74"/>
      <c r="P25" s="74"/>
      <c r="Q25" s="75"/>
      <c r="R25" s="73"/>
      <c r="S25" s="74"/>
      <c r="T25" s="74"/>
      <c r="U25" s="74"/>
      <c r="V25" s="75"/>
      <c r="W25" s="73"/>
      <c r="X25" s="74"/>
      <c r="Y25" s="74"/>
      <c r="Z25" s="74"/>
      <c r="AA25" s="75"/>
      <c r="AB25" s="73"/>
      <c r="AC25" s="74"/>
      <c r="AD25" s="74"/>
      <c r="AE25" s="74"/>
      <c r="AF25" s="75"/>
      <c r="AG25" s="73"/>
      <c r="AH25" s="74"/>
      <c r="AI25" s="74"/>
      <c r="AJ25" s="74"/>
      <c r="AK25" s="75"/>
      <c r="AL25" s="73"/>
      <c r="AM25" s="74"/>
      <c r="AN25" s="74"/>
      <c r="AO25" s="74"/>
      <c r="AP25" s="75"/>
      <c r="AQ25" s="73"/>
      <c r="AR25" s="74"/>
      <c r="AS25" s="74"/>
      <c r="AT25" s="74"/>
      <c r="AU25" s="75"/>
      <c r="AV25" s="73"/>
      <c r="AW25" s="74"/>
      <c r="AX25" s="74"/>
      <c r="AY25" s="74"/>
      <c r="AZ25" s="75"/>
      <c r="BA25" s="73"/>
      <c r="BB25" s="74"/>
      <c r="BC25" s="74"/>
      <c r="BD25" s="74"/>
      <c r="BE25" s="75"/>
      <c r="BF25" s="73"/>
      <c r="BG25" s="74"/>
      <c r="BH25" s="74"/>
      <c r="BI25" s="74"/>
      <c r="BJ25" s="75"/>
      <c r="BK25" s="73"/>
      <c r="BL25" s="74"/>
      <c r="BM25" s="74"/>
      <c r="BN25" s="74"/>
      <c r="BO25" s="75"/>
      <c r="BP25" s="73"/>
      <c r="BQ25" s="74"/>
      <c r="BR25" s="74"/>
      <c r="BS25" s="74"/>
      <c r="BT25" s="75"/>
      <c r="BU25" s="73"/>
      <c r="BV25" s="74"/>
      <c r="BW25" s="74"/>
      <c r="BX25" s="74"/>
      <c r="BY25" s="75"/>
      <c r="BZ25" s="73"/>
      <c r="CA25" s="74"/>
      <c r="CB25" s="74"/>
      <c r="CC25" s="74"/>
      <c r="CD25" s="75"/>
      <c r="CE25" s="73"/>
      <c r="CF25" s="74"/>
      <c r="CG25" s="74"/>
      <c r="CH25" s="74"/>
      <c r="CI25" s="75"/>
      <c r="CJ25" s="73"/>
      <c r="CK25" s="74"/>
      <c r="CL25" s="74"/>
      <c r="CM25" s="74"/>
      <c r="CN25" s="75"/>
      <c r="CO25" s="73"/>
      <c r="CP25" s="74"/>
      <c r="CQ25" s="74"/>
      <c r="CR25" s="74"/>
      <c r="CS25" s="75"/>
      <c r="CT25" s="73"/>
      <c r="CU25" s="74"/>
      <c r="CV25" s="74"/>
      <c r="CW25" s="74"/>
      <c r="CX25" s="75"/>
      <c r="CY25" s="73"/>
      <c r="CZ25" s="74"/>
      <c r="DA25" s="74"/>
      <c r="DB25" s="74"/>
      <c r="DC25" s="75"/>
      <c r="DD25" s="73"/>
      <c r="DE25" s="74"/>
      <c r="DF25" s="74"/>
      <c r="DG25" s="74"/>
      <c r="DH25" s="75"/>
      <c r="DI25" s="73"/>
      <c r="DJ25" s="74"/>
      <c r="DK25" s="74"/>
      <c r="DL25" s="74"/>
      <c r="DM25" s="75"/>
      <c r="DN25" s="73"/>
      <c r="DO25" s="74"/>
      <c r="DP25" s="74"/>
      <c r="DQ25" s="74"/>
      <c r="DR25" s="75"/>
      <c r="DS25" s="73"/>
      <c r="DT25" s="74"/>
      <c r="DU25" s="74"/>
      <c r="DV25" s="74"/>
      <c r="DW25" s="75"/>
      <c r="DX25" s="73"/>
      <c r="DY25" s="74"/>
      <c r="DZ25" s="74"/>
      <c r="EA25" s="74"/>
      <c r="EB25" s="75"/>
      <c r="EC25" s="73"/>
      <c r="ED25" s="74"/>
      <c r="EE25" s="74"/>
      <c r="EF25" s="74"/>
      <c r="EG25" s="75"/>
      <c r="EH25" s="132">
        <f t="shared" si="0"/>
        <v>0</v>
      </c>
      <c r="EI25" s="78">
        <f t="shared" si="1"/>
        <v>0</v>
      </c>
      <c r="EJ25" s="79">
        <f t="shared" si="2"/>
        <v>0</v>
      </c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60" s="72" customFormat="1" x14ac:dyDescent="0.25">
      <c r="A26" s="36">
        <v>23</v>
      </c>
      <c r="B26" s="80" t="s">
        <v>58</v>
      </c>
      <c r="C26" s="73"/>
      <c r="D26" s="74"/>
      <c r="E26" s="74"/>
      <c r="F26" s="74"/>
      <c r="G26" s="75"/>
      <c r="H26" s="73"/>
      <c r="I26" s="74"/>
      <c r="J26" s="74"/>
      <c r="K26" s="74"/>
      <c r="L26" s="75"/>
      <c r="M26" s="73"/>
      <c r="N26" s="74"/>
      <c r="O26" s="74"/>
      <c r="P26" s="74"/>
      <c r="Q26" s="75"/>
      <c r="R26" s="73"/>
      <c r="S26" s="74"/>
      <c r="T26" s="74"/>
      <c r="U26" s="74"/>
      <c r="V26" s="75"/>
      <c r="W26" s="73"/>
      <c r="X26" s="74"/>
      <c r="Y26" s="74"/>
      <c r="Z26" s="74"/>
      <c r="AA26" s="75"/>
      <c r="AB26" s="73"/>
      <c r="AC26" s="74"/>
      <c r="AD26" s="74"/>
      <c r="AE26" s="74"/>
      <c r="AF26" s="75"/>
      <c r="AG26" s="73"/>
      <c r="AH26" s="74"/>
      <c r="AI26" s="74"/>
      <c r="AJ26" s="74"/>
      <c r="AK26" s="75"/>
      <c r="AL26" s="73"/>
      <c r="AM26" s="74"/>
      <c r="AN26" s="74"/>
      <c r="AO26" s="74"/>
      <c r="AP26" s="75"/>
      <c r="AQ26" s="73"/>
      <c r="AR26" s="74"/>
      <c r="AS26" s="74"/>
      <c r="AT26" s="74"/>
      <c r="AU26" s="75"/>
      <c r="AV26" s="73"/>
      <c r="AW26" s="74"/>
      <c r="AX26" s="74"/>
      <c r="AY26" s="74"/>
      <c r="AZ26" s="75"/>
      <c r="BA26" s="73"/>
      <c r="BB26" s="74"/>
      <c r="BC26" s="74"/>
      <c r="BD26" s="74"/>
      <c r="BE26" s="75"/>
      <c r="BF26" s="73"/>
      <c r="BG26" s="74"/>
      <c r="BH26" s="74"/>
      <c r="BI26" s="74"/>
      <c r="BJ26" s="75"/>
      <c r="BK26" s="73"/>
      <c r="BL26" s="74"/>
      <c r="BM26" s="74"/>
      <c r="BN26" s="74"/>
      <c r="BO26" s="75"/>
      <c r="BP26" s="73"/>
      <c r="BQ26" s="74"/>
      <c r="BR26" s="74"/>
      <c r="BS26" s="74"/>
      <c r="BT26" s="75"/>
      <c r="BU26" s="73"/>
      <c r="BV26" s="74"/>
      <c r="BW26" s="74"/>
      <c r="BX26" s="74"/>
      <c r="BY26" s="75"/>
      <c r="BZ26" s="73"/>
      <c r="CA26" s="74"/>
      <c r="CB26" s="74"/>
      <c r="CC26" s="74"/>
      <c r="CD26" s="75"/>
      <c r="CE26" s="73"/>
      <c r="CF26" s="74"/>
      <c r="CG26" s="74"/>
      <c r="CH26" s="74"/>
      <c r="CI26" s="75"/>
      <c r="CJ26" s="73"/>
      <c r="CK26" s="74"/>
      <c r="CL26" s="74"/>
      <c r="CM26" s="74"/>
      <c r="CN26" s="75"/>
      <c r="CO26" s="73"/>
      <c r="CP26" s="74"/>
      <c r="CQ26" s="74"/>
      <c r="CR26" s="74"/>
      <c r="CS26" s="75"/>
      <c r="CT26" s="73"/>
      <c r="CU26" s="74"/>
      <c r="CV26" s="74"/>
      <c r="CW26" s="74"/>
      <c r="CX26" s="75"/>
      <c r="CY26" s="73"/>
      <c r="CZ26" s="74"/>
      <c r="DA26" s="74"/>
      <c r="DB26" s="74"/>
      <c r="DC26" s="75"/>
      <c r="DD26" s="73"/>
      <c r="DE26" s="74"/>
      <c r="DF26" s="74"/>
      <c r="DG26" s="74"/>
      <c r="DH26" s="75"/>
      <c r="DI26" s="73"/>
      <c r="DJ26" s="74"/>
      <c r="DK26" s="74"/>
      <c r="DL26" s="74"/>
      <c r="DM26" s="75"/>
      <c r="DN26" s="73"/>
      <c r="DO26" s="74"/>
      <c r="DP26" s="74"/>
      <c r="DQ26" s="74"/>
      <c r="DR26" s="75"/>
      <c r="DS26" s="73"/>
      <c r="DT26" s="74"/>
      <c r="DU26" s="74"/>
      <c r="DV26" s="74"/>
      <c r="DW26" s="75"/>
      <c r="DX26" s="73"/>
      <c r="DY26" s="74"/>
      <c r="DZ26" s="74"/>
      <c r="EA26" s="74"/>
      <c r="EB26" s="75"/>
      <c r="EC26" s="73"/>
      <c r="ED26" s="74"/>
      <c r="EE26" s="74"/>
      <c r="EF26" s="74"/>
      <c r="EG26" s="75"/>
      <c r="EH26" s="132">
        <f t="shared" si="0"/>
        <v>0</v>
      </c>
      <c r="EI26" s="78">
        <f t="shared" si="1"/>
        <v>0</v>
      </c>
      <c r="EJ26" s="79">
        <f t="shared" si="2"/>
        <v>0</v>
      </c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60" s="72" customFormat="1" x14ac:dyDescent="0.25">
      <c r="A27" s="36">
        <v>24</v>
      </c>
      <c r="B27" s="80" t="s">
        <v>59</v>
      </c>
      <c r="C27" s="73"/>
      <c r="D27" s="74"/>
      <c r="E27" s="74"/>
      <c r="F27" s="74"/>
      <c r="G27" s="75"/>
      <c r="H27" s="73"/>
      <c r="I27" s="74"/>
      <c r="J27" s="74"/>
      <c r="K27" s="74"/>
      <c r="L27" s="75"/>
      <c r="M27" s="73"/>
      <c r="N27" s="74"/>
      <c r="O27" s="74"/>
      <c r="P27" s="74"/>
      <c r="Q27" s="75"/>
      <c r="R27" s="73"/>
      <c r="S27" s="74"/>
      <c r="T27" s="74"/>
      <c r="U27" s="74"/>
      <c r="V27" s="75"/>
      <c r="W27" s="73"/>
      <c r="X27" s="74"/>
      <c r="Y27" s="74"/>
      <c r="Z27" s="74"/>
      <c r="AA27" s="75"/>
      <c r="AB27" s="73"/>
      <c r="AC27" s="74"/>
      <c r="AD27" s="74"/>
      <c r="AE27" s="74"/>
      <c r="AF27" s="75"/>
      <c r="AG27" s="73"/>
      <c r="AH27" s="74"/>
      <c r="AI27" s="74"/>
      <c r="AJ27" s="74"/>
      <c r="AK27" s="75"/>
      <c r="AL27" s="73"/>
      <c r="AM27" s="74"/>
      <c r="AN27" s="74"/>
      <c r="AO27" s="74"/>
      <c r="AP27" s="75"/>
      <c r="AQ27" s="73"/>
      <c r="AR27" s="74"/>
      <c r="AS27" s="74"/>
      <c r="AT27" s="74"/>
      <c r="AU27" s="75"/>
      <c r="AV27" s="73"/>
      <c r="AW27" s="74"/>
      <c r="AX27" s="74"/>
      <c r="AY27" s="74"/>
      <c r="AZ27" s="75"/>
      <c r="BA27" s="73"/>
      <c r="BB27" s="74"/>
      <c r="BC27" s="74"/>
      <c r="BD27" s="74"/>
      <c r="BE27" s="75"/>
      <c r="BF27" s="73"/>
      <c r="BG27" s="74"/>
      <c r="BH27" s="74"/>
      <c r="BI27" s="74"/>
      <c r="BJ27" s="75"/>
      <c r="BK27" s="73"/>
      <c r="BL27" s="74"/>
      <c r="BM27" s="74"/>
      <c r="BN27" s="74"/>
      <c r="BO27" s="75"/>
      <c r="BP27" s="73"/>
      <c r="BQ27" s="74"/>
      <c r="BR27" s="74"/>
      <c r="BS27" s="74"/>
      <c r="BT27" s="75"/>
      <c r="BU27" s="73"/>
      <c r="BV27" s="74"/>
      <c r="BW27" s="74"/>
      <c r="BX27" s="74"/>
      <c r="BY27" s="75"/>
      <c r="BZ27" s="73"/>
      <c r="CA27" s="74"/>
      <c r="CB27" s="74"/>
      <c r="CC27" s="74"/>
      <c r="CD27" s="75"/>
      <c r="CE27" s="73"/>
      <c r="CF27" s="74"/>
      <c r="CG27" s="74"/>
      <c r="CH27" s="74"/>
      <c r="CI27" s="75"/>
      <c r="CJ27" s="73"/>
      <c r="CK27" s="74"/>
      <c r="CL27" s="74"/>
      <c r="CM27" s="74"/>
      <c r="CN27" s="75"/>
      <c r="CO27" s="73"/>
      <c r="CP27" s="74"/>
      <c r="CQ27" s="74"/>
      <c r="CR27" s="74"/>
      <c r="CS27" s="75"/>
      <c r="CT27" s="73"/>
      <c r="CU27" s="74"/>
      <c r="CV27" s="74"/>
      <c r="CW27" s="74"/>
      <c r="CX27" s="75"/>
      <c r="CY27" s="73"/>
      <c r="CZ27" s="74"/>
      <c r="DA27" s="74"/>
      <c r="DB27" s="74"/>
      <c r="DC27" s="75"/>
      <c r="DD27" s="73"/>
      <c r="DE27" s="74"/>
      <c r="DF27" s="74"/>
      <c r="DG27" s="74"/>
      <c r="DH27" s="75"/>
      <c r="DI27" s="73"/>
      <c r="DJ27" s="74"/>
      <c r="DK27" s="74"/>
      <c r="DL27" s="74"/>
      <c r="DM27" s="75"/>
      <c r="DN27" s="73"/>
      <c r="DO27" s="74"/>
      <c r="DP27" s="74"/>
      <c r="DQ27" s="74"/>
      <c r="DR27" s="75"/>
      <c r="DS27" s="73"/>
      <c r="DT27" s="74"/>
      <c r="DU27" s="74"/>
      <c r="DV27" s="74"/>
      <c r="DW27" s="75"/>
      <c r="DX27" s="73"/>
      <c r="DY27" s="74"/>
      <c r="DZ27" s="74"/>
      <c r="EA27" s="74"/>
      <c r="EB27" s="75"/>
      <c r="EC27" s="73"/>
      <c r="ED27" s="74"/>
      <c r="EE27" s="74"/>
      <c r="EF27" s="74"/>
      <c r="EG27" s="75"/>
      <c r="EH27" s="132">
        <f t="shared" si="0"/>
        <v>0</v>
      </c>
      <c r="EI27" s="78">
        <f t="shared" si="1"/>
        <v>0</v>
      </c>
      <c r="EJ27" s="79">
        <f t="shared" si="2"/>
        <v>0</v>
      </c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60" s="72" customFormat="1" x14ac:dyDescent="0.25">
      <c r="A28" s="112">
        <v>25</v>
      </c>
      <c r="B28" s="92" t="s">
        <v>60</v>
      </c>
      <c r="C28" s="113"/>
      <c r="D28" s="114"/>
      <c r="E28" s="114"/>
      <c r="F28" s="114"/>
      <c r="G28" s="115"/>
      <c r="H28" s="113"/>
      <c r="I28" s="114"/>
      <c r="J28" s="114"/>
      <c r="K28" s="114"/>
      <c r="L28" s="115"/>
      <c r="M28" s="113"/>
      <c r="N28" s="114"/>
      <c r="O28" s="114"/>
      <c r="P28" s="114"/>
      <c r="Q28" s="115"/>
      <c r="R28" s="113"/>
      <c r="S28" s="114"/>
      <c r="T28" s="114"/>
      <c r="U28" s="114"/>
      <c r="V28" s="115"/>
      <c r="W28" s="113"/>
      <c r="X28" s="114"/>
      <c r="Y28" s="114"/>
      <c r="Z28" s="114"/>
      <c r="AA28" s="115"/>
      <c r="AB28" s="113"/>
      <c r="AC28" s="114"/>
      <c r="AD28" s="114"/>
      <c r="AE28" s="114"/>
      <c r="AF28" s="115"/>
      <c r="AG28" s="113"/>
      <c r="AH28" s="114"/>
      <c r="AI28" s="114"/>
      <c r="AJ28" s="114"/>
      <c r="AK28" s="115"/>
      <c r="AL28" s="113"/>
      <c r="AM28" s="114"/>
      <c r="AN28" s="114"/>
      <c r="AO28" s="114"/>
      <c r="AP28" s="115"/>
      <c r="AQ28" s="113"/>
      <c r="AR28" s="114"/>
      <c r="AS28" s="114"/>
      <c r="AT28" s="114"/>
      <c r="AU28" s="115"/>
      <c r="AV28" s="113"/>
      <c r="AW28" s="114"/>
      <c r="AX28" s="114"/>
      <c r="AY28" s="114"/>
      <c r="AZ28" s="115"/>
      <c r="BA28" s="113"/>
      <c r="BB28" s="114"/>
      <c r="BC28" s="114"/>
      <c r="BD28" s="114"/>
      <c r="BE28" s="115"/>
      <c r="BF28" s="113"/>
      <c r="BG28" s="114"/>
      <c r="BH28" s="114"/>
      <c r="BI28" s="114"/>
      <c r="BJ28" s="115"/>
      <c r="BK28" s="113"/>
      <c r="BL28" s="114"/>
      <c r="BM28" s="114"/>
      <c r="BN28" s="114"/>
      <c r="BO28" s="115"/>
      <c r="BP28" s="113"/>
      <c r="BQ28" s="114"/>
      <c r="BR28" s="114"/>
      <c r="BS28" s="114"/>
      <c r="BT28" s="115"/>
      <c r="BU28" s="113"/>
      <c r="BV28" s="114"/>
      <c r="BW28" s="114"/>
      <c r="BX28" s="114"/>
      <c r="BY28" s="115"/>
      <c r="BZ28" s="113"/>
      <c r="CA28" s="114"/>
      <c r="CB28" s="114"/>
      <c r="CC28" s="114"/>
      <c r="CD28" s="115"/>
      <c r="CE28" s="113"/>
      <c r="CF28" s="114"/>
      <c r="CG28" s="114"/>
      <c r="CH28" s="114"/>
      <c r="CI28" s="115"/>
      <c r="CJ28" s="113"/>
      <c r="CK28" s="114"/>
      <c r="CL28" s="114"/>
      <c r="CM28" s="114"/>
      <c r="CN28" s="115"/>
      <c r="CO28" s="113"/>
      <c r="CP28" s="114"/>
      <c r="CQ28" s="114"/>
      <c r="CR28" s="114"/>
      <c r="CS28" s="115"/>
      <c r="CT28" s="113"/>
      <c r="CU28" s="114"/>
      <c r="CV28" s="114"/>
      <c r="CW28" s="114"/>
      <c r="CX28" s="115"/>
      <c r="CY28" s="113"/>
      <c r="CZ28" s="114"/>
      <c r="DA28" s="114"/>
      <c r="DB28" s="114"/>
      <c r="DC28" s="115"/>
      <c r="DD28" s="113"/>
      <c r="DE28" s="114"/>
      <c r="DF28" s="114"/>
      <c r="DG28" s="114"/>
      <c r="DH28" s="115"/>
      <c r="DI28" s="113"/>
      <c r="DJ28" s="114"/>
      <c r="DK28" s="114"/>
      <c r="DL28" s="114"/>
      <c r="DM28" s="115"/>
      <c r="DN28" s="113"/>
      <c r="DO28" s="114"/>
      <c r="DP28" s="114"/>
      <c r="DQ28" s="114"/>
      <c r="DR28" s="115"/>
      <c r="DS28" s="113"/>
      <c r="DT28" s="114"/>
      <c r="DU28" s="114"/>
      <c r="DV28" s="114"/>
      <c r="DW28" s="115"/>
      <c r="DX28" s="113"/>
      <c r="DY28" s="114"/>
      <c r="DZ28" s="114"/>
      <c r="EA28" s="114"/>
      <c r="EB28" s="115"/>
      <c r="EC28" s="113"/>
      <c r="ED28" s="114"/>
      <c r="EE28" s="114"/>
      <c r="EF28" s="114"/>
      <c r="EG28" s="115"/>
      <c r="EH28" s="132">
        <f t="shared" ref="EH28:EH34" si="6">(COUNTIF(C28:EG28,"н"))*2</f>
        <v>0</v>
      </c>
      <c r="EI28" s="78">
        <f t="shared" ref="EI28:EI34" si="7">COUNTIF(C28:EG28,"б")*2+COUNTIF(C28:EG28,"о")*2</f>
        <v>0</v>
      </c>
      <c r="EJ28" s="79">
        <f t="shared" ref="EJ28:EJ34" si="8">SUM(EH28:EI28)</f>
        <v>0</v>
      </c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60" s="27" customFormat="1" ht="15.75" customHeight="1" x14ac:dyDescent="0.25">
      <c r="A29" s="118">
        <v>26</v>
      </c>
      <c r="B29" s="96" t="s">
        <v>61</v>
      </c>
      <c r="C29" s="138"/>
      <c r="D29" s="138"/>
      <c r="E29" s="138"/>
      <c r="F29" s="138"/>
      <c r="G29" s="139"/>
      <c r="H29" s="140"/>
      <c r="I29" s="138"/>
      <c r="J29" s="138"/>
      <c r="K29" s="138"/>
      <c r="L29" s="139"/>
      <c r="M29" s="140"/>
      <c r="N29" s="138"/>
      <c r="O29" s="138"/>
      <c r="P29" s="138"/>
      <c r="Q29" s="139"/>
      <c r="R29" s="140"/>
      <c r="S29" s="138"/>
      <c r="T29" s="138"/>
      <c r="U29" s="138"/>
      <c r="V29" s="139"/>
      <c r="W29" s="140"/>
      <c r="X29" s="138"/>
      <c r="Y29" s="138"/>
      <c r="Z29" s="138"/>
      <c r="AA29" s="139"/>
      <c r="AB29" s="140"/>
      <c r="AC29" s="138"/>
      <c r="AD29" s="138"/>
      <c r="AE29" s="138"/>
      <c r="AF29" s="139"/>
      <c r="AG29" s="140"/>
      <c r="AH29" s="138"/>
      <c r="AI29" s="138"/>
      <c r="AJ29" s="138"/>
      <c r="AK29" s="139"/>
      <c r="AL29" s="140"/>
      <c r="AM29" s="138"/>
      <c r="AN29" s="138"/>
      <c r="AO29" s="138"/>
      <c r="AP29" s="139"/>
      <c r="AQ29" s="140"/>
      <c r="AR29" s="138"/>
      <c r="AS29" s="138"/>
      <c r="AT29" s="138"/>
      <c r="AU29" s="138"/>
      <c r="AV29" s="138"/>
      <c r="AW29" s="138"/>
      <c r="AX29" s="138"/>
      <c r="AY29" s="138"/>
      <c r="AZ29" s="139"/>
      <c r="BA29" s="140"/>
      <c r="BB29" s="138"/>
      <c r="BC29" s="138"/>
      <c r="BD29" s="138"/>
      <c r="BE29" s="139"/>
      <c r="BF29" s="140"/>
      <c r="BG29" s="138"/>
      <c r="BH29" s="138"/>
      <c r="BI29" s="138"/>
      <c r="BJ29" s="139"/>
      <c r="BK29" s="140"/>
      <c r="BL29" s="138"/>
      <c r="BM29" s="138"/>
      <c r="BN29" s="138"/>
      <c r="BO29" s="139"/>
      <c r="BP29" s="140"/>
      <c r="BQ29" s="138"/>
      <c r="BR29" s="138"/>
      <c r="BS29" s="138"/>
      <c r="BT29" s="139"/>
      <c r="BU29" s="140"/>
      <c r="BV29" s="138"/>
      <c r="BW29" s="138"/>
      <c r="BX29" s="138"/>
      <c r="BY29" s="139"/>
      <c r="BZ29" s="140"/>
      <c r="CA29" s="138"/>
      <c r="CB29" s="138"/>
      <c r="CC29" s="138"/>
      <c r="CD29" s="139"/>
      <c r="CE29" s="140"/>
      <c r="CF29" s="138"/>
      <c r="CG29" s="138"/>
      <c r="CH29" s="138"/>
      <c r="CI29" s="141"/>
      <c r="CJ29" s="142"/>
      <c r="CK29" s="138"/>
      <c r="CL29" s="138"/>
      <c r="CM29" s="138"/>
      <c r="CN29" s="139"/>
      <c r="CO29" s="140"/>
      <c r="CP29" s="138"/>
      <c r="CQ29" s="138"/>
      <c r="CR29" s="138"/>
      <c r="CS29" s="141"/>
      <c r="CT29" s="142"/>
      <c r="CU29" s="138"/>
      <c r="CV29" s="138"/>
      <c r="CW29" s="138"/>
      <c r="CX29" s="139"/>
      <c r="CY29" s="140"/>
      <c r="CZ29" s="138"/>
      <c r="DA29" s="138"/>
      <c r="DB29" s="138"/>
      <c r="DC29" s="139"/>
      <c r="DD29" s="140"/>
      <c r="DE29" s="138"/>
      <c r="DF29" s="138"/>
      <c r="DG29" s="138"/>
      <c r="DH29" s="141"/>
      <c r="DI29" s="142"/>
      <c r="DJ29" s="138"/>
      <c r="DK29" s="138"/>
      <c r="DL29" s="138"/>
      <c r="DM29" s="139"/>
      <c r="DN29" s="140"/>
      <c r="DO29" s="138"/>
      <c r="DP29" s="138"/>
      <c r="DQ29" s="138"/>
      <c r="DR29" s="138"/>
      <c r="DS29" s="138"/>
      <c r="DT29" s="138"/>
      <c r="DU29" s="138"/>
      <c r="DV29" s="138"/>
      <c r="DW29" s="141"/>
      <c r="DX29" s="142"/>
      <c r="DY29" s="138"/>
      <c r="DZ29" s="138"/>
      <c r="EA29" s="138"/>
      <c r="EB29" s="139"/>
      <c r="EC29" s="140"/>
      <c r="ED29" s="138"/>
      <c r="EE29" s="138"/>
      <c r="EF29" s="138"/>
      <c r="EG29" s="141"/>
      <c r="EH29" s="136">
        <f t="shared" si="6"/>
        <v>0</v>
      </c>
      <c r="EI29" s="137">
        <f t="shared" si="7"/>
        <v>0</v>
      </c>
      <c r="EJ29" s="146">
        <f t="shared" si="8"/>
        <v>0</v>
      </c>
    </row>
    <row r="30" spans="1:160" s="27" customFormat="1" ht="15.75" customHeight="1" x14ac:dyDescent="0.25">
      <c r="A30" s="118">
        <v>27</v>
      </c>
      <c r="B30" s="96" t="s">
        <v>62</v>
      </c>
      <c r="C30" s="138"/>
      <c r="D30" s="138"/>
      <c r="E30" s="138"/>
      <c r="F30" s="138"/>
      <c r="G30" s="139"/>
      <c r="H30" s="140"/>
      <c r="I30" s="138"/>
      <c r="J30" s="138"/>
      <c r="K30" s="138"/>
      <c r="L30" s="139"/>
      <c r="M30" s="140"/>
      <c r="N30" s="138"/>
      <c r="O30" s="138"/>
      <c r="P30" s="138"/>
      <c r="Q30" s="139"/>
      <c r="R30" s="140"/>
      <c r="S30" s="138"/>
      <c r="T30" s="138"/>
      <c r="U30" s="138"/>
      <c r="V30" s="139"/>
      <c r="W30" s="140"/>
      <c r="X30" s="138"/>
      <c r="Y30" s="138"/>
      <c r="Z30" s="138"/>
      <c r="AA30" s="139"/>
      <c r="AB30" s="140"/>
      <c r="AC30" s="138"/>
      <c r="AD30" s="138"/>
      <c r="AE30" s="138"/>
      <c r="AF30" s="139"/>
      <c r="AG30" s="140"/>
      <c r="AH30" s="138"/>
      <c r="AI30" s="138"/>
      <c r="AJ30" s="138"/>
      <c r="AK30" s="139"/>
      <c r="AL30" s="140"/>
      <c r="AM30" s="138"/>
      <c r="AN30" s="138"/>
      <c r="AO30" s="138"/>
      <c r="AP30" s="139"/>
      <c r="AQ30" s="140"/>
      <c r="AR30" s="138"/>
      <c r="AS30" s="138"/>
      <c r="AT30" s="138"/>
      <c r="AU30" s="138"/>
      <c r="AV30" s="138"/>
      <c r="AW30" s="138"/>
      <c r="AX30" s="138"/>
      <c r="AY30" s="138"/>
      <c r="AZ30" s="139"/>
      <c r="BA30" s="140"/>
      <c r="BB30" s="138"/>
      <c r="BC30" s="138"/>
      <c r="BD30" s="138"/>
      <c r="BE30" s="139"/>
      <c r="BF30" s="140"/>
      <c r="BG30" s="138"/>
      <c r="BH30" s="138"/>
      <c r="BI30" s="138"/>
      <c r="BJ30" s="139"/>
      <c r="BK30" s="140"/>
      <c r="BL30" s="138"/>
      <c r="BM30" s="138"/>
      <c r="BN30" s="138"/>
      <c r="BO30" s="139"/>
      <c r="BP30" s="140"/>
      <c r="BQ30" s="138"/>
      <c r="BR30" s="138"/>
      <c r="BS30" s="138"/>
      <c r="BT30" s="139"/>
      <c r="BU30" s="140"/>
      <c r="BV30" s="138"/>
      <c r="BW30" s="138"/>
      <c r="BX30" s="138"/>
      <c r="BY30" s="139"/>
      <c r="BZ30" s="140"/>
      <c r="CA30" s="138"/>
      <c r="CB30" s="138"/>
      <c r="CC30" s="138"/>
      <c r="CD30" s="139"/>
      <c r="CE30" s="140"/>
      <c r="CF30" s="138"/>
      <c r="CG30" s="138"/>
      <c r="CH30" s="138"/>
      <c r="CI30" s="141"/>
      <c r="CJ30" s="142"/>
      <c r="CK30" s="138"/>
      <c r="CL30" s="138"/>
      <c r="CM30" s="138"/>
      <c r="CN30" s="139"/>
      <c r="CO30" s="140"/>
      <c r="CP30" s="138"/>
      <c r="CQ30" s="138"/>
      <c r="CR30" s="138"/>
      <c r="CS30" s="141"/>
      <c r="CT30" s="142"/>
      <c r="CU30" s="138"/>
      <c r="CV30" s="138"/>
      <c r="CW30" s="138"/>
      <c r="CX30" s="139"/>
      <c r="CY30" s="140"/>
      <c r="CZ30" s="138"/>
      <c r="DA30" s="138"/>
      <c r="DB30" s="138"/>
      <c r="DC30" s="139"/>
      <c r="DD30" s="140"/>
      <c r="DE30" s="138"/>
      <c r="DF30" s="138"/>
      <c r="DG30" s="138"/>
      <c r="DH30" s="141"/>
      <c r="DI30" s="142"/>
      <c r="DJ30" s="138"/>
      <c r="DK30" s="138"/>
      <c r="DL30" s="138"/>
      <c r="DM30" s="139"/>
      <c r="DN30" s="140"/>
      <c r="DO30" s="138"/>
      <c r="DP30" s="138"/>
      <c r="DQ30" s="138"/>
      <c r="DR30" s="138"/>
      <c r="DS30" s="138"/>
      <c r="DT30" s="138"/>
      <c r="DU30" s="138"/>
      <c r="DV30" s="138"/>
      <c r="DW30" s="141"/>
      <c r="DX30" s="142"/>
      <c r="DY30" s="138"/>
      <c r="DZ30" s="138"/>
      <c r="EA30" s="138"/>
      <c r="EB30" s="139"/>
      <c r="EC30" s="140"/>
      <c r="ED30" s="138"/>
      <c r="EE30" s="138"/>
      <c r="EF30" s="138"/>
      <c r="EG30" s="141"/>
      <c r="EH30" s="133">
        <f t="shared" si="6"/>
        <v>0</v>
      </c>
      <c r="EI30" s="118">
        <f t="shared" si="7"/>
        <v>0</v>
      </c>
      <c r="EJ30" s="147">
        <f t="shared" si="8"/>
        <v>0</v>
      </c>
    </row>
    <row r="31" spans="1:160" x14ac:dyDescent="0.25">
      <c r="A31" s="85">
        <v>28</v>
      </c>
      <c r="B31" s="96" t="s">
        <v>63</v>
      </c>
      <c r="C31" s="111"/>
      <c r="D31" s="111"/>
      <c r="E31" s="111"/>
      <c r="F31" s="111"/>
      <c r="G31" s="126"/>
      <c r="H31" s="124"/>
      <c r="I31" s="111"/>
      <c r="J31" s="111"/>
      <c r="K31" s="111"/>
      <c r="L31" s="126"/>
      <c r="M31" s="124"/>
      <c r="N31" s="111"/>
      <c r="O31" s="111"/>
      <c r="P31" s="111"/>
      <c r="Q31" s="126"/>
      <c r="R31" s="124"/>
      <c r="S31" s="111"/>
      <c r="T31" s="111"/>
      <c r="U31" s="111"/>
      <c r="V31" s="126"/>
      <c r="W31" s="124"/>
      <c r="X31" s="111"/>
      <c r="Y31" s="111"/>
      <c r="Z31" s="111"/>
      <c r="AA31" s="126"/>
      <c r="AB31" s="124"/>
      <c r="AC31" s="111"/>
      <c r="AD31" s="111"/>
      <c r="AE31" s="111"/>
      <c r="AF31" s="126"/>
      <c r="AG31" s="124"/>
      <c r="AH31" s="111"/>
      <c r="AI31" s="111"/>
      <c r="AJ31" s="111"/>
      <c r="AK31" s="126"/>
      <c r="AL31" s="124"/>
      <c r="AM31" s="111"/>
      <c r="AN31" s="111"/>
      <c r="AO31" s="111"/>
      <c r="AP31" s="126"/>
      <c r="AQ31" s="124"/>
      <c r="AR31" s="111"/>
      <c r="AS31" s="111"/>
      <c r="AT31" s="111"/>
      <c r="AU31" s="111"/>
      <c r="AV31" s="111"/>
      <c r="AW31" s="111"/>
      <c r="AX31" s="111"/>
      <c r="AY31" s="111"/>
      <c r="AZ31" s="126"/>
      <c r="BA31" s="124"/>
      <c r="BB31" s="111"/>
      <c r="BC31" s="111"/>
      <c r="BD31" s="111"/>
      <c r="BE31" s="126"/>
      <c r="BF31" s="124"/>
      <c r="BG31" s="111"/>
      <c r="BH31" s="111"/>
      <c r="BI31" s="111"/>
      <c r="BJ31" s="126"/>
      <c r="BK31" s="124"/>
      <c r="BL31" s="111"/>
      <c r="BM31" s="111"/>
      <c r="BN31" s="111"/>
      <c r="BO31" s="126"/>
      <c r="BP31" s="124"/>
      <c r="BQ31" s="111"/>
      <c r="BR31" s="111"/>
      <c r="BS31" s="111"/>
      <c r="BT31" s="126"/>
      <c r="BU31" s="124"/>
      <c r="BV31" s="111"/>
      <c r="BW31" s="111"/>
      <c r="BX31" s="111"/>
      <c r="BY31" s="126"/>
      <c r="BZ31" s="124"/>
      <c r="CA31" s="111"/>
      <c r="CB31" s="111"/>
      <c r="CC31" s="111"/>
      <c r="CD31" s="126"/>
      <c r="CE31" s="124"/>
      <c r="CF31" s="111"/>
      <c r="CG31" s="111"/>
      <c r="CH31" s="111"/>
      <c r="CI31" s="129"/>
      <c r="CJ31" s="131"/>
      <c r="CK31" s="111"/>
      <c r="CL31" s="111"/>
      <c r="CM31" s="111"/>
      <c r="CN31" s="126"/>
      <c r="CO31" s="124"/>
      <c r="CP31" s="111"/>
      <c r="CQ31" s="111"/>
      <c r="CR31" s="111"/>
      <c r="CS31" s="129"/>
      <c r="CT31" s="131"/>
      <c r="CU31" s="111"/>
      <c r="CV31" s="111"/>
      <c r="CW31" s="111"/>
      <c r="CX31" s="126"/>
      <c r="CY31" s="124"/>
      <c r="CZ31" s="111"/>
      <c r="DA31" s="111"/>
      <c r="DB31" s="111"/>
      <c r="DC31" s="126"/>
      <c r="DD31" s="124"/>
      <c r="DE31" s="111"/>
      <c r="DF31" s="111"/>
      <c r="DG31" s="111"/>
      <c r="DH31" s="129"/>
      <c r="DI31" s="131"/>
      <c r="DJ31" s="111"/>
      <c r="DK31" s="111"/>
      <c r="DL31" s="111"/>
      <c r="DM31" s="126"/>
      <c r="DN31" s="124"/>
      <c r="DO31" s="111"/>
      <c r="DP31" s="111"/>
      <c r="DQ31" s="111"/>
      <c r="DR31" s="111"/>
      <c r="DS31" s="111"/>
      <c r="DT31" s="111"/>
      <c r="DU31" s="111"/>
      <c r="DV31" s="111"/>
      <c r="DW31" s="129"/>
      <c r="DX31" s="131"/>
      <c r="DY31" s="111"/>
      <c r="DZ31" s="111"/>
      <c r="EA31" s="111"/>
      <c r="EB31" s="126"/>
      <c r="EC31" s="124"/>
      <c r="ED31" s="111"/>
      <c r="EE31" s="111"/>
      <c r="EF31" s="111"/>
      <c r="EG31" s="129"/>
      <c r="EH31" s="134">
        <f t="shared" si="6"/>
        <v>0</v>
      </c>
      <c r="EI31" s="85">
        <f t="shared" si="7"/>
        <v>0</v>
      </c>
      <c r="EJ31" s="148">
        <f t="shared" si="8"/>
        <v>0</v>
      </c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76"/>
      <c r="FC31" s="43"/>
      <c r="FD31" s="77"/>
    </row>
    <row r="32" spans="1:160" x14ac:dyDescent="0.25">
      <c r="A32" s="85">
        <v>29</v>
      </c>
      <c r="B32" s="96" t="s">
        <v>64</v>
      </c>
      <c r="C32" s="111"/>
      <c r="D32" s="111"/>
      <c r="E32" s="111"/>
      <c r="F32" s="111"/>
      <c r="G32" s="126"/>
      <c r="H32" s="124"/>
      <c r="I32" s="111"/>
      <c r="J32" s="111"/>
      <c r="K32" s="111"/>
      <c r="L32" s="126"/>
      <c r="M32" s="124"/>
      <c r="N32" s="111"/>
      <c r="O32" s="111"/>
      <c r="P32" s="111"/>
      <c r="Q32" s="126"/>
      <c r="R32" s="124"/>
      <c r="S32" s="111"/>
      <c r="T32" s="111"/>
      <c r="U32" s="111"/>
      <c r="V32" s="126"/>
      <c r="W32" s="124"/>
      <c r="X32" s="111"/>
      <c r="Y32" s="111"/>
      <c r="Z32" s="111"/>
      <c r="AA32" s="126"/>
      <c r="AB32" s="124"/>
      <c r="AC32" s="111"/>
      <c r="AD32" s="111"/>
      <c r="AE32" s="111"/>
      <c r="AF32" s="126"/>
      <c r="AG32" s="124"/>
      <c r="AH32" s="111"/>
      <c r="AI32" s="111"/>
      <c r="AJ32" s="111"/>
      <c r="AK32" s="126"/>
      <c r="AL32" s="124"/>
      <c r="AM32" s="111"/>
      <c r="AN32" s="111"/>
      <c r="AO32" s="111"/>
      <c r="AP32" s="126"/>
      <c r="AQ32" s="124"/>
      <c r="AR32" s="111"/>
      <c r="AS32" s="111"/>
      <c r="AT32" s="111"/>
      <c r="AU32" s="111"/>
      <c r="AV32" s="111"/>
      <c r="AW32" s="111"/>
      <c r="AX32" s="111"/>
      <c r="AY32" s="111"/>
      <c r="AZ32" s="126"/>
      <c r="BA32" s="124"/>
      <c r="BB32" s="111"/>
      <c r="BC32" s="111"/>
      <c r="BD32" s="111"/>
      <c r="BE32" s="126"/>
      <c r="BF32" s="124"/>
      <c r="BG32" s="111"/>
      <c r="BH32" s="111"/>
      <c r="BI32" s="111"/>
      <c r="BJ32" s="126"/>
      <c r="BK32" s="124"/>
      <c r="BL32" s="111"/>
      <c r="BM32" s="111"/>
      <c r="BN32" s="111"/>
      <c r="BO32" s="126"/>
      <c r="BP32" s="124"/>
      <c r="BQ32" s="111"/>
      <c r="BR32" s="111"/>
      <c r="BS32" s="111"/>
      <c r="BT32" s="126"/>
      <c r="BU32" s="124"/>
      <c r="BV32" s="111"/>
      <c r="BW32" s="111"/>
      <c r="BX32" s="111"/>
      <c r="BY32" s="126"/>
      <c r="BZ32" s="124"/>
      <c r="CA32" s="111"/>
      <c r="CB32" s="111"/>
      <c r="CC32" s="111"/>
      <c r="CD32" s="126"/>
      <c r="CE32" s="124"/>
      <c r="CF32" s="111"/>
      <c r="CG32" s="111"/>
      <c r="CH32" s="111"/>
      <c r="CI32" s="129"/>
      <c r="CJ32" s="131"/>
      <c r="CK32" s="111"/>
      <c r="CL32" s="111"/>
      <c r="CM32" s="111"/>
      <c r="CN32" s="126"/>
      <c r="CO32" s="124"/>
      <c r="CP32" s="111"/>
      <c r="CQ32" s="111"/>
      <c r="CR32" s="111"/>
      <c r="CS32" s="129"/>
      <c r="CT32" s="131"/>
      <c r="CU32" s="111"/>
      <c r="CV32" s="111"/>
      <c r="CW32" s="111"/>
      <c r="CX32" s="126"/>
      <c r="CY32" s="124"/>
      <c r="CZ32" s="111"/>
      <c r="DA32" s="111"/>
      <c r="DB32" s="111"/>
      <c r="DC32" s="126"/>
      <c r="DD32" s="124"/>
      <c r="DE32" s="111"/>
      <c r="DF32" s="111"/>
      <c r="DG32" s="111"/>
      <c r="DH32" s="129"/>
      <c r="DI32" s="131"/>
      <c r="DJ32" s="111"/>
      <c r="DK32" s="111"/>
      <c r="DL32" s="111"/>
      <c r="DM32" s="126"/>
      <c r="DN32" s="124"/>
      <c r="DO32" s="111"/>
      <c r="DP32" s="111"/>
      <c r="DQ32" s="111"/>
      <c r="DR32" s="111"/>
      <c r="DS32" s="111"/>
      <c r="DT32" s="111"/>
      <c r="DU32" s="111"/>
      <c r="DV32" s="111"/>
      <c r="DW32" s="129"/>
      <c r="DX32" s="131"/>
      <c r="DY32" s="111"/>
      <c r="DZ32" s="111"/>
      <c r="EA32" s="111"/>
      <c r="EB32" s="126"/>
      <c r="EC32" s="124"/>
      <c r="ED32" s="111"/>
      <c r="EE32" s="111"/>
      <c r="EF32" s="111"/>
      <c r="EG32" s="129"/>
      <c r="EH32" s="134">
        <f t="shared" si="6"/>
        <v>0</v>
      </c>
      <c r="EI32" s="85">
        <f t="shared" si="7"/>
        <v>0</v>
      </c>
      <c r="EJ32" s="148">
        <f t="shared" si="8"/>
        <v>0</v>
      </c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76"/>
      <c r="FC32" s="43"/>
      <c r="FD32" s="77"/>
    </row>
    <row r="33" spans="1:160" x14ac:dyDescent="0.25">
      <c r="A33" s="85">
        <v>30</v>
      </c>
      <c r="B33" s="96"/>
      <c r="C33" s="111"/>
      <c r="D33" s="111"/>
      <c r="E33" s="111"/>
      <c r="F33" s="111"/>
      <c r="G33" s="126"/>
      <c r="H33" s="124"/>
      <c r="I33" s="111"/>
      <c r="J33" s="111"/>
      <c r="K33" s="111"/>
      <c r="L33" s="126"/>
      <c r="M33" s="124"/>
      <c r="N33" s="111"/>
      <c r="O33" s="111"/>
      <c r="P33" s="111"/>
      <c r="Q33" s="126"/>
      <c r="R33" s="124"/>
      <c r="S33" s="111"/>
      <c r="T33" s="111"/>
      <c r="U33" s="111"/>
      <c r="V33" s="126"/>
      <c r="W33" s="124"/>
      <c r="X33" s="111"/>
      <c r="Y33" s="111"/>
      <c r="Z33" s="111"/>
      <c r="AA33" s="126"/>
      <c r="AB33" s="124"/>
      <c r="AC33" s="111"/>
      <c r="AD33" s="111"/>
      <c r="AE33" s="111"/>
      <c r="AF33" s="126"/>
      <c r="AG33" s="124"/>
      <c r="AH33" s="111"/>
      <c r="AI33" s="111"/>
      <c r="AJ33" s="111"/>
      <c r="AK33" s="126"/>
      <c r="AL33" s="124"/>
      <c r="AM33" s="111"/>
      <c r="AN33" s="111"/>
      <c r="AO33" s="111"/>
      <c r="AP33" s="126"/>
      <c r="AQ33" s="124"/>
      <c r="AR33" s="111"/>
      <c r="AS33" s="111"/>
      <c r="AT33" s="111"/>
      <c r="AU33" s="111"/>
      <c r="AV33" s="111"/>
      <c r="AW33" s="111"/>
      <c r="AX33" s="111"/>
      <c r="AY33" s="111"/>
      <c r="AZ33" s="126"/>
      <c r="BA33" s="124"/>
      <c r="BB33" s="111"/>
      <c r="BC33" s="111"/>
      <c r="BD33" s="111"/>
      <c r="BE33" s="126"/>
      <c r="BF33" s="124"/>
      <c r="BG33" s="111"/>
      <c r="BH33" s="111"/>
      <c r="BI33" s="111"/>
      <c r="BJ33" s="126"/>
      <c r="BK33" s="124"/>
      <c r="BL33" s="111"/>
      <c r="BM33" s="111"/>
      <c r="BN33" s="111"/>
      <c r="BO33" s="126"/>
      <c r="BP33" s="124"/>
      <c r="BQ33" s="111"/>
      <c r="BR33" s="111"/>
      <c r="BS33" s="111"/>
      <c r="BT33" s="126"/>
      <c r="BU33" s="124"/>
      <c r="BV33" s="111"/>
      <c r="BW33" s="111"/>
      <c r="BX33" s="111"/>
      <c r="BY33" s="126"/>
      <c r="BZ33" s="124"/>
      <c r="CA33" s="111"/>
      <c r="CB33" s="111"/>
      <c r="CC33" s="111"/>
      <c r="CD33" s="126"/>
      <c r="CE33" s="124"/>
      <c r="CF33" s="111"/>
      <c r="CG33" s="111"/>
      <c r="CH33" s="111"/>
      <c r="CI33" s="129"/>
      <c r="CJ33" s="131"/>
      <c r="CK33" s="111"/>
      <c r="CL33" s="111"/>
      <c r="CM33" s="111"/>
      <c r="CN33" s="126"/>
      <c r="CO33" s="124"/>
      <c r="CP33" s="111"/>
      <c r="CQ33" s="111"/>
      <c r="CR33" s="111"/>
      <c r="CS33" s="129"/>
      <c r="CT33" s="131"/>
      <c r="CU33" s="111"/>
      <c r="CV33" s="111"/>
      <c r="CW33" s="111"/>
      <c r="CX33" s="126"/>
      <c r="CY33" s="124"/>
      <c r="CZ33" s="111"/>
      <c r="DA33" s="111"/>
      <c r="DB33" s="111"/>
      <c r="DC33" s="126"/>
      <c r="DD33" s="124"/>
      <c r="DE33" s="111"/>
      <c r="DF33" s="111"/>
      <c r="DG33" s="111"/>
      <c r="DH33" s="129"/>
      <c r="DI33" s="131"/>
      <c r="DJ33" s="111"/>
      <c r="DK33" s="111"/>
      <c r="DL33" s="111"/>
      <c r="DM33" s="126"/>
      <c r="DN33" s="124"/>
      <c r="DO33" s="111"/>
      <c r="DP33" s="111"/>
      <c r="DQ33" s="111"/>
      <c r="DR33" s="111"/>
      <c r="DS33" s="111"/>
      <c r="DT33" s="111"/>
      <c r="DU33" s="111"/>
      <c r="DV33" s="111"/>
      <c r="DW33" s="129"/>
      <c r="DX33" s="131"/>
      <c r="DY33" s="111"/>
      <c r="DZ33" s="111"/>
      <c r="EA33" s="111"/>
      <c r="EB33" s="126"/>
      <c r="EC33" s="124"/>
      <c r="ED33" s="111"/>
      <c r="EE33" s="111"/>
      <c r="EF33" s="111"/>
      <c r="EG33" s="129"/>
      <c r="EH33" s="134">
        <f t="shared" si="6"/>
        <v>0</v>
      </c>
      <c r="EI33" s="85">
        <f t="shared" si="7"/>
        <v>0</v>
      </c>
      <c r="EJ33" s="148">
        <f t="shared" si="8"/>
        <v>0</v>
      </c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76"/>
      <c r="FC33" s="43"/>
      <c r="FD33" s="77"/>
    </row>
    <row r="34" spans="1:160" ht="16.5" thickBot="1" x14ac:dyDescent="0.3">
      <c r="A34" s="119">
        <v>31</v>
      </c>
      <c r="B34" s="120"/>
      <c r="C34" s="121"/>
      <c r="D34" s="121"/>
      <c r="E34" s="121"/>
      <c r="F34" s="121"/>
      <c r="G34" s="127"/>
      <c r="H34" s="125"/>
      <c r="I34" s="117"/>
      <c r="J34" s="117"/>
      <c r="K34" s="117"/>
      <c r="L34" s="127"/>
      <c r="M34" s="128"/>
      <c r="N34" s="121"/>
      <c r="O34" s="121"/>
      <c r="P34" s="121"/>
      <c r="Q34" s="127"/>
      <c r="R34" s="128"/>
      <c r="S34" s="121"/>
      <c r="T34" s="121"/>
      <c r="U34" s="121"/>
      <c r="V34" s="127"/>
      <c r="W34" s="128"/>
      <c r="X34" s="121"/>
      <c r="Y34" s="121"/>
      <c r="Z34" s="121"/>
      <c r="AA34" s="127"/>
      <c r="AB34" s="128"/>
      <c r="AC34" s="121"/>
      <c r="AD34" s="121"/>
      <c r="AE34" s="121"/>
      <c r="AF34" s="127"/>
      <c r="AG34" s="128"/>
      <c r="AH34" s="121"/>
      <c r="AI34" s="121"/>
      <c r="AJ34" s="121"/>
      <c r="AK34" s="127"/>
      <c r="AL34" s="128"/>
      <c r="AM34" s="121"/>
      <c r="AN34" s="121"/>
      <c r="AO34" s="121"/>
      <c r="AP34" s="127"/>
      <c r="AQ34" s="128"/>
      <c r="AR34" s="121"/>
      <c r="AS34" s="121"/>
      <c r="AT34" s="121"/>
      <c r="AU34" s="121"/>
      <c r="AV34" s="121"/>
      <c r="AW34" s="121"/>
      <c r="AX34" s="121"/>
      <c r="AY34" s="121"/>
      <c r="AZ34" s="127"/>
      <c r="BA34" s="128"/>
      <c r="BB34" s="121"/>
      <c r="BC34" s="121"/>
      <c r="BD34" s="121"/>
      <c r="BE34" s="127"/>
      <c r="BF34" s="128"/>
      <c r="BG34" s="121"/>
      <c r="BH34" s="121"/>
      <c r="BI34" s="121"/>
      <c r="BJ34" s="127"/>
      <c r="BK34" s="128"/>
      <c r="BL34" s="121"/>
      <c r="BM34" s="121"/>
      <c r="BN34" s="121"/>
      <c r="BO34" s="127"/>
      <c r="BP34" s="128"/>
      <c r="BQ34" s="121"/>
      <c r="BR34" s="121"/>
      <c r="BS34" s="121"/>
      <c r="BT34" s="127"/>
      <c r="BU34" s="128"/>
      <c r="BV34" s="121"/>
      <c r="BW34" s="121"/>
      <c r="BX34" s="121"/>
      <c r="BY34" s="127"/>
      <c r="BZ34" s="128"/>
      <c r="CA34" s="121"/>
      <c r="CB34" s="121"/>
      <c r="CC34" s="121"/>
      <c r="CD34" s="127"/>
      <c r="CE34" s="128"/>
      <c r="CF34" s="121"/>
      <c r="CG34" s="121"/>
      <c r="CH34" s="121"/>
      <c r="CI34" s="130"/>
      <c r="CJ34" s="131"/>
      <c r="CK34" s="111"/>
      <c r="CL34" s="111"/>
      <c r="CM34" s="111"/>
      <c r="CN34" s="126"/>
      <c r="CO34" s="128"/>
      <c r="CP34" s="121"/>
      <c r="CQ34" s="121"/>
      <c r="CR34" s="121"/>
      <c r="CS34" s="130"/>
      <c r="CT34" s="143"/>
      <c r="CU34" s="144"/>
      <c r="CV34" s="144"/>
      <c r="CW34" s="144"/>
      <c r="CX34" s="145"/>
      <c r="CY34" s="128"/>
      <c r="CZ34" s="121"/>
      <c r="DA34" s="121"/>
      <c r="DB34" s="121"/>
      <c r="DC34" s="127"/>
      <c r="DD34" s="128"/>
      <c r="DE34" s="121"/>
      <c r="DF34" s="121"/>
      <c r="DG34" s="121"/>
      <c r="DH34" s="130"/>
      <c r="DI34" s="143"/>
      <c r="DJ34" s="144"/>
      <c r="DK34" s="144"/>
      <c r="DL34" s="144"/>
      <c r="DM34" s="145"/>
      <c r="DN34" s="128"/>
      <c r="DO34" s="121"/>
      <c r="DP34" s="121"/>
      <c r="DQ34" s="121"/>
      <c r="DR34" s="121"/>
      <c r="DS34" s="121"/>
      <c r="DT34" s="121"/>
      <c r="DU34" s="121"/>
      <c r="DV34" s="121"/>
      <c r="DW34" s="130"/>
      <c r="DX34" s="131"/>
      <c r="DY34" s="111"/>
      <c r="DZ34" s="111"/>
      <c r="EA34" s="111"/>
      <c r="EB34" s="126"/>
      <c r="EC34" s="128"/>
      <c r="ED34" s="121"/>
      <c r="EE34" s="121"/>
      <c r="EF34" s="121"/>
      <c r="EG34" s="130"/>
      <c r="EH34" s="135">
        <f t="shared" si="6"/>
        <v>0</v>
      </c>
      <c r="EI34" s="116">
        <f t="shared" si="7"/>
        <v>0</v>
      </c>
      <c r="EJ34" s="149">
        <f t="shared" si="8"/>
        <v>0</v>
      </c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76"/>
      <c r="FC34" s="43"/>
      <c r="FD34" s="77"/>
    </row>
    <row r="35" spans="1:160" ht="16.5" thickTop="1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44"/>
      <c r="CK35" s="44"/>
      <c r="CL35" s="44"/>
      <c r="CM35" s="44"/>
      <c r="CN35" s="44"/>
      <c r="CO35" s="123"/>
      <c r="CP35" s="123"/>
      <c r="CQ35" s="123"/>
      <c r="CR35" s="123"/>
      <c r="CS35" s="123"/>
      <c r="CT35" s="44"/>
      <c r="CU35" s="44"/>
      <c r="CV35" s="44"/>
      <c r="CW35" s="44"/>
      <c r="CX35" s="44"/>
      <c r="CY35" s="123"/>
      <c r="CZ35" s="123"/>
      <c r="DA35" s="123"/>
      <c r="DB35" s="123"/>
      <c r="DC35" s="123"/>
      <c r="DD35" s="123"/>
      <c r="DE35" s="123"/>
      <c r="DF35" s="123"/>
      <c r="DG35" s="123"/>
      <c r="DH35" s="123"/>
      <c r="DI35" s="44"/>
      <c r="DJ35" s="44"/>
      <c r="DK35" s="44"/>
      <c r="DL35" s="44"/>
      <c r="DM35" s="44"/>
      <c r="DN35" s="123"/>
      <c r="DO35" s="123"/>
      <c r="DP35" s="123"/>
      <c r="DQ35" s="123"/>
      <c r="DR35" s="123"/>
      <c r="DS35" s="123"/>
      <c r="DT35" s="123"/>
      <c r="DU35" s="123"/>
      <c r="DV35" s="123"/>
      <c r="DW35" s="123"/>
      <c r="DX35" s="44"/>
      <c r="DY35" s="44"/>
      <c r="DZ35" s="44"/>
      <c r="EA35" s="44"/>
      <c r="EB35" s="44"/>
      <c r="EC35" s="123"/>
      <c r="ED35" s="123"/>
      <c r="EE35" s="123"/>
      <c r="EF35" s="123"/>
      <c r="EG35" s="123"/>
      <c r="EH35" s="123"/>
      <c r="EI35" s="123"/>
      <c r="EJ35" s="123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76"/>
      <c r="FC35" s="43"/>
      <c r="FD35" s="77"/>
    </row>
    <row r="36" spans="1:160" x14ac:dyDescent="0.2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76"/>
      <c r="FC36" s="43"/>
      <c r="FD36" s="77"/>
    </row>
    <row r="37" spans="1:160" x14ac:dyDescent="0.2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76"/>
      <c r="FC37" s="43"/>
      <c r="FD37" s="77"/>
    </row>
    <row r="38" spans="1:160" x14ac:dyDescent="0.25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76"/>
      <c r="FC38" s="43"/>
      <c r="FD38" s="77"/>
    </row>
    <row r="39" spans="1:160" x14ac:dyDescent="0.2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76"/>
      <c r="FC39" s="43"/>
      <c r="FD39" s="77"/>
    </row>
    <row r="40" spans="1:160" x14ac:dyDescent="0.25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76"/>
      <c r="FC40" s="43"/>
      <c r="FD40" s="77"/>
    </row>
  </sheetData>
  <mergeCells count="32">
    <mergeCell ref="A1:A3"/>
    <mergeCell ref="B1:B3"/>
    <mergeCell ref="EH1:EH3"/>
    <mergeCell ref="EI1:EI3"/>
    <mergeCell ref="EJ1:EJ3"/>
    <mergeCell ref="C2:G2"/>
    <mergeCell ref="H2:L2"/>
    <mergeCell ref="M2:Q2"/>
    <mergeCell ref="R2:V2"/>
    <mergeCell ref="W2:AA2"/>
    <mergeCell ref="CE2:CI2"/>
    <mergeCell ref="AB2:AF2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DN2:DR2"/>
    <mergeCell ref="DS2:DW2"/>
    <mergeCell ref="DX2:EB2"/>
    <mergeCell ref="EC2:EG2"/>
    <mergeCell ref="CJ2:CN2"/>
    <mergeCell ref="CO2:CS2"/>
    <mergeCell ref="CT2:CX2"/>
    <mergeCell ref="CY2:DC2"/>
    <mergeCell ref="DD2:DH2"/>
    <mergeCell ref="DI2:DM2"/>
  </mergeCells>
  <printOptions horizontalCentered="1"/>
  <pageMargins left="0.11811023622047245" right="0.19685039370078741" top="0.35433070866141736" bottom="0.23622047244094491" header="0.31496062992125984" footer="0.19685039370078741"/>
  <pageSetup paperSize="9" scale="84" fitToWidth="0" fitToHeight="0" orientation="landscape" r:id="rId1"/>
  <colBreaks count="8" manualBreakCount="8">
    <brk id="17" max="33" man="1"/>
    <brk id="32" max="33" man="1"/>
    <brk id="47" max="33" man="1"/>
    <brk id="62" max="33" man="1"/>
    <brk id="77" max="33" man="1"/>
    <brk id="92" max="33" man="1"/>
    <brk id="107" max="33" man="1"/>
    <brk id="122" max="33" man="1"/>
  </colBreaks>
  <ignoredErrors>
    <ignoredError sqref="EH29:EI29 EH30:EI32 EJ29:EJ34 EH33:EI3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D40"/>
  <sheetViews>
    <sheetView view="pageBreakPreview" zoomScale="9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sqref="I4:M7"/>
    </sheetView>
  </sheetViews>
  <sheetFormatPr defaultColWidth="9.140625" defaultRowHeight="15.75" x14ac:dyDescent="0.25"/>
  <cols>
    <col min="1" max="1" width="4.28515625" style="1" customWidth="1"/>
    <col min="2" max="2" width="22.28515625" style="9" customWidth="1"/>
    <col min="3" max="3" width="6.85546875" style="9" customWidth="1"/>
    <col min="4" max="7" width="8.140625" style="9" customWidth="1"/>
    <col min="8" max="8" width="6.85546875" style="9" customWidth="1"/>
    <col min="9" max="12" width="8.140625" style="9" customWidth="1"/>
    <col min="13" max="13" width="6.85546875" style="9" customWidth="1"/>
    <col min="14" max="17" width="8.140625" style="9" customWidth="1"/>
    <col min="18" max="18" width="6.85546875" style="9" customWidth="1"/>
    <col min="19" max="22" width="8.140625" style="9" customWidth="1"/>
    <col min="23" max="23" width="6.85546875" style="9" customWidth="1"/>
    <col min="24" max="27" width="8.140625" style="9" customWidth="1"/>
    <col min="28" max="28" width="6.85546875" style="9" customWidth="1"/>
    <col min="29" max="32" width="8.140625" style="9" customWidth="1"/>
    <col min="33" max="33" width="6.85546875" style="9" customWidth="1"/>
    <col min="34" max="37" width="8.140625" style="9" customWidth="1"/>
    <col min="38" max="38" width="6.85546875" style="9" customWidth="1"/>
    <col min="39" max="42" width="8.140625" style="9" customWidth="1"/>
    <col min="43" max="43" width="6.85546875" style="9" customWidth="1"/>
    <col min="44" max="47" width="8.140625" style="9" customWidth="1"/>
    <col min="48" max="48" width="6.85546875" style="9" customWidth="1"/>
    <col min="49" max="52" width="8.140625" style="9" customWidth="1"/>
    <col min="53" max="53" width="6.85546875" style="9" customWidth="1"/>
    <col min="54" max="57" width="8.140625" style="9" customWidth="1"/>
    <col min="58" max="58" width="6.85546875" style="9" customWidth="1"/>
    <col min="59" max="62" width="8.140625" style="9" customWidth="1"/>
    <col min="63" max="63" width="6.85546875" style="9" customWidth="1"/>
    <col min="64" max="67" width="8.140625" style="9" customWidth="1"/>
    <col min="68" max="68" width="6.85546875" style="9" customWidth="1"/>
    <col min="69" max="72" width="8.140625" style="9" customWidth="1"/>
    <col min="73" max="73" width="6.85546875" style="9" customWidth="1"/>
    <col min="74" max="77" width="8.140625" style="9" customWidth="1"/>
    <col min="78" max="78" width="6.85546875" style="9" customWidth="1"/>
    <col min="79" max="82" width="8.140625" style="9" customWidth="1"/>
    <col min="83" max="83" width="6.85546875" style="9" customWidth="1"/>
    <col min="84" max="87" width="8.140625" style="9" customWidth="1"/>
    <col min="88" max="88" width="6.85546875" style="9" customWidth="1"/>
    <col min="89" max="92" width="8.140625" style="9" customWidth="1"/>
    <col min="93" max="93" width="6.85546875" style="9" customWidth="1"/>
    <col min="94" max="97" width="8.140625" style="9" customWidth="1"/>
    <col min="98" max="98" width="6.85546875" style="9" customWidth="1"/>
    <col min="99" max="102" width="8.140625" style="9" customWidth="1"/>
    <col min="103" max="103" width="6.85546875" style="9" customWidth="1"/>
    <col min="104" max="107" width="8.140625" style="9" customWidth="1"/>
    <col min="108" max="108" width="6.85546875" style="9" customWidth="1"/>
    <col min="109" max="112" width="8.140625" style="9" customWidth="1"/>
    <col min="113" max="113" width="6.85546875" style="9" customWidth="1"/>
    <col min="114" max="117" width="8.140625" style="9" customWidth="1"/>
    <col min="118" max="118" width="6.85546875" style="9" customWidth="1"/>
    <col min="119" max="122" width="8.140625" style="9" customWidth="1"/>
    <col min="123" max="123" width="6.85546875" style="9" customWidth="1"/>
    <col min="124" max="127" width="8.140625" style="9" customWidth="1"/>
    <col min="128" max="128" width="6.85546875" style="9" customWidth="1"/>
    <col min="129" max="132" width="8.140625" style="9" customWidth="1"/>
    <col min="133" max="133" width="6.85546875" style="9" customWidth="1"/>
    <col min="134" max="137" width="8.140625" style="9" customWidth="1"/>
    <col min="138" max="138" width="6.85546875" style="9" customWidth="1"/>
    <col min="139" max="142" width="8.140625" style="9" customWidth="1"/>
    <col min="143" max="143" width="6.85546875" style="9" customWidth="1"/>
    <col min="144" max="147" width="8.140625" style="9" customWidth="1"/>
    <col min="148" max="148" width="6.85546875" style="9" customWidth="1"/>
    <col min="149" max="152" width="8.140625" style="9" customWidth="1"/>
    <col min="153" max="153" width="6.85546875" style="9" customWidth="1"/>
    <col min="154" max="157" width="8.140625" style="9" customWidth="1"/>
    <col min="158" max="158" width="7.42578125" style="25" customWidth="1"/>
    <col min="159" max="159" width="7.42578125" style="1" customWidth="1"/>
    <col min="160" max="160" width="10.7109375" style="26" customWidth="1"/>
    <col min="161" max="161" width="10.7109375" style="9" customWidth="1"/>
    <col min="162" max="16384" width="9.140625" style="9"/>
  </cols>
  <sheetData>
    <row r="1" spans="1:160" ht="15.75" customHeight="1" thickBot="1" x14ac:dyDescent="0.3">
      <c r="A1" s="194" t="s">
        <v>0</v>
      </c>
      <c r="B1" s="197" t="s">
        <v>1</v>
      </c>
      <c r="C1" s="7"/>
      <c r="D1" s="8"/>
      <c r="E1" s="8"/>
      <c r="F1" s="8"/>
      <c r="G1" s="8"/>
      <c r="H1" s="7"/>
      <c r="I1" s="8"/>
      <c r="J1" s="8"/>
      <c r="K1" s="8"/>
      <c r="L1" s="8"/>
      <c r="M1" s="7"/>
      <c r="N1" s="8"/>
      <c r="O1" s="8"/>
      <c r="P1" s="8"/>
      <c r="Q1" s="8"/>
      <c r="R1" s="7"/>
      <c r="S1" s="8"/>
      <c r="T1" s="8"/>
      <c r="U1" s="8"/>
      <c r="V1" s="8"/>
      <c r="W1" s="7"/>
      <c r="X1" s="8"/>
      <c r="Y1" s="8"/>
      <c r="Z1" s="8"/>
      <c r="AA1" s="8"/>
      <c r="AB1" s="7"/>
      <c r="AC1" s="8"/>
      <c r="AD1" s="8"/>
      <c r="AE1" s="8"/>
      <c r="AF1" s="8"/>
      <c r="AG1" s="7"/>
      <c r="AH1" s="8"/>
      <c r="AI1" s="8"/>
      <c r="AJ1" s="8"/>
      <c r="AK1" s="8"/>
      <c r="AL1" s="7"/>
      <c r="AM1" s="8"/>
      <c r="AN1" s="8"/>
      <c r="AO1" s="8"/>
      <c r="AP1" s="8"/>
      <c r="AQ1" s="7"/>
      <c r="AR1" s="8"/>
      <c r="AS1" s="8"/>
      <c r="AT1" s="8"/>
      <c r="AU1" s="8"/>
      <c r="AV1" s="7"/>
      <c r="AW1" s="8"/>
      <c r="AX1" s="8"/>
      <c r="AY1" s="8"/>
      <c r="AZ1" s="8"/>
      <c r="BA1" s="7"/>
      <c r="BB1" s="8"/>
      <c r="BC1" s="8"/>
      <c r="BD1" s="8"/>
      <c r="BE1" s="8"/>
      <c r="BF1" s="7"/>
      <c r="BG1" s="8"/>
      <c r="BH1" s="8"/>
      <c r="BI1" s="8"/>
      <c r="BJ1" s="8"/>
      <c r="BK1" s="7"/>
      <c r="BL1" s="8"/>
      <c r="BM1" s="8"/>
      <c r="BN1" s="8"/>
      <c r="BO1" s="8"/>
      <c r="BP1" s="7"/>
      <c r="BQ1" s="8"/>
      <c r="BR1" s="8"/>
      <c r="BS1" s="8"/>
      <c r="BT1" s="8"/>
      <c r="BU1" s="7"/>
      <c r="BV1" s="8"/>
      <c r="BW1" s="8"/>
      <c r="BX1" s="8"/>
      <c r="BY1" s="8"/>
      <c r="BZ1" s="7"/>
      <c r="CA1" s="8"/>
      <c r="CB1" s="8"/>
      <c r="CC1" s="8"/>
      <c r="CD1" s="8"/>
      <c r="CE1" s="7"/>
      <c r="CF1" s="8"/>
      <c r="CG1" s="8"/>
      <c r="CH1" s="8"/>
      <c r="CI1" s="8"/>
      <c r="CJ1" s="7"/>
      <c r="CK1" s="8"/>
      <c r="CL1" s="8"/>
      <c r="CM1" s="8"/>
      <c r="CN1" s="8"/>
      <c r="CO1" s="7"/>
      <c r="CP1" s="8"/>
      <c r="CQ1" s="8"/>
      <c r="CR1" s="8"/>
      <c r="CS1" s="8"/>
      <c r="CT1" s="7"/>
      <c r="CU1" s="8"/>
      <c r="CV1" s="8"/>
      <c r="CW1" s="8"/>
      <c r="CX1" s="8"/>
      <c r="CY1" s="7"/>
      <c r="CZ1" s="8"/>
      <c r="DA1" s="8"/>
      <c r="DB1" s="8"/>
      <c r="DC1" s="8"/>
      <c r="DD1" s="7"/>
      <c r="DE1" s="8"/>
      <c r="DF1" s="8"/>
      <c r="DG1" s="8"/>
      <c r="DH1" s="8"/>
      <c r="DI1" s="7"/>
      <c r="DJ1" s="8"/>
      <c r="DK1" s="8"/>
      <c r="DL1" s="8"/>
      <c r="DM1" s="8"/>
      <c r="DN1" s="7"/>
      <c r="DO1" s="8"/>
      <c r="DP1" s="8"/>
      <c r="DQ1" s="8"/>
      <c r="DR1" s="8"/>
      <c r="DS1" s="7"/>
      <c r="DT1" s="8"/>
      <c r="DU1" s="8"/>
      <c r="DV1" s="8"/>
      <c r="DW1" s="8"/>
      <c r="DX1" s="7"/>
      <c r="DY1" s="8"/>
      <c r="DZ1" s="8"/>
      <c r="EA1" s="8"/>
      <c r="EB1" s="8"/>
      <c r="EC1" s="7"/>
      <c r="ED1" s="8"/>
      <c r="EE1" s="8"/>
      <c r="EF1" s="8"/>
      <c r="EG1" s="8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</row>
    <row r="2" spans="1:160" s="10" customFormat="1" x14ac:dyDescent="0.25">
      <c r="A2" s="195"/>
      <c r="B2" s="198"/>
      <c r="C2" s="191"/>
      <c r="D2" s="192"/>
      <c r="E2" s="192"/>
      <c r="F2" s="192"/>
      <c r="G2" s="193"/>
      <c r="H2" s="191"/>
      <c r="I2" s="192"/>
      <c r="J2" s="192"/>
      <c r="K2" s="192"/>
      <c r="L2" s="193"/>
      <c r="M2" s="191"/>
      <c r="N2" s="192"/>
      <c r="O2" s="192"/>
      <c r="P2" s="192"/>
      <c r="Q2" s="193"/>
      <c r="R2" s="191"/>
      <c r="S2" s="192"/>
      <c r="T2" s="192"/>
      <c r="U2" s="192"/>
      <c r="V2" s="193"/>
      <c r="W2" s="191"/>
      <c r="X2" s="192"/>
      <c r="Y2" s="192"/>
      <c r="Z2" s="192"/>
      <c r="AA2" s="193"/>
      <c r="AB2" s="191"/>
      <c r="AC2" s="192"/>
      <c r="AD2" s="192"/>
      <c r="AE2" s="192"/>
      <c r="AF2" s="193"/>
      <c r="AG2" s="191"/>
      <c r="AH2" s="192"/>
      <c r="AI2" s="192"/>
      <c r="AJ2" s="192"/>
      <c r="AK2" s="193"/>
      <c r="AL2" s="191"/>
      <c r="AM2" s="192"/>
      <c r="AN2" s="192"/>
      <c r="AO2" s="192"/>
      <c r="AP2" s="193"/>
      <c r="AQ2" s="191"/>
      <c r="AR2" s="192"/>
      <c r="AS2" s="192"/>
      <c r="AT2" s="192"/>
      <c r="AU2" s="193"/>
      <c r="AV2" s="191"/>
      <c r="AW2" s="192"/>
      <c r="AX2" s="192"/>
      <c r="AY2" s="192"/>
      <c r="AZ2" s="193"/>
      <c r="BA2" s="191"/>
      <c r="BB2" s="192"/>
      <c r="BC2" s="192"/>
      <c r="BD2" s="192"/>
      <c r="BE2" s="193"/>
      <c r="BF2" s="191"/>
      <c r="BG2" s="192"/>
      <c r="BH2" s="192"/>
      <c r="BI2" s="192"/>
      <c r="BJ2" s="193"/>
      <c r="BK2" s="191"/>
      <c r="BL2" s="192"/>
      <c r="BM2" s="192"/>
      <c r="BN2" s="192"/>
      <c r="BO2" s="193"/>
      <c r="BP2" s="191"/>
      <c r="BQ2" s="192"/>
      <c r="BR2" s="192"/>
      <c r="BS2" s="192"/>
      <c r="BT2" s="193"/>
      <c r="BU2" s="191"/>
      <c r="BV2" s="192"/>
      <c r="BW2" s="192"/>
      <c r="BX2" s="192"/>
      <c r="BY2" s="193"/>
      <c r="BZ2" s="191"/>
      <c r="CA2" s="192"/>
      <c r="CB2" s="192"/>
      <c r="CC2" s="192"/>
      <c r="CD2" s="193"/>
      <c r="CE2" s="191"/>
      <c r="CF2" s="192"/>
      <c r="CG2" s="192"/>
      <c r="CH2" s="192"/>
      <c r="CI2" s="193"/>
      <c r="CJ2" s="191"/>
      <c r="CK2" s="192"/>
      <c r="CL2" s="192"/>
      <c r="CM2" s="192"/>
      <c r="CN2" s="193"/>
      <c r="CO2" s="191"/>
      <c r="CP2" s="192"/>
      <c r="CQ2" s="192"/>
      <c r="CR2" s="192"/>
      <c r="CS2" s="193"/>
      <c r="CT2" s="191"/>
      <c r="CU2" s="192"/>
      <c r="CV2" s="192"/>
      <c r="CW2" s="192"/>
      <c r="CX2" s="193"/>
      <c r="CY2" s="191"/>
      <c r="CZ2" s="192"/>
      <c r="DA2" s="192"/>
      <c r="DB2" s="192"/>
      <c r="DC2" s="193"/>
      <c r="DD2" s="191"/>
      <c r="DE2" s="192"/>
      <c r="DF2" s="192"/>
      <c r="DG2" s="192"/>
      <c r="DH2" s="193"/>
      <c r="DI2" s="191"/>
      <c r="DJ2" s="192"/>
      <c r="DK2" s="192"/>
      <c r="DL2" s="192"/>
      <c r="DM2" s="193"/>
      <c r="DN2" s="191"/>
      <c r="DO2" s="192"/>
      <c r="DP2" s="192"/>
      <c r="DQ2" s="192"/>
      <c r="DR2" s="193"/>
      <c r="DS2" s="191"/>
      <c r="DT2" s="192"/>
      <c r="DU2" s="192"/>
      <c r="DV2" s="192"/>
      <c r="DW2" s="193"/>
      <c r="DX2" s="191"/>
      <c r="DY2" s="192"/>
      <c r="DZ2" s="192"/>
      <c r="EA2" s="192"/>
      <c r="EB2" s="193"/>
      <c r="EC2" s="191"/>
      <c r="ED2" s="192"/>
      <c r="EE2" s="192"/>
      <c r="EF2" s="192"/>
      <c r="EG2" s="193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</row>
    <row r="3" spans="1:160" ht="16.5" thickBot="1" x14ac:dyDescent="0.3">
      <c r="A3" s="196"/>
      <c r="B3" s="199"/>
      <c r="C3" s="2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2" t="s">
        <v>3</v>
      </c>
      <c r="I3" s="3" t="s">
        <v>4</v>
      </c>
      <c r="J3" s="3" t="s">
        <v>5</v>
      </c>
      <c r="K3" s="3" t="s">
        <v>6</v>
      </c>
      <c r="L3" s="4" t="s">
        <v>7</v>
      </c>
      <c r="M3" s="2" t="s">
        <v>3</v>
      </c>
      <c r="N3" s="3" t="s">
        <v>4</v>
      </c>
      <c r="O3" s="3" t="s">
        <v>5</v>
      </c>
      <c r="P3" s="3" t="s">
        <v>6</v>
      </c>
      <c r="Q3" s="4" t="s">
        <v>7</v>
      </c>
      <c r="R3" s="2" t="s">
        <v>3</v>
      </c>
      <c r="S3" s="3" t="s">
        <v>4</v>
      </c>
      <c r="T3" s="3" t="s">
        <v>5</v>
      </c>
      <c r="U3" s="3" t="s">
        <v>6</v>
      </c>
      <c r="V3" s="4" t="s">
        <v>7</v>
      </c>
      <c r="W3" s="2" t="s">
        <v>3</v>
      </c>
      <c r="X3" s="3" t="s">
        <v>4</v>
      </c>
      <c r="Y3" s="3" t="s">
        <v>5</v>
      </c>
      <c r="Z3" s="3" t="s">
        <v>6</v>
      </c>
      <c r="AA3" s="4" t="s">
        <v>7</v>
      </c>
      <c r="AB3" s="2" t="s">
        <v>3</v>
      </c>
      <c r="AC3" s="3" t="s">
        <v>4</v>
      </c>
      <c r="AD3" s="3" t="s">
        <v>5</v>
      </c>
      <c r="AE3" s="3" t="s">
        <v>6</v>
      </c>
      <c r="AF3" s="4" t="s">
        <v>7</v>
      </c>
      <c r="AG3" s="2" t="s">
        <v>3</v>
      </c>
      <c r="AH3" s="3" t="s">
        <v>4</v>
      </c>
      <c r="AI3" s="3" t="s">
        <v>5</v>
      </c>
      <c r="AJ3" s="3" t="s">
        <v>6</v>
      </c>
      <c r="AK3" s="4" t="s">
        <v>7</v>
      </c>
      <c r="AL3" s="2" t="s">
        <v>3</v>
      </c>
      <c r="AM3" s="3" t="s">
        <v>4</v>
      </c>
      <c r="AN3" s="3" t="s">
        <v>5</v>
      </c>
      <c r="AO3" s="3" t="s">
        <v>6</v>
      </c>
      <c r="AP3" s="4" t="s">
        <v>7</v>
      </c>
      <c r="AQ3" s="2" t="s">
        <v>3</v>
      </c>
      <c r="AR3" s="3" t="s">
        <v>4</v>
      </c>
      <c r="AS3" s="3" t="s">
        <v>5</v>
      </c>
      <c r="AT3" s="3" t="s">
        <v>6</v>
      </c>
      <c r="AU3" s="4" t="s">
        <v>7</v>
      </c>
      <c r="AV3" s="2" t="s">
        <v>3</v>
      </c>
      <c r="AW3" s="3" t="s">
        <v>4</v>
      </c>
      <c r="AX3" s="3" t="s">
        <v>5</v>
      </c>
      <c r="AY3" s="3" t="s">
        <v>6</v>
      </c>
      <c r="AZ3" s="4" t="s">
        <v>7</v>
      </c>
      <c r="BA3" s="2" t="s">
        <v>3</v>
      </c>
      <c r="BB3" s="3" t="s">
        <v>4</v>
      </c>
      <c r="BC3" s="3" t="s">
        <v>5</v>
      </c>
      <c r="BD3" s="3" t="s">
        <v>6</v>
      </c>
      <c r="BE3" s="4" t="s">
        <v>7</v>
      </c>
      <c r="BF3" s="2" t="s">
        <v>3</v>
      </c>
      <c r="BG3" s="3" t="s">
        <v>4</v>
      </c>
      <c r="BH3" s="3" t="s">
        <v>5</v>
      </c>
      <c r="BI3" s="3" t="s">
        <v>6</v>
      </c>
      <c r="BJ3" s="4" t="s">
        <v>7</v>
      </c>
      <c r="BK3" s="2" t="s">
        <v>3</v>
      </c>
      <c r="BL3" s="3" t="s">
        <v>4</v>
      </c>
      <c r="BM3" s="3" t="s">
        <v>5</v>
      </c>
      <c r="BN3" s="3" t="s">
        <v>6</v>
      </c>
      <c r="BO3" s="4" t="s">
        <v>7</v>
      </c>
      <c r="BP3" s="2" t="s">
        <v>3</v>
      </c>
      <c r="BQ3" s="3" t="s">
        <v>4</v>
      </c>
      <c r="BR3" s="3" t="s">
        <v>5</v>
      </c>
      <c r="BS3" s="3" t="s">
        <v>6</v>
      </c>
      <c r="BT3" s="4" t="s">
        <v>7</v>
      </c>
      <c r="BU3" s="2" t="s">
        <v>3</v>
      </c>
      <c r="BV3" s="3" t="s">
        <v>4</v>
      </c>
      <c r="BW3" s="3" t="s">
        <v>5</v>
      </c>
      <c r="BX3" s="3" t="s">
        <v>6</v>
      </c>
      <c r="BY3" s="4" t="s">
        <v>7</v>
      </c>
      <c r="BZ3" s="2" t="s">
        <v>3</v>
      </c>
      <c r="CA3" s="3" t="s">
        <v>4</v>
      </c>
      <c r="CB3" s="3" t="s">
        <v>5</v>
      </c>
      <c r="CC3" s="3" t="s">
        <v>6</v>
      </c>
      <c r="CD3" s="4" t="s">
        <v>7</v>
      </c>
      <c r="CE3" s="2" t="s">
        <v>3</v>
      </c>
      <c r="CF3" s="3" t="s">
        <v>4</v>
      </c>
      <c r="CG3" s="3" t="s">
        <v>5</v>
      </c>
      <c r="CH3" s="3" t="s">
        <v>6</v>
      </c>
      <c r="CI3" s="4" t="s">
        <v>7</v>
      </c>
      <c r="CJ3" s="2" t="s">
        <v>3</v>
      </c>
      <c r="CK3" s="3" t="s">
        <v>4</v>
      </c>
      <c r="CL3" s="3" t="s">
        <v>5</v>
      </c>
      <c r="CM3" s="3" t="s">
        <v>6</v>
      </c>
      <c r="CN3" s="4" t="s">
        <v>7</v>
      </c>
      <c r="CO3" s="2" t="s">
        <v>3</v>
      </c>
      <c r="CP3" s="3" t="s">
        <v>4</v>
      </c>
      <c r="CQ3" s="3" t="s">
        <v>5</v>
      </c>
      <c r="CR3" s="3" t="s">
        <v>6</v>
      </c>
      <c r="CS3" s="4" t="s">
        <v>7</v>
      </c>
      <c r="CT3" s="2" t="s">
        <v>3</v>
      </c>
      <c r="CU3" s="3" t="s">
        <v>4</v>
      </c>
      <c r="CV3" s="3" t="s">
        <v>5</v>
      </c>
      <c r="CW3" s="3" t="s">
        <v>6</v>
      </c>
      <c r="CX3" s="4" t="s">
        <v>7</v>
      </c>
      <c r="CY3" s="2" t="s">
        <v>3</v>
      </c>
      <c r="CZ3" s="3" t="s">
        <v>4</v>
      </c>
      <c r="DA3" s="3" t="s">
        <v>5</v>
      </c>
      <c r="DB3" s="3" t="s">
        <v>6</v>
      </c>
      <c r="DC3" s="4" t="s">
        <v>7</v>
      </c>
      <c r="DD3" s="2" t="s">
        <v>3</v>
      </c>
      <c r="DE3" s="3" t="s">
        <v>4</v>
      </c>
      <c r="DF3" s="3" t="s">
        <v>5</v>
      </c>
      <c r="DG3" s="3" t="s">
        <v>6</v>
      </c>
      <c r="DH3" s="4" t="s">
        <v>7</v>
      </c>
      <c r="DI3" s="2" t="s">
        <v>3</v>
      </c>
      <c r="DJ3" s="3" t="s">
        <v>4</v>
      </c>
      <c r="DK3" s="3" t="s">
        <v>5</v>
      </c>
      <c r="DL3" s="3" t="s">
        <v>6</v>
      </c>
      <c r="DM3" s="4" t="s">
        <v>7</v>
      </c>
      <c r="DN3" s="2" t="s">
        <v>3</v>
      </c>
      <c r="DO3" s="3" t="s">
        <v>4</v>
      </c>
      <c r="DP3" s="3" t="s">
        <v>5</v>
      </c>
      <c r="DQ3" s="3" t="s">
        <v>6</v>
      </c>
      <c r="DR3" s="4" t="s">
        <v>7</v>
      </c>
      <c r="DS3" s="2" t="s">
        <v>3</v>
      </c>
      <c r="DT3" s="3" t="s">
        <v>4</v>
      </c>
      <c r="DU3" s="3" t="s">
        <v>5</v>
      </c>
      <c r="DV3" s="3" t="s">
        <v>6</v>
      </c>
      <c r="DW3" s="4" t="s">
        <v>7</v>
      </c>
      <c r="DX3" s="2" t="s">
        <v>3</v>
      </c>
      <c r="DY3" s="3" t="s">
        <v>4</v>
      </c>
      <c r="DZ3" s="3" t="s">
        <v>5</v>
      </c>
      <c r="EA3" s="3" t="s">
        <v>6</v>
      </c>
      <c r="EB3" s="4" t="s">
        <v>7</v>
      </c>
      <c r="EC3" s="2" t="s">
        <v>3</v>
      </c>
      <c r="ED3" s="3" t="s">
        <v>4</v>
      </c>
      <c r="EE3" s="3" t="s">
        <v>5</v>
      </c>
      <c r="EF3" s="3" t="s">
        <v>6</v>
      </c>
      <c r="EG3" s="4" t="s">
        <v>7</v>
      </c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</row>
    <row r="4" spans="1:160" s="14" customFormat="1" ht="31.5" x14ac:dyDescent="0.25">
      <c r="A4" s="5">
        <v>1</v>
      </c>
      <c r="B4" s="80" t="s">
        <v>36</v>
      </c>
      <c r="C4" s="11"/>
      <c r="D4" s="12"/>
      <c r="E4" s="12"/>
      <c r="F4" s="12"/>
      <c r="G4" s="13"/>
      <c r="H4" s="11"/>
      <c r="I4" s="12"/>
      <c r="J4" s="12"/>
      <c r="K4" s="12"/>
      <c r="L4" s="13"/>
      <c r="M4" s="11"/>
      <c r="N4" s="12"/>
      <c r="O4" s="12"/>
      <c r="P4" s="12"/>
      <c r="Q4" s="13"/>
      <c r="R4" s="11"/>
      <c r="S4" s="12"/>
      <c r="T4" s="12"/>
      <c r="U4" s="12"/>
      <c r="V4" s="13"/>
      <c r="W4" s="11"/>
      <c r="X4" s="12"/>
      <c r="Y4" s="12"/>
      <c r="Z4" s="12"/>
      <c r="AA4" s="13"/>
      <c r="AB4" s="11"/>
      <c r="AC4" s="12"/>
      <c r="AD4" s="12"/>
      <c r="AE4" s="12"/>
      <c r="AF4" s="13"/>
      <c r="AG4" s="11"/>
      <c r="AH4" s="12"/>
      <c r="AI4" s="12"/>
      <c r="AJ4" s="12"/>
      <c r="AK4" s="13"/>
      <c r="AL4" s="11"/>
      <c r="AM4" s="12"/>
      <c r="AN4" s="12"/>
      <c r="AO4" s="12"/>
      <c r="AP4" s="13"/>
      <c r="AQ4" s="11"/>
      <c r="AR4" s="12"/>
      <c r="AS4" s="12"/>
      <c r="AT4" s="12"/>
      <c r="AU4" s="13"/>
      <c r="AV4" s="11"/>
      <c r="AW4" s="12"/>
      <c r="AX4" s="12"/>
      <c r="AY4" s="12"/>
      <c r="AZ4" s="13"/>
      <c r="BA4" s="11"/>
      <c r="BB4" s="12"/>
      <c r="BC4" s="12"/>
      <c r="BD4" s="12"/>
      <c r="BE4" s="13"/>
      <c r="BF4" s="11"/>
      <c r="BG4" s="12"/>
      <c r="BH4" s="12"/>
      <c r="BI4" s="12"/>
      <c r="BJ4" s="13"/>
      <c r="BK4" s="11"/>
      <c r="BL4" s="12"/>
      <c r="BM4" s="12"/>
      <c r="BN4" s="12"/>
      <c r="BO4" s="13"/>
      <c r="BP4" s="11"/>
      <c r="BQ4" s="12"/>
      <c r="BR4" s="12"/>
      <c r="BS4" s="12"/>
      <c r="BT4" s="13"/>
      <c r="BU4" s="11"/>
      <c r="BV4" s="12"/>
      <c r="BW4" s="12"/>
      <c r="BX4" s="12"/>
      <c r="BY4" s="13"/>
      <c r="BZ4" s="11"/>
      <c r="CA4" s="12"/>
      <c r="CB4" s="12"/>
      <c r="CC4" s="12"/>
      <c r="CD4" s="13"/>
      <c r="CE4" s="11"/>
      <c r="CF4" s="12"/>
      <c r="CG4" s="12"/>
      <c r="CH4" s="12"/>
      <c r="CI4" s="13"/>
      <c r="CJ4" s="11"/>
      <c r="CK4" s="12"/>
      <c r="CL4" s="12"/>
      <c r="CM4" s="12"/>
      <c r="CN4" s="13"/>
      <c r="CO4" s="11"/>
      <c r="CP4" s="12"/>
      <c r="CQ4" s="12"/>
      <c r="CR4" s="12"/>
      <c r="CS4" s="13"/>
      <c r="CT4" s="11"/>
      <c r="CU4" s="12"/>
      <c r="CV4" s="12"/>
      <c r="CW4" s="12"/>
      <c r="CX4" s="13"/>
      <c r="CY4" s="11"/>
      <c r="CZ4" s="12"/>
      <c r="DA4" s="12"/>
      <c r="DB4" s="12"/>
      <c r="DC4" s="13"/>
      <c r="DD4" s="11"/>
      <c r="DE4" s="12"/>
      <c r="DF4" s="12"/>
      <c r="DG4" s="12"/>
      <c r="DH4" s="13"/>
      <c r="DI4" s="11"/>
      <c r="DJ4" s="12"/>
      <c r="DK4" s="12"/>
      <c r="DL4" s="12"/>
      <c r="DM4" s="13"/>
      <c r="DN4" s="11"/>
      <c r="DO4" s="12"/>
      <c r="DP4" s="12"/>
      <c r="DQ4" s="12"/>
      <c r="DR4" s="13"/>
      <c r="DS4" s="11"/>
      <c r="DT4" s="12"/>
      <c r="DU4" s="12"/>
      <c r="DV4" s="12"/>
      <c r="DW4" s="13"/>
      <c r="DX4" s="11"/>
      <c r="DY4" s="12"/>
      <c r="DZ4" s="12"/>
      <c r="EA4" s="12"/>
      <c r="EB4" s="13"/>
      <c r="EC4" s="11"/>
      <c r="ED4" s="12"/>
      <c r="EE4" s="12"/>
      <c r="EF4" s="12"/>
      <c r="EG4" s="13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</row>
    <row r="5" spans="1:160" s="14" customFormat="1" ht="31.5" x14ac:dyDescent="0.25">
      <c r="A5" s="5">
        <v>2</v>
      </c>
      <c r="B5" s="80" t="s">
        <v>37</v>
      </c>
      <c r="C5" s="15"/>
      <c r="D5" s="16"/>
      <c r="E5" s="16"/>
      <c r="F5" s="16"/>
      <c r="G5" s="17"/>
      <c r="H5" s="15"/>
      <c r="I5" s="16"/>
      <c r="J5" s="16"/>
      <c r="K5" s="16"/>
      <c r="L5" s="17"/>
      <c r="M5" s="15"/>
      <c r="N5" s="16"/>
      <c r="O5" s="16"/>
      <c r="P5" s="16"/>
      <c r="Q5" s="17"/>
      <c r="R5" s="15"/>
      <c r="S5" s="16"/>
      <c r="T5" s="16"/>
      <c r="U5" s="16"/>
      <c r="V5" s="17"/>
      <c r="W5" s="15"/>
      <c r="X5" s="16"/>
      <c r="Y5" s="16"/>
      <c r="Z5" s="16"/>
      <c r="AA5" s="17"/>
      <c r="AB5" s="15"/>
      <c r="AC5" s="16"/>
      <c r="AD5" s="16"/>
      <c r="AE5" s="16"/>
      <c r="AF5" s="17"/>
      <c r="AG5" s="15"/>
      <c r="AH5" s="16"/>
      <c r="AI5" s="16"/>
      <c r="AJ5" s="16"/>
      <c r="AK5" s="17"/>
      <c r="AL5" s="15"/>
      <c r="AM5" s="16"/>
      <c r="AN5" s="16"/>
      <c r="AO5" s="16"/>
      <c r="AP5" s="17"/>
      <c r="AQ5" s="15"/>
      <c r="AR5" s="16"/>
      <c r="AS5" s="16"/>
      <c r="AT5" s="16"/>
      <c r="AU5" s="17"/>
      <c r="AV5" s="15"/>
      <c r="AW5" s="16"/>
      <c r="AX5" s="16"/>
      <c r="AY5" s="16"/>
      <c r="AZ5" s="17"/>
      <c r="BA5" s="15"/>
      <c r="BB5" s="16"/>
      <c r="BC5" s="16"/>
      <c r="BD5" s="16"/>
      <c r="BE5" s="17"/>
      <c r="BF5" s="15"/>
      <c r="BG5" s="16"/>
      <c r="BH5" s="16"/>
      <c r="BI5" s="16"/>
      <c r="BJ5" s="17"/>
      <c r="BK5" s="15"/>
      <c r="BL5" s="16"/>
      <c r="BM5" s="16"/>
      <c r="BN5" s="16"/>
      <c r="BO5" s="17"/>
      <c r="BP5" s="15"/>
      <c r="BQ5" s="16"/>
      <c r="BR5" s="16"/>
      <c r="BS5" s="16"/>
      <c r="BT5" s="17"/>
      <c r="BU5" s="15"/>
      <c r="BV5" s="16"/>
      <c r="BW5" s="16"/>
      <c r="BX5" s="16"/>
      <c r="BY5" s="17"/>
      <c r="BZ5" s="15"/>
      <c r="CA5" s="16"/>
      <c r="CB5" s="16"/>
      <c r="CC5" s="16"/>
      <c r="CD5" s="17"/>
      <c r="CE5" s="15"/>
      <c r="CF5" s="16"/>
      <c r="CG5" s="16"/>
      <c r="CH5" s="16"/>
      <c r="CI5" s="17"/>
      <c r="CJ5" s="15"/>
      <c r="CK5" s="16"/>
      <c r="CL5" s="16"/>
      <c r="CM5" s="16"/>
      <c r="CN5" s="17"/>
      <c r="CO5" s="15"/>
      <c r="CP5" s="16"/>
      <c r="CQ5" s="16"/>
      <c r="CR5" s="16"/>
      <c r="CS5" s="17"/>
      <c r="CT5" s="15"/>
      <c r="CU5" s="16"/>
      <c r="CV5" s="16"/>
      <c r="CW5" s="16"/>
      <c r="CX5" s="17"/>
      <c r="CY5" s="15"/>
      <c r="CZ5" s="16"/>
      <c r="DA5" s="16"/>
      <c r="DB5" s="16"/>
      <c r="DC5" s="17"/>
      <c r="DD5" s="15"/>
      <c r="DE5" s="16"/>
      <c r="DF5" s="16"/>
      <c r="DG5" s="16"/>
      <c r="DH5" s="17"/>
      <c r="DI5" s="15"/>
      <c r="DJ5" s="16"/>
      <c r="DK5" s="16"/>
      <c r="DL5" s="16"/>
      <c r="DM5" s="17"/>
      <c r="DN5" s="15"/>
      <c r="DO5" s="16"/>
      <c r="DP5" s="16"/>
      <c r="DQ5" s="16"/>
      <c r="DR5" s="17"/>
      <c r="DS5" s="15"/>
      <c r="DT5" s="16"/>
      <c r="DU5" s="16"/>
      <c r="DV5" s="16"/>
      <c r="DW5" s="17"/>
      <c r="DX5" s="15"/>
      <c r="DY5" s="16"/>
      <c r="DZ5" s="16"/>
      <c r="EA5" s="16"/>
      <c r="EB5" s="17"/>
      <c r="EC5" s="15"/>
      <c r="ED5" s="16"/>
      <c r="EE5" s="16"/>
      <c r="EF5" s="16"/>
      <c r="EG5" s="17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1:160" s="14" customFormat="1" ht="31.5" x14ac:dyDescent="0.25">
      <c r="A6" s="5">
        <v>3</v>
      </c>
      <c r="B6" s="80" t="s">
        <v>38</v>
      </c>
      <c r="C6" s="15"/>
      <c r="D6" s="16"/>
      <c r="E6" s="16"/>
      <c r="F6" s="16"/>
      <c r="G6" s="17"/>
      <c r="H6" s="15"/>
      <c r="I6" s="16"/>
      <c r="J6" s="16"/>
      <c r="K6" s="16"/>
      <c r="L6" s="17"/>
      <c r="M6" s="15"/>
      <c r="N6" s="16"/>
      <c r="O6" s="16"/>
      <c r="P6" s="16"/>
      <c r="Q6" s="17"/>
      <c r="R6" s="15"/>
      <c r="S6" s="16"/>
      <c r="T6" s="16"/>
      <c r="U6" s="16"/>
      <c r="V6" s="17"/>
      <c r="W6" s="15"/>
      <c r="X6" s="16"/>
      <c r="Y6" s="16"/>
      <c r="Z6" s="16"/>
      <c r="AA6" s="17"/>
      <c r="AB6" s="15"/>
      <c r="AC6" s="16"/>
      <c r="AD6" s="16"/>
      <c r="AE6" s="16"/>
      <c r="AF6" s="17"/>
      <c r="AG6" s="15"/>
      <c r="AH6" s="16"/>
      <c r="AI6" s="16"/>
      <c r="AJ6" s="16"/>
      <c r="AK6" s="17"/>
      <c r="AL6" s="15"/>
      <c r="AM6" s="16"/>
      <c r="AN6" s="16"/>
      <c r="AO6" s="16"/>
      <c r="AP6" s="17"/>
      <c r="AQ6" s="15"/>
      <c r="AR6" s="16"/>
      <c r="AS6" s="16"/>
      <c r="AT6" s="16"/>
      <c r="AU6" s="17"/>
      <c r="AV6" s="15"/>
      <c r="AW6" s="16"/>
      <c r="AX6" s="16"/>
      <c r="AY6" s="16"/>
      <c r="AZ6" s="17"/>
      <c r="BA6" s="15"/>
      <c r="BB6" s="16"/>
      <c r="BC6" s="16"/>
      <c r="BD6" s="16"/>
      <c r="BE6" s="17"/>
      <c r="BF6" s="15"/>
      <c r="BG6" s="16"/>
      <c r="BH6" s="16"/>
      <c r="BI6" s="16"/>
      <c r="BJ6" s="17"/>
      <c r="BK6" s="15"/>
      <c r="BL6" s="16"/>
      <c r="BM6" s="16"/>
      <c r="BN6" s="16"/>
      <c r="BO6" s="17"/>
      <c r="BP6" s="15"/>
      <c r="BQ6" s="16"/>
      <c r="BR6" s="16"/>
      <c r="BS6" s="16"/>
      <c r="BT6" s="17"/>
      <c r="BU6" s="15"/>
      <c r="BV6" s="16"/>
      <c r="BW6" s="16"/>
      <c r="BX6" s="16"/>
      <c r="BY6" s="17"/>
      <c r="BZ6" s="15"/>
      <c r="CA6" s="16"/>
      <c r="CB6" s="16"/>
      <c r="CC6" s="16"/>
      <c r="CD6" s="17"/>
      <c r="CE6" s="15"/>
      <c r="CF6" s="16"/>
      <c r="CG6" s="16"/>
      <c r="CH6" s="16"/>
      <c r="CI6" s="17"/>
      <c r="CJ6" s="15"/>
      <c r="CK6" s="16"/>
      <c r="CL6" s="16"/>
      <c r="CM6" s="16"/>
      <c r="CN6" s="17"/>
      <c r="CO6" s="15"/>
      <c r="CP6" s="16"/>
      <c r="CQ6" s="16"/>
      <c r="CR6" s="16"/>
      <c r="CS6" s="17"/>
      <c r="CT6" s="15"/>
      <c r="CU6" s="16"/>
      <c r="CV6" s="16"/>
      <c r="CW6" s="16"/>
      <c r="CX6" s="17"/>
      <c r="CY6" s="15"/>
      <c r="CZ6" s="16"/>
      <c r="DA6" s="16"/>
      <c r="DB6" s="16"/>
      <c r="DC6" s="17"/>
      <c r="DD6" s="15"/>
      <c r="DE6" s="16"/>
      <c r="DF6" s="16"/>
      <c r="DG6" s="16"/>
      <c r="DH6" s="17"/>
      <c r="DI6" s="15"/>
      <c r="DJ6" s="16"/>
      <c r="DK6" s="16"/>
      <c r="DL6" s="16"/>
      <c r="DM6" s="17"/>
      <c r="DN6" s="15"/>
      <c r="DO6" s="16"/>
      <c r="DP6" s="16"/>
      <c r="DQ6" s="16"/>
      <c r="DR6" s="17"/>
      <c r="DS6" s="15"/>
      <c r="DT6" s="16"/>
      <c r="DU6" s="16"/>
      <c r="DV6" s="16"/>
      <c r="DW6" s="17"/>
      <c r="DX6" s="15"/>
      <c r="DY6" s="16"/>
      <c r="DZ6" s="16"/>
      <c r="EA6" s="16"/>
      <c r="EB6" s="17"/>
      <c r="EC6" s="15"/>
      <c r="ED6" s="16"/>
      <c r="EE6" s="16"/>
      <c r="EF6" s="16"/>
      <c r="EG6" s="17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</row>
    <row r="7" spans="1:160" s="14" customFormat="1" ht="31.5" x14ac:dyDescent="0.25">
      <c r="A7" s="5">
        <v>4</v>
      </c>
      <c r="B7" s="80" t="s">
        <v>39</v>
      </c>
      <c r="C7" s="15"/>
      <c r="D7" s="16"/>
      <c r="E7" s="16"/>
      <c r="F7" s="16"/>
      <c r="G7" s="17"/>
      <c r="H7" s="15"/>
      <c r="I7" s="16"/>
      <c r="J7" s="16"/>
      <c r="K7" s="16"/>
      <c r="L7" s="17"/>
      <c r="M7" s="15"/>
      <c r="N7" s="16"/>
      <c r="O7" s="16"/>
      <c r="P7" s="16"/>
      <c r="Q7" s="17"/>
      <c r="R7" s="15"/>
      <c r="S7" s="16"/>
      <c r="T7" s="16"/>
      <c r="U7" s="16"/>
      <c r="V7" s="17"/>
      <c r="W7" s="15"/>
      <c r="X7" s="16"/>
      <c r="Y7" s="16"/>
      <c r="Z7" s="16"/>
      <c r="AA7" s="17"/>
      <c r="AB7" s="15"/>
      <c r="AC7" s="16"/>
      <c r="AD7" s="16"/>
      <c r="AE7" s="16"/>
      <c r="AF7" s="17"/>
      <c r="AG7" s="15"/>
      <c r="AH7" s="16"/>
      <c r="AI7" s="16"/>
      <c r="AJ7" s="16"/>
      <c r="AK7" s="17"/>
      <c r="AL7" s="15"/>
      <c r="AM7" s="16"/>
      <c r="AN7" s="16"/>
      <c r="AO7" s="16"/>
      <c r="AP7" s="17"/>
      <c r="AQ7" s="15"/>
      <c r="AR7" s="16"/>
      <c r="AS7" s="16"/>
      <c r="AT7" s="16"/>
      <c r="AU7" s="17"/>
      <c r="AV7" s="15"/>
      <c r="AW7" s="16"/>
      <c r="AX7" s="16"/>
      <c r="AY7" s="16"/>
      <c r="AZ7" s="17"/>
      <c r="BA7" s="15"/>
      <c r="BB7" s="16"/>
      <c r="BC7" s="16"/>
      <c r="BD7" s="16"/>
      <c r="BE7" s="17"/>
      <c r="BF7" s="15"/>
      <c r="BG7" s="16"/>
      <c r="BH7" s="16"/>
      <c r="BI7" s="16"/>
      <c r="BJ7" s="17"/>
      <c r="BK7" s="15"/>
      <c r="BL7" s="16"/>
      <c r="BM7" s="16"/>
      <c r="BN7" s="16"/>
      <c r="BO7" s="17"/>
      <c r="BP7" s="15"/>
      <c r="BQ7" s="16"/>
      <c r="BR7" s="16"/>
      <c r="BS7" s="16"/>
      <c r="BT7" s="17"/>
      <c r="BU7" s="15"/>
      <c r="BV7" s="16"/>
      <c r="BW7" s="16"/>
      <c r="BX7" s="16"/>
      <c r="BY7" s="17"/>
      <c r="BZ7" s="15"/>
      <c r="CA7" s="16"/>
      <c r="CB7" s="16"/>
      <c r="CC7" s="16"/>
      <c r="CD7" s="17"/>
      <c r="CE7" s="15"/>
      <c r="CF7" s="16"/>
      <c r="CG7" s="16"/>
      <c r="CH7" s="16"/>
      <c r="CI7" s="17"/>
      <c r="CJ7" s="15"/>
      <c r="CK7" s="16"/>
      <c r="CL7" s="16"/>
      <c r="CM7" s="16"/>
      <c r="CN7" s="17"/>
      <c r="CO7" s="15"/>
      <c r="CP7" s="16"/>
      <c r="CQ7" s="16"/>
      <c r="CR7" s="16"/>
      <c r="CS7" s="17"/>
      <c r="CT7" s="15"/>
      <c r="CU7" s="16"/>
      <c r="CV7" s="16"/>
      <c r="CW7" s="16"/>
      <c r="CX7" s="17"/>
      <c r="CY7" s="15"/>
      <c r="CZ7" s="16"/>
      <c r="DA7" s="16"/>
      <c r="DB7" s="16"/>
      <c r="DC7" s="17"/>
      <c r="DD7" s="15"/>
      <c r="DE7" s="16"/>
      <c r="DF7" s="16"/>
      <c r="DG7" s="16"/>
      <c r="DH7" s="17"/>
      <c r="DI7" s="15"/>
      <c r="DJ7" s="16"/>
      <c r="DK7" s="16"/>
      <c r="DL7" s="16"/>
      <c r="DM7" s="17"/>
      <c r="DN7" s="15"/>
      <c r="DO7" s="16"/>
      <c r="DP7" s="16"/>
      <c r="DQ7" s="16"/>
      <c r="DR7" s="17"/>
      <c r="DS7" s="15"/>
      <c r="DT7" s="16"/>
      <c r="DU7" s="16"/>
      <c r="DV7" s="16"/>
      <c r="DW7" s="17"/>
      <c r="DX7" s="15"/>
      <c r="DY7" s="16"/>
      <c r="DZ7" s="16"/>
      <c r="EA7" s="16"/>
      <c r="EB7" s="17"/>
      <c r="EC7" s="15"/>
      <c r="ED7" s="16"/>
      <c r="EE7" s="16"/>
      <c r="EF7" s="16"/>
      <c r="EG7" s="1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</row>
    <row r="8" spans="1:160" s="14" customFormat="1" ht="31.5" x14ac:dyDescent="0.25">
      <c r="A8" s="5">
        <v>5</v>
      </c>
      <c r="B8" s="80" t="s">
        <v>40</v>
      </c>
      <c r="C8" s="15"/>
      <c r="D8" s="16"/>
      <c r="E8" s="16"/>
      <c r="F8" s="16"/>
      <c r="G8" s="17"/>
      <c r="H8" s="15"/>
      <c r="I8" s="16"/>
      <c r="J8" s="16"/>
      <c r="K8" s="16"/>
      <c r="L8" s="17"/>
      <c r="M8" s="15"/>
      <c r="N8" s="16"/>
      <c r="O8" s="16"/>
      <c r="P8" s="16"/>
      <c r="Q8" s="17"/>
      <c r="R8" s="15"/>
      <c r="S8" s="16"/>
      <c r="T8" s="16"/>
      <c r="U8" s="16"/>
      <c r="V8" s="17"/>
      <c r="W8" s="15"/>
      <c r="X8" s="16"/>
      <c r="Y8" s="16"/>
      <c r="Z8" s="16"/>
      <c r="AA8" s="17"/>
      <c r="AB8" s="15"/>
      <c r="AC8" s="16"/>
      <c r="AD8" s="16"/>
      <c r="AE8" s="16"/>
      <c r="AF8" s="17"/>
      <c r="AG8" s="15"/>
      <c r="AH8" s="16"/>
      <c r="AI8" s="16"/>
      <c r="AJ8" s="16"/>
      <c r="AK8" s="17"/>
      <c r="AL8" s="15"/>
      <c r="AM8" s="16"/>
      <c r="AN8" s="16"/>
      <c r="AO8" s="16"/>
      <c r="AP8" s="17"/>
      <c r="AQ8" s="15"/>
      <c r="AR8" s="16"/>
      <c r="AS8" s="16"/>
      <c r="AT8" s="16"/>
      <c r="AU8" s="17"/>
      <c r="AV8" s="15"/>
      <c r="AW8" s="16"/>
      <c r="AX8" s="16"/>
      <c r="AY8" s="16"/>
      <c r="AZ8" s="17"/>
      <c r="BA8" s="15"/>
      <c r="BB8" s="16"/>
      <c r="BC8" s="16"/>
      <c r="BD8" s="16"/>
      <c r="BE8" s="17"/>
      <c r="BF8" s="15"/>
      <c r="BG8" s="16"/>
      <c r="BH8" s="16"/>
      <c r="BI8" s="16"/>
      <c r="BJ8" s="17"/>
      <c r="BK8" s="15"/>
      <c r="BL8" s="16"/>
      <c r="BM8" s="16"/>
      <c r="BN8" s="16"/>
      <c r="BO8" s="17"/>
      <c r="BP8" s="15"/>
      <c r="BQ8" s="16"/>
      <c r="BR8" s="16"/>
      <c r="BS8" s="16"/>
      <c r="BT8" s="17"/>
      <c r="BU8" s="15"/>
      <c r="BV8" s="16"/>
      <c r="BW8" s="16"/>
      <c r="BX8" s="16"/>
      <c r="BY8" s="17"/>
      <c r="BZ8" s="15"/>
      <c r="CA8" s="16"/>
      <c r="CB8" s="16"/>
      <c r="CC8" s="16"/>
      <c r="CD8" s="17"/>
      <c r="CE8" s="15"/>
      <c r="CF8" s="16"/>
      <c r="CG8" s="16"/>
      <c r="CH8" s="16"/>
      <c r="CI8" s="17"/>
      <c r="CJ8" s="15"/>
      <c r="CK8" s="16"/>
      <c r="CL8" s="16"/>
      <c r="CM8" s="16"/>
      <c r="CN8" s="17"/>
      <c r="CO8" s="15"/>
      <c r="CP8" s="16"/>
      <c r="CQ8" s="16"/>
      <c r="CR8" s="16"/>
      <c r="CS8" s="17"/>
      <c r="CT8" s="15"/>
      <c r="CU8" s="16"/>
      <c r="CV8" s="16"/>
      <c r="CW8" s="16"/>
      <c r="CX8" s="17"/>
      <c r="CY8" s="15"/>
      <c r="CZ8" s="16"/>
      <c r="DA8" s="16"/>
      <c r="DB8" s="16"/>
      <c r="DC8" s="17"/>
      <c r="DD8" s="15"/>
      <c r="DE8" s="16"/>
      <c r="DF8" s="16"/>
      <c r="DG8" s="16"/>
      <c r="DH8" s="17"/>
      <c r="DI8" s="15"/>
      <c r="DJ8" s="16"/>
      <c r="DK8" s="16"/>
      <c r="DL8" s="16"/>
      <c r="DM8" s="17"/>
      <c r="DN8" s="15"/>
      <c r="DO8" s="16"/>
      <c r="DP8" s="16"/>
      <c r="DQ8" s="16"/>
      <c r="DR8" s="17"/>
      <c r="DS8" s="15"/>
      <c r="DT8" s="16"/>
      <c r="DU8" s="16"/>
      <c r="DV8" s="16"/>
      <c r="DW8" s="17"/>
      <c r="DX8" s="15"/>
      <c r="DY8" s="16"/>
      <c r="DZ8" s="16"/>
      <c r="EA8" s="16"/>
      <c r="EB8" s="17"/>
      <c r="EC8" s="15"/>
      <c r="ED8" s="16"/>
      <c r="EE8" s="16"/>
      <c r="EF8" s="16"/>
      <c r="EG8" s="17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</row>
    <row r="9" spans="1:160" s="14" customFormat="1" ht="31.5" x14ac:dyDescent="0.25">
      <c r="A9" s="5">
        <v>6</v>
      </c>
      <c r="B9" s="80" t="s">
        <v>41</v>
      </c>
      <c r="C9" s="15"/>
      <c r="D9" s="16"/>
      <c r="E9" s="16"/>
      <c r="F9" s="16"/>
      <c r="G9" s="17"/>
      <c r="H9" s="15"/>
      <c r="I9" s="16"/>
      <c r="J9" s="16"/>
      <c r="K9" s="16"/>
      <c r="L9" s="17"/>
      <c r="M9" s="15"/>
      <c r="N9" s="16"/>
      <c r="O9" s="16"/>
      <c r="P9" s="16"/>
      <c r="Q9" s="17"/>
      <c r="R9" s="15"/>
      <c r="S9" s="16"/>
      <c r="T9" s="16"/>
      <c r="U9" s="16"/>
      <c r="V9" s="17"/>
      <c r="W9" s="15"/>
      <c r="X9" s="16"/>
      <c r="Y9" s="16"/>
      <c r="Z9" s="16"/>
      <c r="AA9" s="17"/>
      <c r="AB9" s="15"/>
      <c r="AC9" s="16"/>
      <c r="AD9" s="16"/>
      <c r="AE9" s="16"/>
      <c r="AF9" s="17"/>
      <c r="AG9" s="15"/>
      <c r="AH9" s="16"/>
      <c r="AI9" s="16"/>
      <c r="AJ9" s="16"/>
      <c r="AK9" s="17"/>
      <c r="AL9" s="15"/>
      <c r="AM9" s="16"/>
      <c r="AN9" s="16"/>
      <c r="AO9" s="16"/>
      <c r="AP9" s="17"/>
      <c r="AQ9" s="15"/>
      <c r="AR9" s="16"/>
      <c r="AS9" s="16"/>
      <c r="AT9" s="16"/>
      <c r="AU9" s="17"/>
      <c r="AV9" s="15"/>
      <c r="AW9" s="16"/>
      <c r="AX9" s="16"/>
      <c r="AY9" s="16"/>
      <c r="AZ9" s="17"/>
      <c r="BA9" s="15"/>
      <c r="BB9" s="16"/>
      <c r="BC9" s="16"/>
      <c r="BD9" s="16"/>
      <c r="BE9" s="17"/>
      <c r="BF9" s="15"/>
      <c r="BG9" s="16"/>
      <c r="BH9" s="16"/>
      <c r="BI9" s="16"/>
      <c r="BJ9" s="17"/>
      <c r="BK9" s="15"/>
      <c r="BL9" s="16"/>
      <c r="BM9" s="16"/>
      <c r="BN9" s="16"/>
      <c r="BO9" s="17"/>
      <c r="BP9" s="15"/>
      <c r="BQ9" s="16"/>
      <c r="BR9" s="16"/>
      <c r="BS9" s="16"/>
      <c r="BT9" s="17"/>
      <c r="BU9" s="15"/>
      <c r="BV9" s="16"/>
      <c r="BW9" s="16"/>
      <c r="BX9" s="16"/>
      <c r="BY9" s="17"/>
      <c r="BZ9" s="15"/>
      <c r="CA9" s="16"/>
      <c r="CB9" s="16"/>
      <c r="CC9" s="16"/>
      <c r="CD9" s="17"/>
      <c r="CE9" s="15"/>
      <c r="CF9" s="16"/>
      <c r="CG9" s="16"/>
      <c r="CH9" s="16"/>
      <c r="CI9" s="17"/>
      <c r="CJ9" s="15"/>
      <c r="CK9" s="16"/>
      <c r="CL9" s="16"/>
      <c r="CM9" s="16"/>
      <c r="CN9" s="17"/>
      <c r="CO9" s="15"/>
      <c r="CP9" s="16"/>
      <c r="CQ9" s="16"/>
      <c r="CR9" s="16"/>
      <c r="CS9" s="17"/>
      <c r="CT9" s="15"/>
      <c r="CU9" s="16"/>
      <c r="CV9" s="16"/>
      <c r="CW9" s="16"/>
      <c r="CX9" s="17"/>
      <c r="CY9" s="15"/>
      <c r="CZ9" s="16"/>
      <c r="DA9" s="16"/>
      <c r="DB9" s="16"/>
      <c r="DC9" s="17"/>
      <c r="DD9" s="15"/>
      <c r="DE9" s="16"/>
      <c r="DF9" s="16"/>
      <c r="DG9" s="16"/>
      <c r="DH9" s="17"/>
      <c r="DI9" s="15"/>
      <c r="DJ9" s="16"/>
      <c r="DK9" s="16"/>
      <c r="DL9" s="16"/>
      <c r="DM9" s="17"/>
      <c r="DN9" s="15"/>
      <c r="DO9" s="16"/>
      <c r="DP9" s="16"/>
      <c r="DQ9" s="16"/>
      <c r="DR9" s="17"/>
      <c r="DS9" s="15"/>
      <c r="DT9" s="16"/>
      <c r="DU9" s="16"/>
      <c r="DV9" s="16"/>
      <c r="DW9" s="17"/>
      <c r="DX9" s="15"/>
      <c r="DY9" s="16"/>
      <c r="DZ9" s="16"/>
      <c r="EA9" s="16"/>
      <c r="EB9" s="17"/>
      <c r="EC9" s="15"/>
      <c r="ED9" s="16"/>
      <c r="EE9" s="16"/>
      <c r="EF9" s="16"/>
      <c r="EG9" s="17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</row>
    <row r="10" spans="1:160" s="14" customFormat="1" ht="31.5" x14ac:dyDescent="0.25">
      <c r="A10" s="5">
        <v>7</v>
      </c>
      <c r="B10" s="80" t="s">
        <v>42</v>
      </c>
      <c r="C10" s="15"/>
      <c r="D10" s="16"/>
      <c r="E10" s="16"/>
      <c r="F10" s="16"/>
      <c r="G10" s="17"/>
      <c r="H10" s="15"/>
      <c r="I10" s="16"/>
      <c r="J10" s="16"/>
      <c r="K10" s="16"/>
      <c r="L10" s="17"/>
      <c r="M10" s="15"/>
      <c r="N10" s="16"/>
      <c r="O10" s="16"/>
      <c r="P10" s="16"/>
      <c r="Q10" s="17"/>
      <c r="R10" s="15"/>
      <c r="S10" s="16"/>
      <c r="T10" s="16"/>
      <c r="U10" s="16"/>
      <c r="V10" s="17"/>
      <c r="W10" s="15"/>
      <c r="X10" s="16"/>
      <c r="Y10" s="16"/>
      <c r="Z10" s="16"/>
      <c r="AA10" s="17"/>
      <c r="AB10" s="15"/>
      <c r="AC10" s="16"/>
      <c r="AD10" s="16"/>
      <c r="AE10" s="16"/>
      <c r="AF10" s="17"/>
      <c r="AG10" s="15"/>
      <c r="AH10" s="16"/>
      <c r="AI10" s="16"/>
      <c r="AJ10" s="16"/>
      <c r="AK10" s="17"/>
      <c r="AL10" s="15"/>
      <c r="AM10" s="16"/>
      <c r="AN10" s="16"/>
      <c r="AO10" s="16"/>
      <c r="AP10" s="17"/>
      <c r="AQ10" s="15"/>
      <c r="AR10" s="16"/>
      <c r="AS10" s="16"/>
      <c r="AT10" s="16"/>
      <c r="AU10" s="17"/>
      <c r="AV10" s="15"/>
      <c r="AW10" s="16"/>
      <c r="AX10" s="16"/>
      <c r="AY10" s="16"/>
      <c r="AZ10" s="17"/>
      <c r="BA10" s="15"/>
      <c r="BB10" s="16"/>
      <c r="BC10" s="16"/>
      <c r="BD10" s="16"/>
      <c r="BE10" s="17"/>
      <c r="BF10" s="15"/>
      <c r="BG10" s="16"/>
      <c r="BH10" s="16"/>
      <c r="BI10" s="16"/>
      <c r="BJ10" s="17"/>
      <c r="BK10" s="15"/>
      <c r="BL10" s="16"/>
      <c r="BM10" s="16"/>
      <c r="BN10" s="16"/>
      <c r="BO10" s="17"/>
      <c r="BP10" s="15"/>
      <c r="BQ10" s="16"/>
      <c r="BR10" s="16"/>
      <c r="BS10" s="16"/>
      <c r="BT10" s="17"/>
      <c r="BU10" s="15"/>
      <c r="BV10" s="16"/>
      <c r="BW10" s="16"/>
      <c r="BX10" s="16"/>
      <c r="BY10" s="17"/>
      <c r="BZ10" s="15"/>
      <c r="CA10" s="16"/>
      <c r="CB10" s="16"/>
      <c r="CC10" s="16"/>
      <c r="CD10" s="17"/>
      <c r="CE10" s="15"/>
      <c r="CF10" s="16"/>
      <c r="CG10" s="16"/>
      <c r="CH10" s="16"/>
      <c r="CI10" s="17"/>
      <c r="CJ10" s="15"/>
      <c r="CK10" s="16"/>
      <c r="CL10" s="16"/>
      <c r="CM10" s="16"/>
      <c r="CN10" s="17"/>
      <c r="CO10" s="15"/>
      <c r="CP10" s="16"/>
      <c r="CQ10" s="16"/>
      <c r="CR10" s="16"/>
      <c r="CS10" s="17"/>
      <c r="CT10" s="15"/>
      <c r="CU10" s="16"/>
      <c r="CV10" s="16"/>
      <c r="CW10" s="16"/>
      <c r="CX10" s="17"/>
      <c r="CY10" s="15"/>
      <c r="CZ10" s="16"/>
      <c r="DA10" s="16"/>
      <c r="DB10" s="16"/>
      <c r="DC10" s="17"/>
      <c r="DD10" s="15"/>
      <c r="DE10" s="16"/>
      <c r="DF10" s="16"/>
      <c r="DG10" s="16"/>
      <c r="DH10" s="17"/>
      <c r="DI10" s="15"/>
      <c r="DJ10" s="16"/>
      <c r="DK10" s="16"/>
      <c r="DL10" s="16"/>
      <c r="DM10" s="17"/>
      <c r="DN10" s="15"/>
      <c r="DO10" s="16"/>
      <c r="DP10" s="16"/>
      <c r="DQ10" s="16"/>
      <c r="DR10" s="17"/>
      <c r="DS10" s="15"/>
      <c r="DT10" s="16"/>
      <c r="DU10" s="16"/>
      <c r="DV10" s="16"/>
      <c r="DW10" s="17"/>
      <c r="DX10" s="15"/>
      <c r="DY10" s="16"/>
      <c r="DZ10" s="16"/>
      <c r="EA10" s="16"/>
      <c r="EB10" s="17"/>
      <c r="EC10" s="15"/>
      <c r="ED10" s="16"/>
      <c r="EE10" s="16"/>
      <c r="EF10" s="16"/>
      <c r="EG10" s="17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</row>
    <row r="11" spans="1:160" s="14" customFormat="1" ht="31.5" x14ac:dyDescent="0.25">
      <c r="A11" s="5">
        <v>8</v>
      </c>
      <c r="B11" s="80" t="s">
        <v>43</v>
      </c>
      <c r="C11" s="15"/>
      <c r="D11" s="16"/>
      <c r="E11" s="16"/>
      <c r="F11" s="16"/>
      <c r="G11" s="17"/>
      <c r="H11" s="15"/>
      <c r="I11" s="16"/>
      <c r="J11" s="16"/>
      <c r="K11" s="16"/>
      <c r="L11" s="17"/>
      <c r="M11" s="15"/>
      <c r="N11" s="16"/>
      <c r="O11" s="16"/>
      <c r="P11" s="16"/>
      <c r="Q11" s="17"/>
      <c r="R11" s="15"/>
      <c r="S11" s="16"/>
      <c r="T11" s="16"/>
      <c r="U11" s="16"/>
      <c r="V11" s="17"/>
      <c r="W11" s="15"/>
      <c r="X11" s="16"/>
      <c r="Y11" s="16"/>
      <c r="Z11" s="16"/>
      <c r="AA11" s="17"/>
      <c r="AB11" s="15"/>
      <c r="AC11" s="16"/>
      <c r="AD11" s="16"/>
      <c r="AE11" s="16"/>
      <c r="AF11" s="17"/>
      <c r="AG11" s="15"/>
      <c r="AH11" s="16"/>
      <c r="AI11" s="16"/>
      <c r="AJ11" s="16"/>
      <c r="AK11" s="17"/>
      <c r="AL11" s="15"/>
      <c r="AM11" s="16"/>
      <c r="AN11" s="16"/>
      <c r="AO11" s="16"/>
      <c r="AP11" s="17"/>
      <c r="AQ11" s="15"/>
      <c r="AR11" s="16"/>
      <c r="AS11" s="16"/>
      <c r="AT11" s="16"/>
      <c r="AU11" s="17"/>
      <c r="AV11" s="15"/>
      <c r="AW11" s="16"/>
      <c r="AX11" s="16"/>
      <c r="AY11" s="16"/>
      <c r="AZ11" s="17"/>
      <c r="BA11" s="15"/>
      <c r="BB11" s="16"/>
      <c r="BC11" s="16"/>
      <c r="BD11" s="16"/>
      <c r="BE11" s="17"/>
      <c r="BF11" s="15"/>
      <c r="BG11" s="16"/>
      <c r="BH11" s="16"/>
      <c r="BI11" s="16"/>
      <c r="BJ11" s="17"/>
      <c r="BK11" s="15"/>
      <c r="BL11" s="16"/>
      <c r="BM11" s="16"/>
      <c r="BN11" s="16"/>
      <c r="BO11" s="17"/>
      <c r="BP11" s="15"/>
      <c r="BQ11" s="16"/>
      <c r="BR11" s="16"/>
      <c r="BS11" s="16"/>
      <c r="BT11" s="17"/>
      <c r="BU11" s="15"/>
      <c r="BV11" s="16"/>
      <c r="BW11" s="16"/>
      <c r="BX11" s="16"/>
      <c r="BY11" s="17"/>
      <c r="BZ11" s="15"/>
      <c r="CA11" s="16"/>
      <c r="CB11" s="16"/>
      <c r="CC11" s="16"/>
      <c r="CD11" s="17"/>
      <c r="CE11" s="15"/>
      <c r="CF11" s="16"/>
      <c r="CG11" s="16"/>
      <c r="CH11" s="16"/>
      <c r="CI11" s="17"/>
      <c r="CJ11" s="15"/>
      <c r="CK11" s="16"/>
      <c r="CL11" s="16"/>
      <c r="CM11" s="16"/>
      <c r="CN11" s="17"/>
      <c r="CO11" s="15"/>
      <c r="CP11" s="16"/>
      <c r="CQ11" s="16"/>
      <c r="CR11" s="16"/>
      <c r="CS11" s="17"/>
      <c r="CT11" s="15"/>
      <c r="CU11" s="16"/>
      <c r="CV11" s="16"/>
      <c r="CW11" s="16"/>
      <c r="CX11" s="17"/>
      <c r="CY11" s="15"/>
      <c r="CZ11" s="16"/>
      <c r="DA11" s="16"/>
      <c r="DB11" s="16"/>
      <c r="DC11" s="17"/>
      <c r="DD11" s="15"/>
      <c r="DE11" s="16"/>
      <c r="DF11" s="16"/>
      <c r="DG11" s="16"/>
      <c r="DH11" s="17"/>
      <c r="DI11" s="15"/>
      <c r="DJ11" s="16"/>
      <c r="DK11" s="16"/>
      <c r="DL11" s="16"/>
      <c r="DM11" s="17"/>
      <c r="DN11" s="15"/>
      <c r="DO11" s="16"/>
      <c r="DP11" s="16"/>
      <c r="DQ11" s="16"/>
      <c r="DR11" s="17"/>
      <c r="DS11" s="15"/>
      <c r="DT11" s="16"/>
      <c r="DU11" s="16"/>
      <c r="DV11" s="16"/>
      <c r="DW11" s="17"/>
      <c r="DX11" s="15"/>
      <c r="DY11" s="16"/>
      <c r="DZ11" s="16"/>
      <c r="EA11" s="16"/>
      <c r="EB11" s="17"/>
      <c r="EC11" s="15"/>
      <c r="ED11" s="16"/>
      <c r="EE11" s="16"/>
      <c r="EF11" s="16"/>
      <c r="EG11" s="17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</row>
    <row r="12" spans="1:160" s="14" customFormat="1" ht="31.5" x14ac:dyDescent="0.25">
      <c r="A12" s="5">
        <v>9</v>
      </c>
      <c r="B12" s="80" t="s">
        <v>44</v>
      </c>
      <c r="C12" s="15"/>
      <c r="D12" s="16"/>
      <c r="E12" s="16"/>
      <c r="F12" s="16"/>
      <c r="G12" s="17"/>
      <c r="H12" s="15"/>
      <c r="I12" s="16"/>
      <c r="J12" s="16"/>
      <c r="K12" s="16"/>
      <c r="L12" s="17"/>
      <c r="M12" s="15"/>
      <c r="N12" s="16"/>
      <c r="O12" s="16"/>
      <c r="P12" s="16"/>
      <c r="Q12" s="17"/>
      <c r="R12" s="15"/>
      <c r="S12" s="16"/>
      <c r="T12" s="16"/>
      <c r="U12" s="16"/>
      <c r="V12" s="17"/>
      <c r="W12" s="15"/>
      <c r="X12" s="16"/>
      <c r="Y12" s="16"/>
      <c r="Z12" s="16"/>
      <c r="AA12" s="17"/>
      <c r="AB12" s="15"/>
      <c r="AC12" s="16"/>
      <c r="AD12" s="16"/>
      <c r="AE12" s="16"/>
      <c r="AF12" s="17"/>
      <c r="AG12" s="15"/>
      <c r="AH12" s="16"/>
      <c r="AI12" s="16"/>
      <c r="AJ12" s="16"/>
      <c r="AK12" s="17"/>
      <c r="AL12" s="15"/>
      <c r="AM12" s="16"/>
      <c r="AN12" s="16"/>
      <c r="AO12" s="16"/>
      <c r="AP12" s="17"/>
      <c r="AQ12" s="15"/>
      <c r="AR12" s="16"/>
      <c r="AS12" s="16"/>
      <c r="AT12" s="16"/>
      <c r="AU12" s="17"/>
      <c r="AV12" s="15"/>
      <c r="AW12" s="16"/>
      <c r="AX12" s="16"/>
      <c r="AY12" s="16"/>
      <c r="AZ12" s="17"/>
      <c r="BA12" s="15"/>
      <c r="BB12" s="16"/>
      <c r="BC12" s="16"/>
      <c r="BD12" s="16"/>
      <c r="BE12" s="17"/>
      <c r="BF12" s="15"/>
      <c r="BG12" s="16"/>
      <c r="BH12" s="16"/>
      <c r="BI12" s="16"/>
      <c r="BJ12" s="17"/>
      <c r="BK12" s="15"/>
      <c r="BL12" s="16"/>
      <c r="BM12" s="16"/>
      <c r="BN12" s="16"/>
      <c r="BO12" s="17"/>
      <c r="BP12" s="15"/>
      <c r="BQ12" s="16"/>
      <c r="BR12" s="16"/>
      <c r="BS12" s="16"/>
      <c r="BT12" s="17"/>
      <c r="BU12" s="15"/>
      <c r="BV12" s="16"/>
      <c r="BW12" s="16"/>
      <c r="BX12" s="16"/>
      <c r="BY12" s="17"/>
      <c r="BZ12" s="15"/>
      <c r="CA12" s="16"/>
      <c r="CB12" s="16"/>
      <c r="CC12" s="16"/>
      <c r="CD12" s="17"/>
      <c r="CE12" s="15"/>
      <c r="CF12" s="16"/>
      <c r="CG12" s="16"/>
      <c r="CH12" s="16"/>
      <c r="CI12" s="17"/>
      <c r="CJ12" s="15"/>
      <c r="CK12" s="16"/>
      <c r="CL12" s="16"/>
      <c r="CM12" s="16"/>
      <c r="CN12" s="17"/>
      <c r="CO12" s="15"/>
      <c r="CP12" s="16"/>
      <c r="CQ12" s="16"/>
      <c r="CR12" s="16"/>
      <c r="CS12" s="17"/>
      <c r="CT12" s="15"/>
      <c r="CU12" s="16"/>
      <c r="CV12" s="16"/>
      <c r="CW12" s="16"/>
      <c r="CX12" s="17"/>
      <c r="CY12" s="15"/>
      <c r="CZ12" s="16"/>
      <c r="DA12" s="16"/>
      <c r="DB12" s="16"/>
      <c r="DC12" s="17"/>
      <c r="DD12" s="15"/>
      <c r="DE12" s="16"/>
      <c r="DF12" s="16"/>
      <c r="DG12" s="16"/>
      <c r="DH12" s="17"/>
      <c r="DI12" s="15"/>
      <c r="DJ12" s="16"/>
      <c r="DK12" s="16"/>
      <c r="DL12" s="16"/>
      <c r="DM12" s="17"/>
      <c r="DN12" s="15"/>
      <c r="DO12" s="16"/>
      <c r="DP12" s="16"/>
      <c r="DQ12" s="16"/>
      <c r="DR12" s="17"/>
      <c r="DS12" s="15"/>
      <c r="DT12" s="16"/>
      <c r="DU12" s="16"/>
      <c r="DV12" s="16"/>
      <c r="DW12" s="17"/>
      <c r="DX12" s="15"/>
      <c r="DY12" s="16"/>
      <c r="DZ12" s="16"/>
      <c r="EA12" s="16"/>
      <c r="EB12" s="17"/>
      <c r="EC12" s="15"/>
      <c r="ED12" s="16"/>
      <c r="EE12" s="16"/>
      <c r="EF12" s="16"/>
      <c r="EG12" s="17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</row>
    <row r="13" spans="1:160" s="14" customFormat="1" ht="31.5" x14ac:dyDescent="0.25">
      <c r="A13" s="5">
        <v>10</v>
      </c>
      <c r="B13" s="80" t="s">
        <v>45</v>
      </c>
      <c r="C13" s="15"/>
      <c r="D13" s="16"/>
      <c r="E13" s="16"/>
      <c r="F13" s="16"/>
      <c r="G13" s="17"/>
      <c r="H13" s="15"/>
      <c r="I13" s="16"/>
      <c r="J13" s="16"/>
      <c r="K13" s="16"/>
      <c r="L13" s="17"/>
      <c r="M13" s="15"/>
      <c r="N13" s="16"/>
      <c r="O13" s="16"/>
      <c r="P13" s="16"/>
      <c r="Q13" s="17"/>
      <c r="R13" s="15"/>
      <c r="S13" s="16"/>
      <c r="T13" s="16"/>
      <c r="U13" s="16"/>
      <c r="V13" s="17"/>
      <c r="W13" s="15"/>
      <c r="X13" s="16"/>
      <c r="Y13" s="16"/>
      <c r="Z13" s="16"/>
      <c r="AA13" s="17"/>
      <c r="AB13" s="15"/>
      <c r="AC13" s="16"/>
      <c r="AD13" s="16"/>
      <c r="AE13" s="16"/>
      <c r="AF13" s="17"/>
      <c r="AG13" s="15"/>
      <c r="AH13" s="16"/>
      <c r="AI13" s="16"/>
      <c r="AJ13" s="16"/>
      <c r="AK13" s="17"/>
      <c r="AL13" s="15"/>
      <c r="AM13" s="16"/>
      <c r="AN13" s="16"/>
      <c r="AO13" s="16"/>
      <c r="AP13" s="17"/>
      <c r="AQ13" s="15"/>
      <c r="AR13" s="16"/>
      <c r="AS13" s="16"/>
      <c r="AT13" s="16"/>
      <c r="AU13" s="17"/>
      <c r="AV13" s="15"/>
      <c r="AW13" s="16"/>
      <c r="AX13" s="16"/>
      <c r="AY13" s="16"/>
      <c r="AZ13" s="17"/>
      <c r="BA13" s="15"/>
      <c r="BB13" s="16"/>
      <c r="BC13" s="16"/>
      <c r="BD13" s="16"/>
      <c r="BE13" s="17"/>
      <c r="BF13" s="15"/>
      <c r="BG13" s="16"/>
      <c r="BH13" s="16"/>
      <c r="BI13" s="16"/>
      <c r="BJ13" s="17"/>
      <c r="BK13" s="15"/>
      <c r="BL13" s="16"/>
      <c r="BM13" s="16"/>
      <c r="BN13" s="16"/>
      <c r="BO13" s="17"/>
      <c r="BP13" s="15"/>
      <c r="BQ13" s="16"/>
      <c r="BR13" s="16"/>
      <c r="BS13" s="16"/>
      <c r="BT13" s="17"/>
      <c r="BU13" s="15"/>
      <c r="BV13" s="16"/>
      <c r="BW13" s="16"/>
      <c r="BX13" s="16"/>
      <c r="BY13" s="17"/>
      <c r="BZ13" s="15"/>
      <c r="CA13" s="16"/>
      <c r="CB13" s="16"/>
      <c r="CC13" s="16"/>
      <c r="CD13" s="17"/>
      <c r="CE13" s="15"/>
      <c r="CF13" s="16"/>
      <c r="CG13" s="16"/>
      <c r="CH13" s="16"/>
      <c r="CI13" s="17"/>
      <c r="CJ13" s="15"/>
      <c r="CK13" s="16"/>
      <c r="CL13" s="16"/>
      <c r="CM13" s="16"/>
      <c r="CN13" s="17"/>
      <c r="CO13" s="15"/>
      <c r="CP13" s="16"/>
      <c r="CQ13" s="16"/>
      <c r="CR13" s="16"/>
      <c r="CS13" s="17"/>
      <c r="CT13" s="15"/>
      <c r="CU13" s="16"/>
      <c r="CV13" s="16"/>
      <c r="CW13" s="16"/>
      <c r="CX13" s="17"/>
      <c r="CY13" s="15"/>
      <c r="CZ13" s="16"/>
      <c r="DA13" s="16"/>
      <c r="DB13" s="16"/>
      <c r="DC13" s="17"/>
      <c r="DD13" s="15"/>
      <c r="DE13" s="16"/>
      <c r="DF13" s="16"/>
      <c r="DG13" s="16"/>
      <c r="DH13" s="17"/>
      <c r="DI13" s="15"/>
      <c r="DJ13" s="16"/>
      <c r="DK13" s="16"/>
      <c r="DL13" s="16"/>
      <c r="DM13" s="17"/>
      <c r="DN13" s="15"/>
      <c r="DO13" s="16"/>
      <c r="DP13" s="16"/>
      <c r="DQ13" s="16"/>
      <c r="DR13" s="17"/>
      <c r="DS13" s="15"/>
      <c r="DT13" s="16"/>
      <c r="DU13" s="16"/>
      <c r="DV13" s="16"/>
      <c r="DW13" s="17"/>
      <c r="DX13" s="15"/>
      <c r="DY13" s="16"/>
      <c r="DZ13" s="16"/>
      <c r="EA13" s="16"/>
      <c r="EB13" s="17"/>
      <c r="EC13" s="15"/>
      <c r="ED13" s="16"/>
      <c r="EE13" s="16"/>
      <c r="EF13" s="16"/>
      <c r="EG13" s="17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160" s="14" customFormat="1" ht="31.5" x14ac:dyDescent="0.25">
      <c r="A14" s="5">
        <v>11</v>
      </c>
      <c r="B14" s="80" t="s">
        <v>46</v>
      </c>
      <c r="C14" s="15"/>
      <c r="D14" s="16"/>
      <c r="E14" s="16"/>
      <c r="F14" s="16"/>
      <c r="G14" s="17"/>
      <c r="H14" s="15"/>
      <c r="I14" s="16"/>
      <c r="J14" s="16"/>
      <c r="K14" s="16"/>
      <c r="L14" s="17"/>
      <c r="M14" s="15"/>
      <c r="N14" s="16"/>
      <c r="O14" s="16"/>
      <c r="P14" s="16"/>
      <c r="Q14" s="17"/>
      <c r="R14" s="15"/>
      <c r="S14" s="16"/>
      <c r="T14" s="16"/>
      <c r="U14" s="16"/>
      <c r="V14" s="17"/>
      <c r="W14" s="15"/>
      <c r="X14" s="16"/>
      <c r="Y14" s="16"/>
      <c r="Z14" s="16"/>
      <c r="AA14" s="17"/>
      <c r="AB14" s="15"/>
      <c r="AC14" s="16"/>
      <c r="AD14" s="16"/>
      <c r="AE14" s="16"/>
      <c r="AF14" s="17"/>
      <c r="AG14" s="15"/>
      <c r="AH14" s="16"/>
      <c r="AI14" s="16"/>
      <c r="AJ14" s="16"/>
      <c r="AK14" s="17"/>
      <c r="AL14" s="15"/>
      <c r="AM14" s="16"/>
      <c r="AN14" s="16"/>
      <c r="AO14" s="16"/>
      <c r="AP14" s="17"/>
      <c r="AQ14" s="15"/>
      <c r="AR14" s="16"/>
      <c r="AS14" s="16"/>
      <c r="AT14" s="16"/>
      <c r="AU14" s="17"/>
      <c r="AV14" s="15"/>
      <c r="AW14" s="16"/>
      <c r="AX14" s="16"/>
      <c r="AY14" s="16"/>
      <c r="AZ14" s="17"/>
      <c r="BA14" s="15"/>
      <c r="BB14" s="16"/>
      <c r="BC14" s="16"/>
      <c r="BD14" s="16"/>
      <c r="BE14" s="17"/>
      <c r="BF14" s="15"/>
      <c r="BG14" s="16"/>
      <c r="BH14" s="16"/>
      <c r="BI14" s="16"/>
      <c r="BJ14" s="17"/>
      <c r="BK14" s="15"/>
      <c r="BL14" s="16"/>
      <c r="BM14" s="16"/>
      <c r="BN14" s="16"/>
      <c r="BO14" s="17"/>
      <c r="BP14" s="15"/>
      <c r="BQ14" s="16"/>
      <c r="BR14" s="16"/>
      <c r="BS14" s="16"/>
      <c r="BT14" s="17"/>
      <c r="BU14" s="15"/>
      <c r="BV14" s="16"/>
      <c r="BW14" s="16"/>
      <c r="BX14" s="16"/>
      <c r="BY14" s="17"/>
      <c r="BZ14" s="15"/>
      <c r="CA14" s="16"/>
      <c r="CB14" s="16"/>
      <c r="CC14" s="16"/>
      <c r="CD14" s="17"/>
      <c r="CE14" s="15"/>
      <c r="CF14" s="16"/>
      <c r="CG14" s="16"/>
      <c r="CH14" s="16"/>
      <c r="CI14" s="17"/>
      <c r="CJ14" s="15"/>
      <c r="CK14" s="16"/>
      <c r="CL14" s="16"/>
      <c r="CM14" s="16"/>
      <c r="CN14" s="17"/>
      <c r="CO14" s="15"/>
      <c r="CP14" s="16"/>
      <c r="CQ14" s="16"/>
      <c r="CR14" s="16"/>
      <c r="CS14" s="17"/>
      <c r="CT14" s="15"/>
      <c r="CU14" s="16"/>
      <c r="CV14" s="16"/>
      <c r="CW14" s="16"/>
      <c r="CX14" s="17"/>
      <c r="CY14" s="15"/>
      <c r="CZ14" s="16"/>
      <c r="DA14" s="16"/>
      <c r="DB14" s="16"/>
      <c r="DC14" s="17"/>
      <c r="DD14" s="15"/>
      <c r="DE14" s="16"/>
      <c r="DF14" s="16"/>
      <c r="DG14" s="16"/>
      <c r="DH14" s="17"/>
      <c r="DI14" s="15"/>
      <c r="DJ14" s="16"/>
      <c r="DK14" s="16"/>
      <c r="DL14" s="16"/>
      <c r="DM14" s="17"/>
      <c r="DN14" s="15"/>
      <c r="DO14" s="16"/>
      <c r="DP14" s="16"/>
      <c r="DQ14" s="16"/>
      <c r="DR14" s="17"/>
      <c r="DS14" s="15"/>
      <c r="DT14" s="16"/>
      <c r="DU14" s="16"/>
      <c r="DV14" s="16"/>
      <c r="DW14" s="17"/>
      <c r="DX14" s="15"/>
      <c r="DY14" s="16"/>
      <c r="DZ14" s="16"/>
      <c r="EA14" s="16"/>
      <c r="EB14" s="17"/>
      <c r="EC14" s="15"/>
      <c r="ED14" s="16"/>
      <c r="EE14" s="16"/>
      <c r="EF14" s="16"/>
      <c r="EG14" s="17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</row>
    <row r="15" spans="1:160" s="14" customFormat="1" ht="47.25" x14ac:dyDescent="0.25">
      <c r="A15" s="5">
        <v>12</v>
      </c>
      <c r="B15" s="80" t="s">
        <v>47</v>
      </c>
      <c r="C15" s="15"/>
      <c r="D15" s="16"/>
      <c r="E15" s="16"/>
      <c r="F15" s="16"/>
      <c r="G15" s="17"/>
      <c r="H15" s="15"/>
      <c r="I15" s="16"/>
      <c r="J15" s="16"/>
      <c r="K15" s="16"/>
      <c r="L15" s="17"/>
      <c r="M15" s="15"/>
      <c r="N15" s="16"/>
      <c r="O15" s="16"/>
      <c r="P15" s="16"/>
      <c r="Q15" s="17"/>
      <c r="R15" s="15"/>
      <c r="S15" s="16"/>
      <c r="T15" s="16"/>
      <c r="U15" s="16"/>
      <c r="V15" s="17"/>
      <c r="W15" s="15"/>
      <c r="X15" s="16"/>
      <c r="Y15" s="16"/>
      <c r="Z15" s="16"/>
      <c r="AA15" s="17"/>
      <c r="AB15" s="15"/>
      <c r="AC15" s="16"/>
      <c r="AD15" s="16"/>
      <c r="AE15" s="16"/>
      <c r="AF15" s="17"/>
      <c r="AG15" s="15"/>
      <c r="AH15" s="16"/>
      <c r="AI15" s="16"/>
      <c r="AJ15" s="16"/>
      <c r="AK15" s="17"/>
      <c r="AL15" s="15"/>
      <c r="AM15" s="16"/>
      <c r="AN15" s="16"/>
      <c r="AO15" s="16"/>
      <c r="AP15" s="17"/>
      <c r="AQ15" s="15"/>
      <c r="AR15" s="16"/>
      <c r="AS15" s="16"/>
      <c r="AT15" s="16"/>
      <c r="AU15" s="17"/>
      <c r="AV15" s="15"/>
      <c r="AW15" s="16"/>
      <c r="AX15" s="16"/>
      <c r="AY15" s="16"/>
      <c r="AZ15" s="17"/>
      <c r="BA15" s="15"/>
      <c r="BB15" s="16"/>
      <c r="BC15" s="16"/>
      <c r="BD15" s="16"/>
      <c r="BE15" s="17"/>
      <c r="BF15" s="15"/>
      <c r="BG15" s="16"/>
      <c r="BH15" s="16"/>
      <c r="BI15" s="16"/>
      <c r="BJ15" s="17"/>
      <c r="BK15" s="15"/>
      <c r="BL15" s="16"/>
      <c r="BM15" s="16"/>
      <c r="BN15" s="16"/>
      <c r="BO15" s="17"/>
      <c r="BP15" s="15"/>
      <c r="BQ15" s="16"/>
      <c r="BR15" s="16"/>
      <c r="BS15" s="16"/>
      <c r="BT15" s="17"/>
      <c r="BU15" s="15"/>
      <c r="BV15" s="16"/>
      <c r="BW15" s="16"/>
      <c r="BX15" s="16"/>
      <c r="BY15" s="17"/>
      <c r="BZ15" s="15"/>
      <c r="CA15" s="16"/>
      <c r="CB15" s="16"/>
      <c r="CC15" s="16"/>
      <c r="CD15" s="17"/>
      <c r="CE15" s="15"/>
      <c r="CF15" s="16"/>
      <c r="CG15" s="16"/>
      <c r="CH15" s="16"/>
      <c r="CI15" s="17"/>
      <c r="CJ15" s="15"/>
      <c r="CK15" s="16"/>
      <c r="CL15" s="16"/>
      <c r="CM15" s="16"/>
      <c r="CN15" s="17"/>
      <c r="CO15" s="15"/>
      <c r="CP15" s="16"/>
      <c r="CQ15" s="16"/>
      <c r="CR15" s="16"/>
      <c r="CS15" s="17"/>
      <c r="CT15" s="15"/>
      <c r="CU15" s="16"/>
      <c r="CV15" s="16"/>
      <c r="CW15" s="16"/>
      <c r="CX15" s="17"/>
      <c r="CY15" s="15"/>
      <c r="CZ15" s="16"/>
      <c r="DA15" s="16"/>
      <c r="DB15" s="16"/>
      <c r="DC15" s="17"/>
      <c r="DD15" s="15"/>
      <c r="DE15" s="16"/>
      <c r="DF15" s="16"/>
      <c r="DG15" s="16"/>
      <c r="DH15" s="17"/>
      <c r="DI15" s="15"/>
      <c r="DJ15" s="16"/>
      <c r="DK15" s="16"/>
      <c r="DL15" s="16"/>
      <c r="DM15" s="17"/>
      <c r="DN15" s="15"/>
      <c r="DO15" s="16"/>
      <c r="DP15" s="16"/>
      <c r="DQ15" s="16"/>
      <c r="DR15" s="17"/>
      <c r="DS15" s="15"/>
      <c r="DT15" s="16"/>
      <c r="DU15" s="16"/>
      <c r="DV15" s="16"/>
      <c r="DW15" s="17"/>
      <c r="DX15" s="15"/>
      <c r="DY15" s="16"/>
      <c r="DZ15" s="16"/>
      <c r="EA15" s="16"/>
      <c r="EB15" s="17"/>
      <c r="EC15" s="15"/>
      <c r="ED15" s="16"/>
      <c r="EE15" s="16"/>
      <c r="EF15" s="16"/>
      <c r="EG15" s="17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</row>
    <row r="16" spans="1:160" s="14" customFormat="1" ht="31.5" x14ac:dyDescent="0.25">
      <c r="A16" s="5">
        <v>13</v>
      </c>
      <c r="B16" s="80" t="s">
        <v>48</v>
      </c>
      <c r="C16" s="15"/>
      <c r="D16" s="16"/>
      <c r="E16" s="16"/>
      <c r="F16" s="16"/>
      <c r="G16" s="17"/>
      <c r="H16" s="15"/>
      <c r="I16" s="16"/>
      <c r="J16" s="16"/>
      <c r="K16" s="16"/>
      <c r="L16" s="17"/>
      <c r="M16" s="15"/>
      <c r="N16" s="16"/>
      <c r="O16" s="16"/>
      <c r="P16" s="16"/>
      <c r="Q16" s="17"/>
      <c r="R16" s="15"/>
      <c r="S16" s="16"/>
      <c r="T16" s="16"/>
      <c r="U16" s="16"/>
      <c r="V16" s="17"/>
      <c r="W16" s="15"/>
      <c r="X16" s="16"/>
      <c r="Y16" s="16"/>
      <c r="Z16" s="16"/>
      <c r="AA16" s="17"/>
      <c r="AB16" s="15"/>
      <c r="AC16" s="16"/>
      <c r="AD16" s="16"/>
      <c r="AE16" s="16"/>
      <c r="AF16" s="17"/>
      <c r="AG16" s="15"/>
      <c r="AH16" s="16"/>
      <c r="AI16" s="16"/>
      <c r="AJ16" s="16"/>
      <c r="AK16" s="17"/>
      <c r="AL16" s="15"/>
      <c r="AM16" s="16"/>
      <c r="AN16" s="16"/>
      <c r="AO16" s="16"/>
      <c r="AP16" s="17"/>
      <c r="AQ16" s="15"/>
      <c r="AR16" s="16"/>
      <c r="AS16" s="16"/>
      <c r="AT16" s="16"/>
      <c r="AU16" s="17"/>
      <c r="AV16" s="15"/>
      <c r="AW16" s="16"/>
      <c r="AX16" s="16"/>
      <c r="AY16" s="16"/>
      <c r="AZ16" s="17"/>
      <c r="BA16" s="15"/>
      <c r="BB16" s="16"/>
      <c r="BC16" s="16"/>
      <c r="BD16" s="16"/>
      <c r="BE16" s="17"/>
      <c r="BF16" s="15"/>
      <c r="BG16" s="16"/>
      <c r="BH16" s="16"/>
      <c r="BI16" s="16"/>
      <c r="BJ16" s="17"/>
      <c r="BK16" s="15"/>
      <c r="BL16" s="16"/>
      <c r="BM16" s="16"/>
      <c r="BN16" s="16"/>
      <c r="BO16" s="17"/>
      <c r="BP16" s="15"/>
      <c r="BQ16" s="16"/>
      <c r="BR16" s="16"/>
      <c r="BS16" s="16"/>
      <c r="BT16" s="17"/>
      <c r="BU16" s="15"/>
      <c r="BV16" s="16"/>
      <c r="BW16" s="16"/>
      <c r="BX16" s="16"/>
      <c r="BY16" s="17"/>
      <c r="BZ16" s="15"/>
      <c r="CA16" s="16"/>
      <c r="CB16" s="16"/>
      <c r="CC16" s="16"/>
      <c r="CD16" s="17"/>
      <c r="CE16" s="15"/>
      <c r="CF16" s="16"/>
      <c r="CG16" s="16"/>
      <c r="CH16" s="16"/>
      <c r="CI16" s="17"/>
      <c r="CJ16" s="15"/>
      <c r="CK16" s="16"/>
      <c r="CL16" s="16"/>
      <c r="CM16" s="16"/>
      <c r="CN16" s="17"/>
      <c r="CO16" s="15"/>
      <c r="CP16" s="16"/>
      <c r="CQ16" s="16"/>
      <c r="CR16" s="16"/>
      <c r="CS16" s="17"/>
      <c r="CT16" s="15"/>
      <c r="CU16" s="16"/>
      <c r="CV16" s="16"/>
      <c r="CW16" s="16"/>
      <c r="CX16" s="17"/>
      <c r="CY16" s="15"/>
      <c r="CZ16" s="16"/>
      <c r="DA16" s="16"/>
      <c r="DB16" s="16"/>
      <c r="DC16" s="17"/>
      <c r="DD16" s="15"/>
      <c r="DE16" s="16"/>
      <c r="DF16" s="16"/>
      <c r="DG16" s="16"/>
      <c r="DH16" s="17"/>
      <c r="DI16" s="15"/>
      <c r="DJ16" s="16"/>
      <c r="DK16" s="16"/>
      <c r="DL16" s="16"/>
      <c r="DM16" s="17"/>
      <c r="DN16" s="15"/>
      <c r="DO16" s="16"/>
      <c r="DP16" s="16"/>
      <c r="DQ16" s="16"/>
      <c r="DR16" s="17"/>
      <c r="DS16" s="15"/>
      <c r="DT16" s="16"/>
      <c r="DU16" s="16"/>
      <c r="DV16" s="16"/>
      <c r="DW16" s="17"/>
      <c r="DX16" s="15"/>
      <c r="DY16" s="16"/>
      <c r="DZ16" s="16"/>
      <c r="EA16" s="16"/>
      <c r="EB16" s="17"/>
      <c r="EC16" s="15"/>
      <c r="ED16" s="16"/>
      <c r="EE16" s="16"/>
      <c r="EF16" s="16"/>
      <c r="EG16" s="17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</row>
    <row r="17" spans="1:160" s="14" customFormat="1" ht="31.5" x14ac:dyDescent="0.25">
      <c r="A17" s="5">
        <v>14</v>
      </c>
      <c r="B17" s="80" t="s">
        <v>49</v>
      </c>
      <c r="C17" s="15"/>
      <c r="D17" s="16"/>
      <c r="E17" s="16"/>
      <c r="F17" s="16"/>
      <c r="G17" s="17"/>
      <c r="H17" s="15"/>
      <c r="I17" s="16"/>
      <c r="J17" s="16"/>
      <c r="K17" s="16"/>
      <c r="L17" s="17"/>
      <c r="M17" s="15"/>
      <c r="N17" s="16"/>
      <c r="O17" s="16"/>
      <c r="P17" s="16"/>
      <c r="Q17" s="17"/>
      <c r="R17" s="15"/>
      <c r="S17" s="16"/>
      <c r="T17" s="16"/>
      <c r="U17" s="16"/>
      <c r="V17" s="17"/>
      <c r="W17" s="15"/>
      <c r="X17" s="16"/>
      <c r="Y17" s="16"/>
      <c r="Z17" s="16"/>
      <c r="AA17" s="17"/>
      <c r="AB17" s="15"/>
      <c r="AC17" s="16"/>
      <c r="AD17" s="16"/>
      <c r="AE17" s="16"/>
      <c r="AF17" s="17"/>
      <c r="AG17" s="15"/>
      <c r="AH17" s="16"/>
      <c r="AI17" s="16"/>
      <c r="AJ17" s="16"/>
      <c r="AK17" s="17"/>
      <c r="AL17" s="15"/>
      <c r="AM17" s="16"/>
      <c r="AN17" s="16"/>
      <c r="AO17" s="16"/>
      <c r="AP17" s="17"/>
      <c r="AQ17" s="15"/>
      <c r="AR17" s="16"/>
      <c r="AS17" s="16"/>
      <c r="AT17" s="16"/>
      <c r="AU17" s="17"/>
      <c r="AV17" s="15"/>
      <c r="AW17" s="16"/>
      <c r="AX17" s="16"/>
      <c r="AY17" s="16"/>
      <c r="AZ17" s="17"/>
      <c r="BA17" s="15"/>
      <c r="BB17" s="16"/>
      <c r="BC17" s="16"/>
      <c r="BD17" s="16"/>
      <c r="BE17" s="17"/>
      <c r="BF17" s="15"/>
      <c r="BG17" s="16"/>
      <c r="BH17" s="16"/>
      <c r="BI17" s="16"/>
      <c r="BJ17" s="17"/>
      <c r="BK17" s="15"/>
      <c r="BL17" s="16"/>
      <c r="BM17" s="16"/>
      <c r="BN17" s="16"/>
      <c r="BO17" s="17"/>
      <c r="BP17" s="15"/>
      <c r="BQ17" s="16"/>
      <c r="BR17" s="16"/>
      <c r="BS17" s="16"/>
      <c r="BT17" s="17"/>
      <c r="BU17" s="15"/>
      <c r="BV17" s="16"/>
      <c r="BW17" s="16"/>
      <c r="BX17" s="16"/>
      <c r="BY17" s="17"/>
      <c r="BZ17" s="15"/>
      <c r="CA17" s="16"/>
      <c r="CB17" s="16"/>
      <c r="CC17" s="16"/>
      <c r="CD17" s="17"/>
      <c r="CE17" s="15"/>
      <c r="CF17" s="16"/>
      <c r="CG17" s="16"/>
      <c r="CH17" s="16"/>
      <c r="CI17" s="17"/>
      <c r="CJ17" s="15"/>
      <c r="CK17" s="16"/>
      <c r="CL17" s="16"/>
      <c r="CM17" s="16"/>
      <c r="CN17" s="17"/>
      <c r="CO17" s="15"/>
      <c r="CP17" s="16"/>
      <c r="CQ17" s="16"/>
      <c r="CR17" s="16"/>
      <c r="CS17" s="17"/>
      <c r="CT17" s="15"/>
      <c r="CU17" s="16"/>
      <c r="CV17" s="16"/>
      <c r="CW17" s="16"/>
      <c r="CX17" s="17"/>
      <c r="CY17" s="15"/>
      <c r="CZ17" s="16"/>
      <c r="DA17" s="16"/>
      <c r="DB17" s="16"/>
      <c r="DC17" s="17"/>
      <c r="DD17" s="15"/>
      <c r="DE17" s="16"/>
      <c r="DF17" s="16"/>
      <c r="DG17" s="16"/>
      <c r="DH17" s="17"/>
      <c r="DI17" s="15"/>
      <c r="DJ17" s="16"/>
      <c r="DK17" s="16"/>
      <c r="DL17" s="16"/>
      <c r="DM17" s="17"/>
      <c r="DN17" s="15"/>
      <c r="DO17" s="16"/>
      <c r="DP17" s="16"/>
      <c r="DQ17" s="16"/>
      <c r="DR17" s="17"/>
      <c r="DS17" s="15"/>
      <c r="DT17" s="16"/>
      <c r="DU17" s="16"/>
      <c r="DV17" s="16"/>
      <c r="DW17" s="17"/>
      <c r="DX17" s="15"/>
      <c r="DY17" s="16"/>
      <c r="DZ17" s="16"/>
      <c r="EA17" s="16"/>
      <c r="EB17" s="17"/>
      <c r="EC17" s="15"/>
      <c r="ED17" s="16"/>
      <c r="EE17" s="16"/>
      <c r="EF17" s="16"/>
      <c r="EG17" s="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</row>
    <row r="18" spans="1:160" s="14" customFormat="1" ht="31.5" x14ac:dyDescent="0.25">
      <c r="A18" s="5">
        <v>15</v>
      </c>
      <c r="B18" s="80" t="s">
        <v>50</v>
      </c>
      <c r="C18" s="15"/>
      <c r="D18" s="16"/>
      <c r="E18" s="16"/>
      <c r="F18" s="16"/>
      <c r="G18" s="17"/>
      <c r="H18" s="15"/>
      <c r="I18" s="16"/>
      <c r="J18" s="16"/>
      <c r="K18" s="16"/>
      <c r="L18" s="17"/>
      <c r="M18" s="15"/>
      <c r="N18" s="16"/>
      <c r="O18" s="16"/>
      <c r="P18" s="16"/>
      <c r="Q18" s="17"/>
      <c r="R18" s="15"/>
      <c r="S18" s="16"/>
      <c r="T18" s="16"/>
      <c r="U18" s="16"/>
      <c r="V18" s="17"/>
      <c r="W18" s="15"/>
      <c r="X18" s="16"/>
      <c r="Y18" s="16"/>
      <c r="Z18" s="16"/>
      <c r="AA18" s="17"/>
      <c r="AB18" s="15"/>
      <c r="AC18" s="16"/>
      <c r="AD18" s="16"/>
      <c r="AE18" s="16"/>
      <c r="AF18" s="17"/>
      <c r="AG18" s="15"/>
      <c r="AH18" s="16"/>
      <c r="AI18" s="16"/>
      <c r="AJ18" s="16"/>
      <c r="AK18" s="17"/>
      <c r="AL18" s="15"/>
      <c r="AM18" s="16"/>
      <c r="AN18" s="16"/>
      <c r="AO18" s="16"/>
      <c r="AP18" s="17"/>
      <c r="AQ18" s="15"/>
      <c r="AR18" s="16"/>
      <c r="AS18" s="16"/>
      <c r="AT18" s="16"/>
      <c r="AU18" s="17"/>
      <c r="AV18" s="15"/>
      <c r="AW18" s="16"/>
      <c r="AX18" s="16"/>
      <c r="AY18" s="16"/>
      <c r="AZ18" s="17"/>
      <c r="BA18" s="15"/>
      <c r="BB18" s="16"/>
      <c r="BC18" s="16"/>
      <c r="BD18" s="16"/>
      <c r="BE18" s="17"/>
      <c r="BF18" s="15"/>
      <c r="BG18" s="16"/>
      <c r="BH18" s="16"/>
      <c r="BI18" s="16"/>
      <c r="BJ18" s="17"/>
      <c r="BK18" s="15"/>
      <c r="BL18" s="16"/>
      <c r="BM18" s="16"/>
      <c r="BN18" s="16"/>
      <c r="BO18" s="17"/>
      <c r="BP18" s="15"/>
      <c r="BQ18" s="16"/>
      <c r="BR18" s="16"/>
      <c r="BS18" s="16"/>
      <c r="BT18" s="17"/>
      <c r="BU18" s="15"/>
      <c r="BV18" s="16"/>
      <c r="BW18" s="16"/>
      <c r="BX18" s="16"/>
      <c r="BY18" s="17"/>
      <c r="BZ18" s="15"/>
      <c r="CA18" s="16"/>
      <c r="CB18" s="16"/>
      <c r="CC18" s="16"/>
      <c r="CD18" s="17"/>
      <c r="CE18" s="15"/>
      <c r="CF18" s="16"/>
      <c r="CG18" s="16"/>
      <c r="CH18" s="16"/>
      <c r="CI18" s="17"/>
      <c r="CJ18" s="15"/>
      <c r="CK18" s="16"/>
      <c r="CL18" s="16"/>
      <c r="CM18" s="16"/>
      <c r="CN18" s="17"/>
      <c r="CO18" s="15"/>
      <c r="CP18" s="16"/>
      <c r="CQ18" s="16"/>
      <c r="CR18" s="16"/>
      <c r="CS18" s="17"/>
      <c r="CT18" s="15"/>
      <c r="CU18" s="16"/>
      <c r="CV18" s="16"/>
      <c r="CW18" s="16"/>
      <c r="CX18" s="17"/>
      <c r="CY18" s="15"/>
      <c r="CZ18" s="16"/>
      <c r="DA18" s="16"/>
      <c r="DB18" s="16"/>
      <c r="DC18" s="17"/>
      <c r="DD18" s="15"/>
      <c r="DE18" s="16"/>
      <c r="DF18" s="16"/>
      <c r="DG18" s="16"/>
      <c r="DH18" s="17"/>
      <c r="DI18" s="15"/>
      <c r="DJ18" s="16"/>
      <c r="DK18" s="16"/>
      <c r="DL18" s="16"/>
      <c r="DM18" s="17"/>
      <c r="DN18" s="15"/>
      <c r="DO18" s="16"/>
      <c r="DP18" s="16"/>
      <c r="DQ18" s="16"/>
      <c r="DR18" s="17"/>
      <c r="DS18" s="15"/>
      <c r="DT18" s="16"/>
      <c r="DU18" s="16"/>
      <c r="DV18" s="16"/>
      <c r="DW18" s="17"/>
      <c r="DX18" s="15"/>
      <c r="DY18" s="16"/>
      <c r="DZ18" s="16"/>
      <c r="EA18" s="16"/>
      <c r="EB18" s="17"/>
      <c r="EC18" s="15"/>
      <c r="ED18" s="16"/>
      <c r="EE18" s="16"/>
      <c r="EF18" s="16"/>
      <c r="EG18" s="17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</row>
    <row r="19" spans="1:160" s="14" customFormat="1" ht="31.5" x14ac:dyDescent="0.25">
      <c r="A19" s="5">
        <v>16</v>
      </c>
      <c r="B19" s="80" t="s">
        <v>51</v>
      </c>
      <c r="C19" s="15"/>
      <c r="D19" s="16"/>
      <c r="E19" s="16"/>
      <c r="F19" s="16"/>
      <c r="G19" s="17"/>
      <c r="H19" s="15"/>
      <c r="I19" s="16"/>
      <c r="J19" s="16"/>
      <c r="K19" s="16"/>
      <c r="L19" s="17"/>
      <c r="M19" s="15"/>
      <c r="N19" s="16"/>
      <c r="O19" s="16"/>
      <c r="P19" s="16"/>
      <c r="Q19" s="17"/>
      <c r="R19" s="15"/>
      <c r="S19" s="16"/>
      <c r="T19" s="16"/>
      <c r="U19" s="16"/>
      <c r="V19" s="17"/>
      <c r="W19" s="15"/>
      <c r="X19" s="16"/>
      <c r="Y19" s="16"/>
      <c r="Z19" s="16"/>
      <c r="AA19" s="17"/>
      <c r="AB19" s="15"/>
      <c r="AC19" s="16"/>
      <c r="AD19" s="16"/>
      <c r="AE19" s="16"/>
      <c r="AF19" s="17"/>
      <c r="AG19" s="15"/>
      <c r="AH19" s="16"/>
      <c r="AI19" s="16"/>
      <c r="AJ19" s="16"/>
      <c r="AK19" s="17"/>
      <c r="AL19" s="15"/>
      <c r="AM19" s="16"/>
      <c r="AN19" s="16"/>
      <c r="AO19" s="16"/>
      <c r="AP19" s="17"/>
      <c r="AQ19" s="15"/>
      <c r="AR19" s="16"/>
      <c r="AS19" s="16"/>
      <c r="AT19" s="16"/>
      <c r="AU19" s="17"/>
      <c r="AV19" s="15"/>
      <c r="AW19" s="16"/>
      <c r="AX19" s="16"/>
      <c r="AY19" s="16"/>
      <c r="AZ19" s="17"/>
      <c r="BA19" s="15"/>
      <c r="BB19" s="16"/>
      <c r="BC19" s="16"/>
      <c r="BD19" s="16"/>
      <c r="BE19" s="17"/>
      <c r="BF19" s="15"/>
      <c r="BG19" s="16"/>
      <c r="BH19" s="16"/>
      <c r="BI19" s="16"/>
      <c r="BJ19" s="17"/>
      <c r="BK19" s="15"/>
      <c r="BL19" s="16"/>
      <c r="BM19" s="16"/>
      <c r="BN19" s="16"/>
      <c r="BO19" s="17"/>
      <c r="BP19" s="15"/>
      <c r="BQ19" s="16"/>
      <c r="BR19" s="16"/>
      <c r="BS19" s="16"/>
      <c r="BT19" s="17"/>
      <c r="BU19" s="15"/>
      <c r="BV19" s="16"/>
      <c r="BW19" s="16"/>
      <c r="BX19" s="16"/>
      <c r="BY19" s="17"/>
      <c r="BZ19" s="15"/>
      <c r="CA19" s="16"/>
      <c r="CB19" s="16"/>
      <c r="CC19" s="16"/>
      <c r="CD19" s="17"/>
      <c r="CE19" s="15"/>
      <c r="CF19" s="16"/>
      <c r="CG19" s="16"/>
      <c r="CH19" s="16"/>
      <c r="CI19" s="17"/>
      <c r="CJ19" s="15"/>
      <c r="CK19" s="16"/>
      <c r="CL19" s="16"/>
      <c r="CM19" s="16"/>
      <c r="CN19" s="17"/>
      <c r="CO19" s="15"/>
      <c r="CP19" s="16"/>
      <c r="CQ19" s="16"/>
      <c r="CR19" s="16"/>
      <c r="CS19" s="17"/>
      <c r="CT19" s="15"/>
      <c r="CU19" s="16"/>
      <c r="CV19" s="16"/>
      <c r="CW19" s="16"/>
      <c r="CX19" s="17"/>
      <c r="CY19" s="15"/>
      <c r="CZ19" s="16"/>
      <c r="DA19" s="16"/>
      <c r="DB19" s="16"/>
      <c r="DC19" s="17"/>
      <c r="DD19" s="15"/>
      <c r="DE19" s="16"/>
      <c r="DF19" s="16"/>
      <c r="DG19" s="16"/>
      <c r="DH19" s="17"/>
      <c r="DI19" s="15"/>
      <c r="DJ19" s="16"/>
      <c r="DK19" s="16"/>
      <c r="DL19" s="16"/>
      <c r="DM19" s="17"/>
      <c r="DN19" s="15"/>
      <c r="DO19" s="16"/>
      <c r="DP19" s="16"/>
      <c r="DQ19" s="16"/>
      <c r="DR19" s="17"/>
      <c r="DS19" s="15"/>
      <c r="DT19" s="16"/>
      <c r="DU19" s="16"/>
      <c r="DV19" s="16"/>
      <c r="DW19" s="17"/>
      <c r="DX19" s="15"/>
      <c r="DY19" s="16"/>
      <c r="DZ19" s="16"/>
      <c r="EA19" s="16"/>
      <c r="EB19" s="17"/>
      <c r="EC19" s="15"/>
      <c r="ED19" s="16"/>
      <c r="EE19" s="16"/>
      <c r="EF19" s="16"/>
      <c r="EG19" s="17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</row>
    <row r="20" spans="1:160" s="14" customFormat="1" ht="31.5" x14ac:dyDescent="0.25">
      <c r="A20" s="5">
        <v>17</v>
      </c>
      <c r="B20" s="80" t="s">
        <v>52</v>
      </c>
      <c r="C20" s="15"/>
      <c r="D20" s="16"/>
      <c r="E20" s="16"/>
      <c r="F20" s="16"/>
      <c r="G20" s="17"/>
      <c r="H20" s="15"/>
      <c r="I20" s="16"/>
      <c r="J20" s="16"/>
      <c r="K20" s="16"/>
      <c r="L20" s="17"/>
      <c r="M20" s="15"/>
      <c r="N20" s="16"/>
      <c r="O20" s="16"/>
      <c r="P20" s="16"/>
      <c r="Q20" s="17"/>
      <c r="R20" s="15"/>
      <c r="S20" s="16"/>
      <c r="T20" s="16"/>
      <c r="U20" s="16"/>
      <c r="V20" s="17"/>
      <c r="W20" s="15"/>
      <c r="X20" s="16"/>
      <c r="Y20" s="16"/>
      <c r="Z20" s="16"/>
      <c r="AA20" s="17"/>
      <c r="AB20" s="15"/>
      <c r="AC20" s="16"/>
      <c r="AD20" s="16"/>
      <c r="AE20" s="16"/>
      <c r="AF20" s="17"/>
      <c r="AG20" s="15"/>
      <c r="AH20" s="16"/>
      <c r="AI20" s="16"/>
      <c r="AJ20" s="16"/>
      <c r="AK20" s="17"/>
      <c r="AL20" s="15"/>
      <c r="AM20" s="16"/>
      <c r="AN20" s="16"/>
      <c r="AO20" s="16"/>
      <c r="AP20" s="17"/>
      <c r="AQ20" s="15"/>
      <c r="AR20" s="16"/>
      <c r="AS20" s="16"/>
      <c r="AT20" s="16"/>
      <c r="AU20" s="17"/>
      <c r="AV20" s="15"/>
      <c r="AW20" s="16"/>
      <c r="AX20" s="16"/>
      <c r="AY20" s="16"/>
      <c r="AZ20" s="17"/>
      <c r="BA20" s="15"/>
      <c r="BB20" s="16"/>
      <c r="BC20" s="16"/>
      <c r="BD20" s="16"/>
      <c r="BE20" s="17"/>
      <c r="BF20" s="15"/>
      <c r="BG20" s="16"/>
      <c r="BH20" s="16"/>
      <c r="BI20" s="16"/>
      <c r="BJ20" s="17"/>
      <c r="BK20" s="15"/>
      <c r="BL20" s="16"/>
      <c r="BM20" s="16"/>
      <c r="BN20" s="16"/>
      <c r="BO20" s="17"/>
      <c r="BP20" s="15"/>
      <c r="BQ20" s="16"/>
      <c r="BR20" s="16"/>
      <c r="BS20" s="16"/>
      <c r="BT20" s="17"/>
      <c r="BU20" s="15"/>
      <c r="BV20" s="16"/>
      <c r="BW20" s="16"/>
      <c r="BX20" s="16"/>
      <c r="BY20" s="17"/>
      <c r="BZ20" s="15"/>
      <c r="CA20" s="16"/>
      <c r="CB20" s="16"/>
      <c r="CC20" s="16"/>
      <c r="CD20" s="17"/>
      <c r="CE20" s="15"/>
      <c r="CF20" s="16"/>
      <c r="CG20" s="16"/>
      <c r="CH20" s="16"/>
      <c r="CI20" s="17"/>
      <c r="CJ20" s="15"/>
      <c r="CK20" s="16"/>
      <c r="CL20" s="16"/>
      <c r="CM20" s="16"/>
      <c r="CN20" s="17"/>
      <c r="CO20" s="15"/>
      <c r="CP20" s="16"/>
      <c r="CQ20" s="16"/>
      <c r="CR20" s="16"/>
      <c r="CS20" s="17"/>
      <c r="CT20" s="15"/>
      <c r="CU20" s="16"/>
      <c r="CV20" s="16"/>
      <c r="CW20" s="16"/>
      <c r="CX20" s="17"/>
      <c r="CY20" s="15"/>
      <c r="CZ20" s="16"/>
      <c r="DA20" s="16"/>
      <c r="DB20" s="16"/>
      <c r="DC20" s="17"/>
      <c r="DD20" s="15"/>
      <c r="DE20" s="16"/>
      <c r="DF20" s="16"/>
      <c r="DG20" s="16"/>
      <c r="DH20" s="17"/>
      <c r="DI20" s="15"/>
      <c r="DJ20" s="16"/>
      <c r="DK20" s="16"/>
      <c r="DL20" s="16"/>
      <c r="DM20" s="17"/>
      <c r="DN20" s="15"/>
      <c r="DO20" s="16"/>
      <c r="DP20" s="16"/>
      <c r="DQ20" s="16"/>
      <c r="DR20" s="17"/>
      <c r="DS20" s="15"/>
      <c r="DT20" s="16"/>
      <c r="DU20" s="16"/>
      <c r="DV20" s="16"/>
      <c r="DW20" s="17"/>
      <c r="DX20" s="15"/>
      <c r="DY20" s="16"/>
      <c r="DZ20" s="16"/>
      <c r="EA20" s="16"/>
      <c r="EB20" s="17"/>
      <c r="EC20" s="15"/>
      <c r="ED20" s="16"/>
      <c r="EE20" s="16"/>
      <c r="EF20" s="16"/>
      <c r="EG20" s="17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</row>
    <row r="21" spans="1:160" s="14" customFormat="1" ht="31.5" x14ac:dyDescent="0.25">
      <c r="A21" s="5">
        <v>18</v>
      </c>
      <c r="B21" s="80" t="s">
        <v>53</v>
      </c>
      <c r="C21" s="15"/>
      <c r="D21" s="16"/>
      <c r="E21" s="16"/>
      <c r="F21" s="16"/>
      <c r="G21" s="17"/>
      <c r="H21" s="15"/>
      <c r="I21" s="16"/>
      <c r="J21" s="16"/>
      <c r="K21" s="16"/>
      <c r="L21" s="17"/>
      <c r="M21" s="15"/>
      <c r="N21" s="16"/>
      <c r="O21" s="16"/>
      <c r="P21" s="16"/>
      <c r="Q21" s="17"/>
      <c r="R21" s="15"/>
      <c r="S21" s="16"/>
      <c r="T21" s="16"/>
      <c r="U21" s="16"/>
      <c r="V21" s="17"/>
      <c r="W21" s="15"/>
      <c r="X21" s="16"/>
      <c r="Y21" s="16"/>
      <c r="Z21" s="16"/>
      <c r="AA21" s="17"/>
      <c r="AB21" s="15"/>
      <c r="AC21" s="16"/>
      <c r="AD21" s="16"/>
      <c r="AE21" s="16"/>
      <c r="AF21" s="17"/>
      <c r="AG21" s="15"/>
      <c r="AH21" s="16"/>
      <c r="AI21" s="16"/>
      <c r="AJ21" s="16"/>
      <c r="AK21" s="17"/>
      <c r="AL21" s="15"/>
      <c r="AM21" s="16"/>
      <c r="AN21" s="16"/>
      <c r="AO21" s="16"/>
      <c r="AP21" s="17"/>
      <c r="AQ21" s="15"/>
      <c r="AR21" s="16"/>
      <c r="AS21" s="16"/>
      <c r="AT21" s="16"/>
      <c r="AU21" s="17"/>
      <c r="AV21" s="15"/>
      <c r="AW21" s="16"/>
      <c r="AX21" s="16"/>
      <c r="AY21" s="16"/>
      <c r="AZ21" s="17"/>
      <c r="BA21" s="15"/>
      <c r="BB21" s="16"/>
      <c r="BC21" s="16"/>
      <c r="BD21" s="16"/>
      <c r="BE21" s="17"/>
      <c r="BF21" s="15"/>
      <c r="BG21" s="16"/>
      <c r="BH21" s="16"/>
      <c r="BI21" s="16"/>
      <c r="BJ21" s="17"/>
      <c r="BK21" s="15"/>
      <c r="BL21" s="16"/>
      <c r="BM21" s="16"/>
      <c r="BN21" s="16"/>
      <c r="BO21" s="17"/>
      <c r="BP21" s="15"/>
      <c r="BQ21" s="16"/>
      <c r="BR21" s="16"/>
      <c r="BS21" s="16"/>
      <c r="BT21" s="17"/>
      <c r="BU21" s="15"/>
      <c r="BV21" s="16"/>
      <c r="BW21" s="16"/>
      <c r="BX21" s="16"/>
      <c r="BY21" s="17"/>
      <c r="BZ21" s="15"/>
      <c r="CA21" s="16"/>
      <c r="CB21" s="16"/>
      <c r="CC21" s="16"/>
      <c r="CD21" s="17"/>
      <c r="CE21" s="15"/>
      <c r="CF21" s="16"/>
      <c r="CG21" s="16"/>
      <c r="CH21" s="16"/>
      <c r="CI21" s="17"/>
      <c r="CJ21" s="15"/>
      <c r="CK21" s="16"/>
      <c r="CL21" s="16"/>
      <c r="CM21" s="16"/>
      <c r="CN21" s="17"/>
      <c r="CO21" s="15"/>
      <c r="CP21" s="16"/>
      <c r="CQ21" s="16"/>
      <c r="CR21" s="16"/>
      <c r="CS21" s="17"/>
      <c r="CT21" s="15"/>
      <c r="CU21" s="16"/>
      <c r="CV21" s="16"/>
      <c r="CW21" s="16"/>
      <c r="CX21" s="17"/>
      <c r="CY21" s="15"/>
      <c r="CZ21" s="16"/>
      <c r="DA21" s="16"/>
      <c r="DB21" s="16"/>
      <c r="DC21" s="17"/>
      <c r="DD21" s="15"/>
      <c r="DE21" s="16"/>
      <c r="DF21" s="16"/>
      <c r="DG21" s="16"/>
      <c r="DH21" s="17"/>
      <c r="DI21" s="15"/>
      <c r="DJ21" s="16"/>
      <c r="DK21" s="16"/>
      <c r="DL21" s="16"/>
      <c r="DM21" s="17"/>
      <c r="DN21" s="15"/>
      <c r="DO21" s="16"/>
      <c r="DP21" s="16"/>
      <c r="DQ21" s="16"/>
      <c r="DR21" s="17"/>
      <c r="DS21" s="15"/>
      <c r="DT21" s="16"/>
      <c r="DU21" s="16"/>
      <c r="DV21" s="16"/>
      <c r="DW21" s="17"/>
      <c r="DX21" s="15"/>
      <c r="DY21" s="16"/>
      <c r="DZ21" s="16"/>
      <c r="EA21" s="16"/>
      <c r="EB21" s="17"/>
      <c r="EC21" s="15"/>
      <c r="ED21" s="16"/>
      <c r="EE21" s="16"/>
      <c r="EF21" s="16"/>
      <c r="EG21" s="17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</row>
    <row r="22" spans="1:160" s="14" customFormat="1" x14ac:dyDescent="0.25">
      <c r="A22" s="5">
        <v>19</v>
      </c>
      <c r="B22" s="80" t="s">
        <v>54</v>
      </c>
      <c r="C22" s="15"/>
      <c r="D22" s="16"/>
      <c r="E22" s="16"/>
      <c r="F22" s="16"/>
      <c r="G22" s="17"/>
      <c r="H22" s="15"/>
      <c r="I22" s="16"/>
      <c r="J22" s="16"/>
      <c r="K22" s="16"/>
      <c r="L22" s="17"/>
      <c r="M22" s="15"/>
      <c r="N22" s="16"/>
      <c r="O22" s="16"/>
      <c r="P22" s="16"/>
      <c r="Q22" s="17"/>
      <c r="R22" s="15"/>
      <c r="S22" s="16"/>
      <c r="T22" s="16"/>
      <c r="U22" s="16"/>
      <c r="V22" s="17"/>
      <c r="W22" s="15"/>
      <c r="X22" s="16"/>
      <c r="Y22" s="16"/>
      <c r="Z22" s="16"/>
      <c r="AA22" s="17"/>
      <c r="AB22" s="15"/>
      <c r="AC22" s="16"/>
      <c r="AD22" s="16"/>
      <c r="AE22" s="16"/>
      <c r="AF22" s="17"/>
      <c r="AG22" s="15"/>
      <c r="AH22" s="16"/>
      <c r="AI22" s="16"/>
      <c r="AJ22" s="16"/>
      <c r="AK22" s="17"/>
      <c r="AL22" s="15"/>
      <c r="AM22" s="16"/>
      <c r="AN22" s="16"/>
      <c r="AO22" s="16"/>
      <c r="AP22" s="17"/>
      <c r="AQ22" s="15"/>
      <c r="AR22" s="16"/>
      <c r="AS22" s="16"/>
      <c r="AT22" s="16"/>
      <c r="AU22" s="17"/>
      <c r="AV22" s="15"/>
      <c r="AW22" s="16"/>
      <c r="AX22" s="16"/>
      <c r="AY22" s="16"/>
      <c r="AZ22" s="17"/>
      <c r="BA22" s="15"/>
      <c r="BB22" s="16"/>
      <c r="BC22" s="16"/>
      <c r="BD22" s="16"/>
      <c r="BE22" s="17"/>
      <c r="BF22" s="15"/>
      <c r="BG22" s="16"/>
      <c r="BH22" s="16"/>
      <c r="BI22" s="16"/>
      <c r="BJ22" s="17"/>
      <c r="BK22" s="15"/>
      <c r="BL22" s="16"/>
      <c r="BM22" s="16"/>
      <c r="BN22" s="16"/>
      <c r="BO22" s="17"/>
      <c r="BP22" s="15"/>
      <c r="BQ22" s="16"/>
      <c r="BR22" s="16"/>
      <c r="BS22" s="16"/>
      <c r="BT22" s="17"/>
      <c r="BU22" s="15"/>
      <c r="BV22" s="16"/>
      <c r="BW22" s="16"/>
      <c r="BX22" s="16"/>
      <c r="BY22" s="17"/>
      <c r="BZ22" s="15"/>
      <c r="CA22" s="16"/>
      <c r="CB22" s="16"/>
      <c r="CC22" s="16"/>
      <c r="CD22" s="17"/>
      <c r="CE22" s="15"/>
      <c r="CF22" s="16"/>
      <c r="CG22" s="16"/>
      <c r="CH22" s="16"/>
      <c r="CI22" s="17"/>
      <c r="CJ22" s="15"/>
      <c r="CK22" s="16"/>
      <c r="CL22" s="16"/>
      <c r="CM22" s="16"/>
      <c r="CN22" s="17"/>
      <c r="CO22" s="15"/>
      <c r="CP22" s="16"/>
      <c r="CQ22" s="16"/>
      <c r="CR22" s="16"/>
      <c r="CS22" s="17"/>
      <c r="CT22" s="15"/>
      <c r="CU22" s="16"/>
      <c r="CV22" s="16"/>
      <c r="CW22" s="16"/>
      <c r="CX22" s="17"/>
      <c r="CY22" s="15"/>
      <c r="CZ22" s="16"/>
      <c r="DA22" s="16"/>
      <c r="DB22" s="16"/>
      <c r="DC22" s="17"/>
      <c r="DD22" s="15"/>
      <c r="DE22" s="16"/>
      <c r="DF22" s="16"/>
      <c r="DG22" s="16"/>
      <c r="DH22" s="17"/>
      <c r="DI22" s="15"/>
      <c r="DJ22" s="16"/>
      <c r="DK22" s="16"/>
      <c r="DL22" s="16"/>
      <c r="DM22" s="17"/>
      <c r="DN22" s="15"/>
      <c r="DO22" s="16"/>
      <c r="DP22" s="16"/>
      <c r="DQ22" s="16"/>
      <c r="DR22" s="17"/>
      <c r="DS22" s="15"/>
      <c r="DT22" s="16"/>
      <c r="DU22" s="16"/>
      <c r="DV22" s="16"/>
      <c r="DW22" s="17"/>
      <c r="DX22" s="15"/>
      <c r="DY22" s="16"/>
      <c r="DZ22" s="16"/>
      <c r="EA22" s="16"/>
      <c r="EB22" s="17"/>
      <c r="EC22" s="15"/>
      <c r="ED22" s="16"/>
      <c r="EE22" s="16"/>
      <c r="EF22" s="16"/>
      <c r="EG22" s="17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</row>
    <row r="23" spans="1:160" s="14" customFormat="1" ht="31.5" x14ac:dyDescent="0.25">
      <c r="A23" s="5">
        <v>20</v>
      </c>
      <c r="B23" s="80" t="s">
        <v>55</v>
      </c>
      <c r="C23" s="15"/>
      <c r="D23" s="16"/>
      <c r="E23" s="16"/>
      <c r="F23" s="16"/>
      <c r="G23" s="17"/>
      <c r="H23" s="15"/>
      <c r="I23" s="16"/>
      <c r="J23" s="16"/>
      <c r="K23" s="16"/>
      <c r="L23" s="17"/>
      <c r="M23" s="15"/>
      <c r="N23" s="16"/>
      <c r="O23" s="16"/>
      <c r="P23" s="16"/>
      <c r="Q23" s="17"/>
      <c r="R23" s="15"/>
      <c r="S23" s="16"/>
      <c r="T23" s="16"/>
      <c r="U23" s="16"/>
      <c r="V23" s="17"/>
      <c r="W23" s="15"/>
      <c r="X23" s="16"/>
      <c r="Y23" s="16"/>
      <c r="Z23" s="16"/>
      <c r="AA23" s="17"/>
      <c r="AB23" s="15"/>
      <c r="AC23" s="16"/>
      <c r="AD23" s="16"/>
      <c r="AE23" s="16"/>
      <c r="AF23" s="17"/>
      <c r="AG23" s="15"/>
      <c r="AH23" s="16"/>
      <c r="AI23" s="16"/>
      <c r="AJ23" s="16"/>
      <c r="AK23" s="17"/>
      <c r="AL23" s="15"/>
      <c r="AM23" s="16"/>
      <c r="AN23" s="16"/>
      <c r="AO23" s="16"/>
      <c r="AP23" s="17"/>
      <c r="AQ23" s="15"/>
      <c r="AR23" s="16"/>
      <c r="AS23" s="16"/>
      <c r="AT23" s="16"/>
      <c r="AU23" s="17"/>
      <c r="AV23" s="15"/>
      <c r="AW23" s="16"/>
      <c r="AX23" s="16"/>
      <c r="AY23" s="16"/>
      <c r="AZ23" s="17"/>
      <c r="BA23" s="15"/>
      <c r="BB23" s="16"/>
      <c r="BC23" s="16"/>
      <c r="BD23" s="16"/>
      <c r="BE23" s="17"/>
      <c r="BF23" s="15"/>
      <c r="BG23" s="16"/>
      <c r="BH23" s="16"/>
      <c r="BI23" s="16"/>
      <c r="BJ23" s="17"/>
      <c r="BK23" s="15"/>
      <c r="BL23" s="16"/>
      <c r="BM23" s="16"/>
      <c r="BN23" s="16"/>
      <c r="BO23" s="17"/>
      <c r="BP23" s="15"/>
      <c r="BQ23" s="16"/>
      <c r="BR23" s="16"/>
      <c r="BS23" s="16"/>
      <c r="BT23" s="17"/>
      <c r="BU23" s="15"/>
      <c r="BV23" s="16"/>
      <c r="BW23" s="16"/>
      <c r="BX23" s="16"/>
      <c r="BY23" s="17"/>
      <c r="BZ23" s="15"/>
      <c r="CA23" s="16"/>
      <c r="CB23" s="16"/>
      <c r="CC23" s="16"/>
      <c r="CD23" s="17"/>
      <c r="CE23" s="15"/>
      <c r="CF23" s="16"/>
      <c r="CG23" s="16"/>
      <c r="CH23" s="16"/>
      <c r="CI23" s="17"/>
      <c r="CJ23" s="15"/>
      <c r="CK23" s="16"/>
      <c r="CL23" s="16"/>
      <c r="CM23" s="16"/>
      <c r="CN23" s="17"/>
      <c r="CO23" s="15"/>
      <c r="CP23" s="16"/>
      <c r="CQ23" s="16"/>
      <c r="CR23" s="16"/>
      <c r="CS23" s="17"/>
      <c r="CT23" s="15"/>
      <c r="CU23" s="16"/>
      <c r="CV23" s="16"/>
      <c r="CW23" s="16"/>
      <c r="CX23" s="17"/>
      <c r="CY23" s="15"/>
      <c r="CZ23" s="16"/>
      <c r="DA23" s="16"/>
      <c r="DB23" s="16"/>
      <c r="DC23" s="17"/>
      <c r="DD23" s="15"/>
      <c r="DE23" s="16"/>
      <c r="DF23" s="16"/>
      <c r="DG23" s="16"/>
      <c r="DH23" s="17"/>
      <c r="DI23" s="15"/>
      <c r="DJ23" s="16"/>
      <c r="DK23" s="16"/>
      <c r="DL23" s="16"/>
      <c r="DM23" s="17"/>
      <c r="DN23" s="15"/>
      <c r="DO23" s="16"/>
      <c r="DP23" s="16"/>
      <c r="DQ23" s="16"/>
      <c r="DR23" s="17"/>
      <c r="DS23" s="15"/>
      <c r="DT23" s="16"/>
      <c r="DU23" s="16"/>
      <c r="DV23" s="16"/>
      <c r="DW23" s="17"/>
      <c r="DX23" s="15"/>
      <c r="DY23" s="16"/>
      <c r="DZ23" s="16"/>
      <c r="EA23" s="16"/>
      <c r="EB23" s="17"/>
      <c r="EC23" s="15"/>
      <c r="ED23" s="16"/>
      <c r="EE23" s="16"/>
      <c r="EF23" s="16"/>
      <c r="EG23" s="17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</row>
    <row r="24" spans="1:160" s="14" customFormat="1" ht="31.5" x14ac:dyDescent="0.25">
      <c r="A24" s="5">
        <v>21</v>
      </c>
      <c r="B24" s="80" t="s">
        <v>56</v>
      </c>
      <c r="C24" s="15"/>
      <c r="D24" s="16"/>
      <c r="E24" s="16"/>
      <c r="F24" s="16"/>
      <c r="G24" s="17"/>
      <c r="H24" s="15"/>
      <c r="I24" s="16"/>
      <c r="J24" s="16"/>
      <c r="K24" s="16"/>
      <c r="L24" s="17"/>
      <c r="M24" s="15"/>
      <c r="N24" s="16"/>
      <c r="O24" s="16"/>
      <c r="P24" s="16"/>
      <c r="Q24" s="17"/>
      <c r="R24" s="15"/>
      <c r="S24" s="16"/>
      <c r="T24" s="16"/>
      <c r="U24" s="16"/>
      <c r="V24" s="17"/>
      <c r="W24" s="15"/>
      <c r="X24" s="16"/>
      <c r="Y24" s="16"/>
      <c r="Z24" s="16"/>
      <c r="AA24" s="17"/>
      <c r="AB24" s="15"/>
      <c r="AC24" s="16"/>
      <c r="AD24" s="16"/>
      <c r="AE24" s="16"/>
      <c r="AF24" s="17"/>
      <c r="AG24" s="15"/>
      <c r="AH24" s="16"/>
      <c r="AI24" s="16"/>
      <c r="AJ24" s="16"/>
      <c r="AK24" s="17"/>
      <c r="AL24" s="15"/>
      <c r="AM24" s="16"/>
      <c r="AN24" s="16"/>
      <c r="AO24" s="16"/>
      <c r="AP24" s="17"/>
      <c r="AQ24" s="15"/>
      <c r="AR24" s="16"/>
      <c r="AS24" s="16"/>
      <c r="AT24" s="16"/>
      <c r="AU24" s="17"/>
      <c r="AV24" s="15"/>
      <c r="AW24" s="16"/>
      <c r="AX24" s="16"/>
      <c r="AY24" s="16"/>
      <c r="AZ24" s="17"/>
      <c r="BA24" s="15"/>
      <c r="BB24" s="16"/>
      <c r="BC24" s="16"/>
      <c r="BD24" s="16"/>
      <c r="BE24" s="17"/>
      <c r="BF24" s="15"/>
      <c r="BG24" s="16"/>
      <c r="BH24" s="16"/>
      <c r="BI24" s="16"/>
      <c r="BJ24" s="17"/>
      <c r="BK24" s="15"/>
      <c r="BL24" s="16"/>
      <c r="BM24" s="16"/>
      <c r="BN24" s="16"/>
      <c r="BO24" s="17"/>
      <c r="BP24" s="15"/>
      <c r="BQ24" s="16"/>
      <c r="BR24" s="16"/>
      <c r="BS24" s="16"/>
      <c r="BT24" s="17"/>
      <c r="BU24" s="15"/>
      <c r="BV24" s="16"/>
      <c r="BW24" s="16"/>
      <c r="BX24" s="16"/>
      <c r="BY24" s="17"/>
      <c r="BZ24" s="15"/>
      <c r="CA24" s="16"/>
      <c r="CB24" s="16"/>
      <c r="CC24" s="16"/>
      <c r="CD24" s="17"/>
      <c r="CE24" s="15"/>
      <c r="CF24" s="16"/>
      <c r="CG24" s="16"/>
      <c r="CH24" s="16"/>
      <c r="CI24" s="17"/>
      <c r="CJ24" s="15"/>
      <c r="CK24" s="16"/>
      <c r="CL24" s="16"/>
      <c r="CM24" s="16"/>
      <c r="CN24" s="17"/>
      <c r="CO24" s="15"/>
      <c r="CP24" s="16"/>
      <c r="CQ24" s="16"/>
      <c r="CR24" s="16"/>
      <c r="CS24" s="17"/>
      <c r="CT24" s="15"/>
      <c r="CU24" s="16"/>
      <c r="CV24" s="16"/>
      <c r="CW24" s="16"/>
      <c r="CX24" s="17"/>
      <c r="CY24" s="15"/>
      <c r="CZ24" s="16"/>
      <c r="DA24" s="16"/>
      <c r="DB24" s="16"/>
      <c r="DC24" s="17"/>
      <c r="DD24" s="15"/>
      <c r="DE24" s="16"/>
      <c r="DF24" s="16"/>
      <c r="DG24" s="16"/>
      <c r="DH24" s="17"/>
      <c r="DI24" s="15"/>
      <c r="DJ24" s="16"/>
      <c r="DK24" s="16"/>
      <c r="DL24" s="16"/>
      <c r="DM24" s="17"/>
      <c r="DN24" s="15"/>
      <c r="DO24" s="16"/>
      <c r="DP24" s="16"/>
      <c r="DQ24" s="16"/>
      <c r="DR24" s="17"/>
      <c r="DS24" s="15"/>
      <c r="DT24" s="16"/>
      <c r="DU24" s="16"/>
      <c r="DV24" s="16"/>
      <c r="DW24" s="17"/>
      <c r="DX24" s="15"/>
      <c r="DY24" s="16"/>
      <c r="DZ24" s="16"/>
      <c r="EA24" s="16"/>
      <c r="EB24" s="17"/>
      <c r="EC24" s="15"/>
      <c r="ED24" s="16"/>
      <c r="EE24" s="16"/>
      <c r="EF24" s="16"/>
      <c r="EG24" s="17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</row>
    <row r="25" spans="1:160" s="14" customFormat="1" ht="31.5" x14ac:dyDescent="0.25">
      <c r="A25" s="5">
        <v>22</v>
      </c>
      <c r="B25" s="80" t="s">
        <v>57</v>
      </c>
      <c r="C25" s="15"/>
      <c r="D25" s="16"/>
      <c r="E25" s="16"/>
      <c r="F25" s="16"/>
      <c r="G25" s="17"/>
      <c r="H25" s="15"/>
      <c r="I25" s="16"/>
      <c r="J25" s="16"/>
      <c r="K25" s="16"/>
      <c r="L25" s="17"/>
      <c r="M25" s="15"/>
      <c r="N25" s="16"/>
      <c r="O25" s="16"/>
      <c r="P25" s="16"/>
      <c r="Q25" s="17"/>
      <c r="R25" s="15"/>
      <c r="S25" s="16"/>
      <c r="T25" s="16"/>
      <c r="U25" s="16"/>
      <c r="V25" s="17"/>
      <c r="W25" s="15"/>
      <c r="X25" s="16"/>
      <c r="Y25" s="16"/>
      <c r="Z25" s="16"/>
      <c r="AA25" s="17"/>
      <c r="AB25" s="15"/>
      <c r="AC25" s="16"/>
      <c r="AD25" s="16"/>
      <c r="AE25" s="16"/>
      <c r="AF25" s="17"/>
      <c r="AG25" s="15"/>
      <c r="AH25" s="16"/>
      <c r="AI25" s="16"/>
      <c r="AJ25" s="16"/>
      <c r="AK25" s="17"/>
      <c r="AL25" s="15"/>
      <c r="AM25" s="16"/>
      <c r="AN25" s="16"/>
      <c r="AO25" s="16"/>
      <c r="AP25" s="17"/>
      <c r="AQ25" s="15"/>
      <c r="AR25" s="16"/>
      <c r="AS25" s="16"/>
      <c r="AT25" s="16"/>
      <c r="AU25" s="17"/>
      <c r="AV25" s="15"/>
      <c r="AW25" s="16"/>
      <c r="AX25" s="16"/>
      <c r="AY25" s="16"/>
      <c r="AZ25" s="17"/>
      <c r="BA25" s="15"/>
      <c r="BB25" s="16"/>
      <c r="BC25" s="16"/>
      <c r="BD25" s="16"/>
      <c r="BE25" s="17"/>
      <c r="BF25" s="15"/>
      <c r="BG25" s="16"/>
      <c r="BH25" s="16"/>
      <c r="BI25" s="16"/>
      <c r="BJ25" s="17"/>
      <c r="BK25" s="15"/>
      <c r="BL25" s="16"/>
      <c r="BM25" s="16"/>
      <c r="BN25" s="16"/>
      <c r="BO25" s="17"/>
      <c r="BP25" s="15"/>
      <c r="BQ25" s="16"/>
      <c r="BR25" s="16"/>
      <c r="BS25" s="16"/>
      <c r="BT25" s="17"/>
      <c r="BU25" s="15"/>
      <c r="BV25" s="16"/>
      <c r="BW25" s="16"/>
      <c r="BX25" s="16"/>
      <c r="BY25" s="17"/>
      <c r="BZ25" s="15"/>
      <c r="CA25" s="16"/>
      <c r="CB25" s="16"/>
      <c r="CC25" s="16"/>
      <c r="CD25" s="17"/>
      <c r="CE25" s="15"/>
      <c r="CF25" s="16"/>
      <c r="CG25" s="16"/>
      <c r="CH25" s="16"/>
      <c r="CI25" s="17"/>
      <c r="CJ25" s="15"/>
      <c r="CK25" s="16"/>
      <c r="CL25" s="16"/>
      <c r="CM25" s="16"/>
      <c r="CN25" s="17"/>
      <c r="CO25" s="15"/>
      <c r="CP25" s="16"/>
      <c r="CQ25" s="16"/>
      <c r="CR25" s="16"/>
      <c r="CS25" s="17"/>
      <c r="CT25" s="15"/>
      <c r="CU25" s="16"/>
      <c r="CV25" s="16"/>
      <c r="CW25" s="16"/>
      <c r="CX25" s="17"/>
      <c r="CY25" s="15"/>
      <c r="CZ25" s="16"/>
      <c r="DA25" s="16"/>
      <c r="DB25" s="16"/>
      <c r="DC25" s="17"/>
      <c r="DD25" s="15"/>
      <c r="DE25" s="16"/>
      <c r="DF25" s="16"/>
      <c r="DG25" s="16"/>
      <c r="DH25" s="17"/>
      <c r="DI25" s="15"/>
      <c r="DJ25" s="16"/>
      <c r="DK25" s="16"/>
      <c r="DL25" s="16"/>
      <c r="DM25" s="17"/>
      <c r="DN25" s="15"/>
      <c r="DO25" s="16"/>
      <c r="DP25" s="16"/>
      <c r="DQ25" s="16"/>
      <c r="DR25" s="17"/>
      <c r="DS25" s="15"/>
      <c r="DT25" s="16"/>
      <c r="DU25" s="16"/>
      <c r="DV25" s="16"/>
      <c r="DW25" s="17"/>
      <c r="DX25" s="15"/>
      <c r="DY25" s="16"/>
      <c r="DZ25" s="16"/>
      <c r="EA25" s="16"/>
      <c r="EB25" s="17"/>
      <c r="EC25" s="15"/>
      <c r="ED25" s="16"/>
      <c r="EE25" s="16"/>
      <c r="EF25" s="16"/>
      <c r="EG25" s="17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</row>
    <row r="26" spans="1:160" s="14" customFormat="1" ht="31.5" x14ac:dyDescent="0.25">
      <c r="A26" s="5">
        <v>23</v>
      </c>
      <c r="B26" s="80" t="s">
        <v>58</v>
      </c>
      <c r="C26" s="15"/>
      <c r="D26" s="16"/>
      <c r="E26" s="16"/>
      <c r="F26" s="16"/>
      <c r="G26" s="17"/>
      <c r="H26" s="15"/>
      <c r="I26" s="16"/>
      <c r="J26" s="16"/>
      <c r="K26" s="16"/>
      <c r="L26" s="17"/>
      <c r="M26" s="15"/>
      <c r="N26" s="16"/>
      <c r="O26" s="16"/>
      <c r="P26" s="16"/>
      <c r="Q26" s="17"/>
      <c r="R26" s="15"/>
      <c r="S26" s="16"/>
      <c r="T26" s="16"/>
      <c r="U26" s="16"/>
      <c r="V26" s="17"/>
      <c r="W26" s="15"/>
      <c r="X26" s="16"/>
      <c r="Y26" s="16"/>
      <c r="Z26" s="16"/>
      <c r="AA26" s="17"/>
      <c r="AB26" s="15"/>
      <c r="AC26" s="16"/>
      <c r="AD26" s="16"/>
      <c r="AE26" s="16"/>
      <c r="AF26" s="17"/>
      <c r="AG26" s="15"/>
      <c r="AH26" s="16"/>
      <c r="AI26" s="16"/>
      <c r="AJ26" s="16"/>
      <c r="AK26" s="17"/>
      <c r="AL26" s="15"/>
      <c r="AM26" s="16"/>
      <c r="AN26" s="16"/>
      <c r="AO26" s="16"/>
      <c r="AP26" s="17"/>
      <c r="AQ26" s="15"/>
      <c r="AR26" s="16"/>
      <c r="AS26" s="16"/>
      <c r="AT26" s="16"/>
      <c r="AU26" s="17"/>
      <c r="AV26" s="15"/>
      <c r="AW26" s="16"/>
      <c r="AX26" s="16"/>
      <c r="AY26" s="16"/>
      <c r="AZ26" s="17"/>
      <c r="BA26" s="15"/>
      <c r="BB26" s="16"/>
      <c r="BC26" s="16"/>
      <c r="BD26" s="16"/>
      <c r="BE26" s="17"/>
      <c r="BF26" s="15"/>
      <c r="BG26" s="16"/>
      <c r="BH26" s="16"/>
      <c r="BI26" s="16"/>
      <c r="BJ26" s="17"/>
      <c r="BK26" s="15"/>
      <c r="BL26" s="16"/>
      <c r="BM26" s="16"/>
      <c r="BN26" s="16"/>
      <c r="BO26" s="17"/>
      <c r="BP26" s="15"/>
      <c r="BQ26" s="16"/>
      <c r="BR26" s="16"/>
      <c r="BS26" s="16"/>
      <c r="BT26" s="17"/>
      <c r="BU26" s="15"/>
      <c r="BV26" s="16"/>
      <c r="BW26" s="16"/>
      <c r="BX26" s="16"/>
      <c r="BY26" s="17"/>
      <c r="BZ26" s="15"/>
      <c r="CA26" s="16"/>
      <c r="CB26" s="16"/>
      <c r="CC26" s="16"/>
      <c r="CD26" s="17"/>
      <c r="CE26" s="15"/>
      <c r="CF26" s="16"/>
      <c r="CG26" s="16"/>
      <c r="CH26" s="16"/>
      <c r="CI26" s="17"/>
      <c r="CJ26" s="15"/>
      <c r="CK26" s="16"/>
      <c r="CL26" s="16"/>
      <c r="CM26" s="16"/>
      <c r="CN26" s="17"/>
      <c r="CO26" s="15"/>
      <c r="CP26" s="16"/>
      <c r="CQ26" s="16"/>
      <c r="CR26" s="16"/>
      <c r="CS26" s="17"/>
      <c r="CT26" s="15"/>
      <c r="CU26" s="16"/>
      <c r="CV26" s="16"/>
      <c r="CW26" s="16"/>
      <c r="CX26" s="17"/>
      <c r="CY26" s="15"/>
      <c r="CZ26" s="16"/>
      <c r="DA26" s="16"/>
      <c r="DB26" s="16"/>
      <c r="DC26" s="17"/>
      <c r="DD26" s="15"/>
      <c r="DE26" s="16"/>
      <c r="DF26" s="16"/>
      <c r="DG26" s="16"/>
      <c r="DH26" s="17"/>
      <c r="DI26" s="15"/>
      <c r="DJ26" s="16"/>
      <c r="DK26" s="16"/>
      <c r="DL26" s="16"/>
      <c r="DM26" s="17"/>
      <c r="DN26" s="15"/>
      <c r="DO26" s="16"/>
      <c r="DP26" s="16"/>
      <c r="DQ26" s="16"/>
      <c r="DR26" s="17"/>
      <c r="DS26" s="15"/>
      <c r="DT26" s="16"/>
      <c r="DU26" s="16"/>
      <c r="DV26" s="16"/>
      <c r="DW26" s="17"/>
      <c r="DX26" s="15"/>
      <c r="DY26" s="16"/>
      <c r="DZ26" s="16"/>
      <c r="EA26" s="16"/>
      <c r="EB26" s="17"/>
      <c r="EC26" s="15"/>
      <c r="ED26" s="16"/>
      <c r="EE26" s="16"/>
      <c r="EF26" s="16"/>
      <c r="EG26" s="17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</row>
    <row r="27" spans="1:160" s="14" customFormat="1" ht="31.5" x14ac:dyDescent="0.25">
      <c r="A27" s="5">
        <v>24</v>
      </c>
      <c r="B27" s="80" t="s">
        <v>59</v>
      </c>
      <c r="C27" s="15"/>
      <c r="D27" s="16"/>
      <c r="E27" s="16"/>
      <c r="F27" s="16"/>
      <c r="G27" s="17"/>
      <c r="H27" s="15"/>
      <c r="I27" s="16"/>
      <c r="J27" s="16"/>
      <c r="K27" s="16"/>
      <c r="L27" s="17"/>
      <c r="M27" s="15"/>
      <c r="N27" s="16"/>
      <c r="O27" s="16"/>
      <c r="P27" s="16"/>
      <c r="Q27" s="17"/>
      <c r="R27" s="15"/>
      <c r="S27" s="16"/>
      <c r="T27" s="16"/>
      <c r="U27" s="16"/>
      <c r="V27" s="17"/>
      <c r="W27" s="15"/>
      <c r="X27" s="16"/>
      <c r="Y27" s="16"/>
      <c r="Z27" s="16"/>
      <c r="AA27" s="17"/>
      <c r="AB27" s="15"/>
      <c r="AC27" s="16"/>
      <c r="AD27" s="16"/>
      <c r="AE27" s="16"/>
      <c r="AF27" s="17"/>
      <c r="AG27" s="15"/>
      <c r="AH27" s="16"/>
      <c r="AI27" s="16"/>
      <c r="AJ27" s="16"/>
      <c r="AK27" s="17"/>
      <c r="AL27" s="15"/>
      <c r="AM27" s="16"/>
      <c r="AN27" s="16"/>
      <c r="AO27" s="16"/>
      <c r="AP27" s="17"/>
      <c r="AQ27" s="15"/>
      <c r="AR27" s="16"/>
      <c r="AS27" s="16"/>
      <c r="AT27" s="16"/>
      <c r="AU27" s="17"/>
      <c r="AV27" s="15"/>
      <c r="AW27" s="16"/>
      <c r="AX27" s="16"/>
      <c r="AY27" s="16"/>
      <c r="AZ27" s="17"/>
      <c r="BA27" s="15"/>
      <c r="BB27" s="16"/>
      <c r="BC27" s="16"/>
      <c r="BD27" s="16"/>
      <c r="BE27" s="17"/>
      <c r="BF27" s="15"/>
      <c r="BG27" s="16"/>
      <c r="BH27" s="16"/>
      <c r="BI27" s="16"/>
      <c r="BJ27" s="17"/>
      <c r="BK27" s="15"/>
      <c r="BL27" s="16"/>
      <c r="BM27" s="16"/>
      <c r="BN27" s="16"/>
      <c r="BO27" s="17"/>
      <c r="BP27" s="15"/>
      <c r="BQ27" s="16"/>
      <c r="BR27" s="16"/>
      <c r="BS27" s="16"/>
      <c r="BT27" s="17"/>
      <c r="BU27" s="15"/>
      <c r="BV27" s="16"/>
      <c r="BW27" s="16"/>
      <c r="BX27" s="16"/>
      <c r="BY27" s="17"/>
      <c r="BZ27" s="15"/>
      <c r="CA27" s="16"/>
      <c r="CB27" s="16"/>
      <c r="CC27" s="16"/>
      <c r="CD27" s="17"/>
      <c r="CE27" s="15"/>
      <c r="CF27" s="16"/>
      <c r="CG27" s="16"/>
      <c r="CH27" s="16"/>
      <c r="CI27" s="17"/>
      <c r="CJ27" s="15"/>
      <c r="CK27" s="16"/>
      <c r="CL27" s="16"/>
      <c r="CM27" s="16"/>
      <c r="CN27" s="17"/>
      <c r="CO27" s="15"/>
      <c r="CP27" s="16"/>
      <c r="CQ27" s="16"/>
      <c r="CR27" s="16"/>
      <c r="CS27" s="17"/>
      <c r="CT27" s="15"/>
      <c r="CU27" s="16"/>
      <c r="CV27" s="16"/>
      <c r="CW27" s="16"/>
      <c r="CX27" s="17"/>
      <c r="CY27" s="15"/>
      <c r="CZ27" s="16"/>
      <c r="DA27" s="16"/>
      <c r="DB27" s="16"/>
      <c r="DC27" s="17"/>
      <c r="DD27" s="15"/>
      <c r="DE27" s="16"/>
      <c r="DF27" s="16"/>
      <c r="DG27" s="16"/>
      <c r="DH27" s="17"/>
      <c r="DI27" s="15"/>
      <c r="DJ27" s="16"/>
      <c r="DK27" s="16"/>
      <c r="DL27" s="16"/>
      <c r="DM27" s="17"/>
      <c r="DN27" s="15"/>
      <c r="DO27" s="16"/>
      <c r="DP27" s="16"/>
      <c r="DQ27" s="16"/>
      <c r="DR27" s="17"/>
      <c r="DS27" s="15"/>
      <c r="DT27" s="16"/>
      <c r="DU27" s="16"/>
      <c r="DV27" s="16"/>
      <c r="DW27" s="17"/>
      <c r="DX27" s="15"/>
      <c r="DY27" s="16"/>
      <c r="DZ27" s="16"/>
      <c r="EA27" s="16"/>
      <c r="EB27" s="17"/>
      <c r="EC27" s="15"/>
      <c r="ED27" s="16"/>
      <c r="EE27" s="16"/>
      <c r="EF27" s="16"/>
      <c r="EG27" s="1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</row>
    <row r="28" spans="1:160" s="14" customFormat="1" ht="31.5" x14ac:dyDescent="0.25">
      <c r="A28" s="91">
        <v>25</v>
      </c>
      <c r="B28" s="92" t="s">
        <v>60</v>
      </c>
      <c r="C28" s="88"/>
      <c r="D28" s="89"/>
      <c r="E28" s="89"/>
      <c r="F28" s="89"/>
      <c r="G28" s="90"/>
      <c r="H28" s="88"/>
      <c r="I28" s="89"/>
      <c r="J28" s="89"/>
      <c r="K28" s="89"/>
      <c r="L28" s="90"/>
      <c r="M28" s="88"/>
      <c r="N28" s="89"/>
      <c r="O28" s="89"/>
      <c r="P28" s="89"/>
      <c r="Q28" s="90"/>
      <c r="R28" s="88"/>
      <c r="S28" s="89"/>
      <c r="T28" s="89"/>
      <c r="U28" s="89"/>
      <c r="V28" s="90"/>
      <c r="W28" s="88"/>
      <c r="X28" s="89"/>
      <c r="Y28" s="89"/>
      <c r="Z28" s="89"/>
      <c r="AA28" s="90"/>
      <c r="AB28" s="88"/>
      <c r="AC28" s="89"/>
      <c r="AD28" s="89"/>
      <c r="AE28" s="89"/>
      <c r="AF28" s="90"/>
      <c r="AG28" s="88"/>
      <c r="AH28" s="89"/>
      <c r="AI28" s="89"/>
      <c r="AJ28" s="89"/>
      <c r="AK28" s="90"/>
      <c r="AL28" s="88"/>
      <c r="AM28" s="89"/>
      <c r="AN28" s="89"/>
      <c r="AO28" s="89"/>
      <c r="AP28" s="90"/>
      <c r="AQ28" s="88"/>
      <c r="AR28" s="89"/>
      <c r="AS28" s="89"/>
      <c r="AT28" s="89"/>
      <c r="AU28" s="90"/>
      <c r="AV28" s="88"/>
      <c r="AW28" s="89"/>
      <c r="AX28" s="89"/>
      <c r="AY28" s="89"/>
      <c r="AZ28" s="90"/>
      <c r="BA28" s="88"/>
      <c r="BB28" s="89"/>
      <c r="BC28" s="89"/>
      <c r="BD28" s="89"/>
      <c r="BE28" s="90"/>
      <c r="BF28" s="88"/>
      <c r="BG28" s="89"/>
      <c r="BH28" s="89"/>
      <c r="BI28" s="89"/>
      <c r="BJ28" s="90"/>
      <c r="BK28" s="88"/>
      <c r="BL28" s="89"/>
      <c r="BM28" s="89"/>
      <c r="BN28" s="89"/>
      <c r="BO28" s="90"/>
      <c r="BP28" s="88"/>
      <c r="BQ28" s="89"/>
      <c r="BR28" s="89"/>
      <c r="BS28" s="89"/>
      <c r="BT28" s="90"/>
      <c r="BU28" s="88"/>
      <c r="BV28" s="89"/>
      <c r="BW28" s="89"/>
      <c r="BX28" s="89"/>
      <c r="BY28" s="90"/>
      <c r="BZ28" s="88"/>
      <c r="CA28" s="89"/>
      <c r="CB28" s="89"/>
      <c r="CC28" s="89"/>
      <c r="CD28" s="90"/>
      <c r="CE28" s="88"/>
      <c r="CF28" s="89"/>
      <c r="CG28" s="89"/>
      <c r="CH28" s="89"/>
      <c r="CI28" s="90"/>
      <c r="CJ28" s="88"/>
      <c r="CK28" s="89"/>
      <c r="CL28" s="89"/>
      <c r="CM28" s="89"/>
      <c r="CN28" s="90"/>
      <c r="CO28" s="88"/>
      <c r="CP28" s="89"/>
      <c r="CQ28" s="89"/>
      <c r="CR28" s="89"/>
      <c r="CS28" s="90"/>
      <c r="CT28" s="88"/>
      <c r="CU28" s="89"/>
      <c r="CV28" s="89"/>
      <c r="CW28" s="89"/>
      <c r="CX28" s="90"/>
      <c r="CY28" s="88"/>
      <c r="CZ28" s="89"/>
      <c r="DA28" s="89"/>
      <c r="DB28" s="89"/>
      <c r="DC28" s="90"/>
      <c r="DD28" s="88"/>
      <c r="DE28" s="89"/>
      <c r="DF28" s="89"/>
      <c r="DG28" s="89"/>
      <c r="DH28" s="90"/>
      <c r="DI28" s="88"/>
      <c r="DJ28" s="89"/>
      <c r="DK28" s="89"/>
      <c r="DL28" s="89"/>
      <c r="DM28" s="90"/>
      <c r="DN28" s="88"/>
      <c r="DO28" s="89"/>
      <c r="DP28" s="89"/>
      <c r="DQ28" s="89"/>
      <c r="DR28" s="90"/>
      <c r="DS28" s="88"/>
      <c r="DT28" s="89"/>
      <c r="DU28" s="89"/>
      <c r="DV28" s="89"/>
      <c r="DW28" s="90"/>
      <c r="DX28" s="88"/>
      <c r="DY28" s="89"/>
      <c r="DZ28" s="89"/>
      <c r="EA28" s="89"/>
      <c r="EB28" s="90"/>
      <c r="EC28" s="88"/>
      <c r="ED28" s="89"/>
      <c r="EE28" s="89"/>
      <c r="EF28" s="89"/>
      <c r="EG28" s="90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</row>
    <row r="29" spans="1:160" ht="16.5" customHeight="1" x14ac:dyDescent="0.25">
      <c r="A29" s="93">
        <v>26</v>
      </c>
      <c r="B29" s="96" t="s">
        <v>61</v>
      </c>
      <c r="C29" s="95"/>
      <c r="D29" s="94"/>
      <c r="E29" s="94"/>
      <c r="F29" s="94"/>
      <c r="G29" s="96"/>
      <c r="H29" s="95"/>
      <c r="I29" s="94"/>
      <c r="J29" s="94"/>
      <c r="K29" s="94"/>
      <c r="L29" s="96"/>
      <c r="M29" s="95"/>
      <c r="N29" s="94"/>
      <c r="O29" s="94"/>
      <c r="P29" s="94"/>
      <c r="Q29" s="96"/>
      <c r="R29" s="95"/>
      <c r="S29" s="94"/>
      <c r="T29" s="94"/>
      <c r="U29" s="94"/>
      <c r="V29" s="96"/>
      <c r="W29" s="95"/>
      <c r="X29" s="94"/>
      <c r="Y29" s="94"/>
      <c r="Z29" s="94"/>
      <c r="AA29" s="96"/>
      <c r="AB29" s="95"/>
      <c r="AC29" s="94"/>
      <c r="AD29" s="94"/>
      <c r="AE29" s="94"/>
      <c r="AF29" s="96"/>
      <c r="AG29" s="95"/>
      <c r="AH29" s="94"/>
      <c r="AI29" s="94"/>
      <c r="AJ29" s="94"/>
      <c r="AK29" s="96"/>
      <c r="AL29" s="95"/>
      <c r="AM29" s="94"/>
      <c r="AN29" s="94"/>
      <c r="AO29" s="94"/>
      <c r="AP29" s="96"/>
      <c r="AQ29" s="95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</row>
    <row r="30" spans="1:160" ht="16.5" customHeight="1" x14ac:dyDescent="0.25">
      <c r="A30" s="93">
        <v>27</v>
      </c>
      <c r="B30" s="96" t="s">
        <v>62</v>
      </c>
      <c r="C30" s="95"/>
      <c r="D30" s="94"/>
      <c r="E30" s="94"/>
      <c r="F30" s="94"/>
      <c r="G30" s="96"/>
      <c r="H30" s="95"/>
      <c r="I30" s="94"/>
      <c r="J30" s="94"/>
      <c r="K30" s="94"/>
      <c r="L30" s="96"/>
      <c r="M30" s="95"/>
      <c r="N30" s="94"/>
      <c r="O30" s="94"/>
      <c r="P30" s="94"/>
      <c r="Q30" s="96"/>
      <c r="R30" s="95"/>
      <c r="S30" s="94"/>
      <c r="T30" s="94"/>
      <c r="U30" s="94"/>
      <c r="V30" s="96"/>
      <c r="W30" s="95"/>
      <c r="X30" s="94"/>
      <c r="Y30" s="94"/>
      <c r="Z30" s="94"/>
      <c r="AA30" s="96"/>
      <c r="AB30" s="95"/>
      <c r="AC30" s="94"/>
      <c r="AD30" s="94"/>
      <c r="AE30" s="94"/>
      <c r="AF30" s="96"/>
      <c r="AG30" s="95"/>
      <c r="AH30" s="94"/>
      <c r="AI30" s="94"/>
      <c r="AJ30" s="94"/>
      <c r="AK30" s="96"/>
      <c r="AL30" s="95"/>
      <c r="AM30" s="94"/>
      <c r="AN30" s="94"/>
      <c r="AO30" s="94"/>
      <c r="AP30" s="96"/>
      <c r="AQ30" s="95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</row>
    <row r="31" spans="1:160" x14ac:dyDescent="0.25">
      <c r="A31" s="93">
        <v>28</v>
      </c>
      <c r="B31" s="96" t="s">
        <v>63</v>
      </c>
      <c r="C31" s="95"/>
      <c r="D31" s="94"/>
      <c r="E31" s="94"/>
      <c r="F31" s="94"/>
      <c r="G31" s="96"/>
      <c r="H31" s="95"/>
      <c r="I31" s="94"/>
      <c r="J31" s="94"/>
      <c r="K31" s="94"/>
      <c r="L31" s="96"/>
      <c r="M31" s="95"/>
      <c r="N31" s="94"/>
      <c r="O31" s="94"/>
      <c r="P31" s="94"/>
      <c r="Q31" s="96"/>
      <c r="R31" s="95"/>
      <c r="S31" s="94"/>
      <c r="T31" s="94"/>
      <c r="U31" s="94"/>
      <c r="V31" s="96"/>
      <c r="W31" s="95"/>
      <c r="X31" s="94"/>
      <c r="Y31" s="94"/>
      <c r="Z31" s="94"/>
      <c r="AA31" s="96"/>
      <c r="AB31" s="95"/>
      <c r="AC31" s="94"/>
      <c r="AD31" s="94"/>
      <c r="AE31" s="94"/>
      <c r="AF31" s="96"/>
      <c r="AG31" s="95"/>
      <c r="AH31" s="94"/>
      <c r="AI31" s="94"/>
      <c r="AJ31" s="94"/>
      <c r="AK31" s="96"/>
      <c r="AL31" s="95"/>
      <c r="AM31" s="94"/>
      <c r="AN31" s="94"/>
      <c r="AO31" s="94"/>
      <c r="AP31" s="96"/>
      <c r="AQ31" s="95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18"/>
      <c r="FC31" s="6"/>
      <c r="FD31" s="19"/>
    </row>
    <row r="32" spans="1:160" x14ac:dyDescent="0.25">
      <c r="A32" s="93">
        <v>29</v>
      </c>
      <c r="B32" s="96" t="s">
        <v>64</v>
      </c>
      <c r="C32" s="95"/>
      <c r="D32" s="94"/>
      <c r="E32" s="94"/>
      <c r="F32" s="94"/>
      <c r="G32" s="96"/>
      <c r="H32" s="95"/>
      <c r="I32" s="94"/>
      <c r="J32" s="94"/>
      <c r="K32" s="94"/>
      <c r="L32" s="96"/>
      <c r="M32" s="95"/>
      <c r="N32" s="94"/>
      <c r="O32" s="94"/>
      <c r="P32" s="94"/>
      <c r="Q32" s="96"/>
      <c r="R32" s="95"/>
      <c r="S32" s="94"/>
      <c r="T32" s="94"/>
      <c r="U32" s="94"/>
      <c r="V32" s="96"/>
      <c r="W32" s="95"/>
      <c r="X32" s="94"/>
      <c r="Y32" s="94"/>
      <c r="Z32" s="94"/>
      <c r="AA32" s="96"/>
      <c r="AB32" s="95"/>
      <c r="AC32" s="94"/>
      <c r="AD32" s="94"/>
      <c r="AE32" s="94"/>
      <c r="AF32" s="96"/>
      <c r="AG32" s="95"/>
      <c r="AH32" s="94"/>
      <c r="AI32" s="94"/>
      <c r="AJ32" s="94"/>
      <c r="AK32" s="96"/>
      <c r="AL32" s="95"/>
      <c r="AM32" s="94"/>
      <c r="AN32" s="94"/>
      <c r="AO32" s="94"/>
      <c r="AP32" s="96"/>
      <c r="AQ32" s="95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18"/>
      <c r="FC32" s="6"/>
      <c r="FD32" s="19"/>
    </row>
    <row r="33" spans="1:160" x14ac:dyDescent="0.25">
      <c r="A33" s="93">
        <v>30</v>
      </c>
      <c r="B33" s="96"/>
      <c r="C33" s="95"/>
      <c r="D33" s="94"/>
      <c r="E33" s="94"/>
      <c r="F33" s="94"/>
      <c r="G33" s="96"/>
      <c r="H33" s="95"/>
      <c r="I33" s="94"/>
      <c r="J33" s="94"/>
      <c r="K33" s="94"/>
      <c r="L33" s="96"/>
      <c r="M33" s="95"/>
      <c r="N33" s="94"/>
      <c r="O33" s="94"/>
      <c r="P33" s="94"/>
      <c r="Q33" s="96"/>
      <c r="R33" s="95"/>
      <c r="S33" s="94"/>
      <c r="T33" s="94"/>
      <c r="U33" s="94"/>
      <c r="V33" s="96"/>
      <c r="W33" s="95"/>
      <c r="X33" s="94"/>
      <c r="Y33" s="94"/>
      <c r="Z33" s="94"/>
      <c r="AA33" s="96"/>
      <c r="AB33" s="95"/>
      <c r="AC33" s="94"/>
      <c r="AD33" s="94"/>
      <c r="AE33" s="94"/>
      <c r="AF33" s="96"/>
      <c r="AG33" s="95"/>
      <c r="AH33" s="94"/>
      <c r="AI33" s="94"/>
      <c r="AJ33" s="94"/>
      <c r="AK33" s="96"/>
      <c r="AL33" s="95"/>
      <c r="AM33" s="94"/>
      <c r="AN33" s="94"/>
      <c r="AO33" s="94"/>
      <c r="AP33" s="96"/>
      <c r="AQ33" s="95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18"/>
      <c r="FC33" s="6"/>
      <c r="FD33" s="19"/>
    </row>
    <row r="34" spans="1:160" ht="16.5" customHeight="1" thickBot="1" x14ac:dyDescent="0.3">
      <c r="A34" s="103">
        <v>31</v>
      </c>
      <c r="B34" s="106"/>
      <c r="C34" s="105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/>
      <c r="CY34" s="104"/>
      <c r="CZ34" s="104"/>
      <c r="DA34" s="104"/>
      <c r="DB34" s="104"/>
      <c r="DC34" s="104"/>
      <c r="DD34" s="104"/>
      <c r="DE34" s="104"/>
      <c r="DF34" s="104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/>
      <c r="DU34" s="104"/>
      <c r="DV34" s="104"/>
      <c r="DW34" s="104"/>
      <c r="DX34" s="104"/>
      <c r="DY34" s="104"/>
      <c r="DZ34" s="104"/>
      <c r="EA34" s="104"/>
      <c r="EB34" s="104"/>
      <c r="EC34" s="104"/>
      <c r="ED34" s="104"/>
      <c r="EE34" s="104"/>
      <c r="EF34" s="104"/>
      <c r="EG34" s="10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18"/>
      <c r="FC34" s="6"/>
      <c r="FD34" s="19"/>
    </row>
    <row r="35" spans="1:160" ht="44.25" customHeight="1" thickTop="1" thickBot="1" x14ac:dyDescent="0.3">
      <c r="A35" s="98"/>
      <c r="B35" s="97" t="s">
        <v>24</v>
      </c>
      <c r="C35" s="99"/>
      <c r="D35" s="100"/>
      <c r="E35" s="100"/>
      <c r="F35" s="100"/>
      <c r="G35" s="101"/>
      <c r="H35" s="102"/>
      <c r="I35" s="100"/>
      <c r="J35" s="100"/>
      <c r="K35" s="100"/>
      <c r="L35" s="101"/>
      <c r="M35" s="102"/>
      <c r="N35" s="100"/>
      <c r="O35" s="100"/>
      <c r="P35" s="100"/>
      <c r="Q35" s="101"/>
      <c r="R35" s="102"/>
      <c r="S35" s="100"/>
      <c r="T35" s="100"/>
      <c r="U35" s="100"/>
      <c r="V35" s="101"/>
      <c r="W35" s="102"/>
      <c r="X35" s="100"/>
      <c r="Y35" s="100"/>
      <c r="Z35" s="100"/>
      <c r="AA35" s="101"/>
      <c r="AB35" s="102"/>
      <c r="AC35" s="100"/>
      <c r="AD35" s="100"/>
      <c r="AE35" s="100"/>
      <c r="AF35" s="101"/>
      <c r="AG35" s="102"/>
      <c r="AH35" s="100"/>
      <c r="AI35" s="100"/>
      <c r="AJ35" s="100"/>
      <c r="AK35" s="101"/>
      <c r="AL35" s="102"/>
      <c r="AM35" s="100"/>
      <c r="AN35" s="100"/>
      <c r="AO35" s="100"/>
      <c r="AP35" s="101"/>
      <c r="AQ35" s="102"/>
      <c r="AR35" s="100"/>
      <c r="AS35" s="100"/>
      <c r="AT35" s="100"/>
      <c r="AU35" s="101"/>
      <c r="AV35" s="102"/>
      <c r="AW35" s="100"/>
      <c r="AX35" s="100"/>
      <c r="AY35" s="100"/>
      <c r="AZ35" s="101"/>
      <c r="BA35" s="102"/>
      <c r="BB35" s="100"/>
      <c r="BC35" s="100"/>
      <c r="BD35" s="100"/>
      <c r="BE35" s="101"/>
      <c r="BF35" s="102"/>
      <c r="BG35" s="100"/>
      <c r="BH35" s="100"/>
      <c r="BI35" s="100"/>
      <c r="BJ35" s="101"/>
      <c r="BK35" s="102"/>
      <c r="BL35" s="100"/>
      <c r="BM35" s="100"/>
      <c r="BN35" s="100"/>
      <c r="BO35" s="101"/>
      <c r="BP35" s="102"/>
      <c r="BQ35" s="100"/>
      <c r="BR35" s="100"/>
      <c r="BS35" s="100"/>
      <c r="BT35" s="101"/>
      <c r="BU35" s="102"/>
      <c r="BV35" s="100"/>
      <c r="BW35" s="100"/>
      <c r="BX35" s="100"/>
      <c r="BY35" s="101"/>
      <c r="BZ35" s="102"/>
      <c r="CA35" s="100"/>
      <c r="CB35" s="100"/>
      <c r="CC35" s="100"/>
      <c r="CD35" s="101"/>
      <c r="CE35" s="102"/>
      <c r="CF35" s="100"/>
      <c r="CG35" s="100"/>
      <c r="CH35" s="100"/>
      <c r="CI35" s="101"/>
      <c r="CJ35" s="102"/>
      <c r="CK35" s="100"/>
      <c r="CL35" s="100"/>
      <c r="CM35" s="100"/>
      <c r="CN35" s="101"/>
      <c r="CO35" s="102"/>
      <c r="CP35" s="100"/>
      <c r="CQ35" s="100"/>
      <c r="CR35" s="100"/>
      <c r="CS35" s="101"/>
      <c r="CT35" s="102"/>
      <c r="CU35" s="100"/>
      <c r="CV35" s="100"/>
      <c r="CW35" s="100"/>
      <c r="CX35" s="101"/>
      <c r="CY35" s="102"/>
      <c r="CZ35" s="100"/>
      <c r="DA35" s="100"/>
      <c r="DB35" s="100"/>
      <c r="DC35" s="101"/>
      <c r="DD35" s="102"/>
      <c r="DE35" s="100"/>
      <c r="DF35" s="100"/>
      <c r="DG35" s="100"/>
      <c r="DH35" s="101"/>
      <c r="DI35" s="102"/>
      <c r="DJ35" s="100"/>
      <c r="DK35" s="100"/>
      <c r="DL35" s="100"/>
      <c r="DM35" s="101"/>
      <c r="DN35" s="102"/>
      <c r="DO35" s="100"/>
      <c r="DP35" s="100"/>
      <c r="DQ35" s="100"/>
      <c r="DR35" s="101"/>
      <c r="DS35" s="102"/>
      <c r="DT35" s="100"/>
      <c r="DU35" s="100"/>
      <c r="DV35" s="100"/>
      <c r="DW35" s="101"/>
      <c r="DX35" s="102"/>
      <c r="DY35" s="100"/>
      <c r="DZ35" s="100"/>
      <c r="EA35" s="100"/>
      <c r="EB35" s="101"/>
      <c r="EC35" s="102"/>
      <c r="ED35" s="100"/>
      <c r="EE35" s="100"/>
      <c r="EF35" s="100"/>
      <c r="EG35" s="101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18"/>
      <c r="FC35" s="6"/>
      <c r="FD35" s="19"/>
    </row>
    <row r="36" spans="1:160" ht="44.25" customHeight="1" thickBot="1" x14ac:dyDescent="0.3">
      <c r="A36" s="189" t="s">
        <v>19</v>
      </c>
      <c r="B36" s="190"/>
      <c r="C36" s="20"/>
      <c r="D36" s="21"/>
      <c r="E36" s="21"/>
      <c r="F36" s="21"/>
      <c r="G36" s="22"/>
      <c r="H36" s="23"/>
      <c r="I36" s="21"/>
      <c r="J36" s="21"/>
      <c r="K36" s="21"/>
      <c r="L36" s="22"/>
      <c r="M36" s="23"/>
      <c r="N36" s="21"/>
      <c r="O36" s="21"/>
      <c r="P36" s="21"/>
      <c r="Q36" s="22"/>
      <c r="R36" s="23"/>
      <c r="S36" s="21"/>
      <c r="T36" s="21"/>
      <c r="U36" s="21"/>
      <c r="V36" s="22"/>
      <c r="W36" s="23"/>
      <c r="X36" s="21"/>
      <c r="Y36" s="21"/>
      <c r="Z36" s="21"/>
      <c r="AA36" s="22"/>
      <c r="AB36" s="23"/>
      <c r="AC36" s="21"/>
      <c r="AD36" s="21"/>
      <c r="AE36" s="21"/>
      <c r="AF36" s="22"/>
      <c r="AG36" s="23"/>
      <c r="AH36" s="21"/>
      <c r="AI36" s="21"/>
      <c r="AJ36" s="21"/>
      <c r="AK36" s="22"/>
      <c r="AL36" s="23"/>
      <c r="AM36" s="21"/>
      <c r="AN36" s="21"/>
      <c r="AO36" s="21"/>
      <c r="AP36" s="22"/>
      <c r="AQ36" s="23"/>
      <c r="AR36" s="21"/>
      <c r="AS36" s="21"/>
      <c r="AT36" s="21"/>
      <c r="AU36" s="22"/>
      <c r="AV36" s="23"/>
      <c r="AW36" s="21"/>
      <c r="AX36" s="21"/>
      <c r="AY36" s="21"/>
      <c r="AZ36" s="22"/>
      <c r="BA36" s="23"/>
      <c r="BB36" s="21"/>
      <c r="BC36" s="21"/>
      <c r="BD36" s="21"/>
      <c r="BE36" s="22"/>
      <c r="BF36" s="23"/>
      <c r="BG36" s="21"/>
      <c r="BH36" s="21"/>
      <c r="BI36" s="21"/>
      <c r="BJ36" s="22"/>
      <c r="BK36" s="23"/>
      <c r="BL36" s="21"/>
      <c r="BM36" s="21"/>
      <c r="BN36" s="21"/>
      <c r="BO36" s="22"/>
      <c r="BP36" s="23"/>
      <c r="BQ36" s="21"/>
      <c r="BR36" s="21"/>
      <c r="BS36" s="21"/>
      <c r="BT36" s="22"/>
      <c r="BU36" s="23"/>
      <c r="BV36" s="21"/>
      <c r="BW36" s="21"/>
      <c r="BX36" s="21"/>
      <c r="BY36" s="22"/>
      <c r="BZ36" s="23"/>
      <c r="CA36" s="21"/>
      <c r="CB36" s="21"/>
      <c r="CC36" s="21"/>
      <c r="CD36" s="22"/>
      <c r="CE36" s="23"/>
      <c r="CF36" s="21"/>
      <c r="CG36" s="21"/>
      <c r="CH36" s="21"/>
      <c r="CI36" s="22"/>
      <c r="CJ36" s="23"/>
      <c r="CK36" s="21"/>
      <c r="CL36" s="21"/>
      <c r="CM36" s="21"/>
      <c r="CN36" s="22"/>
      <c r="CO36" s="23"/>
      <c r="CP36" s="21"/>
      <c r="CQ36" s="21"/>
      <c r="CR36" s="21"/>
      <c r="CS36" s="22"/>
      <c r="CT36" s="23"/>
      <c r="CU36" s="21"/>
      <c r="CV36" s="21"/>
      <c r="CW36" s="21"/>
      <c r="CX36" s="22"/>
      <c r="CY36" s="23"/>
      <c r="CZ36" s="21"/>
      <c r="DA36" s="21"/>
      <c r="DB36" s="21"/>
      <c r="DC36" s="22"/>
      <c r="DD36" s="23"/>
      <c r="DE36" s="21"/>
      <c r="DF36" s="21"/>
      <c r="DG36" s="21"/>
      <c r="DH36" s="22"/>
      <c r="DI36" s="23"/>
      <c r="DJ36" s="21"/>
      <c r="DK36" s="21"/>
      <c r="DL36" s="21"/>
      <c r="DM36" s="22"/>
      <c r="DN36" s="23"/>
      <c r="DO36" s="21"/>
      <c r="DP36" s="21"/>
      <c r="DQ36" s="21"/>
      <c r="DR36" s="22"/>
      <c r="DS36" s="23"/>
      <c r="DT36" s="21"/>
      <c r="DU36" s="21"/>
      <c r="DV36" s="21"/>
      <c r="DW36" s="22"/>
      <c r="DX36" s="23"/>
      <c r="DY36" s="21"/>
      <c r="DZ36" s="21"/>
      <c r="EA36" s="21"/>
      <c r="EB36" s="22"/>
      <c r="EC36" s="23"/>
      <c r="ED36" s="21"/>
      <c r="EE36" s="21"/>
      <c r="EF36" s="21"/>
      <c r="EG36" s="22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18"/>
      <c r="FC36" s="6"/>
      <c r="FD36" s="19"/>
    </row>
    <row r="37" spans="1:160" ht="44.25" customHeight="1" x14ac:dyDescent="0.25"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18"/>
      <c r="FC37" s="6"/>
      <c r="FD37" s="19"/>
    </row>
    <row r="38" spans="1:160" x14ac:dyDescent="0.25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18"/>
      <c r="FC38" s="6"/>
      <c r="FD38" s="19"/>
    </row>
    <row r="39" spans="1:160" x14ac:dyDescent="0.25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18"/>
      <c r="FC39" s="6"/>
      <c r="FD39" s="19"/>
    </row>
    <row r="40" spans="1:160" x14ac:dyDescent="0.25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18"/>
      <c r="FC40" s="6"/>
      <c r="FD40" s="19"/>
    </row>
  </sheetData>
  <mergeCells count="30">
    <mergeCell ref="R2:V2"/>
    <mergeCell ref="W2:AA2"/>
    <mergeCell ref="A1:A3"/>
    <mergeCell ref="B1:B3"/>
    <mergeCell ref="C2:G2"/>
    <mergeCell ref="H2:L2"/>
    <mergeCell ref="M2:Q2"/>
    <mergeCell ref="EC2:EG2"/>
    <mergeCell ref="CJ2:CN2"/>
    <mergeCell ref="CO2:CS2"/>
    <mergeCell ref="CT2:CX2"/>
    <mergeCell ref="CY2:DC2"/>
    <mergeCell ref="DD2:DH2"/>
    <mergeCell ref="DI2:DM2"/>
    <mergeCell ref="A36:B36"/>
    <mergeCell ref="DN2:DR2"/>
    <mergeCell ref="DS2:DW2"/>
    <mergeCell ref="DX2:EB2"/>
    <mergeCell ref="BF2:BJ2"/>
    <mergeCell ref="BK2:BO2"/>
    <mergeCell ref="BP2:BT2"/>
    <mergeCell ref="BU2:BY2"/>
    <mergeCell ref="BZ2:CD2"/>
    <mergeCell ref="CE2:CI2"/>
    <mergeCell ref="AB2:AF2"/>
    <mergeCell ref="AG2:AK2"/>
    <mergeCell ref="AL2:AP2"/>
    <mergeCell ref="AQ2:AU2"/>
    <mergeCell ref="AV2:AZ2"/>
    <mergeCell ref="BA2:BE2"/>
  </mergeCells>
  <printOptions horizontalCentered="1"/>
  <pageMargins left="0.11811023622047245" right="0.19685039370078741" top="0.35433070866141736" bottom="0.23622047244094491" header="0.31496062992125984" footer="0.19685039370078741"/>
  <pageSetup paperSize="9" scale="84" fitToWidth="0" fitToHeight="0" orientation="landscape" r:id="rId1"/>
  <colBreaks count="8" manualBreakCount="8">
    <brk id="17" max="36" man="1"/>
    <brk id="32" max="36" man="1"/>
    <brk id="47" max="36" man="1"/>
    <brk id="62" max="36" man="1"/>
    <brk id="77" max="36" man="1"/>
    <brk id="92" max="36" man="1"/>
    <brk id="107" max="36" man="1"/>
    <brk id="122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Ведомость усп.и посещ.</vt:lpstr>
      <vt:lpstr>П1-18 (ЭН)</vt:lpstr>
      <vt:lpstr>П1-18 (БН)</vt:lpstr>
      <vt:lpstr>'П1-18 (БН)'!Заголовки_для_печати</vt:lpstr>
      <vt:lpstr>'П1-18 (ЭН)'!Заголовки_для_печати</vt:lpstr>
      <vt:lpstr>'Ведомость усп.и посещ.'!Область_печати</vt:lpstr>
      <vt:lpstr>'П1-18 (БН)'!Область_печати</vt:lpstr>
      <vt:lpstr>'П1-18 (ЭН)'!Область_печати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dmakger</cp:lastModifiedBy>
  <cp:lastPrinted>2015-09-28T19:33:15Z</cp:lastPrinted>
  <dcterms:created xsi:type="dcterms:W3CDTF">2015-09-24T13:02:52Z</dcterms:created>
  <dcterms:modified xsi:type="dcterms:W3CDTF">2021-11-30T16:41:43Z</dcterms:modified>
</cp:coreProperties>
</file>