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" autoFilterDateGrouping="1"/>
  </bookViews>
  <sheets>
    <sheet name="П1-18 (ЭН)" sheetId="1" state="visible" r:id="rId1"/>
    <sheet name="П1-18 (БН)" sheetId="2" state="visible" r:id="rId2"/>
    <sheet name="Ведомость усп. и посещ.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b val="1"/>
      <sz val="16"/>
    </font>
  </fonts>
  <fills count="2">
    <fill>
      <patternFill/>
    </fill>
    <fill>
      <patternFill patternType="gray125"/>
    </fill>
  </fills>
  <borders count="29">
    <border>
      <left/>
      <right/>
      <top/>
      <bottom/>
      <diagonal/>
    </border>
    <border>
      <left style="thick"/>
      <right style="thin"/>
      <top style="thick"/>
      <bottom style="thin"/>
    </border>
    <border>
      <left style="thin"/>
      <right style="thin"/>
      <top style="thick"/>
      <bottom style="thin"/>
    </border>
    <border>
      <left style="thick"/>
      <right style="thin"/>
      <top style="thin"/>
      <bottom/>
    </border>
    <border>
      <left style="thin"/>
      <right style="thin"/>
      <top style="thin"/>
      <bottom/>
    </border>
    <border>
      <left style="thick"/>
      <right style="thin"/>
      <top style="thick"/>
      <bottom style="thick"/>
    </border>
    <border>
      <left/>
      <right/>
      <top style="thick"/>
      <bottom style="medium"/>
    </border>
    <border>
      <left style="thin"/>
      <right style="thin"/>
      <top style="thin"/>
      <bottom style="thin"/>
    </border>
    <border>
      <left/>
      <right/>
      <top style="thick"/>
      <bottom style="thick"/>
    </border>
    <border>
      <left/>
      <right style="medium"/>
      <top style="thick"/>
      <bottom style="medium"/>
    </border>
    <border>
      <left style="thin"/>
      <right style="medium"/>
      <top style="thin"/>
      <bottom style="thin"/>
    </border>
    <border>
      <left/>
      <right style="medium"/>
      <top style="thick"/>
      <bottom style="thick"/>
    </border>
    <border>
      <left/>
      <right style="medium"/>
      <top/>
      <bottom/>
    </border>
    <border>
      <left style="medium"/>
      <right style="thick"/>
      <top style="thick"/>
      <bottom style="thin"/>
    </border>
    <border>
      <left style="thick"/>
      <right style="thick"/>
      <top style="thin"/>
      <bottom style="thin"/>
    </border>
    <border>
      <left style="thick"/>
      <right style="thick"/>
      <top style="thin"/>
      <bottom style="thick"/>
    </border>
    <border>
      <left style="thick"/>
      <right style="thin"/>
      <top style="thin"/>
      <bottom style="thick"/>
    </border>
    <border>
      <left/>
      <right/>
      <top style="thick"/>
      <bottom/>
    </border>
    <border>
      <left/>
      <right/>
      <top style="thin"/>
      <bottom style="thick"/>
    </border>
    <border>
      <left/>
      <right style="medium"/>
      <top style="thick"/>
      <bottom/>
    </border>
    <border>
      <left/>
      <right style="medium"/>
      <top style="thin"/>
      <bottom style="thick"/>
    </border>
    <border>
      <left style="medium"/>
      <right style="thin"/>
      <top style="medium"/>
      <bottom style="thin"/>
    </border>
    <border>
      <left style="thin"/>
      <right style="thin"/>
      <top style="medium"/>
      <bottom style="thin"/>
    </border>
    <border>
      <left style="medium"/>
      <right style="thin"/>
      <top style="thin"/>
      <bottom style="thin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 style="medium"/>
      <top style="thin"/>
      <bottom style="thin"/>
    </border>
    <border>
      <left/>
      <right/>
      <top/>
      <bottom/>
    </border>
    <border>
      <left/>
      <right/>
      <top/>
      <bottom style="thin"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1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1" fillId="0" borderId="7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5" pivotButton="0" quotePrefix="0" xfId="0"/>
    <xf numFmtId="0" fontId="3" fillId="0" borderId="8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7" applyAlignment="1" pivotButton="0" quotePrefix="0" xfId="0">
      <alignment horizontal="center" vertical="center" wrapText="1"/>
    </xf>
    <xf numFmtId="0" fontId="3" fillId="0" borderId="19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center" vertical="center" wrapText="1"/>
    </xf>
    <xf numFmtId="0" fontId="0" fillId="0" borderId="16" pivotButton="0" quotePrefix="0" xfId="0"/>
    <xf numFmtId="0" fontId="3" fillId="0" borderId="18" applyAlignment="1" pivotButton="0" quotePrefix="0" xfId="0">
      <alignment horizontal="center" vertical="center" wrapText="1"/>
    </xf>
    <xf numFmtId="0" fontId="3" fillId="0" borderId="2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27" pivotButton="0" quotePrefix="0" xfId="0"/>
    <xf numFmtId="0" fontId="1" fillId="0" borderId="21" applyAlignment="1" pivotButton="0" quotePrefix="0" xfId="0">
      <alignment horizontal="center" vertical="center" wrapText="1"/>
    </xf>
    <xf numFmtId="0" fontId="1" fillId="0" borderId="22" applyAlignment="1" pivotButton="0" quotePrefix="0" xfId="0">
      <alignment horizontal="center" vertical="center" wrapText="1"/>
    </xf>
    <xf numFmtId="0" fontId="0" fillId="0" borderId="22" pivotButton="0" quotePrefix="0" xfId="0"/>
    <xf numFmtId="0" fontId="1" fillId="0" borderId="25" applyAlignment="1" pivotButton="0" quotePrefix="0" xfId="0">
      <alignment horizontal="center" vertical="center" wrapText="1"/>
    </xf>
    <xf numFmtId="0" fontId="0" fillId="0" borderId="21" pivotButton="0" quotePrefix="0" xfId="0"/>
    <xf numFmtId="0" fontId="3" fillId="0" borderId="7" applyAlignment="1" pivotButton="0" quotePrefix="0" xfId="0">
      <alignment horizontal="center" vertical="center" wrapText="1"/>
    </xf>
    <xf numFmtId="0" fontId="0" fillId="0" borderId="25" pivotButton="0" quotePrefix="0" xfId="0"/>
    <xf numFmtId="0" fontId="2" fillId="0" borderId="27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center" vertical="center" wrapText="1"/>
    </xf>
    <xf numFmtId="0" fontId="2" fillId="0" borderId="27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right" vertical="center" wrapText="1"/>
    </xf>
    <xf numFmtId="0" fontId="0" fillId="0" borderId="24" pivotButton="0" quotePrefix="0" xfId="0"/>
    <xf numFmtId="0" fontId="2" fillId="0" borderId="24" applyAlignment="1" pivotButton="0" quotePrefix="0" xfId="0">
      <alignment horizontal="center" vertical="center" wrapText="1"/>
    </xf>
    <xf numFmtId="0" fontId="2" fillId="0" borderId="27" applyAlignment="1" pivotButton="0" quotePrefix="0" xfId="0">
      <alignment horizontal="right" vertical="center" wrapText="1"/>
    </xf>
    <xf numFmtId="10" fontId="2" fillId="0" borderId="28" applyAlignment="1" pivotButton="0" quotePrefix="0" xfId="0">
      <alignment horizontal="right" vertical="center" wrapText="1"/>
    </xf>
    <xf numFmtId="2" fontId="2" fillId="0" borderId="28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C22"/>
  <sheetViews>
    <sheetView workbookViewId="0">
      <selection activeCell="A1" sqref="A1"/>
    </sheetView>
  </sheetViews>
  <sheetFormatPr baseColWidth="8" defaultRowHeight="15"/>
  <cols>
    <col width="4" customWidth="1" min="1" max="1"/>
    <col width="45.6" customWidth="1" min="2" max="2"/>
    <col width="7.199999999999999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7.199999999999999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7.199999999999999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7.199999999999999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7.199999999999999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7.199999999999999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7.199999999999999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7.199999999999999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7.199999999999999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7.199999999999999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7.199999999999999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7.199999999999999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7.199999999999999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7.199999999999999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7.199999999999999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7.199999999999999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7.199999999999999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7.199999999999999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7.199999999999999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7.199999999999999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7.199999999999999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7.199999999999999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7.199999999999999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7.199999999999999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  <col width="13" customWidth="1" min="133" max="133"/>
  </cols>
  <sheetData>
    <row r="1" ht="15.75" customHeight="1">
      <c r="A1" s="1" t="inlineStr">
        <is>
          <t>№ п/п</t>
        </is>
      </c>
      <c r="B1" s="2" t="inlineStr">
        <is>
          <t>ФИО</t>
        </is>
      </c>
      <c r="C1" s="3" t="n"/>
      <c r="D1" s="3" t="n"/>
      <c r="E1" s="3" t="n"/>
      <c r="F1" s="3" t="n"/>
      <c r="G1" s="4" t="n"/>
      <c r="H1" s="3" t="n"/>
      <c r="I1" s="3" t="n"/>
      <c r="J1" s="3" t="n"/>
      <c r="K1" s="3" t="n"/>
      <c r="L1" s="4" t="n"/>
      <c r="M1" s="3" t="n"/>
      <c r="N1" s="3" t="n"/>
      <c r="O1" s="3" t="n"/>
      <c r="P1" s="3" t="n"/>
      <c r="Q1" s="4" t="n"/>
      <c r="R1" s="3" t="n"/>
      <c r="S1" s="3" t="n"/>
      <c r="T1" s="3" t="n"/>
      <c r="U1" s="3" t="n"/>
      <c r="V1" s="4" t="n"/>
      <c r="W1" s="3" t="n"/>
      <c r="X1" s="3" t="n"/>
      <c r="Y1" s="3" t="n"/>
      <c r="Z1" s="3" t="n"/>
      <c r="AA1" s="4" t="n"/>
      <c r="AB1" s="3" t="n"/>
      <c r="AC1" s="3" t="n"/>
      <c r="AD1" s="3" t="n"/>
      <c r="AE1" s="3" t="n"/>
      <c r="AF1" s="4" t="n"/>
      <c r="AG1" s="3" t="n"/>
      <c r="AH1" s="3" t="n"/>
      <c r="AI1" s="3" t="n"/>
      <c r="AJ1" s="3" t="n"/>
      <c r="AK1" s="4" t="n"/>
      <c r="AL1" s="3" t="n"/>
      <c r="AM1" s="3" t="n"/>
      <c r="AN1" s="3" t="n"/>
      <c r="AO1" s="3" t="n"/>
      <c r="AP1" s="4" t="n"/>
      <c r="AQ1" s="3" t="n"/>
      <c r="AR1" s="3" t="n"/>
      <c r="AS1" s="3" t="n"/>
      <c r="AT1" s="3" t="n"/>
      <c r="AU1" s="4" t="n"/>
      <c r="AV1" s="3" t="n"/>
      <c r="AW1" s="3" t="n"/>
      <c r="AX1" s="3" t="n"/>
      <c r="AY1" s="3" t="n"/>
      <c r="AZ1" s="4" t="n"/>
      <c r="BA1" s="3" t="n"/>
      <c r="BB1" s="3" t="n"/>
      <c r="BC1" s="3" t="n"/>
      <c r="BD1" s="3" t="n"/>
      <c r="BE1" s="4" t="n"/>
      <c r="BF1" s="3" t="n"/>
      <c r="BG1" s="3" t="n"/>
      <c r="BH1" s="3" t="n"/>
      <c r="BI1" s="3" t="n"/>
      <c r="BJ1" s="4" t="n"/>
      <c r="BK1" s="3" t="n"/>
      <c r="BL1" s="3" t="n"/>
      <c r="BM1" s="3" t="n"/>
      <c r="BN1" s="3" t="n"/>
      <c r="BO1" s="4" t="n"/>
      <c r="BP1" s="3" t="n"/>
      <c r="BQ1" s="3" t="n"/>
      <c r="BR1" s="3" t="n"/>
      <c r="BS1" s="3" t="n"/>
      <c r="BT1" s="4" t="n"/>
      <c r="BU1" s="3" t="n"/>
      <c r="BV1" s="3" t="n"/>
      <c r="BW1" s="3" t="n"/>
      <c r="BX1" s="3" t="n"/>
      <c r="BY1" s="4" t="n"/>
      <c r="BZ1" s="3" t="n"/>
      <c r="CA1" s="3" t="n"/>
      <c r="CB1" s="3" t="n"/>
      <c r="CC1" s="3" t="n"/>
      <c r="CD1" s="4" t="n"/>
      <c r="CE1" s="3" t="n"/>
      <c r="CF1" s="3" t="n"/>
      <c r="CG1" s="3" t="n"/>
      <c r="CH1" s="3" t="n"/>
      <c r="CI1" s="4" t="n"/>
      <c r="CJ1" s="3" t="n"/>
      <c r="CK1" s="3" t="n"/>
      <c r="CL1" s="3" t="n"/>
      <c r="CM1" s="3" t="n"/>
      <c r="CN1" s="4" t="n"/>
      <c r="CO1" s="3" t="n"/>
      <c r="CP1" s="3" t="n"/>
      <c r="CQ1" s="3" t="n"/>
      <c r="CR1" s="3" t="n"/>
      <c r="CS1" s="4" t="n"/>
      <c r="CT1" s="3" t="n"/>
      <c r="CU1" s="3" t="n"/>
      <c r="CV1" s="3" t="n"/>
      <c r="CW1" s="3" t="n"/>
      <c r="CX1" s="4" t="n"/>
      <c r="CY1" s="3" t="n"/>
      <c r="CZ1" s="3" t="n"/>
      <c r="DA1" s="3" t="n"/>
      <c r="DB1" s="3" t="n"/>
      <c r="DC1" s="4" t="n"/>
      <c r="DD1" s="3" t="n"/>
      <c r="DE1" s="3" t="n"/>
      <c r="DF1" s="3" t="n"/>
      <c r="DG1" s="3" t="n"/>
      <c r="DH1" s="4" t="n"/>
      <c r="DI1" s="3" t="n"/>
      <c r="DJ1" s="3" t="n"/>
      <c r="DK1" s="3" t="n"/>
      <c r="DL1" s="3" t="n"/>
      <c r="DM1" s="4" t="n"/>
      <c r="DN1" s="3" t="n"/>
      <c r="DO1" s="3" t="n"/>
      <c r="DP1" s="3" t="n"/>
      <c r="DQ1" s="3" t="n"/>
      <c r="DR1" s="4" t="n"/>
      <c r="DS1" s="3" t="n"/>
      <c r="DT1" s="3" t="n"/>
      <c r="DU1" s="3" t="n"/>
      <c r="DV1" s="3" t="n"/>
      <c r="DW1" s="4" t="n"/>
      <c r="DX1" s="3" t="n"/>
      <c r="DY1" s="3" t="n"/>
      <c r="DZ1" s="3" t="n"/>
      <c r="EA1" s="3" t="n"/>
      <c r="EB1" s="4" t="n"/>
      <c r="EC1" s="5" t="inlineStr">
        <is>
          <t>ПРОПУЩЕНО (часов)</t>
        </is>
      </c>
    </row>
    <row r="2" ht="15.75" customHeight="1">
      <c r="A2" s="6" t="n"/>
      <c r="B2" s="7" t="n"/>
      <c r="C2" s="8" t="inlineStr">
        <is>
          <t>01.10.2021</t>
        </is>
      </c>
      <c r="D2" s="9" t="n"/>
      <c r="E2" s="9" t="n"/>
      <c r="F2" s="9" t="n"/>
      <c r="G2" s="9" t="n"/>
      <c r="H2" s="8" t="inlineStr">
        <is>
          <t>02.10.2021</t>
        </is>
      </c>
      <c r="I2" s="9" t="n"/>
      <c r="J2" s="9" t="n"/>
      <c r="K2" s="9" t="n"/>
      <c r="L2" s="9" t="n"/>
      <c r="M2" s="8" t="inlineStr">
        <is>
          <t>04.10.2021</t>
        </is>
      </c>
      <c r="N2" s="9" t="n"/>
      <c r="O2" s="9" t="n"/>
      <c r="P2" s="9" t="n"/>
      <c r="Q2" s="9" t="n"/>
      <c r="R2" s="8" t="inlineStr">
        <is>
          <t>05.10.2021</t>
        </is>
      </c>
      <c r="S2" s="9" t="n"/>
      <c r="T2" s="9" t="n"/>
      <c r="U2" s="9" t="n"/>
      <c r="V2" s="9" t="n"/>
      <c r="W2" s="8" t="inlineStr">
        <is>
          <t>06.10.2021</t>
        </is>
      </c>
      <c r="X2" s="9" t="n"/>
      <c r="Y2" s="9" t="n"/>
      <c r="Z2" s="9" t="n"/>
      <c r="AA2" s="9" t="n"/>
      <c r="AB2" s="8" t="inlineStr">
        <is>
          <t>07.10.2021</t>
        </is>
      </c>
      <c r="AC2" s="9" t="n"/>
      <c r="AD2" s="9" t="n"/>
      <c r="AE2" s="9" t="n"/>
      <c r="AF2" s="9" t="n"/>
      <c r="AG2" s="8" t="inlineStr">
        <is>
          <t>08.10.2021</t>
        </is>
      </c>
      <c r="AH2" s="9" t="n"/>
      <c r="AI2" s="9" t="n"/>
      <c r="AJ2" s="9" t="n"/>
      <c r="AK2" s="9" t="n"/>
      <c r="AL2" s="8" t="inlineStr">
        <is>
          <t>09.10.2021</t>
        </is>
      </c>
      <c r="AM2" s="9" t="n"/>
      <c r="AN2" s="9" t="n"/>
      <c r="AO2" s="9" t="n"/>
      <c r="AP2" s="9" t="n"/>
      <c r="AQ2" s="8" t="inlineStr">
        <is>
          <t>11.10.2021</t>
        </is>
      </c>
      <c r="AR2" s="9" t="n"/>
      <c r="AS2" s="9" t="n"/>
      <c r="AT2" s="9" t="n"/>
      <c r="AU2" s="9" t="n"/>
      <c r="AV2" s="8" t="inlineStr">
        <is>
          <t>12.10.2021</t>
        </is>
      </c>
      <c r="AW2" s="9" t="n"/>
      <c r="AX2" s="9" t="n"/>
      <c r="AY2" s="9" t="n"/>
      <c r="AZ2" s="9" t="n"/>
      <c r="BA2" s="8" t="inlineStr">
        <is>
          <t>13.10.2021</t>
        </is>
      </c>
      <c r="BB2" s="9" t="n"/>
      <c r="BC2" s="9" t="n"/>
      <c r="BD2" s="9" t="n"/>
      <c r="BE2" s="9" t="n"/>
      <c r="BF2" s="8" t="inlineStr">
        <is>
          <t>14.10.2021</t>
        </is>
      </c>
      <c r="BG2" s="9" t="n"/>
      <c r="BH2" s="9" t="n"/>
      <c r="BI2" s="9" t="n"/>
      <c r="BJ2" s="9" t="n"/>
      <c r="BK2" s="8" t="inlineStr">
        <is>
          <t>15.10.2021</t>
        </is>
      </c>
      <c r="BL2" s="9" t="n"/>
      <c r="BM2" s="9" t="n"/>
      <c r="BN2" s="9" t="n"/>
      <c r="BO2" s="9" t="n"/>
      <c r="BP2" s="8" t="inlineStr">
        <is>
          <t>16.10.2021</t>
        </is>
      </c>
      <c r="BQ2" s="9" t="n"/>
      <c r="BR2" s="9" t="n"/>
      <c r="BS2" s="9" t="n"/>
      <c r="BT2" s="9" t="n"/>
      <c r="BU2" s="8" t="inlineStr">
        <is>
          <t>18.10.2021</t>
        </is>
      </c>
      <c r="BV2" s="9" t="n"/>
      <c r="BW2" s="9" t="n"/>
      <c r="BX2" s="9" t="n"/>
      <c r="BY2" s="9" t="n"/>
      <c r="BZ2" s="8" t="inlineStr">
        <is>
          <t>19.10.2021</t>
        </is>
      </c>
      <c r="CA2" s="9" t="n"/>
      <c r="CB2" s="9" t="n"/>
      <c r="CC2" s="9" t="n"/>
      <c r="CD2" s="9" t="n"/>
      <c r="CE2" s="8" t="inlineStr">
        <is>
          <t>20.10.2021</t>
        </is>
      </c>
      <c r="CF2" s="9" t="n"/>
      <c r="CG2" s="9" t="n"/>
      <c r="CH2" s="9" t="n"/>
      <c r="CI2" s="9" t="n"/>
      <c r="CJ2" s="8" t="inlineStr">
        <is>
          <t>21.10.2021</t>
        </is>
      </c>
      <c r="CK2" s="9" t="n"/>
      <c r="CL2" s="9" t="n"/>
      <c r="CM2" s="9" t="n"/>
      <c r="CN2" s="9" t="n"/>
      <c r="CO2" s="8" t="inlineStr">
        <is>
          <t>22.10.2021</t>
        </is>
      </c>
      <c r="CP2" s="9" t="n"/>
      <c r="CQ2" s="9" t="n"/>
      <c r="CR2" s="9" t="n"/>
      <c r="CS2" s="9" t="n"/>
      <c r="CT2" s="8" t="inlineStr">
        <is>
          <t>23.10.2021</t>
        </is>
      </c>
      <c r="CU2" s="9" t="n"/>
      <c r="CV2" s="9" t="n"/>
      <c r="CW2" s="9" t="n"/>
      <c r="CX2" s="9" t="n"/>
      <c r="CY2" s="8" t="inlineStr">
        <is>
          <t>25.10.2021</t>
        </is>
      </c>
      <c r="CZ2" s="9" t="n"/>
      <c r="DA2" s="9" t="n"/>
      <c r="DB2" s="9" t="n"/>
      <c r="DC2" s="9" t="n"/>
      <c r="DD2" s="8" t="inlineStr">
        <is>
          <t>26.10.2021</t>
        </is>
      </c>
      <c r="DE2" s="9" t="n"/>
      <c r="DF2" s="9" t="n"/>
      <c r="DG2" s="9" t="n"/>
      <c r="DH2" s="9" t="n"/>
      <c r="DI2" s="8" t="inlineStr">
        <is>
          <t>27.10.2021</t>
        </is>
      </c>
      <c r="DJ2" s="9" t="n"/>
      <c r="DK2" s="9" t="n"/>
      <c r="DL2" s="9" t="n"/>
      <c r="DM2" s="9" t="n"/>
      <c r="DN2" s="8" t="inlineStr">
        <is>
          <t>28.10.2021</t>
        </is>
      </c>
      <c r="DO2" s="9" t="n"/>
      <c r="DP2" s="9" t="n"/>
      <c r="DQ2" s="9" t="n"/>
      <c r="DR2" s="9" t="n"/>
      <c r="DS2" s="8" t="inlineStr">
        <is>
          <t>29.10.2021</t>
        </is>
      </c>
      <c r="DT2" s="9" t="n"/>
      <c r="DU2" s="9" t="n"/>
      <c r="DV2" s="9" t="n"/>
      <c r="DW2" s="9" t="n"/>
      <c r="DX2" s="8" t="inlineStr">
        <is>
          <t>30.10.2021</t>
        </is>
      </c>
      <c r="DY2" s="9" t="n"/>
      <c r="DZ2" s="9" t="n"/>
      <c r="EA2" s="9" t="n"/>
      <c r="EB2" s="9" t="n"/>
      <c r="EC2" s="10" t="n"/>
    </row>
    <row r="3" ht="15.75" customHeight="1">
      <c r="A3" s="6" t="n"/>
      <c r="B3" s="7" t="n"/>
      <c r="C3" s="11" t="inlineStr">
        <is>
          <t>I</t>
        </is>
      </c>
      <c r="D3" s="11" t="inlineStr">
        <is>
          <t>II</t>
        </is>
      </c>
      <c r="E3" s="11" t="inlineStr">
        <is>
          <t>III</t>
        </is>
      </c>
      <c r="F3" s="11" t="inlineStr">
        <is>
          <t>IV</t>
        </is>
      </c>
      <c r="G3" s="12" t="inlineStr">
        <is>
          <t>V</t>
        </is>
      </c>
      <c r="H3" s="11" t="inlineStr">
        <is>
          <t>I</t>
        </is>
      </c>
      <c r="I3" s="11" t="inlineStr">
        <is>
          <t>II</t>
        </is>
      </c>
      <c r="J3" s="11" t="inlineStr">
        <is>
          <t>III</t>
        </is>
      </c>
      <c r="K3" s="11" t="inlineStr">
        <is>
          <t>IV</t>
        </is>
      </c>
      <c r="L3" s="12" t="inlineStr">
        <is>
          <t>V</t>
        </is>
      </c>
      <c r="M3" s="11" t="inlineStr">
        <is>
          <t>I</t>
        </is>
      </c>
      <c r="N3" s="11" t="inlineStr">
        <is>
          <t>II</t>
        </is>
      </c>
      <c r="O3" s="11" t="inlineStr">
        <is>
          <t>III</t>
        </is>
      </c>
      <c r="P3" s="11" t="inlineStr">
        <is>
          <t>IV</t>
        </is>
      </c>
      <c r="Q3" s="12" t="inlineStr">
        <is>
          <t>V</t>
        </is>
      </c>
      <c r="R3" s="11" t="inlineStr">
        <is>
          <t>I</t>
        </is>
      </c>
      <c r="S3" s="11" t="inlineStr">
        <is>
          <t>II</t>
        </is>
      </c>
      <c r="T3" s="11" t="inlineStr">
        <is>
          <t>III</t>
        </is>
      </c>
      <c r="U3" s="11" t="inlineStr">
        <is>
          <t>IV</t>
        </is>
      </c>
      <c r="V3" s="12" t="inlineStr">
        <is>
          <t>V</t>
        </is>
      </c>
      <c r="W3" s="11" t="inlineStr">
        <is>
          <t>I</t>
        </is>
      </c>
      <c r="X3" s="11" t="inlineStr">
        <is>
          <t>II</t>
        </is>
      </c>
      <c r="Y3" s="11" t="inlineStr">
        <is>
          <t>III</t>
        </is>
      </c>
      <c r="Z3" s="11" t="inlineStr">
        <is>
          <t>IV</t>
        </is>
      </c>
      <c r="AA3" s="12" t="inlineStr">
        <is>
          <t>V</t>
        </is>
      </c>
      <c r="AB3" s="11" t="inlineStr">
        <is>
          <t>I</t>
        </is>
      </c>
      <c r="AC3" s="11" t="inlineStr">
        <is>
          <t>II</t>
        </is>
      </c>
      <c r="AD3" s="11" t="inlineStr">
        <is>
          <t>III</t>
        </is>
      </c>
      <c r="AE3" s="11" t="inlineStr">
        <is>
          <t>IV</t>
        </is>
      </c>
      <c r="AF3" s="12" t="inlineStr">
        <is>
          <t>V</t>
        </is>
      </c>
      <c r="AG3" s="11" t="inlineStr">
        <is>
          <t>I</t>
        </is>
      </c>
      <c r="AH3" s="11" t="inlineStr">
        <is>
          <t>II</t>
        </is>
      </c>
      <c r="AI3" s="11" t="inlineStr">
        <is>
          <t>III</t>
        </is>
      </c>
      <c r="AJ3" s="11" t="inlineStr">
        <is>
          <t>IV</t>
        </is>
      </c>
      <c r="AK3" s="12" t="inlineStr">
        <is>
          <t>V</t>
        </is>
      </c>
      <c r="AL3" s="11" t="inlineStr">
        <is>
          <t>I</t>
        </is>
      </c>
      <c r="AM3" s="11" t="inlineStr">
        <is>
          <t>II</t>
        </is>
      </c>
      <c r="AN3" s="11" t="inlineStr">
        <is>
          <t>III</t>
        </is>
      </c>
      <c r="AO3" s="11" t="inlineStr">
        <is>
          <t>IV</t>
        </is>
      </c>
      <c r="AP3" s="12" t="inlineStr">
        <is>
          <t>V</t>
        </is>
      </c>
      <c r="AQ3" s="11" t="inlineStr">
        <is>
          <t>I</t>
        </is>
      </c>
      <c r="AR3" s="11" t="inlineStr">
        <is>
          <t>II</t>
        </is>
      </c>
      <c r="AS3" s="11" t="inlineStr">
        <is>
          <t>III</t>
        </is>
      </c>
      <c r="AT3" s="11" t="inlineStr">
        <is>
          <t>IV</t>
        </is>
      </c>
      <c r="AU3" s="12" t="inlineStr">
        <is>
          <t>V</t>
        </is>
      </c>
      <c r="AV3" s="11" t="inlineStr">
        <is>
          <t>I</t>
        </is>
      </c>
      <c r="AW3" s="11" t="inlineStr">
        <is>
          <t>II</t>
        </is>
      </c>
      <c r="AX3" s="11" t="inlineStr">
        <is>
          <t>III</t>
        </is>
      </c>
      <c r="AY3" s="11" t="inlineStr">
        <is>
          <t>IV</t>
        </is>
      </c>
      <c r="AZ3" s="12" t="inlineStr">
        <is>
          <t>V</t>
        </is>
      </c>
      <c r="BA3" s="11" t="inlineStr">
        <is>
          <t>I</t>
        </is>
      </c>
      <c r="BB3" s="11" t="inlineStr">
        <is>
          <t>II</t>
        </is>
      </c>
      <c r="BC3" s="11" t="inlineStr">
        <is>
          <t>III</t>
        </is>
      </c>
      <c r="BD3" s="11" t="inlineStr">
        <is>
          <t>IV</t>
        </is>
      </c>
      <c r="BE3" s="12" t="inlineStr">
        <is>
          <t>V</t>
        </is>
      </c>
      <c r="BF3" s="11" t="inlineStr">
        <is>
          <t>I</t>
        </is>
      </c>
      <c r="BG3" s="11" t="inlineStr">
        <is>
          <t>II</t>
        </is>
      </c>
      <c r="BH3" s="11" t="inlineStr">
        <is>
          <t>III</t>
        </is>
      </c>
      <c r="BI3" s="11" t="inlineStr">
        <is>
          <t>IV</t>
        </is>
      </c>
      <c r="BJ3" s="12" t="inlineStr">
        <is>
          <t>V</t>
        </is>
      </c>
      <c r="BK3" s="11" t="inlineStr">
        <is>
          <t>I</t>
        </is>
      </c>
      <c r="BL3" s="11" t="inlineStr">
        <is>
          <t>II</t>
        </is>
      </c>
      <c r="BM3" s="11" t="inlineStr">
        <is>
          <t>III</t>
        </is>
      </c>
      <c r="BN3" s="11" t="inlineStr">
        <is>
          <t>IV</t>
        </is>
      </c>
      <c r="BO3" s="12" t="inlineStr">
        <is>
          <t>V</t>
        </is>
      </c>
      <c r="BP3" s="11" t="inlineStr">
        <is>
          <t>I</t>
        </is>
      </c>
      <c r="BQ3" s="11" t="inlineStr">
        <is>
          <t>II</t>
        </is>
      </c>
      <c r="BR3" s="11" t="inlineStr">
        <is>
          <t>III</t>
        </is>
      </c>
      <c r="BS3" s="11" t="inlineStr">
        <is>
          <t>IV</t>
        </is>
      </c>
      <c r="BT3" s="12" t="inlineStr">
        <is>
          <t>V</t>
        </is>
      </c>
      <c r="BU3" s="11" t="inlineStr">
        <is>
          <t>I</t>
        </is>
      </c>
      <c r="BV3" s="11" t="inlineStr">
        <is>
          <t>II</t>
        </is>
      </c>
      <c r="BW3" s="11" t="inlineStr">
        <is>
          <t>III</t>
        </is>
      </c>
      <c r="BX3" s="11" t="inlineStr">
        <is>
          <t>IV</t>
        </is>
      </c>
      <c r="BY3" s="12" t="inlineStr">
        <is>
          <t>V</t>
        </is>
      </c>
      <c r="BZ3" s="11" t="inlineStr">
        <is>
          <t>I</t>
        </is>
      </c>
      <c r="CA3" s="11" t="inlineStr">
        <is>
          <t>II</t>
        </is>
      </c>
      <c r="CB3" s="11" t="inlineStr">
        <is>
          <t>III</t>
        </is>
      </c>
      <c r="CC3" s="11" t="inlineStr">
        <is>
          <t>IV</t>
        </is>
      </c>
      <c r="CD3" s="12" t="inlineStr">
        <is>
          <t>V</t>
        </is>
      </c>
      <c r="CE3" s="11" t="inlineStr">
        <is>
          <t>I</t>
        </is>
      </c>
      <c r="CF3" s="11" t="inlineStr">
        <is>
          <t>II</t>
        </is>
      </c>
      <c r="CG3" s="11" t="inlineStr">
        <is>
          <t>III</t>
        </is>
      </c>
      <c r="CH3" s="11" t="inlineStr">
        <is>
          <t>IV</t>
        </is>
      </c>
      <c r="CI3" s="12" t="inlineStr">
        <is>
          <t>V</t>
        </is>
      </c>
      <c r="CJ3" s="11" t="inlineStr">
        <is>
          <t>I</t>
        </is>
      </c>
      <c r="CK3" s="11" t="inlineStr">
        <is>
          <t>II</t>
        </is>
      </c>
      <c r="CL3" s="11" t="inlineStr">
        <is>
          <t>III</t>
        </is>
      </c>
      <c r="CM3" s="11" t="inlineStr">
        <is>
          <t>IV</t>
        </is>
      </c>
      <c r="CN3" s="12" t="inlineStr">
        <is>
          <t>V</t>
        </is>
      </c>
      <c r="CO3" s="11" t="inlineStr">
        <is>
          <t>I</t>
        </is>
      </c>
      <c r="CP3" s="11" t="inlineStr">
        <is>
          <t>II</t>
        </is>
      </c>
      <c r="CQ3" s="11" t="inlineStr">
        <is>
          <t>III</t>
        </is>
      </c>
      <c r="CR3" s="11" t="inlineStr">
        <is>
          <t>IV</t>
        </is>
      </c>
      <c r="CS3" s="12" t="inlineStr">
        <is>
          <t>V</t>
        </is>
      </c>
      <c r="CT3" s="11" t="inlineStr">
        <is>
          <t>I</t>
        </is>
      </c>
      <c r="CU3" s="11" t="inlineStr">
        <is>
          <t>II</t>
        </is>
      </c>
      <c r="CV3" s="11" t="inlineStr">
        <is>
          <t>III</t>
        </is>
      </c>
      <c r="CW3" s="11" t="inlineStr">
        <is>
          <t>IV</t>
        </is>
      </c>
      <c r="CX3" s="12" t="inlineStr">
        <is>
          <t>V</t>
        </is>
      </c>
      <c r="CY3" s="11" t="inlineStr">
        <is>
          <t>I</t>
        </is>
      </c>
      <c r="CZ3" s="11" t="inlineStr">
        <is>
          <t>II</t>
        </is>
      </c>
      <c r="DA3" s="11" t="inlineStr">
        <is>
          <t>III</t>
        </is>
      </c>
      <c r="DB3" s="11" t="inlineStr">
        <is>
          <t>IV</t>
        </is>
      </c>
      <c r="DC3" s="12" t="inlineStr">
        <is>
          <t>V</t>
        </is>
      </c>
      <c r="DD3" s="11" t="inlineStr">
        <is>
          <t>I</t>
        </is>
      </c>
      <c r="DE3" s="11" t="inlineStr">
        <is>
          <t>II</t>
        </is>
      </c>
      <c r="DF3" s="11" t="inlineStr">
        <is>
          <t>III</t>
        </is>
      </c>
      <c r="DG3" s="11" t="inlineStr">
        <is>
          <t>IV</t>
        </is>
      </c>
      <c r="DH3" s="12" t="inlineStr">
        <is>
          <t>V</t>
        </is>
      </c>
      <c r="DI3" s="11" t="inlineStr">
        <is>
          <t>I</t>
        </is>
      </c>
      <c r="DJ3" s="11" t="inlineStr">
        <is>
          <t>II</t>
        </is>
      </c>
      <c r="DK3" s="11" t="inlineStr">
        <is>
          <t>III</t>
        </is>
      </c>
      <c r="DL3" s="11" t="inlineStr">
        <is>
          <t>IV</t>
        </is>
      </c>
      <c r="DM3" s="12" t="inlineStr">
        <is>
          <t>V</t>
        </is>
      </c>
      <c r="DN3" s="11" t="inlineStr">
        <is>
          <t>I</t>
        </is>
      </c>
      <c r="DO3" s="11" t="inlineStr">
        <is>
          <t>II</t>
        </is>
      </c>
      <c r="DP3" s="11" t="inlineStr">
        <is>
          <t>III</t>
        </is>
      </c>
      <c r="DQ3" s="11" t="inlineStr">
        <is>
          <t>IV</t>
        </is>
      </c>
      <c r="DR3" s="12" t="inlineStr">
        <is>
          <t>V</t>
        </is>
      </c>
      <c r="DS3" s="11" t="inlineStr">
        <is>
          <t>I</t>
        </is>
      </c>
      <c r="DT3" s="11" t="inlineStr">
        <is>
          <t>II</t>
        </is>
      </c>
      <c r="DU3" s="11" t="inlineStr">
        <is>
          <t>III</t>
        </is>
      </c>
      <c r="DV3" s="11" t="inlineStr">
        <is>
          <t>IV</t>
        </is>
      </c>
      <c r="DW3" s="12" t="inlineStr">
        <is>
          <t>V</t>
        </is>
      </c>
      <c r="DX3" s="11" t="inlineStr">
        <is>
          <t>I</t>
        </is>
      </c>
      <c r="DY3" s="11" t="inlineStr">
        <is>
          <t>II</t>
        </is>
      </c>
      <c r="DZ3" s="11" t="inlineStr">
        <is>
          <t>III</t>
        </is>
      </c>
      <c r="EA3" s="11" t="inlineStr">
        <is>
          <t>IV</t>
        </is>
      </c>
      <c r="EB3" s="12" t="inlineStr">
        <is>
          <t>V</t>
        </is>
      </c>
      <c r="EC3" s="10" t="n"/>
    </row>
    <row r="4" ht="15.8" customHeight="1">
      <c r="A4" s="13" t="inlineStr">
        <is>
          <t>1</t>
        </is>
      </c>
      <c r="B4" s="14" t="inlineStr">
        <is>
          <t>Батраков Данила Сергеевич</t>
        </is>
      </c>
      <c r="C4" s="15" t="n"/>
      <c r="D4" s="15" t="inlineStr">
        <is>
          <t>Н</t>
        </is>
      </c>
      <c r="E4" s="15" t="inlineStr">
        <is>
          <t>Н</t>
        </is>
      </c>
      <c r="F4" s="15" t="n"/>
      <c r="G4" s="16" t="n"/>
      <c r="H4" s="15" t="inlineStr">
        <is>
          <t>Н</t>
        </is>
      </c>
      <c r="I4" s="15" t="inlineStr">
        <is>
          <t>Н</t>
        </is>
      </c>
      <c r="J4" s="15" t="inlineStr">
        <is>
          <t>Н</t>
        </is>
      </c>
      <c r="K4" s="15" t="inlineStr">
        <is>
          <t>Н</t>
        </is>
      </c>
      <c r="L4" s="16" t="n"/>
      <c r="M4" s="15" t="n"/>
      <c r="N4" s="15" t="n"/>
      <c r="O4" s="15" t="inlineStr">
        <is>
          <t>Н</t>
        </is>
      </c>
      <c r="P4" s="15" t="inlineStr">
        <is>
          <t>Н</t>
        </is>
      </c>
      <c r="Q4" s="16" t="inlineStr">
        <is>
          <t>Н</t>
        </is>
      </c>
      <c r="R4" s="15" t="inlineStr">
        <is>
          <t>Н</t>
        </is>
      </c>
      <c r="S4" s="15" t="inlineStr">
        <is>
          <t>Н</t>
        </is>
      </c>
      <c r="T4" s="15" t="n"/>
      <c r="U4" s="15" t="n"/>
      <c r="V4" s="16" t="n"/>
      <c r="W4" s="15" t="inlineStr">
        <is>
          <t>Н</t>
        </is>
      </c>
      <c r="X4" s="15" t="inlineStr">
        <is>
          <t>Н</t>
        </is>
      </c>
      <c r="Y4" s="15" t="n"/>
      <c r="Z4" s="15" t="n"/>
      <c r="AA4" s="16" t="n"/>
      <c r="AB4" s="15" t="n"/>
      <c r="AC4" s="15" t="n"/>
      <c r="AD4" s="15" t="inlineStr">
        <is>
          <t>Н</t>
        </is>
      </c>
      <c r="AE4" s="15" t="inlineStr">
        <is>
          <t>Н</t>
        </is>
      </c>
      <c r="AF4" s="16" t="inlineStr">
        <is>
          <t>Н</t>
        </is>
      </c>
      <c r="AG4" s="15" t="inlineStr">
        <is>
          <t>Н</t>
        </is>
      </c>
      <c r="AH4" s="15" t="n"/>
      <c r="AI4" s="15" t="n"/>
      <c r="AJ4" s="15" t="n"/>
      <c r="AK4" s="16" t="n"/>
      <c r="AL4" s="15" t="n"/>
      <c r="AM4" s="15" t="n"/>
      <c r="AN4" s="15" t="n"/>
      <c r="AO4" s="15" t="inlineStr">
        <is>
          <t>Н</t>
        </is>
      </c>
      <c r="AP4" s="16" t="n"/>
      <c r="AQ4" s="15" t="n"/>
      <c r="AR4" s="15" t="n"/>
      <c r="AS4" s="15" t="inlineStr">
        <is>
          <t>Н</t>
        </is>
      </c>
      <c r="AT4" s="15" t="inlineStr">
        <is>
          <t>Н</t>
        </is>
      </c>
      <c r="AU4" s="16" t="inlineStr">
        <is>
          <t>Н</t>
        </is>
      </c>
      <c r="AV4" s="15" t="inlineStr">
        <is>
          <t>Н</t>
        </is>
      </c>
      <c r="AW4" s="15" t="inlineStr">
        <is>
          <t>Н</t>
        </is>
      </c>
      <c r="AX4" s="15" t="n"/>
      <c r="AY4" s="15" t="n"/>
      <c r="AZ4" s="16" t="n"/>
      <c r="BA4" s="15" t="inlineStr">
        <is>
          <t>Н</t>
        </is>
      </c>
      <c r="BB4" s="15" t="inlineStr">
        <is>
          <t>Н</t>
        </is>
      </c>
      <c r="BC4" s="15" t="n"/>
      <c r="BD4" s="15" t="n"/>
      <c r="BE4" s="16" t="n"/>
      <c r="BF4" s="15" t="n"/>
      <c r="BG4" s="15" t="n"/>
      <c r="BH4" s="15" t="inlineStr">
        <is>
          <t>Н</t>
        </is>
      </c>
      <c r="BI4" s="15" t="inlineStr">
        <is>
          <t>Н</t>
        </is>
      </c>
      <c r="BJ4" s="16" t="inlineStr">
        <is>
          <t>Н</t>
        </is>
      </c>
      <c r="BK4" s="15" t="n"/>
      <c r="BL4" s="15" t="inlineStr">
        <is>
          <t>Н</t>
        </is>
      </c>
      <c r="BM4" s="15" t="inlineStr">
        <is>
          <t>Н</t>
        </is>
      </c>
      <c r="BN4" s="15" t="n"/>
      <c r="BO4" s="16" t="n"/>
      <c r="BP4" s="15" t="inlineStr">
        <is>
          <t>Н</t>
        </is>
      </c>
      <c r="BQ4" s="15" t="inlineStr">
        <is>
          <t>Н</t>
        </is>
      </c>
      <c r="BR4" s="15" t="inlineStr">
        <is>
          <t>Н</t>
        </is>
      </c>
      <c r="BS4" s="15" t="inlineStr">
        <is>
          <t>Н</t>
        </is>
      </c>
      <c r="BT4" s="16" t="n"/>
      <c r="BU4" s="15" t="n"/>
      <c r="BV4" s="15" t="n"/>
      <c r="BW4" s="15" t="n"/>
      <c r="BX4" s="15" t="inlineStr">
        <is>
          <t>Н</t>
        </is>
      </c>
      <c r="BY4" s="16" t="inlineStr">
        <is>
          <t>Н</t>
        </is>
      </c>
      <c r="BZ4" s="15" t="inlineStr">
        <is>
          <t>Н</t>
        </is>
      </c>
      <c r="CA4" s="15" t="inlineStr">
        <is>
          <t>Н</t>
        </is>
      </c>
      <c r="CB4" s="15" t="n"/>
      <c r="CC4" s="15" t="n"/>
      <c r="CD4" s="16" t="n"/>
      <c r="CE4" s="15" t="inlineStr">
        <is>
          <t>Н</t>
        </is>
      </c>
      <c r="CF4" s="15" t="inlineStr">
        <is>
          <t>Н</t>
        </is>
      </c>
      <c r="CG4" s="15" t="n"/>
      <c r="CH4" s="15" t="n"/>
      <c r="CI4" s="16" t="n"/>
      <c r="CJ4" s="15" t="n"/>
      <c r="CK4" s="15" t="n"/>
      <c r="CL4" s="15" t="n"/>
      <c r="CM4" s="15" t="n"/>
      <c r="CN4" s="16" t="n"/>
      <c r="CO4" s="15" t="n"/>
      <c r="CP4" s="15" t="inlineStr">
        <is>
          <t>Н</t>
        </is>
      </c>
      <c r="CQ4" s="15" t="inlineStr">
        <is>
          <t>Н</t>
        </is>
      </c>
      <c r="CR4" s="15" t="inlineStr">
        <is>
          <t>Н</t>
        </is>
      </c>
      <c r="CS4" s="16" t="n"/>
      <c r="CT4" s="15" t="inlineStr">
        <is>
          <t>Н</t>
        </is>
      </c>
      <c r="CU4" s="15" t="inlineStr">
        <is>
          <t>Н</t>
        </is>
      </c>
      <c r="CV4" s="15" t="inlineStr">
        <is>
          <t>Н</t>
        </is>
      </c>
      <c r="CW4" s="15" t="inlineStr">
        <is>
          <t>Н</t>
        </is>
      </c>
      <c r="CX4" s="16" t="n"/>
      <c r="CY4" s="15" t="n"/>
      <c r="CZ4" s="15" t="n"/>
      <c r="DA4" s="15" t="inlineStr">
        <is>
          <t>Н</t>
        </is>
      </c>
      <c r="DB4" s="15" t="inlineStr">
        <is>
          <t>Н</t>
        </is>
      </c>
      <c r="DC4" s="16" t="n"/>
      <c r="DD4" s="15" t="inlineStr">
        <is>
          <t>Н</t>
        </is>
      </c>
      <c r="DE4" s="15" t="inlineStr">
        <is>
          <t>Н</t>
        </is>
      </c>
      <c r="DF4" s="15" t="n"/>
      <c r="DG4" s="15" t="n"/>
      <c r="DH4" s="16" t="n"/>
      <c r="DI4" s="15" t="inlineStr">
        <is>
          <t>Н</t>
        </is>
      </c>
      <c r="DJ4" s="15" t="inlineStr">
        <is>
          <t>Н</t>
        </is>
      </c>
      <c r="DK4" s="15" t="inlineStr">
        <is>
          <t>Н</t>
        </is>
      </c>
      <c r="DL4" s="15" t="n"/>
      <c r="DM4" s="16" t="n"/>
      <c r="DN4" s="15" t="n"/>
      <c r="DO4" s="15" t="n"/>
      <c r="DP4" s="15" t="n"/>
      <c r="DQ4" s="15" t="n"/>
      <c r="DR4" s="16" t="n"/>
      <c r="DS4" s="15" t="n"/>
      <c r="DT4" s="15" t="n"/>
      <c r="DU4" s="15" t="n"/>
      <c r="DV4" s="15" t="n"/>
      <c r="DW4" s="16" t="n"/>
      <c r="DX4" s="15" t="n"/>
      <c r="DY4" s="15" t="n"/>
      <c r="DZ4" s="15" t="n"/>
      <c r="EA4" s="15" t="n"/>
      <c r="EB4" s="16" t="n"/>
      <c r="EC4" s="17">
        <f>(COUNTIF(C4:EB4,"н"))*2</f>
        <v/>
      </c>
    </row>
    <row r="5" ht="15.8" customHeight="1">
      <c r="A5" s="13" t="inlineStr">
        <is>
          <t>2</t>
        </is>
      </c>
      <c r="B5" s="14" t="inlineStr">
        <is>
          <t>Борисов Сергей Валерьевич</t>
        </is>
      </c>
      <c r="C5" s="15" t="n"/>
      <c r="D5" s="15" t="inlineStr">
        <is>
          <t>Н</t>
        </is>
      </c>
      <c r="E5" s="15" t="inlineStr">
        <is>
          <t>Н</t>
        </is>
      </c>
      <c r="F5" s="15" t="n"/>
      <c r="G5" s="16" t="n"/>
      <c r="H5" s="15" t="inlineStr">
        <is>
          <t>Н</t>
        </is>
      </c>
      <c r="I5" s="15" t="inlineStr">
        <is>
          <t>Н</t>
        </is>
      </c>
      <c r="J5" s="15" t="inlineStr">
        <is>
          <t>Н</t>
        </is>
      </c>
      <c r="K5" s="15" t="inlineStr">
        <is>
          <t>Н</t>
        </is>
      </c>
      <c r="L5" s="16" t="n"/>
      <c r="M5" s="15" t="n"/>
      <c r="N5" s="15" t="n"/>
      <c r="O5" s="15" t="inlineStr">
        <is>
          <t>Н</t>
        </is>
      </c>
      <c r="P5" s="15" t="inlineStr">
        <is>
          <t>Н</t>
        </is>
      </c>
      <c r="Q5" s="16" t="inlineStr">
        <is>
          <t>Н</t>
        </is>
      </c>
      <c r="R5" s="15" t="inlineStr">
        <is>
          <t>Н</t>
        </is>
      </c>
      <c r="S5" s="15" t="inlineStr">
        <is>
          <t>Н</t>
        </is>
      </c>
      <c r="T5" s="15" t="n"/>
      <c r="U5" s="15" t="n"/>
      <c r="V5" s="16" t="n"/>
      <c r="W5" s="15" t="inlineStr">
        <is>
          <t>Н</t>
        </is>
      </c>
      <c r="X5" s="15" t="inlineStr">
        <is>
          <t>Н</t>
        </is>
      </c>
      <c r="Y5" s="15" t="n"/>
      <c r="Z5" s="15" t="n"/>
      <c r="AA5" s="16" t="n"/>
      <c r="AB5" s="15" t="n"/>
      <c r="AC5" s="15" t="n"/>
      <c r="AD5" s="15" t="inlineStr">
        <is>
          <t>Н</t>
        </is>
      </c>
      <c r="AE5" s="15" t="inlineStr">
        <is>
          <t>Н</t>
        </is>
      </c>
      <c r="AF5" s="16" t="inlineStr">
        <is>
          <t>Н</t>
        </is>
      </c>
      <c r="AG5" s="15" t="inlineStr">
        <is>
          <t>Н</t>
        </is>
      </c>
      <c r="AH5" s="15" t="n"/>
      <c r="AI5" s="15" t="inlineStr">
        <is>
          <t>Н</t>
        </is>
      </c>
      <c r="AJ5" s="15" t="n"/>
      <c r="AK5" s="16" t="n"/>
      <c r="AL5" s="15" t="n"/>
      <c r="AM5" s="15" t="n"/>
      <c r="AN5" s="15" t="n"/>
      <c r="AO5" s="15" t="inlineStr">
        <is>
          <t>Н</t>
        </is>
      </c>
      <c r="AP5" s="16" t="n"/>
      <c r="AQ5" s="15" t="n"/>
      <c r="AR5" s="15" t="n"/>
      <c r="AS5" s="15" t="inlineStr">
        <is>
          <t>Н</t>
        </is>
      </c>
      <c r="AT5" s="15" t="n"/>
      <c r="AU5" s="16" t="n"/>
      <c r="AV5" s="15" t="inlineStr">
        <is>
          <t>Н</t>
        </is>
      </c>
      <c r="AW5" s="15" t="inlineStr">
        <is>
          <t>Н</t>
        </is>
      </c>
      <c r="AX5" s="15" t="n"/>
      <c r="AY5" s="15" t="n"/>
      <c r="AZ5" s="16" t="n"/>
      <c r="BA5" s="15" t="inlineStr">
        <is>
          <t>Н</t>
        </is>
      </c>
      <c r="BB5" s="15" t="inlineStr">
        <is>
          <t>Н</t>
        </is>
      </c>
      <c r="BC5" s="15" t="n"/>
      <c r="BD5" s="15" t="n"/>
      <c r="BE5" s="16" t="n"/>
      <c r="BF5" s="15" t="n"/>
      <c r="BG5" s="15" t="n"/>
      <c r="BH5" s="15" t="inlineStr">
        <is>
          <t>Н</t>
        </is>
      </c>
      <c r="BI5" s="15" t="inlineStr">
        <is>
          <t>Н</t>
        </is>
      </c>
      <c r="BJ5" s="16" t="inlineStr">
        <is>
          <t>Н</t>
        </is>
      </c>
      <c r="BK5" s="15" t="n"/>
      <c r="BL5" s="15" t="inlineStr">
        <is>
          <t>Н</t>
        </is>
      </c>
      <c r="BM5" s="15" t="inlineStr">
        <is>
          <t>Н</t>
        </is>
      </c>
      <c r="BN5" s="15" t="n"/>
      <c r="BO5" s="16" t="n"/>
      <c r="BP5" s="15" t="inlineStr">
        <is>
          <t>Н</t>
        </is>
      </c>
      <c r="BQ5" s="15" t="inlineStr">
        <is>
          <t>Н</t>
        </is>
      </c>
      <c r="BR5" s="15" t="inlineStr">
        <is>
          <t>Н</t>
        </is>
      </c>
      <c r="BS5" s="15" t="inlineStr">
        <is>
          <t>Н</t>
        </is>
      </c>
      <c r="BT5" s="16" t="n"/>
      <c r="BU5" s="15" t="n"/>
      <c r="BV5" s="15" t="n"/>
      <c r="BW5" s="15" t="n"/>
      <c r="BX5" s="15" t="inlineStr">
        <is>
          <t>Н</t>
        </is>
      </c>
      <c r="BY5" s="16" t="inlineStr">
        <is>
          <t>Н</t>
        </is>
      </c>
      <c r="BZ5" s="15" t="inlineStr">
        <is>
          <t>Н</t>
        </is>
      </c>
      <c r="CA5" s="15" t="inlineStr">
        <is>
          <t>Н</t>
        </is>
      </c>
      <c r="CB5" s="15" t="n"/>
      <c r="CC5" s="15" t="n"/>
      <c r="CD5" s="16" t="n"/>
      <c r="CE5" s="15" t="n"/>
      <c r="CF5" s="15" t="n"/>
      <c r="CG5" s="15" t="n"/>
      <c r="CH5" s="15" t="n"/>
      <c r="CI5" s="16" t="n"/>
      <c r="CJ5" s="15" t="n"/>
      <c r="CK5" s="15" t="n"/>
      <c r="CL5" s="15" t="inlineStr">
        <is>
          <t>Н</t>
        </is>
      </c>
      <c r="CM5" s="15" t="inlineStr">
        <is>
          <t>Н</t>
        </is>
      </c>
      <c r="CN5" s="16" t="inlineStr">
        <is>
          <t>Н</t>
        </is>
      </c>
      <c r="CO5" s="15" t="n"/>
      <c r="CP5" s="15" t="inlineStr">
        <is>
          <t>Н</t>
        </is>
      </c>
      <c r="CQ5" s="15" t="inlineStr">
        <is>
          <t>Н</t>
        </is>
      </c>
      <c r="CR5" s="15" t="inlineStr">
        <is>
          <t>Н</t>
        </is>
      </c>
      <c r="CS5" s="16" t="n"/>
      <c r="CT5" s="15" t="inlineStr">
        <is>
          <t>Н</t>
        </is>
      </c>
      <c r="CU5" s="15" t="inlineStr">
        <is>
          <t>Н</t>
        </is>
      </c>
      <c r="CV5" s="15" t="inlineStr">
        <is>
          <t>Н</t>
        </is>
      </c>
      <c r="CW5" s="15" t="inlineStr">
        <is>
          <t>Н</t>
        </is>
      </c>
      <c r="CX5" s="16" t="n"/>
      <c r="CY5" s="15" t="n"/>
      <c r="CZ5" s="15" t="n"/>
      <c r="DA5" s="15" t="inlineStr">
        <is>
          <t>Н</t>
        </is>
      </c>
      <c r="DB5" s="15" t="inlineStr">
        <is>
          <t>Н</t>
        </is>
      </c>
      <c r="DC5" s="16" t="n"/>
      <c r="DD5" s="15" t="inlineStr">
        <is>
          <t>Н</t>
        </is>
      </c>
      <c r="DE5" s="15" t="inlineStr">
        <is>
          <t>Н</t>
        </is>
      </c>
      <c r="DF5" s="15" t="n"/>
      <c r="DG5" s="15" t="n"/>
      <c r="DH5" s="16" t="n"/>
      <c r="DI5" s="15" t="inlineStr">
        <is>
          <t>Н</t>
        </is>
      </c>
      <c r="DJ5" s="15" t="inlineStr">
        <is>
          <t>Н</t>
        </is>
      </c>
      <c r="DK5" s="15" t="inlineStr">
        <is>
          <t>Н</t>
        </is>
      </c>
      <c r="DL5" s="15" t="n"/>
      <c r="DM5" s="16" t="n"/>
      <c r="DN5" s="15" t="n"/>
      <c r="DO5" s="15" t="n"/>
      <c r="DP5" s="15" t="n"/>
      <c r="DQ5" s="15" t="n"/>
      <c r="DR5" s="16" t="n"/>
      <c r="DS5" s="15" t="n"/>
      <c r="DT5" s="15" t="n"/>
      <c r="DU5" s="15" t="n"/>
      <c r="DV5" s="15" t="n"/>
      <c r="DW5" s="16" t="n"/>
      <c r="DX5" s="15" t="n"/>
      <c r="DY5" s="15" t="n"/>
      <c r="DZ5" s="15" t="n"/>
      <c r="EA5" s="15" t="n"/>
      <c r="EB5" s="16" t="n"/>
      <c r="EC5" s="17">
        <f>(COUNTIF(C5:EB5,"н"))*2</f>
        <v/>
      </c>
    </row>
    <row r="6" ht="15.8" customHeight="1">
      <c r="A6" s="13" t="inlineStr">
        <is>
          <t>3</t>
        </is>
      </c>
      <c r="B6" s="14" t="inlineStr">
        <is>
          <t>Брусник Вадим Викторович</t>
        </is>
      </c>
      <c r="C6" s="15" t="n"/>
      <c r="D6" s="15" t="n"/>
      <c r="E6" s="15" t="inlineStr">
        <is>
          <t>Н</t>
        </is>
      </c>
      <c r="F6" s="15" t="n"/>
      <c r="G6" s="16" t="n"/>
      <c r="H6" s="15" t="n"/>
      <c r="I6" s="15" t="n"/>
      <c r="J6" s="15" t="n"/>
      <c r="K6" s="15" t="n"/>
      <c r="L6" s="16" t="n"/>
      <c r="M6" s="15" t="n"/>
      <c r="N6" s="15" t="n"/>
      <c r="O6" s="15" t="inlineStr">
        <is>
          <t>Н</t>
        </is>
      </c>
      <c r="P6" s="15" t="n"/>
      <c r="Q6" s="16" t="n"/>
      <c r="R6" s="15" t="n"/>
      <c r="S6" s="15" t="n"/>
      <c r="T6" s="15" t="n"/>
      <c r="U6" s="15" t="n"/>
      <c r="V6" s="16" t="n"/>
      <c r="W6" s="15" t="inlineStr">
        <is>
          <t>Н</t>
        </is>
      </c>
      <c r="X6" s="15" t="inlineStr">
        <is>
          <t>Н</t>
        </is>
      </c>
      <c r="Y6" s="15" t="n"/>
      <c r="Z6" s="15" t="n"/>
      <c r="AA6" s="16" t="n"/>
      <c r="AB6" s="15" t="n"/>
      <c r="AC6" s="15" t="n"/>
      <c r="AD6" s="15" t="n"/>
      <c r="AE6" s="15" t="n"/>
      <c r="AF6" s="16" t="n"/>
      <c r="AG6" s="15" t="n"/>
      <c r="AH6" s="15" t="n"/>
      <c r="AI6" s="15" t="n"/>
      <c r="AJ6" s="15" t="n"/>
      <c r="AK6" s="16" t="n"/>
      <c r="AL6" s="15" t="n"/>
      <c r="AM6" s="15" t="n"/>
      <c r="AN6" s="15" t="n"/>
      <c r="AO6" s="15" t="n"/>
      <c r="AP6" s="16" t="n"/>
      <c r="AQ6" s="15" t="n"/>
      <c r="AR6" s="15" t="n"/>
      <c r="AS6" s="15" t="n"/>
      <c r="AT6" s="15" t="inlineStr">
        <is>
          <t>Н</t>
        </is>
      </c>
      <c r="AU6" s="16" t="inlineStr">
        <is>
          <t>Н</t>
        </is>
      </c>
      <c r="AV6" s="15" t="n"/>
      <c r="AW6" s="15" t="n"/>
      <c r="AX6" s="15" t="n"/>
      <c r="AY6" s="15" t="n"/>
      <c r="AZ6" s="16" t="n"/>
      <c r="BA6" s="15" t="inlineStr">
        <is>
          <t>Н</t>
        </is>
      </c>
      <c r="BB6" s="15" t="inlineStr">
        <is>
          <t>Н</t>
        </is>
      </c>
      <c r="BC6" s="15" t="n"/>
      <c r="BD6" s="15" t="n"/>
      <c r="BE6" s="16" t="n"/>
      <c r="BF6" s="15" t="n"/>
      <c r="BG6" s="15" t="n"/>
      <c r="BH6" s="15" t="n"/>
      <c r="BI6" s="15" t="n"/>
      <c r="BJ6" s="16" t="n"/>
      <c r="BK6" s="15" t="n"/>
      <c r="BL6" s="15" t="n"/>
      <c r="BM6" s="15" t="n"/>
      <c r="BN6" s="15" t="n"/>
      <c r="BO6" s="16" t="n"/>
      <c r="BP6" s="15" t="n"/>
      <c r="BQ6" s="15" t="n"/>
      <c r="BR6" s="15" t="n"/>
      <c r="BS6" s="15" t="n"/>
      <c r="BT6" s="16" t="n"/>
      <c r="BU6" s="15" t="n"/>
      <c r="BV6" s="15" t="n"/>
      <c r="BW6" s="15" t="n"/>
      <c r="BX6" s="15" t="inlineStr">
        <is>
          <t>Н</t>
        </is>
      </c>
      <c r="BY6" s="16" t="inlineStr">
        <is>
          <t>Н</t>
        </is>
      </c>
      <c r="BZ6" s="15" t="inlineStr">
        <is>
          <t>Н</t>
        </is>
      </c>
      <c r="CA6" s="15" t="inlineStr">
        <is>
          <t>Н</t>
        </is>
      </c>
      <c r="CB6" s="15" t="n"/>
      <c r="CC6" s="15" t="n"/>
      <c r="CD6" s="16" t="n"/>
      <c r="CE6" s="15" t="inlineStr">
        <is>
          <t>Н</t>
        </is>
      </c>
      <c r="CF6" s="15" t="inlineStr">
        <is>
          <t>Н</t>
        </is>
      </c>
      <c r="CG6" s="15" t="n"/>
      <c r="CH6" s="15" t="n"/>
      <c r="CI6" s="16" t="n"/>
      <c r="CJ6" s="15" t="n"/>
      <c r="CK6" s="15" t="n"/>
      <c r="CL6" s="15" t="n"/>
      <c r="CM6" s="15" t="n"/>
      <c r="CN6" s="16" t="n"/>
      <c r="CO6" s="15" t="n"/>
      <c r="CP6" s="15" t="n"/>
      <c r="CQ6" s="15" t="n"/>
      <c r="CR6" s="15" t="inlineStr">
        <is>
          <t>Н</t>
        </is>
      </c>
      <c r="CS6" s="16" t="n"/>
      <c r="CT6" s="15" t="n"/>
      <c r="CU6" s="15" t="n"/>
      <c r="CV6" s="15" t="n"/>
      <c r="CW6" s="15" t="n"/>
      <c r="CX6" s="16" t="n"/>
      <c r="CY6" s="15" t="n"/>
      <c r="CZ6" s="15" t="n"/>
      <c r="DA6" s="15" t="n"/>
      <c r="DB6" s="15" t="n"/>
      <c r="DC6" s="16" t="n"/>
      <c r="DD6" s="15" t="inlineStr">
        <is>
          <t>Н</t>
        </is>
      </c>
      <c r="DE6" s="15" t="inlineStr">
        <is>
          <t>Н</t>
        </is>
      </c>
      <c r="DF6" s="15" t="n"/>
      <c r="DG6" s="15" t="n"/>
      <c r="DH6" s="16" t="n"/>
      <c r="DI6" s="15" t="inlineStr">
        <is>
          <t>Н</t>
        </is>
      </c>
      <c r="DJ6" s="15" t="inlineStr">
        <is>
          <t>Н</t>
        </is>
      </c>
      <c r="DK6" s="15" t="inlineStr">
        <is>
          <t>Н</t>
        </is>
      </c>
      <c r="DL6" s="15" t="n"/>
      <c r="DM6" s="16" t="n"/>
      <c r="DN6" s="15" t="n"/>
      <c r="DO6" s="15" t="n"/>
      <c r="DP6" s="15" t="n"/>
      <c r="DQ6" s="15" t="n"/>
      <c r="DR6" s="16" t="n"/>
      <c r="DS6" s="15" t="n"/>
      <c r="DT6" s="15" t="n"/>
      <c r="DU6" s="15" t="n"/>
      <c r="DV6" s="15" t="n"/>
      <c r="DW6" s="16" t="n"/>
      <c r="DX6" s="15" t="n"/>
      <c r="DY6" s="15" t="n"/>
      <c r="DZ6" s="15" t="n"/>
      <c r="EA6" s="15" t="n"/>
      <c r="EB6" s="16" t="n"/>
      <c r="EC6" s="17">
        <f>(COUNTIF(C6:EB6,"н"))*2</f>
        <v/>
      </c>
    </row>
    <row r="7" ht="15.8" customHeight="1">
      <c r="A7" s="13" t="inlineStr">
        <is>
          <t>4</t>
        </is>
      </c>
      <c r="B7" s="14" t="inlineStr">
        <is>
          <t>Волков Максим Александрович</t>
        </is>
      </c>
      <c r="C7" s="15" t="n"/>
      <c r="D7" s="15" t="n"/>
      <c r="E7" s="15" t="n"/>
      <c r="F7" s="15" t="n"/>
      <c r="G7" s="16" t="n"/>
      <c r="H7" s="15" t="inlineStr">
        <is>
          <t>Н</t>
        </is>
      </c>
      <c r="I7" s="15" t="inlineStr">
        <is>
          <t>Н</t>
        </is>
      </c>
      <c r="J7" s="15" t="inlineStr">
        <is>
          <t>Н</t>
        </is>
      </c>
      <c r="K7" s="15" t="inlineStr">
        <is>
          <t>Н</t>
        </is>
      </c>
      <c r="L7" s="16" t="n"/>
      <c r="M7" s="15" t="n"/>
      <c r="N7" s="15" t="n"/>
      <c r="O7" s="15" t="n"/>
      <c r="P7" s="15" t="n"/>
      <c r="Q7" s="16" t="n"/>
      <c r="R7" s="15" t="inlineStr">
        <is>
          <t>Н</t>
        </is>
      </c>
      <c r="S7" s="15" t="inlineStr">
        <is>
          <t>Н</t>
        </is>
      </c>
      <c r="T7" s="15" t="n"/>
      <c r="U7" s="15" t="n"/>
      <c r="V7" s="16" t="n"/>
      <c r="W7" s="15" t="inlineStr">
        <is>
          <t>Н</t>
        </is>
      </c>
      <c r="X7" s="15" t="inlineStr">
        <is>
          <t>Н</t>
        </is>
      </c>
      <c r="Y7" s="15" t="n"/>
      <c r="Z7" s="15" t="n"/>
      <c r="AA7" s="16" t="n"/>
      <c r="AB7" s="15" t="n"/>
      <c r="AC7" s="15" t="n"/>
      <c r="AD7" s="15" t="n"/>
      <c r="AE7" s="15" t="n"/>
      <c r="AF7" s="16" t="n"/>
      <c r="AG7" s="15" t="n"/>
      <c r="AH7" s="15" t="n"/>
      <c r="AI7" s="15" t="n"/>
      <c r="AJ7" s="15" t="n"/>
      <c r="AK7" s="16" t="n"/>
      <c r="AL7" s="15" t="n"/>
      <c r="AM7" s="15" t="n"/>
      <c r="AN7" s="15" t="n"/>
      <c r="AO7" s="15" t="n"/>
      <c r="AP7" s="16" t="n"/>
      <c r="AQ7" s="15" t="n"/>
      <c r="AR7" s="15" t="n"/>
      <c r="AS7" s="15" t="n"/>
      <c r="AT7" s="15" t="n"/>
      <c r="AU7" s="16" t="n"/>
      <c r="AV7" s="15" t="n"/>
      <c r="AW7" s="15" t="n"/>
      <c r="AX7" s="15" t="n"/>
      <c r="AY7" s="15" t="n"/>
      <c r="AZ7" s="16" t="n"/>
      <c r="BA7" s="15" t="inlineStr">
        <is>
          <t>Н</t>
        </is>
      </c>
      <c r="BB7" s="15" t="inlineStr">
        <is>
          <t>Н</t>
        </is>
      </c>
      <c r="BC7" s="15" t="n"/>
      <c r="BD7" s="15" t="n"/>
      <c r="BE7" s="16" t="n"/>
      <c r="BF7" s="15" t="n"/>
      <c r="BG7" s="15" t="n"/>
      <c r="BH7" s="15" t="n"/>
      <c r="BI7" s="15" t="n"/>
      <c r="BJ7" s="16" t="n"/>
      <c r="BK7" s="15" t="n"/>
      <c r="BL7" s="15" t="inlineStr">
        <is>
          <t>Н</t>
        </is>
      </c>
      <c r="BM7" s="15" t="inlineStr">
        <is>
          <t>Н</t>
        </is>
      </c>
      <c r="BN7" s="15" t="n"/>
      <c r="BO7" s="16" t="n"/>
      <c r="BP7" s="15" t="inlineStr">
        <is>
          <t>Н</t>
        </is>
      </c>
      <c r="BQ7" s="15" t="inlineStr">
        <is>
          <t>Н</t>
        </is>
      </c>
      <c r="BR7" s="15" t="inlineStr">
        <is>
          <t>Н</t>
        </is>
      </c>
      <c r="BS7" s="15" t="inlineStr">
        <is>
          <t>Н</t>
        </is>
      </c>
      <c r="BT7" s="16" t="n"/>
      <c r="BU7" s="15" t="n"/>
      <c r="BV7" s="15" t="n"/>
      <c r="BW7" s="15" t="n"/>
      <c r="BX7" s="15" t="inlineStr">
        <is>
          <t>Н</t>
        </is>
      </c>
      <c r="BY7" s="16" t="inlineStr">
        <is>
          <t>Н</t>
        </is>
      </c>
      <c r="BZ7" s="15" t="inlineStr">
        <is>
          <t>Н</t>
        </is>
      </c>
      <c r="CA7" s="15" t="inlineStr">
        <is>
          <t>Н</t>
        </is>
      </c>
      <c r="CB7" s="15" t="n"/>
      <c r="CC7" s="15" t="n"/>
      <c r="CD7" s="16" t="n"/>
      <c r="CE7" s="15" t="n"/>
      <c r="CF7" s="15" t="n"/>
      <c r="CG7" s="15" t="n"/>
      <c r="CH7" s="15" t="n"/>
      <c r="CI7" s="16" t="n"/>
      <c r="CJ7" s="15" t="n"/>
      <c r="CK7" s="15" t="n"/>
      <c r="CL7" s="15" t="n"/>
      <c r="CM7" s="15" t="n"/>
      <c r="CN7" s="16" t="n"/>
      <c r="CO7" s="15" t="n"/>
      <c r="CP7" s="15" t="inlineStr">
        <is>
          <t>Н</t>
        </is>
      </c>
      <c r="CQ7" s="15" t="inlineStr">
        <is>
          <t>Н</t>
        </is>
      </c>
      <c r="CR7" s="15" t="inlineStr">
        <is>
          <t>Н</t>
        </is>
      </c>
      <c r="CS7" s="16" t="n"/>
      <c r="CT7" s="15" t="n"/>
      <c r="CU7" s="15" t="n"/>
      <c r="CV7" s="15" t="n"/>
      <c r="CW7" s="15" t="n"/>
      <c r="CX7" s="16" t="n"/>
      <c r="CY7" s="15" t="n"/>
      <c r="CZ7" s="15" t="n"/>
      <c r="DA7" s="15" t="inlineStr">
        <is>
          <t>Н</t>
        </is>
      </c>
      <c r="DB7" s="15" t="n"/>
      <c r="DC7" s="16" t="n"/>
      <c r="DD7" s="15" t="inlineStr">
        <is>
          <t>Н</t>
        </is>
      </c>
      <c r="DE7" s="15" t="inlineStr">
        <is>
          <t>Н</t>
        </is>
      </c>
      <c r="DF7" s="15" t="n"/>
      <c r="DG7" s="15" t="n"/>
      <c r="DH7" s="16" t="n"/>
      <c r="DI7" s="15" t="inlineStr">
        <is>
          <t>Н</t>
        </is>
      </c>
      <c r="DJ7" s="15" t="inlineStr">
        <is>
          <t>Н</t>
        </is>
      </c>
      <c r="DK7" s="15" t="inlineStr">
        <is>
          <t>Н</t>
        </is>
      </c>
      <c r="DL7" s="15" t="n"/>
      <c r="DM7" s="16" t="n"/>
      <c r="DN7" s="15" t="n"/>
      <c r="DO7" s="15" t="n"/>
      <c r="DP7" s="15" t="n"/>
      <c r="DQ7" s="15" t="n"/>
      <c r="DR7" s="16" t="n"/>
      <c r="DS7" s="15" t="n"/>
      <c r="DT7" s="15" t="n"/>
      <c r="DU7" s="15" t="n"/>
      <c r="DV7" s="15" t="n"/>
      <c r="DW7" s="16" t="n"/>
      <c r="DX7" s="15" t="n"/>
      <c r="DY7" s="15" t="n"/>
      <c r="DZ7" s="15" t="n"/>
      <c r="EA7" s="15" t="n"/>
      <c r="EB7" s="16" t="n"/>
      <c r="EC7" s="17">
        <f>(COUNTIF(C7:EB7,"н"))*2</f>
        <v/>
      </c>
    </row>
    <row r="8" ht="15.8" customHeight="1">
      <c r="A8" s="13" t="inlineStr">
        <is>
          <t>5</t>
        </is>
      </c>
      <c r="B8" s="14" t="inlineStr">
        <is>
          <t>Герасимов Дмитрий Александрович</t>
        </is>
      </c>
      <c r="C8" s="15" t="n"/>
      <c r="D8" s="15" t="n"/>
      <c r="E8" s="15" t="n"/>
      <c r="F8" s="15" t="n"/>
      <c r="G8" s="16" t="n"/>
      <c r="H8" s="15" t="n"/>
      <c r="I8" s="15" t="n"/>
      <c r="J8" s="15" t="n"/>
      <c r="K8" s="15" t="n"/>
      <c r="L8" s="16" t="n"/>
      <c r="M8" s="15" t="n"/>
      <c r="N8" s="15" t="n"/>
      <c r="O8" s="15" t="inlineStr">
        <is>
          <t>Н</t>
        </is>
      </c>
      <c r="P8" s="15" t="n"/>
      <c r="Q8" s="16" t="n"/>
      <c r="R8" s="15" t="inlineStr">
        <is>
          <t>Н</t>
        </is>
      </c>
      <c r="S8" s="15" t="inlineStr">
        <is>
          <t>Н</t>
        </is>
      </c>
      <c r="T8" s="15" t="n"/>
      <c r="U8" s="15" t="n"/>
      <c r="V8" s="16" t="n"/>
      <c r="W8" s="15" t="inlineStr">
        <is>
          <t>Н</t>
        </is>
      </c>
      <c r="X8" s="15" t="inlineStr">
        <is>
          <t>Н</t>
        </is>
      </c>
      <c r="Y8" s="15" t="n"/>
      <c r="Z8" s="15" t="n"/>
      <c r="AA8" s="16" t="n"/>
      <c r="AB8" s="15" t="n"/>
      <c r="AC8" s="15" t="n"/>
      <c r="AD8" s="15" t="n"/>
      <c r="AE8" s="15" t="inlineStr">
        <is>
          <t>Н</t>
        </is>
      </c>
      <c r="AF8" s="16" t="inlineStr">
        <is>
          <t>Н</t>
        </is>
      </c>
      <c r="AG8" s="15" t="n"/>
      <c r="AH8" s="15" t="n"/>
      <c r="AI8" s="15" t="n"/>
      <c r="AJ8" s="15" t="n"/>
      <c r="AK8" s="16" t="n"/>
      <c r="AL8" s="15" t="n"/>
      <c r="AM8" s="15" t="n"/>
      <c r="AN8" s="15" t="n"/>
      <c r="AO8" s="15" t="inlineStr">
        <is>
          <t>Н</t>
        </is>
      </c>
      <c r="AP8" s="16" t="n"/>
      <c r="AQ8" s="15" t="n"/>
      <c r="AR8" s="15" t="n"/>
      <c r="AS8" s="15" t="inlineStr">
        <is>
          <t>Н</t>
        </is>
      </c>
      <c r="AT8" s="15" t="inlineStr">
        <is>
          <t>Н</t>
        </is>
      </c>
      <c r="AU8" s="16" t="inlineStr">
        <is>
          <t>Н</t>
        </is>
      </c>
      <c r="AV8" s="15" t="n"/>
      <c r="AW8" s="15" t="n"/>
      <c r="AX8" s="15" t="n"/>
      <c r="AY8" s="15" t="n"/>
      <c r="AZ8" s="16" t="n"/>
      <c r="BA8" s="15" t="inlineStr">
        <is>
          <t>Н</t>
        </is>
      </c>
      <c r="BB8" s="15" t="inlineStr">
        <is>
          <t>Н</t>
        </is>
      </c>
      <c r="BC8" s="15" t="n"/>
      <c r="BD8" s="15" t="n"/>
      <c r="BE8" s="16" t="n"/>
      <c r="BF8" s="15" t="n"/>
      <c r="BG8" s="15" t="n"/>
      <c r="BH8" s="15" t="inlineStr">
        <is>
          <t>Н</t>
        </is>
      </c>
      <c r="BI8" s="15" t="n"/>
      <c r="BJ8" s="16" t="n"/>
      <c r="BK8" s="15" t="n"/>
      <c r="BL8" s="15" t="n"/>
      <c r="BM8" s="15" t="n"/>
      <c r="BN8" s="15" t="n"/>
      <c r="BO8" s="16" t="n"/>
      <c r="BP8" s="15" t="inlineStr">
        <is>
          <t>Н</t>
        </is>
      </c>
      <c r="BQ8" s="15" t="inlineStr">
        <is>
          <t>Н</t>
        </is>
      </c>
      <c r="BR8" s="15" t="inlineStr">
        <is>
          <t>Н</t>
        </is>
      </c>
      <c r="BS8" s="15" t="inlineStr">
        <is>
          <t>Н</t>
        </is>
      </c>
      <c r="BT8" s="16" t="n"/>
      <c r="BU8" s="15" t="n"/>
      <c r="BV8" s="15" t="n"/>
      <c r="BW8" s="15" t="n"/>
      <c r="BX8" s="15" t="inlineStr">
        <is>
          <t>Н</t>
        </is>
      </c>
      <c r="BY8" s="16" t="inlineStr">
        <is>
          <t>Н</t>
        </is>
      </c>
      <c r="BZ8" s="15" t="n"/>
      <c r="CA8" s="15" t="n"/>
      <c r="CB8" s="15" t="n"/>
      <c r="CC8" s="15" t="n"/>
      <c r="CD8" s="16" t="n"/>
      <c r="CE8" s="15" t="n"/>
      <c r="CF8" s="15" t="n"/>
      <c r="CG8" s="15" t="n"/>
      <c r="CH8" s="15" t="n"/>
      <c r="CI8" s="16" t="n"/>
      <c r="CJ8" s="15" t="n"/>
      <c r="CK8" s="15" t="n"/>
      <c r="CL8" s="15" t="n"/>
      <c r="CM8" s="15" t="n"/>
      <c r="CN8" s="16" t="n"/>
      <c r="CO8" s="15" t="n"/>
      <c r="CP8" s="15" t="n"/>
      <c r="CQ8" s="15" t="n"/>
      <c r="CR8" s="15" t="n"/>
      <c r="CS8" s="16" t="n"/>
      <c r="CT8" s="15" t="n"/>
      <c r="CU8" s="15" t="n"/>
      <c r="CV8" s="15" t="n"/>
      <c r="CW8" s="15" t="n"/>
      <c r="CX8" s="16" t="n"/>
      <c r="CY8" s="15" t="n"/>
      <c r="CZ8" s="15" t="n"/>
      <c r="DA8" s="15" t="inlineStr">
        <is>
          <t>Н</t>
        </is>
      </c>
      <c r="DB8" s="15" t="inlineStr">
        <is>
          <t>Н</t>
        </is>
      </c>
      <c r="DC8" s="16" t="n"/>
      <c r="DD8" s="15" t="inlineStr">
        <is>
          <t>Н</t>
        </is>
      </c>
      <c r="DE8" s="15" t="n"/>
      <c r="DF8" s="15" t="n"/>
      <c r="DG8" s="15" t="n"/>
      <c r="DH8" s="16" t="n"/>
      <c r="DI8" s="15" t="inlineStr">
        <is>
          <t>Н</t>
        </is>
      </c>
      <c r="DJ8" s="15" t="inlineStr">
        <is>
          <t>Н</t>
        </is>
      </c>
      <c r="DK8" s="15" t="inlineStr">
        <is>
          <t>Н</t>
        </is>
      </c>
      <c r="DL8" s="15" t="n"/>
      <c r="DM8" s="16" t="n"/>
      <c r="DN8" s="15" t="n"/>
      <c r="DO8" s="15" t="n"/>
      <c r="DP8" s="15" t="n"/>
      <c r="DQ8" s="15" t="n"/>
      <c r="DR8" s="16" t="n"/>
      <c r="DS8" s="15" t="n"/>
      <c r="DT8" s="15" t="n"/>
      <c r="DU8" s="15" t="n"/>
      <c r="DV8" s="15" t="n"/>
      <c r="DW8" s="16" t="n"/>
      <c r="DX8" s="15" t="n"/>
      <c r="DY8" s="15" t="n"/>
      <c r="DZ8" s="15" t="n"/>
      <c r="EA8" s="15" t="n"/>
      <c r="EB8" s="16" t="n"/>
      <c r="EC8" s="17">
        <f>(COUNTIF(C8:EB8,"н"))*2</f>
        <v/>
      </c>
    </row>
    <row r="9" ht="15.8" customHeight="1">
      <c r="A9" s="13" t="inlineStr">
        <is>
          <t>6</t>
        </is>
      </c>
      <c r="B9" s="14" t="inlineStr">
        <is>
          <t>Груздев Роман Игоревич</t>
        </is>
      </c>
      <c r="C9" s="15" t="n"/>
      <c r="D9" s="15" t="n"/>
      <c r="E9" s="15" t="n"/>
      <c r="F9" s="15" t="n"/>
      <c r="G9" s="16" t="n"/>
      <c r="H9" s="15" t="inlineStr">
        <is>
          <t>Н</t>
        </is>
      </c>
      <c r="I9" s="15" t="inlineStr">
        <is>
          <t>Н</t>
        </is>
      </c>
      <c r="J9" s="15" t="inlineStr">
        <is>
          <t>Н</t>
        </is>
      </c>
      <c r="K9" s="15" t="inlineStr">
        <is>
          <t>Н</t>
        </is>
      </c>
      <c r="L9" s="16" t="n"/>
      <c r="M9" s="15" t="n"/>
      <c r="N9" s="15" t="n"/>
      <c r="O9" s="15" t="inlineStr">
        <is>
          <t>Н</t>
        </is>
      </c>
      <c r="P9" s="15" t="inlineStr">
        <is>
          <t>Н</t>
        </is>
      </c>
      <c r="Q9" s="16" t="inlineStr">
        <is>
          <t>Н</t>
        </is>
      </c>
      <c r="R9" s="15" t="n"/>
      <c r="S9" s="15" t="inlineStr">
        <is>
          <t>Н</t>
        </is>
      </c>
      <c r="T9" s="15" t="n"/>
      <c r="U9" s="15" t="n"/>
      <c r="V9" s="16" t="n"/>
      <c r="W9" s="15" t="n"/>
      <c r="X9" s="15" t="n"/>
      <c r="Y9" s="15" t="n"/>
      <c r="Z9" s="15" t="n"/>
      <c r="AA9" s="16" t="n"/>
      <c r="AB9" s="15" t="n"/>
      <c r="AC9" s="15" t="n"/>
      <c r="AD9" s="15" t="n"/>
      <c r="AE9" s="15" t="inlineStr">
        <is>
          <t>Н</t>
        </is>
      </c>
      <c r="AF9" s="16" t="inlineStr">
        <is>
          <t>Н</t>
        </is>
      </c>
      <c r="AG9" s="15" t="inlineStr">
        <is>
          <t>Н</t>
        </is>
      </c>
      <c r="AH9" s="15" t="n"/>
      <c r="AI9" s="15" t="n"/>
      <c r="AJ9" s="15" t="n"/>
      <c r="AK9" s="16" t="n"/>
      <c r="AL9" s="15" t="n"/>
      <c r="AM9" s="15" t="n"/>
      <c r="AN9" s="15" t="n"/>
      <c r="AO9" s="15" t="inlineStr">
        <is>
          <t>Н</t>
        </is>
      </c>
      <c r="AP9" s="16" t="n"/>
      <c r="AQ9" s="15" t="n"/>
      <c r="AR9" s="15" t="n"/>
      <c r="AS9" s="15" t="inlineStr">
        <is>
          <t>Н</t>
        </is>
      </c>
      <c r="AT9" s="15" t="inlineStr">
        <is>
          <t>Н</t>
        </is>
      </c>
      <c r="AU9" s="16" t="inlineStr">
        <is>
          <t>Н</t>
        </is>
      </c>
      <c r="AV9" s="15" t="n"/>
      <c r="AW9" s="15" t="n"/>
      <c r="AX9" s="15" t="n"/>
      <c r="AY9" s="15" t="n"/>
      <c r="AZ9" s="16" t="n"/>
      <c r="BA9" s="15" t="inlineStr">
        <is>
          <t>Н</t>
        </is>
      </c>
      <c r="BB9" s="15" t="inlineStr">
        <is>
          <t>Н</t>
        </is>
      </c>
      <c r="BC9" s="15" t="n"/>
      <c r="BD9" s="15" t="n"/>
      <c r="BE9" s="16" t="n"/>
      <c r="BF9" s="15" t="n"/>
      <c r="BG9" s="15" t="n"/>
      <c r="BH9" s="15" t="n"/>
      <c r="BI9" s="15" t="n"/>
      <c r="BJ9" s="16" t="n"/>
      <c r="BK9" s="15" t="n"/>
      <c r="BL9" s="15" t="n"/>
      <c r="BM9" s="15" t="n"/>
      <c r="BN9" s="15" t="n"/>
      <c r="BO9" s="16" t="n"/>
      <c r="BP9" s="15" t="n"/>
      <c r="BQ9" s="15" t="n"/>
      <c r="BR9" s="15" t="n"/>
      <c r="BS9" s="15" t="n"/>
      <c r="BT9" s="16" t="n"/>
      <c r="BU9" s="15" t="n"/>
      <c r="BV9" s="15" t="n"/>
      <c r="BW9" s="15" t="n"/>
      <c r="BX9" s="15" t="inlineStr">
        <is>
          <t>Н</t>
        </is>
      </c>
      <c r="BY9" s="16" t="inlineStr">
        <is>
          <t>Н</t>
        </is>
      </c>
      <c r="BZ9" s="15" t="n"/>
      <c r="CA9" s="15" t="n"/>
      <c r="CB9" s="15" t="n"/>
      <c r="CC9" s="15" t="n"/>
      <c r="CD9" s="16" t="n"/>
      <c r="CE9" s="15" t="inlineStr">
        <is>
          <t>Н</t>
        </is>
      </c>
      <c r="CF9" s="15" t="inlineStr">
        <is>
          <t>Н</t>
        </is>
      </c>
      <c r="CG9" s="15" t="n"/>
      <c r="CH9" s="15" t="n"/>
      <c r="CI9" s="16" t="n"/>
      <c r="CJ9" s="15" t="n"/>
      <c r="CK9" s="15" t="n"/>
      <c r="CL9" s="15" t="n"/>
      <c r="CM9" s="15" t="n"/>
      <c r="CN9" s="16" t="n"/>
      <c r="CO9" s="15" t="n"/>
      <c r="CP9" s="15" t="n"/>
      <c r="CQ9" s="15" t="n"/>
      <c r="CR9" s="15" t="n"/>
      <c r="CS9" s="16" t="n"/>
      <c r="CT9" s="15" t="n"/>
      <c r="CU9" s="15" t="n"/>
      <c r="CV9" s="15" t="n"/>
      <c r="CW9" s="15" t="inlineStr">
        <is>
          <t>Н</t>
        </is>
      </c>
      <c r="CX9" s="16" t="n"/>
      <c r="CY9" s="15" t="n"/>
      <c r="CZ9" s="15" t="n"/>
      <c r="DA9" s="15" t="n"/>
      <c r="DB9" s="15" t="n"/>
      <c r="DC9" s="16" t="n"/>
      <c r="DD9" s="15" t="n"/>
      <c r="DE9" s="15" t="n"/>
      <c r="DF9" s="15" t="n"/>
      <c r="DG9" s="15" t="n"/>
      <c r="DH9" s="16" t="n"/>
      <c r="DI9" s="15" t="inlineStr">
        <is>
          <t>Н</t>
        </is>
      </c>
      <c r="DJ9" s="15" t="inlineStr">
        <is>
          <t>Н</t>
        </is>
      </c>
      <c r="DK9" s="15" t="inlineStr">
        <is>
          <t>Н</t>
        </is>
      </c>
      <c r="DL9" s="15" t="n"/>
      <c r="DM9" s="16" t="n"/>
      <c r="DN9" s="15" t="n"/>
      <c r="DO9" s="15" t="n"/>
      <c r="DP9" s="15" t="n"/>
      <c r="DQ9" s="15" t="n"/>
      <c r="DR9" s="16" t="n"/>
      <c r="DS9" s="15" t="n"/>
      <c r="DT9" s="15" t="n"/>
      <c r="DU9" s="15" t="n"/>
      <c r="DV9" s="15" t="n"/>
      <c r="DW9" s="16" t="n"/>
      <c r="DX9" s="15" t="n"/>
      <c r="DY9" s="15" t="n"/>
      <c r="DZ9" s="15" t="n"/>
      <c r="EA9" s="15" t="n"/>
      <c r="EB9" s="16" t="n"/>
      <c r="EC9" s="17">
        <f>(COUNTIF(C9:EB9,"н"))*2</f>
        <v/>
      </c>
    </row>
    <row r="10" ht="15.8" customHeight="1">
      <c r="A10" s="13" t="inlineStr">
        <is>
          <t>7</t>
        </is>
      </c>
      <c r="B10" s="14" t="inlineStr">
        <is>
          <t>Гусев Никита Сергеевич</t>
        </is>
      </c>
      <c r="C10" s="15" t="n"/>
      <c r="D10" s="15" t="n"/>
      <c r="E10" s="15" t="n"/>
      <c r="F10" s="15" t="n"/>
      <c r="G10" s="16" t="n"/>
      <c r="H10" s="15" t="n"/>
      <c r="I10" s="15" t="n"/>
      <c r="J10" s="15" t="n"/>
      <c r="K10" s="15" t="inlineStr">
        <is>
          <t>Н</t>
        </is>
      </c>
      <c r="L10" s="16" t="n"/>
      <c r="M10" s="15" t="n"/>
      <c r="N10" s="15" t="n"/>
      <c r="O10" s="15" t="n"/>
      <c r="P10" s="15" t="n"/>
      <c r="Q10" s="16" t="n"/>
      <c r="R10" s="15" t="inlineStr">
        <is>
          <t>Н</t>
        </is>
      </c>
      <c r="S10" s="15" t="inlineStr">
        <is>
          <t>Н</t>
        </is>
      </c>
      <c r="T10" s="15" t="n"/>
      <c r="U10" s="15" t="n"/>
      <c r="V10" s="16" t="n"/>
      <c r="W10" s="15" t="n"/>
      <c r="X10" s="15" t="n"/>
      <c r="Y10" s="15" t="n"/>
      <c r="Z10" s="15" t="n"/>
      <c r="AA10" s="16" t="n"/>
      <c r="AB10" s="15" t="n"/>
      <c r="AC10" s="15" t="n"/>
      <c r="AD10" s="15" t="n"/>
      <c r="AE10" s="15" t="n"/>
      <c r="AF10" s="16" t="n"/>
      <c r="AG10" s="15" t="n"/>
      <c r="AH10" s="15" t="n"/>
      <c r="AI10" s="15" t="n"/>
      <c r="AJ10" s="15" t="n"/>
      <c r="AK10" s="16" t="n"/>
      <c r="AL10" s="15" t="n"/>
      <c r="AM10" s="15" t="n"/>
      <c r="AN10" s="15" t="n"/>
      <c r="AO10" s="15" t="inlineStr">
        <is>
          <t>Н</t>
        </is>
      </c>
      <c r="AP10" s="16" t="n"/>
      <c r="AQ10" s="15" t="n"/>
      <c r="AR10" s="15" t="n"/>
      <c r="AS10" s="15" t="inlineStr">
        <is>
          <t>Н</t>
        </is>
      </c>
      <c r="AT10" s="15" t="inlineStr">
        <is>
          <t>Н</t>
        </is>
      </c>
      <c r="AU10" s="16" t="inlineStr">
        <is>
          <t>Н</t>
        </is>
      </c>
      <c r="AV10" s="15" t="n"/>
      <c r="AW10" s="15" t="n"/>
      <c r="AX10" s="15" t="n"/>
      <c r="AY10" s="15" t="n"/>
      <c r="AZ10" s="16" t="n"/>
      <c r="BA10" s="15" t="inlineStr">
        <is>
          <t>Н</t>
        </is>
      </c>
      <c r="BB10" s="15" t="inlineStr">
        <is>
          <t>Н</t>
        </is>
      </c>
      <c r="BC10" s="15" t="n"/>
      <c r="BD10" s="15" t="n"/>
      <c r="BE10" s="16" t="n"/>
      <c r="BF10" s="15" t="n"/>
      <c r="BG10" s="15" t="n"/>
      <c r="BH10" s="15" t="n"/>
      <c r="BI10" s="15" t="n"/>
      <c r="BJ10" s="16" t="n"/>
      <c r="BK10" s="15" t="n"/>
      <c r="BL10" s="15" t="n"/>
      <c r="BM10" s="15" t="n"/>
      <c r="BN10" s="15" t="n"/>
      <c r="BO10" s="16" t="n"/>
      <c r="BP10" s="15" t="n"/>
      <c r="BQ10" s="15" t="n"/>
      <c r="BR10" s="15" t="n"/>
      <c r="BS10" s="15" t="n"/>
      <c r="BT10" s="16" t="n"/>
      <c r="BU10" s="15" t="n"/>
      <c r="BV10" s="15" t="n"/>
      <c r="BW10" s="15" t="n"/>
      <c r="BX10" s="15" t="inlineStr">
        <is>
          <t>Н</t>
        </is>
      </c>
      <c r="BY10" s="16" t="inlineStr">
        <is>
          <t>Н</t>
        </is>
      </c>
      <c r="BZ10" s="15" t="n"/>
      <c r="CA10" s="15" t="n"/>
      <c r="CB10" s="15" t="n"/>
      <c r="CC10" s="15" t="n"/>
      <c r="CD10" s="16" t="n"/>
      <c r="CE10" s="15" t="n"/>
      <c r="CF10" s="15" t="n"/>
      <c r="CG10" s="15" t="n"/>
      <c r="CH10" s="15" t="n"/>
      <c r="CI10" s="16" t="n"/>
      <c r="CJ10" s="15" t="n"/>
      <c r="CK10" s="15" t="n"/>
      <c r="CL10" s="15" t="inlineStr">
        <is>
          <t>Н</t>
        </is>
      </c>
      <c r="CM10" s="15" t="inlineStr">
        <is>
          <t>Н</t>
        </is>
      </c>
      <c r="CN10" s="16" t="inlineStr">
        <is>
          <t>Н</t>
        </is>
      </c>
      <c r="CO10" s="15" t="n"/>
      <c r="CP10" s="15" t="n"/>
      <c r="CQ10" s="15" t="n"/>
      <c r="CR10" s="15" t="inlineStr">
        <is>
          <t>Н</t>
        </is>
      </c>
      <c r="CS10" s="16" t="n"/>
      <c r="CT10" s="15" t="inlineStr">
        <is>
          <t>Н</t>
        </is>
      </c>
      <c r="CU10" s="15" t="inlineStr">
        <is>
          <t>Н</t>
        </is>
      </c>
      <c r="CV10" s="15" t="inlineStr">
        <is>
          <t>Н</t>
        </is>
      </c>
      <c r="CW10" s="15" t="inlineStr">
        <is>
          <t>Н</t>
        </is>
      </c>
      <c r="CX10" s="16" t="n"/>
      <c r="CY10" s="15" t="n"/>
      <c r="CZ10" s="15" t="n"/>
      <c r="DA10" s="15" t="inlineStr">
        <is>
          <t>Н</t>
        </is>
      </c>
      <c r="DB10" s="15" t="inlineStr">
        <is>
          <t>Н</t>
        </is>
      </c>
      <c r="DC10" s="16" t="n"/>
      <c r="DD10" s="15" t="n"/>
      <c r="DE10" s="15" t="n"/>
      <c r="DF10" s="15" t="n"/>
      <c r="DG10" s="15" t="n"/>
      <c r="DH10" s="16" t="n"/>
      <c r="DI10" s="15" t="inlineStr">
        <is>
          <t>Н</t>
        </is>
      </c>
      <c r="DJ10" s="15" t="inlineStr">
        <is>
          <t>Н</t>
        </is>
      </c>
      <c r="DK10" s="15" t="inlineStr">
        <is>
          <t>Н</t>
        </is>
      </c>
      <c r="DL10" s="15" t="n"/>
      <c r="DM10" s="16" t="n"/>
      <c r="DN10" s="15" t="n"/>
      <c r="DO10" s="15" t="n"/>
      <c r="DP10" s="15" t="n"/>
      <c r="DQ10" s="15" t="n"/>
      <c r="DR10" s="16" t="n"/>
      <c r="DS10" s="15" t="n"/>
      <c r="DT10" s="15" t="n"/>
      <c r="DU10" s="15" t="n"/>
      <c r="DV10" s="15" t="n"/>
      <c r="DW10" s="16" t="n"/>
      <c r="DX10" s="15" t="n"/>
      <c r="DY10" s="15" t="n"/>
      <c r="DZ10" s="15" t="n"/>
      <c r="EA10" s="15" t="n"/>
      <c r="EB10" s="16" t="n"/>
      <c r="EC10" s="17">
        <f>(COUNTIF(C10:EB10,"н"))*2</f>
        <v/>
      </c>
    </row>
    <row r="11" ht="15.8" customHeight="1">
      <c r="A11" s="13" t="inlineStr">
        <is>
          <t>8</t>
        </is>
      </c>
      <c r="B11" s="14" t="inlineStr">
        <is>
          <t>Денисов Матвей Валерьевич</t>
        </is>
      </c>
      <c r="C11" s="15" t="n"/>
      <c r="D11" s="15" t="n"/>
      <c r="E11" s="15" t="n"/>
      <c r="F11" s="15" t="n"/>
      <c r="G11" s="16" t="n"/>
      <c r="H11" s="15" t="inlineStr">
        <is>
          <t>Н</t>
        </is>
      </c>
      <c r="I11" s="15" t="inlineStr">
        <is>
          <t>Н</t>
        </is>
      </c>
      <c r="J11" s="15" t="inlineStr">
        <is>
          <t>Н</t>
        </is>
      </c>
      <c r="K11" s="15" t="inlineStr">
        <is>
          <t>Н</t>
        </is>
      </c>
      <c r="L11" s="16" t="n"/>
      <c r="M11" s="15" t="n"/>
      <c r="N11" s="15" t="n"/>
      <c r="O11" s="15" t="n"/>
      <c r="P11" s="15" t="n"/>
      <c r="Q11" s="16" t="n"/>
      <c r="R11" s="15" t="inlineStr">
        <is>
          <t>Н</t>
        </is>
      </c>
      <c r="S11" s="15" t="inlineStr">
        <is>
          <t>Н</t>
        </is>
      </c>
      <c r="T11" s="15" t="n"/>
      <c r="U11" s="15" t="n"/>
      <c r="V11" s="16" t="n"/>
      <c r="W11" s="15" t="n"/>
      <c r="X11" s="15" t="n"/>
      <c r="Y11" s="15" t="n"/>
      <c r="Z11" s="15" t="n"/>
      <c r="AA11" s="16" t="n"/>
      <c r="AB11" s="15" t="n"/>
      <c r="AC11" s="15" t="n"/>
      <c r="AD11" s="15" t="inlineStr">
        <is>
          <t>Н</t>
        </is>
      </c>
      <c r="AE11" s="15" t="inlineStr">
        <is>
          <t>Н</t>
        </is>
      </c>
      <c r="AF11" s="16" t="inlineStr">
        <is>
          <t>Н</t>
        </is>
      </c>
      <c r="AG11" s="15" t="n"/>
      <c r="AH11" s="15" t="n"/>
      <c r="AI11" s="15" t="n"/>
      <c r="AJ11" s="15" t="n"/>
      <c r="AK11" s="16" t="n"/>
      <c r="AL11" s="15" t="n"/>
      <c r="AM11" s="15" t="n"/>
      <c r="AN11" s="15" t="n"/>
      <c r="AO11" s="15" t="inlineStr">
        <is>
          <t>Н</t>
        </is>
      </c>
      <c r="AP11" s="16" t="n"/>
      <c r="AQ11" s="15" t="n"/>
      <c r="AR11" s="15" t="n"/>
      <c r="AS11" s="15" t="n"/>
      <c r="AT11" s="15" t="n"/>
      <c r="AU11" s="16" t="n"/>
      <c r="AV11" s="15" t="n"/>
      <c r="AW11" s="15" t="n"/>
      <c r="AX11" s="15" t="n"/>
      <c r="AY11" s="15" t="n"/>
      <c r="AZ11" s="16" t="n"/>
      <c r="BA11" s="15" t="inlineStr">
        <is>
          <t>Н</t>
        </is>
      </c>
      <c r="BB11" s="15" t="inlineStr">
        <is>
          <t>Н</t>
        </is>
      </c>
      <c r="BC11" s="15" t="n"/>
      <c r="BD11" s="15" t="n"/>
      <c r="BE11" s="16" t="n"/>
      <c r="BF11" s="15" t="n"/>
      <c r="BG11" s="15" t="n"/>
      <c r="BH11" s="15" t="inlineStr">
        <is>
          <t>Н</t>
        </is>
      </c>
      <c r="BI11" s="15" t="n"/>
      <c r="BJ11" s="16" t="n"/>
      <c r="BK11" s="15" t="n"/>
      <c r="BL11" s="15" t="inlineStr">
        <is>
          <t>Н</t>
        </is>
      </c>
      <c r="BM11" s="15" t="inlineStr">
        <is>
          <t>Н</t>
        </is>
      </c>
      <c r="BN11" s="15" t="n"/>
      <c r="BO11" s="16" t="n"/>
      <c r="BP11" s="15" t="inlineStr">
        <is>
          <t>Н</t>
        </is>
      </c>
      <c r="BQ11" s="15" t="inlineStr">
        <is>
          <t>Н</t>
        </is>
      </c>
      <c r="BR11" s="15" t="inlineStr">
        <is>
          <t>Н</t>
        </is>
      </c>
      <c r="BS11" s="15" t="inlineStr">
        <is>
          <t>Н</t>
        </is>
      </c>
      <c r="BT11" s="16" t="n"/>
      <c r="BU11" s="15" t="n"/>
      <c r="BV11" s="15" t="n"/>
      <c r="BW11" s="15" t="n"/>
      <c r="BX11" s="15" t="inlineStr">
        <is>
          <t>Н</t>
        </is>
      </c>
      <c r="BY11" s="16" t="inlineStr">
        <is>
          <t>Н</t>
        </is>
      </c>
      <c r="BZ11" s="15" t="n"/>
      <c r="CA11" s="15" t="n"/>
      <c r="CB11" s="15" t="n"/>
      <c r="CC11" s="15" t="n"/>
      <c r="CD11" s="16" t="n"/>
      <c r="CE11" s="15" t="inlineStr">
        <is>
          <t>Н</t>
        </is>
      </c>
      <c r="CF11" s="15" t="inlineStr">
        <is>
          <t>Н</t>
        </is>
      </c>
      <c r="CG11" s="15" t="n"/>
      <c r="CH11" s="15" t="n"/>
      <c r="CI11" s="16" t="n"/>
      <c r="CJ11" s="15" t="n"/>
      <c r="CK11" s="15" t="n"/>
      <c r="CL11" s="15" t="n"/>
      <c r="CM11" s="15" t="n"/>
      <c r="CN11" s="16" t="n"/>
      <c r="CO11" s="15" t="n"/>
      <c r="CP11" s="15" t="n"/>
      <c r="CQ11" s="15" t="n"/>
      <c r="CR11" s="15" t="n"/>
      <c r="CS11" s="16" t="n"/>
      <c r="CT11" s="15" t="inlineStr">
        <is>
          <t>Н</t>
        </is>
      </c>
      <c r="CU11" s="15" t="inlineStr">
        <is>
          <t>Н</t>
        </is>
      </c>
      <c r="CV11" s="15" t="inlineStr">
        <is>
          <t>Н</t>
        </is>
      </c>
      <c r="CW11" s="15" t="inlineStr">
        <is>
          <t>Н</t>
        </is>
      </c>
      <c r="CX11" s="16" t="n"/>
      <c r="CY11" s="15" t="n"/>
      <c r="CZ11" s="15" t="n"/>
      <c r="DA11" s="15" t="n"/>
      <c r="DB11" s="15" t="n"/>
      <c r="DC11" s="16" t="n"/>
      <c r="DD11" s="15" t="inlineStr">
        <is>
          <t>Н</t>
        </is>
      </c>
      <c r="DE11" s="15" t="inlineStr">
        <is>
          <t>Н</t>
        </is>
      </c>
      <c r="DF11" s="15" t="n"/>
      <c r="DG11" s="15" t="n"/>
      <c r="DH11" s="16" t="n"/>
      <c r="DI11" s="15" t="inlineStr">
        <is>
          <t>Н</t>
        </is>
      </c>
      <c r="DJ11" s="15" t="inlineStr">
        <is>
          <t>Н</t>
        </is>
      </c>
      <c r="DK11" s="15" t="inlineStr">
        <is>
          <t>Н</t>
        </is>
      </c>
      <c r="DL11" s="15" t="n"/>
      <c r="DM11" s="16" t="n"/>
      <c r="DN11" s="15" t="n"/>
      <c r="DO11" s="15" t="n"/>
      <c r="DP11" s="15" t="n"/>
      <c r="DQ11" s="15" t="n"/>
      <c r="DR11" s="16" t="n"/>
      <c r="DS11" s="15" t="n"/>
      <c r="DT11" s="15" t="n"/>
      <c r="DU11" s="15" t="n"/>
      <c r="DV11" s="15" t="n"/>
      <c r="DW11" s="16" t="n"/>
      <c r="DX11" s="15" t="n"/>
      <c r="DY11" s="15" t="n"/>
      <c r="DZ11" s="15" t="n"/>
      <c r="EA11" s="15" t="n"/>
      <c r="EB11" s="16" t="n"/>
      <c r="EC11" s="17">
        <f>(COUNTIF(C11:EB11,"н"))*2</f>
        <v/>
      </c>
    </row>
    <row r="12" ht="15.8" customHeight="1">
      <c r="A12" s="13" t="inlineStr">
        <is>
          <t>9</t>
        </is>
      </c>
      <c r="B12" s="14" t="inlineStr">
        <is>
          <t xml:space="preserve">Константинович Алексей </t>
        </is>
      </c>
      <c r="C12" s="15" t="n"/>
      <c r="D12" s="15" t="n"/>
      <c r="E12" s="15" t="n"/>
      <c r="F12" s="15" t="n"/>
      <c r="G12" s="16" t="n"/>
      <c r="H12" s="15" t="n"/>
      <c r="I12" s="15" t="n"/>
      <c r="J12" s="15" t="n"/>
      <c r="K12" s="15" t="n"/>
      <c r="L12" s="16" t="n"/>
      <c r="M12" s="15" t="n"/>
      <c r="N12" s="15" t="n"/>
      <c r="O12" s="15" t="n"/>
      <c r="P12" s="15" t="n"/>
      <c r="Q12" s="16" t="n"/>
      <c r="R12" s="15" t="inlineStr">
        <is>
          <t>Н</t>
        </is>
      </c>
      <c r="S12" s="15" t="inlineStr">
        <is>
          <t>Н</t>
        </is>
      </c>
      <c r="T12" s="15" t="n"/>
      <c r="U12" s="15" t="n"/>
      <c r="V12" s="16" t="n"/>
      <c r="W12" s="15" t="inlineStr">
        <is>
          <t>Н</t>
        </is>
      </c>
      <c r="X12" s="15" t="inlineStr">
        <is>
          <t>Н</t>
        </is>
      </c>
      <c r="Y12" s="15" t="n"/>
      <c r="Z12" s="15" t="n"/>
      <c r="AA12" s="16" t="n"/>
      <c r="AB12" s="15" t="n"/>
      <c r="AC12" s="15" t="n"/>
      <c r="AD12" s="15" t="n"/>
      <c r="AE12" s="15" t="inlineStr">
        <is>
          <t>Н</t>
        </is>
      </c>
      <c r="AF12" s="16" t="inlineStr">
        <is>
          <t>Н</t>
        </is>
      </c>
      <c r="AG12" s="15" t="inlineStr">
        <is>
          <t>Н</t>
        </is>
      </c>
      <c r="AH12" s="15" t="n"/>
      <c r="AI12" s="15" t="n"/>
      <c r="AJ12" s="15" t="n"/>
      <c r="AK12" s="16" t="n"/>
      <c r="AL12" s="15" t="n"/>
      <c r="AM12" s="15" t="n"/>
      <c r="AN12" s="15" t="n"/>
      <c r="AO12" s="15" t="inlineStr">
        <is>
          <t>Н</t>
        </is>
      </c>
      <c r="AP12" s="16" t="n"/>
      <c r="AQ12" s="15" t="n"/>
      <c r="AR12" s="15" t="n"/>
      <c r="AS12" s="15" t="inlineStr">
        <is>
          <t>Н</t>
        </is>
      </c>
      <c r="AT12" s="15" t="inlineStr">
        <is>
          <t>Н</t>
        </is>
      </c>
      <c r="AU12" s="16" t="inlineStr">
        <is>
          <t>Н</t>
        </is>
      </c>
      <c r="AV12" s="15" t="n"/>
      <c r="AW12" s="15" t="n"/>
      <c r="AX12" s="15" t="n"/>
      <c r="AY12" s="15" t="n"/>
      <c r="AZ12" s="16" t="n"/>
      <c r="BA12" s="15" t="inlineStr">
        <is>
          <t>Н</t>
        </is>
      </c>
      <c r="BB12" s="15" t="inlineStr">
        <is>
          <t>Н</t>
        </is>
      </c>
      <c r="BC12" s="15" t="n"/>
      <c r="BD12" s="15" t="n"/>
      <c r="BE12" s="16" t="n"/>
      <c r="BF12" s="15" t="n"/>
      <c r="BG12" s="15" t="n"/>
      <c r="BH12" s="15" t="inlineStr">
        <is>
          <t>Н</t>
        </is>
      </c>
      <c r="BI12" s="15" t="inlineStr">
        <is>
          <t>Н</t>
        </is>
      </c>
      <c r="BJ12" s="16" t="inlineStr">
        <is>
          <t>Н</t>
        </is>
      </c>
      <c r="BK12" s="15" t="n"/>
      <c r="BL12" s="15" t="n"/>
      <c r="BM12" s="15" t="n"/>
      <c r="BN12" s="15" t="n"/>
      <c r="BO12" s="16" t="n"/>
      <c r="BP12" s="15" t="n"/>
      <c r="BQ12" s="15" t="n"/>
      <c r="BR12" s="15" t="n"/>
      <c r="BS12" s="15" t="n"/>
      <c r="BT12" s="16" t="n"/>
      <c r="BU12" s="15" t="n"/>
      <c r="BV12" s="15" t="n"/>
      <c r="BW12" s="15" t="n"/>
      <c r="BX12" s="15" t="inlineStr">
        <is>
          <t>Н</t>
        </is>
      </c>
      <c r="BY12" s="16" t="inlineStr">
        <is>
          <t>Н</t>
        </is>
      </c>
      <c r="BZ12" s="15" t="n"/>
      <c r="CA12" s="15" t="n"/>
      <c r="CB12" s="15" t="n"/>
      <c r="CC12" s="15" t="n"/>
      <c r="CD12" s="16" t="n"/>
      <c r="CE12" s="15" t="n"/>
      <c r="CF12" s="15" t="n"/>
      <c r="CG12" s="15" t="n"/>
      <c r="CH12" s="15" t="n"/>
      <c r="CI12" s="16" t="n"/>
      <c r="CJ12" s="15" t="n"/>
      <c r="CK12" s="15" t="n"/>
      <c r="CL12" s="15" t="n"/>
      <c r="CM12" s="15" t="n"/>
      <c r="CN12" s="16" t="n"/>
      <c r="CO12" s="15" t="n"/>
      <c r="CP12" s="15" t="n"/>
      <c r="CQ12" s="15" t="n"/>
      <c r="CR12" s="15" t="n"/>
      <c r="CS12" s="16" t="n"/>
      <c r="CT12" s="15" t="inlineStr">
        <is>
          <t>Н</t>
        </is>
      </c>
      <c r="CU12" s="15" t="inlineStr">
        <is>
          <t>Н</t>
        </is>
      </c>
      <c r="CV12" s="15" t="inlineStr">
        <is>
          <t>Н</t>
        </is>
      </c>
      <c r="CW12" s="15" t="inlineStr">
        <is>
          <t>Н</t>
        </is>
      </c>
      <c r="CX12" s="16" t="n"/>
      <c r="CY12" s="15" t="n"/>
      <c r="CZ12" s="15" t="n"/>
      <c r="DA12" s="15" t="n"/>
      <c r="DB12" s="15" t="inlineStr">
        <is>
          <t>Н</t>
        </is>
      </c>
      <c r="DC12" s="16" t="n"/>
      <c r="DD12" s="15" t="n"/>
      <c r="DE12" s="15" t="n"/>
      <c r="DF12" s="15" t="n"/>
      <c r="DG12" s="15" t="n"/>
      <c r="DH12" s="16" t="n"/>
      <c r="DI12" s="15" t="inlineStr">
        <is>
          <t>Н</t>
        </is>
      </c>
      <c r="DJ12" s="15" t="inlineStr">
        <is>
          <t>Н</t>
        </is>
      </c>
      <c r="DK12" s="15" t="inlineStr">
        <is>
          <t>Н</t>
        </is>
      </c>
      <c r="DL12" s="15" t="n"/>
      <c r="DM12" s="16" t="n"/>
      <c r="DN12" s="15" t="n"/>
      <c r="DO12" s="15" t="n"/>
      <c r="DP12" s="15" t="n"/>
      <c r="DQ12" s="15" t="n"/>
      <c r="DR12" s="16" t="n"/>
      <c r="DS12" s="15" t="n"/>
      <c r="DT12" s="15" t="n"/>
      <c r="DU12" s="15" t="n"/>
      <c r="DV12" s="15" t="n"/>
      <c r="DW12" s="16" t="n"/>
      <c r="DX12" s="15" t="n"/>
      <c r="DY12" s="15" t="n"/>
      <c r="DZ12" s="15" t="n"/>
      <c r="EA12" s="15" t="n"/>
      <c r="EB12" s="16" t="n"/>
      <c r="EC12" s="17">
        <f>(COUNTIF(C12:EB12,"н"))*2</f>
        <v/>
      </c>
    </row>
    <row r="13" ht="15.8" customHeight="1">
      <c r="A13" s="13" t="inlineStr">
        <is>
          <t>10</t>
        </is>
      </c>
      <c r="B13" s="14" t="inlineStr">
        <is>
          <t>Курбанмухаммедов Стив Джумамурадович</t>
        </is>
      </c>
      <c r="C13" s="15" t="n"/>
      <c r="D13" s="15" t="n"/>
      <c r="E13" s="15" t="n"/>
      <c r="F13" s="15" t="n"/>
      <c r="G13" s="16" t="n"/>
      <c r="H13" s="15" t="n"/>
      <c r="I13" s="15" t="n"/>
      <c r="J13" s="15" t="n"/>
      <c r="K13" s="15" t="n"/>
      <c r="L13" s="16" t="n"/>
      <c r="M13" s="15" t="n"/>
      <c r="N13" s="15" t="n"/>
      <c r="O13" s="15" t="inlineStr">
        <is>
          <t>Н</t>
        </is>
      </c>
      <c r="P13" s="15" t="n"/>
      <c r="Q13" s="16" t="n"/>
      <c r="R13" s="15" t="n"/>
      <c r="S13" s="15" t="n"/>
      <c r="T13" s="15" t="n"/>
      <c r="U13" s="15" t="n"/>
      <c r="V13" s="16" t="n"/>
      <c r="W13" s="15" t="inlineStr">
        <is>
          <t>Н</t>
        </is>
      </c>
      <c r="X13" s="15" t="inlineStr">
        <is>
          <t>Н</t>
        </is>
      </c>
      <c r="Y13" s="15" t="n"/>
      <c r="Z13" s="15" t="n"/>
      <c r="AA13" s="16" t="n"/>
      <c r="AB13" s="15" t="n"/>
      <c r="AC13" s="15" t="n"/>
      <c r="AD13" s="15" t="n"/>
      <c r="AE13" s="15" t="n"/>
      <c r="AF13" s="16" t="n"/>
      <c r="AG13" s="15" t="inlineStr">
        <is>
          <t>Н</t>
        </is>
      </c>
      <c r="AH13" s="15" t="n"/>
      <c r="AI13" s="15" t="n"/>
      <c r="AJ13" s="15" t="n"/>
      <c r="AK13" s="16" t="n"/>
      <c r="AL13" s="15" t="n"/>
      <c r="AM13" s="15" t="n"/>
      <c r="AN13" s="15" t="n"/>
      <c r="AO13" s="15" t="n"/>
      <c r="AP13" s="16" t="n"/>
      <c r="AQ13" s="15" t="n"/>
      <c r="AR13" s="15" t="n"/>
      <c r="AS13" s="15" t="n"/>
      <c r="AT13" s="15" t="n"/>
      <c r="AU13" s="16" t="n"/>
      <c r="AV13" s="15" t="n"/>
      <c r="AW13" s="15" t="n"/>
      <c r="AX13" s="15" t="n"/>
      <c r="AY13" s="15" t="n"/>
      <c r="AZ13" s="16" t="n"/>
      <c r="BA13" s="15" t="inlineStr">
        <is>
          <t>Н</t>
        </is>
      </c>
      <c r="BB13" s="15" t="inlineStr">
        <is>
          <t>Н</t>
        </is>
      </c>
      <c r="BC13" s="15" t="n"/>
      <c r="BD13" s="15" t="n"/>
      <c r="BE13" s="16" t="n"/>
      <c r="BF13" s="15" t="n"/>
      <c r="BG13" s="15" t="n"/>
      <c r="BH13" s="15" t="n"/>
      <c r="BI13" s="15" t="n"/>
      <c r="BJ13" s="16" t="n"/>
      <c r="BK13" s="15" t="n"/>
      <c r="BL13" s="15" t="n"/>
      <c r="BM13" s="15" t="n"/>
      <c r="BN13" s="15" t="n"/>
      <c r="BO13" s="16" t="n"/>
      <c r="BP13" s="15" t="n"/>
      <c r="BQ13" s="15" t="n"/>
      <c r="BR13" s="15" t="n"/>
      <c r="BS13" s="15" t="n"/>
      <c r="BT13" s="16" t="n"/>
      <c r="BU13" s="15" t="n"/>
      <c r="BV13" s="15" t="n"/>
      <c r="BW13" s="15" t="n"/>
      <c r="BX13" s="15" t="inlineStr">
        <is>
          <t>Н</t>
        </is>
      </c>
      <c r="BY13" s="16" t="inlineStr">
        <is>
          <t>Н</t>
        </is>
      </c>
      <c r="BZ13" s="15" t="inlineStr">
        <is>
          <t>Н</t>
        </is>
      </c>
      <c r="CA13" s="15" t="inlineStr">
        <is>
          <t>Н</t>
        </is>
      </c>
      <c r="CB13" s="15" t="n"/>
      <c r="CC13" s="15" t="n"/>
      <c r="CD13" s="16" t="n"/>
      <c r="CE13" s="15" t="n"/>
      <c r="CF13" s="15" t="n"/>
      <c r="CG13" s="15" t="n"/>
      <c r="CH13" s="15" t="n"/>
      <c r="CI13" s="16" t="n"/>
      <c r="CJ13" s="15" t="n"/>
      <c r="CK13" s="15" t="n"/>
      <c r="CL13" s="15" t="n"/>
      <c r="CM13" s="15" t="n"/>
      <c r="CN13" s="16" t="n"/>
      <c r="CO13" s="15" t="n"/>
      <c r="CP13" s="15" t="n"/>
      <c r="CQ13" s="15" t="n"/>
      <c r="CR13" s="15" t="n"/>
      <c r="CS13" s="16" t="n"/>
      <c r="CT13" s="15" t="n"/>
      <c r="CU13" s="15" t="n"/>
      <c r="CV13" s="15" t="n"/>
      <c r="CW13" s="15" t="n"/>
      <c r="CX13" s="16" t="n"/>
      <c r="CY13" s="15" t="n"/>
      <c r="CZ13" s="15" t="n"/>
      <c r="DA13" s="15" t="n"/>
      <c r="DB13" s="15" t="inlineStr">
        <is>
          <t>Н</t>
        </is>
      </c>
      <c r="DC13" s="16" t="n"/>
      <c r="DD13" s="15" t="inlineStr">
        <is>
          <t>Н</t>
        </is>
      </c>
      <c r="DE13" s="15" t="inlineStr">
        <is>
          <t>Н</t>
        </is>
      </c>
      <c r="DF13" s="15" t="n"/>
      <c r="DG13" s="15" t="n"/>
      <c r="DH13" s="16" t="n"/>
      <c r="DI13" s="15" t="inlineStr">
        <is>
          <t>Н</t>
        </is>
      </c>
      <c r="DJ13" s="15" t="inlineStr">
        <is>
          <t>Н</t>
        </is>
      </c>
      <c r="DK13" s="15" t="inlineStr">
        <is>
          <t>Н</t>
        </is>
      </c>
      <c r="DL13" s="15" t="n"/>
      <c r="DM13" s="16" t="n"/>
      <c r="DN13" s="15" t="n"/>
      <c r="DO13" s="15" t="n"/>
      <c r="DP13" s="15" t="n"/>
      <c r="DQ13" s="15" t="n"/>
      <c r="DR13" s="16" t="n"/>
      <c r="DS13" s="15" t="n"/>
      <c r="DT13" s="15" t="n"/>
      <c r="DU13" s="15" t="n"/>
      <c r="DV13" s="15" t="n"/>
      <c r="DW13" s="16" t="n"/>
      <c r="DX13" s="15" t="n"/>
      <c r="DY13" s="15" t="n"/>
      <c r="DZ13" s="15" t="n"/>
      <c r="EA13" s="15" t="n"/>
      <c r="EB13" s="16" t="n"/>
      <c r="EC13" s="17">
        <f>(COUNTIF(C13:EB13,"н"))*2</f>
        <v/>
      </c>
    </row>
    <row r="14" ht="15.8" customHeight="1">
      <c r="A14" s="13" t="inlineStr">
        <is>
          <t>11</t>
        </is>
      </c>
      <c r="B14" s="14" t="inlineStr">
        <is>
          <t>Ларченко Михаил Андреевич</t>
        </is>
      </c>
      <c r="C14" s="15" t="n"/>
      <c r="D14" s="15" t="inlineStr">
        <is>
          <t>Н</t>
        </is>
      </c>
      <c r="E14" s="15" t="inlineStr">
        <is>
          <t>Н</t>
        </is>
      </c>
      <c r="F14" s="15" t="n"/>
      <c r="G14" s="16" t="n"/>
      <c r="H14" s="15" t="inlineStr">
        <is>
          <t>Н</t>
        </is>
      </c>
      <c r="I14" s="15" t="inlineStr">
        <is>
          <t>Н</t>
        </is>
      </c>
      <c r="J14" s="15" t="inlineStr">
        <is>
          <t>Н</t>
        </is>
      </c>
      <c r="K14" s="15" t="inlineStr">
        <is>
          <t>Н</t>
        </is>
      </c>
      <c r="L14" s="16" t="n"/>
      <c r="M14" s="15" t="n"/>
      <c r="N14" s="15" t="n"/>
      <c r="O14" s="15" t="inlineStr">
        <is>
          <t>Н</t>
        </is>
      </c>
      <c r="P14" s="15" t="inlineStr">
        <is>
          <t>Н</t>
        </is>
      </c>
      <c r="Q14" s="16" t="inlineStr">
        <is>
          <t>Н</t>
        </is>
      </c>
      <c r="R14" s="15" t="inlineStr">
        <is>
          <t>Н</t>
        </is>
      </c>
      <c r="S14" s="15" t="inlineStr">
        <is>
          <t>Н</t>
        </is>
      </c>
      <c r="T14" s="15" t="n"/>
      <c r="U14" s="15" t="n"/>
      <c r="V14" s="16" t="n"/>
      <c r="W14" s="15" t="n"/>
      <c r="X14" s="15" t="n"/>
      <c r="Y14" s="15" t="n"/>
      <c r="Z14" s="15" t="n"/>
      <c r="AA14" s="16" t="n"/>
      <c r="AB14" s="15" t="n"/>
      <c r="AC14" s="15" t="n"/>
      <c r="AD14" s="15" t="n"/>
      <c r="AE14" s="15" t="n"/>
      <c r="AF14" s="16" t="n"/>
      <c r="AG14" s="15" t="inlineStr">
        <is>
          <t>Н</t>
        </is>
      </c>
      <c r="AH14" s="15" t="n"/>
      <c r="AI14" s="15" t="n"/>
      <c r="AJ14" s="15" t="n"/>
      <c r="AK14" s="16" t="n"/>
      <c r="AL14" s="15" t="n"/>
      <c r="AM14" s="15" t="n"/>
      <c r="AN14" s="15" t="n"/>
      <c r="AO14" s="15" t="inlineStr">
        <is>
          <t>Н</t>
        </is>
      </c>
      <c r="AP14" s="16" t="n"/>
      <c r="AQ14" s="15" t="n"/>
      <c r="AR14" s="15" t="n"/>
      <c r="AS14" s="15" t="n"/>
      <c r="AT14" s="15" t="n"/>
      <c r="AU14" s="16" t="n"/>
      <c r="AV14" s="15" t="n"/>
      <c r="AW14" s="15" t="n"/>
      <c r="AX14" s="15" t="n"/>
      <c r="AY14" s="15" t="n"/>
      <c r="AZ14" s="16" t="n"/>
      <c r="BA14" s="15" t="inlineStr">
        <is>
          <t>Н</t>
        </is>
      </c>
      <c r="BB14" s="15" t="inlineStr">
        <is>
          <t>Н</t>
        </is>
      </c>
      <c r="BC14" s="15" t="n"/>
      <c r="BD14" s="15" t="n"/>
      <c r="BE14" s="16" t="n"/>
      <c r="BF14" s="15" t="n"/>
      <c r="BG14" s="15" t="n"/>
      <c r="BH14" s="15" t="inlineStr">
        <is>
          <t>Н</t>
        </is>
      </c>
      <c r="BI14" s="15" t="inlineStr">
        <is>
          <t>Н</t>
        </is>
      </c>
      <c r="BJ14" s="16" t="inlineStr">
        <is>
          <t>Н</t>
        </is>
      </c>
      <c r="BK14" s="15" t="n"/>
      <c r="BL14" s="15" t="inlineStr">
        <is>
          <t>Н</t>
        </is>
      </c>
      <c r="BM14" s="15" t="inlineStr">
        <is>
          <t>Н</t>
        </is>
      </c>
      <c r="BN14" s="15" t="n"/>
      <c r="BO14" s="16" t="n"/>
      <c r="BP14" s="15" t="inlineStr">
        <is>
          <t>Н</t>
        </is>
      </c>
      <c r="BQ14" s="15" t="inlineStr">
        <is>
          <t>Н</t>
        </is>
      </c>
      <c r="BR14" s="15" t="inlineStr">
        <is>
          <t>Н</t>
        </is>
      </c>
      <c r="BS14" s="15" t="inlineStr">
        <is>
          <t>Н</t>
        </is>
      </c>
      <c r="BT14" s="16" t="n"/>
      <c r="BU14" s="15" t="n"/>
      <c r="BV14" s="15" t="n"/>
      <c r="BW14" s="15" t="n"/>
      <c r="BX14" s="15" t="inlineStr">
        <is>
          <t>Н</t>
        </is>
      </c>
      <c r="BY14" s="16" t="inlineStr">
        <is>
          <t>Н</t>
        </is>
      </c>
      <c r="BZ14" s="15" t="inlineStr">
        <is>
          <t>Н</t>
        </is>
      </c>
      <c r="CA14" s="15" t="inlineStr">
        <is>
          <t>Н</t>
        </is>
      </c>
      <c r="CB14" s="15" t="n"/>
      <c r="CC14" s="15" t="n"/>
      <c r="CD14" s="16" t="n"/>
      <c r="CE14" s="15" t="inlineStr">
        <is>
          <t>Н</t>
        </is>
      </c>
      <c r="CF14" s="15" t="inlineStr">
        <is>
          <t>Н</t>
        </is>
      </c>
      <c r="CG14" s="15" t="n"/>
      <c r="CH14" s="15" t="n"/>
      <c r="CI14" s="16" t="n"/>
      <c r="CJ14" s="15" t="n"/>
      <c r="CK14" s="15" t="n"/>
      <c r="CL14" s="15" t="inlineStr">
        <is>
          <t>Н</t>
        </is>
      </c>
      <c r="CM14" s="15" t="inlineStr">
        <is>
          <t>Н</t>
        </is>
      </c>
      <c r="CN14" s="16" t="inlineStr">
        <is>
          <t>Н</t>
        </is>
      </c>
      <c r="CO14" s="15" t="n"/>
      <c r="CP14" s="15" t="inlineStr">
        <is>
          <t>Н</t>
        </is>
      </c>
      <c r="CQ14" s="15" t="n"/>
      <c r="CR14" s="15" t="n"/>
      <c r="CS14" s="16" t="n"/>
      <c r="CT14" s="15" t="inlineStr">
        <is>
          <t>Н</t>
        </is>
      </c>
      <c r="CU14" s="15" t="inlineStr">
        <is>
          <t>Н</t>
        </is>
      </c>
      <c r="CV14" s="15" t="inlineStr">
        <is>
          <t>Н</t>
        </is>
      </c>
      <c r="CW14" s="15" t="inlineStr">
        <is>
          <t>Н</t>
        </is>
      </c>
      <c r="CX14" s="16" t="n"/>
      <c r="CY14" s="15" t="n"/>
      <c r="CZ14" s="15" t="n"/>
      <c r="DA14" s="15" t="inlineStr">
        <is>
          <t>Н</t>
        </is>
      </c>
      <c r="DB14" s="15" t="n"/>
      <c r="DC14" s="16" t="n"/>
      <c r="DD14" s="15" t="inlineStr">
        <is>
          <t>Н</t>
        </is>
      </c>
      <c r="DE14" s="15" t="inlineStr">
        <is>
          <t>Н</t>
        </is>
      </c>
      <c r="DF14" s="15" t="n"/>
      <c r="DG14" s="15" t="n"/>
      <c r="DH14" s="16" t="n"/>
      <c r="DI14" s="15" t="inlineStr">
        <is>
          <t>Н</t>
        </is>
      </c>
      <c r="DJ14" s="15" t="inlineStr">
        <is>
          <t>Н</t>
        </is>
      </c>
      <c r="DK14" s="15" t="inlineStr">
        <is>
          <t>Н</t>
        </is>
      </c>
      <c r="DL14" s="15" t="n"/>
      <c r="DM14" s="16" t="n"/>
      <c r="DN14" s="15" t="n"/>
      <c r="DO14" s="15" t="n"/>
      <c r="DP14" s="15" t="n"/>
      <c r="DQ14" s="15" t="n"/>
      <c r="DR14" s="16" t="n"/>
      <c r="DS14" s="15" t="n"/>
      <c r="DT14" s="15" t="n"/>
      <c r="DU14" s="15" t="n"/>
      <c r="DV14" s="15" t="n"/>
      <c r="DW14" s="16" t="n"/>
      <c r="DX14" s="15" t="n"/>
      <c r="DY14" s="15" t="n"/>
      <c r="DZ14" s="15" t="n"/>
      <c r="EA14" s="15" t="n"/>
      <c r="EB14" s="16" t="n"/>
      <c r="EC14" s="17">
        <f>(COUNTIF(C14:EB14,"н"))*2</f>
        <v/>
      </c>
    </row>
    <row r="15" ht="15.8" customHeight="1">
      <c r="A15" s="13" t="inlineStr">
        <is>
          <t>12</t>
        </is>
      </c>
      <c r="B15" s="14" t="inlineStr">
        <is>
          <t>Митюшин Пётр Алексеевич</t>
        </is>
      </c>
      <c r="C15" s="15" t="n"/>
      <c r="D15" s="15" t="n"/>
      <c r="E15" s="15" t="n"/>
      <c r="F15" s="15" t="n"/>
      <c r="G15" s="16" t="n"/>
      <c r="H15" s="15" t="n"/>
      <c r="I15" s="15" t="n"/>
      <c r="J15" s="15" t="n"/>
      <c r="K15" s="15" t="n"/>
      <c r="L15" s="16" t="n"/>
      <c r="M15" s="15" t="n"/>
      <c r="N15" s="15" t="n"/>
      <c r="O15" s="15" t="n"/>
      <c r="P15" s="15" t="n"/>
      <c r="Q15" s="16" t="n"/>
      <c r="R15" s="15" t="n"/>
      <c r="S15" s="15" t="n"/>
      <c r="T15" s="15" t="n"/>
      <c r="U15" s="15" t="n"/>
      <c r="V15" s="16" t="n"/>
      <c r="W15" s="15" t="n"/>
      <c r="X15" s="15" t="n"/>
      <c r="Y15" s="15" t="n"/>
      <c r="Z15" s="15" t="n"/>
      <c r="AA15" s="16" t="n"/>
      <c r="AB15" s="15" t="n"/>
      <c r="AC15" s="15" t="n"/>
      <c r="AD15" s="15" t="n"/>
      <c r="AE15" s="15" t="inlineStr">
        <is>
          <t>Н</t>
        </is>
      </c>
      <c r="AF15" s="16" t="inlineStr">
        <is>
          <t>Н</t>
        </is>
      </c>
      <c r="AG15" s="15" t="n"/>
      <c r="AH15" s="15" t="n"/>
      <c r="AI15" s="15" t="n"/>
      <c r="AJ15" s="15" t="n"/>
      <c r="AK15" s="16" t="n"/>
      <c r="AL15" s="15" t="n"/>
      <c r="AM15" s="15" t="n"/>
      <c r="AN15" s="15" t="n"/>
      <c r="AO15" s="15" t="n"/>
      <c r="AP15" s="16" t="n"/>
      <c r="AQ15" s="15" t="n"/>
      <c r="AR15" s="15" t="n"/>
      <c r="AS15" s="15" t="n"/>
      <c r="AT15" s="15" t="n"/>
      <c r="AU15" s="16" t="n"/>
      <c r="AV15" s="15" t="n"/>
      <c r="AW15" s="15" t="n"/>
      <c r="AX15" s="15" t="n"/>
      <c r="AY15" s="15" t="n"/>
      <c r="AZ15" s="16" t="n"/>
      <c r="BA15" s="15" t="n"/>
      <c r="BB15" s="15" t="n"/>
      <c r="BC15" s="15" t="n"/>
      <c r="BD15" s="15" t="n"/>
      <c r="BE15" s="16" t="n"/>
      <c r="BF15" s="15" t="n"/>
      <c r="BG15" s="15" t="n"/>
      <c r="BH15" s="15" t="n"/>
      <c r="BI15" s="15" t="n"/>
      <c r="BJ15" s="16" t="n"/>
      <c r="BK15" s="15" t="n"/>
      <c r="BL15" s="15" t="n"/>
      <c r="BM15" s="15" t="n"/>
      <c r="BN15" s="15" t="n"/>
      <c r="BO15" s="16" t="n"/>
      <c r="BP15" s="15" t="n"/>
      <c r="BQ15" s="15" t="n"/>
      <c r="BR15" s="15" t="n"/>
      <c r="BS15" s="15" t="n"/>
      <c r="BT15" s="16" t="n"/>
      <c r="BU15" s="15" t="n"/>
      <c r="BV15" s="15" t="n"/>
      <c r="BW15" s="15" t="n"/>
      <c r="BX15" s="15" t="n"/>
      <c r="BY15" s="16" t="n"/>
      <c r="BZ15" s="15" t="n"/>
      <c r="CA15" s="15" t="n"/>
      <c r="CB15" s="15" t="n"/>
      <c r="CC15" s="15" t="n"/>
      <c r="CD15" s="16" t="n"/>
      <c r="CE15" s="15" t="n"/>
      <c r="CF15" s="15" t="n"/>
      <c r="CG15" s="15" t="n"/>
      <c r="CH15" s="15" t="n"/>
      <c r="CI15" s="16" t="n"/>
      <c r="CJ15" s="15" t="n"/>
      <c r="CK15" s="15" t="n"/>
      <c r="CL15" s="15" t="n"/>
      <c r="CM15" s="15" t="n"/>
      <c r="CN15" s="16" t="n"/>
      <c r="CO15" s="15" t="n"/>
      <c r="CP15" s="15" t="n"/>
      <c r="CQ15" s="15" t="n"/>
      <c r="CR15" s="15" t="n"/>
      <c r="CS15" s="16" t="n"/>
      <c r="CT15" s="15" t="n"/>
      <c r="CU15" s="15" t="n"/>
      <c r="CV15" s="15" t="n"/>
      <c r="CW15" s="15" t="n"/>
      <c r="CX15" s="16" t="n"/>
      <c r="CY15" s="15" t="n"/>
      <c r="CZ15" s="15" t="n"/>
      <c r="DA15" s="15" t="n"/>
      <c r="DB15" s="15" t="n"/>
      <c r="DC15" s="16" t="n"/>
      <c r="DD15" s="15" t="inlineStr">
        <is>
          <t>Н</t>
        </is>
      </c>
      <c r="DE15" s="15" t="inlineStr">
        <is>
          <t>Н</t>
        </is>
      </c>
      <c r="DF15" s="15" t="n"/>
      <c r="DG15" s="15" t="n"/>
      <c r="DH15" s="16" t="n"/>
      <c r="DI15" s="15" t="n"/>
      <c r="DJ15" s="15" t="n"/>
      <c r="DK15" s="15" t="n"/>
      <c r="DL15" s="15" t="n"/>
      <c r="DM15" s="16" t="n"/>
      <c r="DN15" s="15" t="n"/>
      <c r="DO15" s="15" t="n"/>
      <c r="DP15" s="15" t="n"/>
      <c r="DQ15" s="15" t="n"/>
      <c r="DR15" s="16" t="n"/>
      <c r="DS15" s="15" t="n"/>
      <c r="DT15" s="15" t="n"/>
      <c r="DU15" s="15" t="n"/>
      <c r="DV15" s="15" t="n"/>
      <c r="DW15" s="16" t="n"/>
      <c r="DX15" s="15" t="n"/>
      <c r="DY15" s="15" t="n"/>
      <c r="DZ15" s="15" t="n"/>
      <c r="EA15" s="15" t="n"/>
      <c r="EB15" s="16" t="n"/>
      <c r="EC15" s="17">
        <f>(COUNTIF(C15:EB15,"н"))*2</f>
        <v/>
      </c>
    </row>
    <row r="16" ht="15.8" customHeight="1">
      <c r="A16" s="13" t="inlineStr">
        <is>
          <t>13</t>
        </is>
      </c>
      <c r="B16" s="14" t="inlineStr">
        <is>
          <t>Мырза Николай Юрьевич</t>
        </is>
      </c>
      <c r="C16" s="15" t="n"/>
      <c r="D16" s="15" t="n"/>
      <c r="E16" s="15" t="n"/>
      <c r="F16" s="15" t="n"/>
      <c r="G16" s="16" t="n"/>
      <c r="H16" s="15" t="inlineStr">
        <is>
          <t>Н</t>
        </is>
      </c>
      <c r="I16" s="15" t="inlineStr">
        <is>
          <t>Н</t>
        </is>
      </c>
      <c r="J16" s="15" t="inlineStr">
        <is>
          <t>Н</t>
        </is>
      </c>
      <c r="K16" s="15" t="inlineStr">
        <is>
          <t>Н</t>
        </is>
      </c>
      <c r="L16" s="16" t="n"/>
      <c r="M16" s="15" t="n"/>
      <c r="N16" s="15" t="n"/>
      <c r="O16" s="15" t="n"/>
      <c r="P16" s="15" t="inlineStr">
        <is>
          <t>Н</t>
        </is>
      </c>
      <c r="Q16" s="16" t="inlineStr">
        <is>
          <t>Н</t>
        </is>
      </c>
      <c r="R16" s="15" t="inlineStr">
        <is>
          <t>Н</t>
        </is>
      </c>
      <c r="S16" s="15" t="inlineStr">
        <is>
          <t>Н</t>
        </is>
      </c>
      <c r="T16" s="15" t="n"/>
      <c r="U16" s="15" t="n"/>
      <c r="V16" s="16" t="n"/>
      <c r="W16" s="15" t="inlineStr">
        <is>
          <t>Н</t>
        </is>
      </c>
      <c r="X16" s="15" t="inlineStr">
        <is>
          <t>Н</t>
        </is>
      </c>
      <c r="Y16" s="15" t="n"/>
      <c r="Z16" s="15" t="n"/>
      <c r="AA16" s="16" t="n"/>
      <c r="AB16" s="15" t="n"/>
      <c r="AC16" s="15" t="n"/>
      <c r="AD16" s="15" t="inlineStr">
        <is>
          <t>Н</t>
        </is>
      </c>
      <c r="AE16" s="15" t="inlineStr">
        <is>
          <t>Н</t>
        </is>
      </c>
      <c r="AF16" s="16" t="inlineStr">
        <is>
          <t>Н</t>
        </is>
      </c>
      <c r="AG16" s="15" t="n"/>
      <c r="AH16" s="15" t="n"/>
      <c r="AI16" s="15" t="inlineStr">
        <is>
          <t>Н</t>
        </is>
      </c>
      <c r="AJ16" s="15" t="n"/>
      <c r="AK16" s="16" t="n"/>
      <c r="AL16" s="15" t="n"/>
      <c r="AM16" s="15" t="n"/>
      <c r="AN16" s="15" t="n"/>
      <c r="AO16" s="15" t="inlineStr">
        <is>
          <t>Н</t>
        </is>
      </c>
      <c r="AP16" s="16" t="n"/>
      <c r="AQ16" s="15" t="n"/>
      <c r="AR16" s="15" t="n"/>
      <c r="AS16" s="15" t="n"/>
      <c r="AT16" s="15" t="inlineStr">
        <is>
          <t>Н</t>
        </is>
      </c>
      <c r="AU16" s="16" t="inlineStr">
        <is>
          <t>Н</t>
        </is>
      </c>
      <c r="AV16" s="15" t="inlineStr">
        <is>
          <t>Н</t>
        </is>
      </c>
      <c r="AW16" s="15" t="inlineStr">
        <is>
          <t>Н</t>
        </is>
      </c>
      <c r="AX16" s="15" t="n"/>
      <c r="AY16" s="15" t="n"/>
      <c r="AZ16" s="16" t="n"/>
      <c r="BA16" s="15" t="inlineStr">
        <is>
          <t>Н</t>
        </is>
      </c>
      <c r="BB16" s="15" t="inlineStr">
        <is>
          <t>Н</t>
        </is>
      </c>
      <c r="BC16" s="15" t="n"/>
      <c r="BD16" s="15" t="n"/>
      <c r="BE16" s="16" t="n"/>
      <c r="BF16" s="15" t="n"/>
      <c r="BG16" s="15" t="n"/>
      <c r="BH16" s="15" t="n"/>
      <c r="BI16" s="15" t="n"/>
      <c r="BJ16" s="16" t="n"/>
      <c r="BK16" s="15" t="n"/>
      <c r="BL16" s="15" t="n"/>
      <c r="BM16" s="15" t="inlineStr">
        <is>
          <t>Н</t>
        </is>
      </c>
      <c r="BN16" s="15" t="n"/>
      <c r="BO16" s="16" t="n"/>
      <c r="BP16" s="15" t="inlineStr">
        <is>
          <t>Н</t>
        </is>
      </c>
      <c r="BQ16" s="15" t="inlineStr">
        <is>
          <t>Н</t>
        </is>
      </c>
      <c r="BR16" s="15" t="inlineStr">
        <is>
          <t>Н</t>
        </is>
      </c>
      <c r="BS16" s="15" t="inlineStr">
        <is>
          <t>Н</t>
        </is>
      </c>
      <c r="BT16" s="16" t="n"/>
      <c r="BU16" s="15" t="n"/>
      <c r="BV16" s="15" t="n"/>
      <c r="BW16" s="15" t="n"/>
      <c r="BX16" s="15" t="inlineStr">
        <is>
          <t>Н</t>
        </is>
      </c>
      <c r="BY16" s="16" t="inlineStr">
        <is>
          <t>Н</t>
        </is>
      </c>
      <c r="BZ16" s="15" t="n"/>
      <c r="CA16" s="15" t="n"/>
      <c r="CB16" s="15" t="n"/>
      <c r="CC16" s="15" t="n"/>
      <c r="CD16" s="16" t="n"/>
      <c r="CE16" s="15" t="inlineStr">
        <is>
          <t>Н</t>
        </is>
      </c>
      <c r="CF16" s="15" t="inlineStr">
        <is>
          <t>Н</t>
        </is>
      </c>
      <c r="CG16" s="15" t="n"/>
      <c r="CH16" s="15" t="n"/>
      <c r="CI16" s="16" t="n"/>
      <c r="CJ16" s="15" t="n"/>
      <c r="CK16" s="15" t="n"/>
      <c r="CL16" s="15" t="inlineStr">
        <is>
          <t>Н</t>
        </is>
      </c>
      <c r="CM16" s="15" t="inlineStr">
        <is>
          <t>Н</t>
        </is>
      </c>
      <c r="CN16" s="16" t="inlineStr">
        <is>
          <t>Н</t>
        </is>
      </c>
      <c r="CO16" s="15" t="n"/>
      <c r="CP16" s="15" t="inlineStr">
        <is>
          <t>Н</t>
        </is>
      </c>
      <c r="CQ16" s="15" t="inlineStr">
        <is>
          <t>Н</t>
        </is>
      </c>
      <c r="CR16" s="15" t="inlineStr">
        <is>
          <t>Н</t>
        </is>
      </c>
      <c r="CS16" s="16" t="n"/>
      <c r="CT16" s="15" t="inlineStr">
        <is>
          <t>Н</t>
        </is>
      </c>
      <c r="CU16" s="15" t="inlineStr">
        <is>
          <t>Н</t>
        </is>
      </c>
      <c r="CV16" s="15" t="inlineStr">
        <is>
          <t>Н</t>
        </is>
      </c>
      <c r="CW16" s="15" t="inlineStr">
        <is>
          <t>Н</t>
        </is>
      </c>
      <c r="CX16" s="16" t="n"/>
      <c r="CY16" s="15" t="n"/>
      <c r="CZ16" s="15" t="n"/>
      <c r="DA16" s="15" t="n"/>
      <c r="DB16" s="15" t="inlineStr">
        <is>
          <t>Н</t>
        </is>
      </c>
      <c r="DC16" s="16" t="n"/>
      <c r="DD16" s="15" t="inlineStr">
        <is>
          <t>Н</t>
        </is>
      </c>
      <c r="DE16" s="15" t="inlineStr">
        <is>
          <t>Н</t>
        </is>
      </c>
      <c r="DF16" s="15" t="n"/>
      <c r="DG16" s="15" t="n"/>
      <c r="DH16" s="16" t="n"/>
      <c r="DI16" s="15" t="inlineStr">
        <is>
          <t>Н</t>
        </is>
      </c>
      <c r="DJ16" s="15" t="inlineStr">
        <is>
          <t>Н</t>
        </is>
      </c>
      <c r="DK16" s="15" t="inlineStr">
        <is>
          <t>Н</t>
        </is>
      </c>
      <c r="DL16" s="15" t="n"/>
      <c r="DM16" s="16" t="n"/>
      <c r="DN16" s="15" t="n"/>
      <c r="DO16" s="15" t="n"/>
      <c r="DP16" s="15" t="n"/>
      <c r="DQ16" s="15" t="n"/>
      <c r="DR16" s="16" t="n"/>
      <c r="DS16" s="15" t="n"/>
      <c r="DT16" s="15" t="n"/>
      <c r="DU16" s="15" t="n"/>
      <c r="DV16" s="15" t="n"/>
      <c r="DW16" s="16" t="n"/>
      <c r="DX16" s="15" t="n"/>
      <c r="DY16" s="15" t="n"/>
      <c r="DZ16" s="15" t="n"/>
      <c r="EA16" s="15" t="n"/>
      <c r="EB16" s="16" t="n"/>
      <c r="EC16" s="17">
        <f>(COUNTIF(C16:EB16,"н"))*2</f>
        <v/>
      </c>
    </row>
    <row r="17" ht="15.8" customHeight="1">
      <c r="A17" s="13" t="inlineStr">
        <is>
          <t>14</t>
        </is>
      </c>
      <c r="B17" s="14" t="inlineStr">
        <is>
          <t>Планкин Иван Ильич</t>
        </is>
      </c>
      <c r="C17" s="15" t="n"/>
      <c r="D17" s="15" t="inlineStr">
        <is>
          <t>Н</t>
        </is>
      </c>
      <c r="E17" s="15" t="inlineStr">
        <is>
          <t>Н</t>
        </is>
      </c>
      <c r="F17" s="15" t="n"/>
      <c r="G17" s="16" t="n"/>
      <c r="H17" s="15" t="inlineStr">
        <is>
          <t>Н</t>
        </is>
      </c>
      <c r="I17" s="15" t="inlineStr">
        <is>
          <t>Н</t>
        </is>
      </c>
      <c r="J17" s="15" t="inlineStr">
        <is>
          <t>Н</t>
        </is>
      </c>
      <c r="K17" s="15" t="inlineStr">
        <is>
          <t>Н</t>
        </is>
      </c>
      <c r="L17" s="16" t="n"/>
      <c r="M17" s="15" t="n"/>
      <c r="N17" s="15" t="n"/>
      <c r="O17" s="15" t="inlineStr">
        <is>
          <t>Н</t>
        </is>
      </c>
      <c r="P17" s="15" t="inlineStr">
        <is>
          <t>Н</t>
        </is>
      </c>
      <c r="Q17" s="16" t="inlineStr">
        <is>
          <t>Н</t>
        </is>
      </c>
      <c r="R17" s="15" t="inlineStr">
        <is>
          <t>Н</t>
        </is>
      </c>
      <c r="S17" s="15" t="inlineStr">
        <is>
          <t>Н</t>
        </is>
      </c>
      <c r="T17" s="15" t="n"/>
      <c r="U17" s="15" t="n"/>
      <c r="V17" s="16" t="n"/>
      <c r="W17" s="15" t="inlineStr">
        <is>
          <t>Н</t>
        </is>
      </c>
      <c r="X17" s="15" t="inlineStr">
        <is>
          <t>Н</t>
        </is>
      </c>
      <c r="Y17" s="15" t="n"/>
      <c r="Z17" s="15" t="n"/>
      <c r="AA17" s="16" t="n"/>
      <c r="AB17" s="15" t="n"/>
      <c r="AC17" s="15" t="n"/>
      <c r="AD17" s="15" t="n"/>
      <c r="AE17" s="15" t="n"/>
      <c r="AF17" s="16" t="n"/>
      <c r="AG17" s="15" t="inlineStr">
        <is>
          <t>Н</t>
        </is>
      </c>
      <c r="AH17" s="15" t="n"/>
      <c r="AI17" s="15" t="inlineStr">
        <is>
          <t>Н</t>
        </is>
      </c>
      <c r="AJ17" s="15" t="n"/>
      <c r="AK17" s="16" t="n"/>
      <c r="AL17" s="15" t="n"/>
      <c r="AM17" s="15" t="n"/>
      <c r="AN17" s="15" t="n"/>
      <c r="AO17" s="15" t="inlineStr">
        <is>
          <t>Н</t>
        </is>
      </c>
      <c r="AP17" s="16" t="n"/>
      <c r="AQ17" s="15" t="n"/>
      <c r="AR17" s="15" t="n"/>
      <c r="AS17" s="15" t="inlineStr">
        <is>
          <t>Н</t>
        </is>
      </c>
      <c r="AT17" s="15" t="inlineStr">
        <is>
          <t>Н</t>
        </is>
      </c>
      <c r="AU17" s="16" t="inlineStr">
        <is>
          <t>Н</t>
        </is>
      </c>
      <c r="AV17" s="15" t="inlineStr">
        <is>
          <t>Н</t>
        </is>
      </c>
      <c r="AW17" s="15" t="inlineStr">
        <is>
          <t>Н</t>
        </is>
      </c>
      <c r="AX17" s="15" t="n"/>
      <c r="AY17" s="15" t="n"/>
      <c r="AZ17" s="16" t="n"/>
      <c r="BA17" s="15" t="inlineStr">
        <is>
          <t>Н</t>
        </is>
      </c>
      <c r="BB17" s="15" t="inlineStr">
        <is>
          <t>Н</t>
        </is>
      </c>
      <c r="BC17" s="15" t="n"/>
      <c r="BD17" s="15" t="n"/>
      <c r="BE17" s="16" t="n"/>
      <c r="BF17" s="15" t="n"/>
      <c r="BG17" s="15" t="n"/>
      <c r="BH17" s="15" t="inlineStr">
        <is>
          <t>Н</t>
        </is>
      </c>
      <c r="BI17" s="15" t="inlineStr">
        <is>
          <t>Н</t>
        </is>
      </c>
      <c r="BJ17" s="16" t="inlineStr">
        <is>
          <t>Н</t>
        </is>
      </c>
      <c r="BK17" s="15" t="n"/>
      <c r="BL17" s="15" t="inlineStr">
        <is>
          <t>Н</t>
        </is>
      </c>
      <c r="BM17" s="15" t="inlineStr">
        <is>
          <t>Н</t>
        </is>
      </c>
      <c r="BN17" s="15" t="n"/>
      <c r="BO17" s="16" t="n"/>
      <c r="BP17" s="15" t="inlineStr">
        <is>
          <t>Н</t>
        </is>
      </c>
      <c r="BQ17" s="15" t="inlineStr">
        <is>
          <t>Н</t>
        </is>
      </c>
      <c r="BR17" s="15" t="inlineStr">
        <is>
          <t>Н</t>
        </is>
      </c>
      <c r="BS17" s="15" t="inlineStr">
        <is>
          <t>Н</t>
        </is>
      </c>
      <c r="BT17" s="16" t="n"/>
      <c r="BU17" s="15" t="n"/>
      <c r="BV17" s="15" t="n"/>
      <c r="BW17" s="15" t="n"/>
      <c r="BX17" s="15" t="inlineStr">
        <is>
          <t>Н</t>
        </is>
      </c>
      <c r="BY17" s="16" t="inlineStr">
        <is>
          <t>Н</t>
        </is>
      </c>
      <c r="BZ17" s="15" t="inlineStr">
        <is>
          <t>Н</t>
        </is>
      </c>
      <c r="CA17" s="15" t="inlineStr">
        <is>
          <t>Н</t>
        </is>
      </c>
      <c r="CB17" s="15" t="n"/>
      <c r="CC17" s="15" t="n"/>
      <c r="CD17" s="16" t="n"/>
      <c r="CE17" s="15" t="inlineStr">
        <is>
          <t>Н</t>
        </is>
      </c>
      <c r="CF17" s="15" t="inlineStr">
        <is>
          <t>Н</t>
        </is>
      </c>
      <c r="CG17" s="15" t="n"/>
      <c r="CH17" s="15" t="n"/>
      <c r="CI17" s="16" t="n"/>
      <c r="CJ17" s="15" t="n"/>
      <c r="CK17" s="15" t="n"/>
      <c r="CL17" s="15" t="inlineStr">
        <is>
          <t>Н</t>
        </is>
      </c>
      <c r="CM17" s="15" t="inlineStr">
        <is>
          <t>Н</t>
        </is>
      </c>
      <c r="CN17" s="16" t="inlineStr">
        <is>
          <t>Н</t>
        </is>
      </c>
      <c r="CO17" s="15" t="n"/>
      <c r="CP17" s="15" t="inlineStr">
        <is>
          <t>Н</t>
        </is>
      </c>
      <c r="CQ17" s="15" t="inlineStr">
        <is>
          <t>Н</t>
        </is>
      </c>
      <c r="CR17" s="15" t="inlineStr">
        <is>
          <t>Н</t>
        </is>
      </c>
      <c r="CS17" s="16" t="n"/>
      <c r="CT17" s="15" t="inlineStr">
        <is>
          <t>Н</t>
        </is>
      </c>
      <c r="CU17" s="15" t="inlineStr">
        <is>
          <t>Н</t>
        </is>
      </c>
      <c r="CV17" s="15" t="inlineStr">
        <is>
          <t>Н</t>
        </is>
      </c>
      <c r="CW17" s="15" t="inlineStr">
        <is>
          <t>Н</t>
        </is>
      </c>
      <c r="CX17" s="16" t="n"/>
      <c r="CY17" s="15" t="n"/>
      <c r="CZ17" s="15" t="n"/>
      <c r="DA17" s="15" t="inlineStr">
        <is>
          <t>Н</t>
        </is>
      </c>
      <c r="DB17" s="15" t="inlineStr">
        <is>
          <t>Н</t>
        </is>
      </c>
      <c r="DC17" s="16" t="n"/>
      <c r="DD17" s="15" t="inlineStr">
        <is>
          <t>Н</t>
        </is>
      </c>
      <c r="DE17" s="15" t="inlineStr">
        <is>
          <t>Н</t>
        </is>
      </c>
      <c r="DF17" s="15" t="n"/>
      <c r="DG17" s="15" t="n"/>
      <c r="DH17" s="16" t="n"/>
      <c r="DI17" s="15" t="inlineStr">
        <is>
          <t>Н</t>
        </is>
      </c>
      <c r="DJ17" s="15" t="inlineStr">
        <is>
          <t>Н</t>
        </is>
      </c>
      <c r="DK17" s="15" t="inlineStr">
        <is>
          <t>Н</t>
        </is>
      </c>
      <c r="DL17" s="15" t="n"/>
      <c r="DM17" s="16" t="n"/>
      <c r="DN17" s="15" t="n"/>
      <c r="DO17" s="15" t="n"/>
      <c r="DP17" s="15" t="n"/>
      <c r="DQ17" s="15" t="n"/>
      <c r="DR17" s="16" t="n"/>
      <c r="DS17" s="15" t="n"/>
      <c r="DT17" s="15" t="n"/>
      <c r="DU17" s="15" t="n"/>
      <c r="DV17" s="15" t="n"/>
      <c r="DW17" s="16" t="n"/>
      <c r="DX17" s="15" t="n"/>
      <c r="DY17" s="15" t="n"/>
      <c r="DZ17" s="15" t="n"/>
      <c r="EA17" s="15" t="n"/>
      <c r="EB17" s="16" t="n"/>
      <c r="EC17" s="17">
        <f>(COUNTIF(C17:EB17,"н"))*2</f>
        <v/>
      </c>
    </row>
    <row r="18" ht="15.8" customHeight="1">
      <c r="A18" s="13" t="inlineStr">
        <is>
          <t>15</t>
        </is>
      </c>
      <c r="B18" s="14" t="inlineStr">
        <is>
          <t>Попов Антон Александрович</t>
        </is>
      </c>
      <c r="C18" s="15" t="n"/>
      <c r="D18" s="15" t="inlineStr">
        <is>
          <t>Н</t>
        </is>
      </c>
      <c r="E18" s="15" t="inlineStr">
        <is>
          <t>Н</t>
        </is>
      </c>
      <c r="F18" s="15" t="n"/>
      <c r="G18" s="16" t="n"/>
      <c r="H18" s="15" t="n"/>
      <c r="I18" s="15" t="n"/>
      <c r="J18" s="15" t="n"/>
      <c r="K18" s="15" t="n"/>
      <c r="L18" s="16" t="n"/>
      <c r="M18" s="15" t="n"/>
      <c r="N18" s="15" t="n"/>
      <c r="O18" s="15" t="inlineStr">
        <is>
          <t>Н</t>
        </is>
      </c>
      <c r="P18" s="15" t="inlineStr">
        <is>
          <t>Н</t>
        </is>
      </c>
      <c r="Q18" s="16" t="inlineStr">
        <is>
          <t>Н</t>
        </is>
      </c>
      <c r="R18" s="15" t="n"/>
      <c r="S18" s="15" t="n"/>
      <c r="T18" s="15" t="n"/>
      <c r="U18" s="15" t="n"/>
      <c r="V18" s="16" t="n"/>
      <c r="W18" s="15" t="inlineStr">
        <is>
          <t>Н</t>
        </is>
      </c>
      <c r="X18" s="15" t="inlineStr">
        <is>
          <t>Н</t>
        </is>
      </c>
      <c r="Y18" s="15" t="n"/>
      <c r="Z18" s="15" t="n"/>
      <c r="AA18" s="16" t="n"/>
      <c r="AB18" s="15" t="n"/>
      <c r="AC18" s="15" t="n"/>
      <c r="AD18" s="15" t="n"/>
      <c r="AE18" s="15" t="n"/>
      <c r="AF18" s="16" t="n"/>
      <c r="AG18" s="15" t="n"/>
      <c r="AH18" s="15" t="n"/>
      <c r="AI18" s="15" t="n"/>
      <c r="AJ18" s="15" t="n"/>
      <c r="AK18" s="16" t="n"/>
      <c r="AL18" s="15" t="n"/>
      <c r="AM18" s="15" t="n"/>
      <c r="AN18" s="15" t="n"/>
      <c r="AO18" s="15" t="n"/>
      <c r="AP18" s="16" t="n"/>
      <c r="AQ18" s="15" t="n"/>
      <c r="AR18" s="15" t="n"/>
      <c r="AS18" s="15" t="inlineStr">
        <is>
          <t>Н</t>
        </is>
      </c>
      <c r="AT18" s="15" t="inlineStr">
        <is>
          <t>Н</t>
        </is>
      </c>
      <c r="AU18" s="16" t="inlineStr">
        <is>
          <t>Н</t>
        </is>
      </c>
      <c r="AV18" s="15" t="inlineStr">
        <is>
          <t>Н</t>
        </is>
      </c>
      <c r="AW18" s="15" t="inlineStr">
        <is>
          <t>Н</t>
        </is>
      </c>
      <c r="AX18" s="15" t="n"/>
      <c r="AY18" s="15" t="n"/>
      <c r="AZ18" s="16" t="n"/>
      <c r="BA18" s="15" t="n"/>
      <c r="BB18" s="15" t="n"/>
      <c r="BC18" s="15" t="n"/>
      <c r="BD18" s="15" t="n"/>
      <c r="BE18" s="16" t="n"/>
      <c r="BF18" s="15" t="n"/>
      <c r="BG18" s="15" t="n"/>
      <c r="BH18" s="15" t="inlineStr">
        <is>
          <t>Н</t>
        </is>
      </c>
      <c r="BI18" s="15" t="inlineStr">
        <is>
          <t>Н</t>
        </is>
      </c>
      <c r="BJ18" s="16" t="inlineStr">
        <is>
          <t>Н</t>
        </is>
      </c>
      <c r="BK18" s="15" t="n"/>
      <c r="BL18" s="15" t="inlineStr">
        <is>
          <t>Н</t>
        </is>
      </c>
      <c r="BM18" s="15" t="inlineStr">
        <is>
          <t>Н</t>
        </is>
      </c>
      <c r="BN18" s="15" t="n"/>
      <c r="BO18" s="16" t="n"/>
      <c r="BP18" s="15" t="inlineStr">
        <is>
          <t>Н</t>
        </is>
      </c>
      <c r="BQ18" s="15" t="inlineStr">
        <is>
          <t>Н</t>
        </is>
      </c>
      <c r="BR18" s="15" t="inlineStr">
        <is>
          <t>Н</t>
        </is>
      </c>
      <c r="BS18" s="15" t="inlineStr">
        <is>
          <t>Н</t>
        </is>
      </c>
      <c r="BT18" s="16" t="n"/>
      <c r="BU18" s="15" t="n"/>
      <c r="BV18" s="15" t="n"/>
      <c r="BW18" s="15" t="n"/>
      <c r="BX18" s="15" t="n"/>
      <c r="BY18" s="16" t="n"/>
      <c r="BZ18" s="15" t="inlineStr">
        <is>
          <t>Н</t>
        </is>
      </c>
      <c r="CA18" s="15" t="inlineStr">
        <is>
          <t>Н</t>
        </is>
      </c>
      <c r="CB18" s="15" t="n"/>
      <c r="CC18" s="15" t="n"/>
      <c r="CD18" s="16" t="n"/>
      <c r="CE18" s="15" t="inlineStr">
        <is>
          <t>Н</t>
        </is>
      </c>
      <c r="CF18" s="15" t="inlineStr">
        <is>
          <t>Н</t>
        </is>
      </c>
      <c r="CG18" s="15" t="n"/>
      <c r="CH18" s="15" t="n"/>
      <c r="CI18" s="16" t="n"/>
      <c r="CJ18" s="15" t="n"/>
      <c r="CK18" s="15" t="n"/>
      <c r="CL18" s="15" t="n"/>
      <c r="CM18" s="15" t="n"/>
      <c r="CN18" s="16" t="n"/>
      <c r="CO18" s="15" t="n"/>
      <c r="CP18" s="15" t="inlineStr">
        <is>
          <t>Н</t>
        </is>
      </c>
      <c r="CQ18" s="15" t="n"/>
      <c r="CR18" s="15" t="inlineStr">
        <is>
          <t>Н</t>
        </is>
      </c>
      <c r="CS18" s="16" t="n"/>
      <c r="CT18" s="15" t="n"/>
      <c r="CU18" s="15" t="n"/>
      <c r="CV18" s="15" t="n"/>
      <c r="CW18" s="15" t="inlineStr">
        <is>
          <t>Н</t>
        </is>
      </c>
      <c r="CX18" s="16" t="n"/>
      <c r="CY18" s="15" t="n"/>
      <c r="CZ18" s="15" t="n"/>
      <c r="DA18" s="15" t="inlineStr">
        <is>
          <t>Н</t>
        </is>
      </c>
      <c r="DB18" s="15" t="inlineStr">
        <is>
          <t>Н</t>
        </is>
      </c>
      <c r="DC18" s="16" t="n"/>
      <c r="DD18" s="15" t="n"/>
      <c r="DE18" s="15" t="n"/>
      <c r="DF18" s="15" t="n"/>
      <c r="DG18" s="15" t="n"/>
      <c r="DH18" s="16" t="n"/>
      <c r="DI18" s="15" t="inlineStr">
        <is>
          <t>Н</t>
        </is>
      </c>
      <c r="DJ18" s="15" t="inlineStr">
        <is>
          <t>Н</t>
        </is>
      </c>
      <c r="DK18" s="15" t="inlineStr">
        <is>
          <t>Н</t>
        </is>
      </c>
      <c r="DL18" s="15" t="n"/>
      <c r="DM18" s="16" t="n"/>
      <c r="DN18" s="15" t="n"/>
      <c r="DO18" s="15" t="n"/>
      <c r="DP18" s="15" t="n"/>
      <c r="DQ18" s="15" t="n"/>
      <c r="DR18" s="16" t="n"/>
      <c r="DS18" s="15" t="n"/>
      <c r="DT18" s="15" t="n"/>
      <c r="DU18" s="15" t="n"/>
      <c r="DV18" s="15" t="n"/>
      <c r="DW18" s="16" t="n"/>
      <c r="DX18" s="15" t="n"/>
      <c r="DY18" s="15" t="n"/>
      <c r="DZ18" s="15" t="n"/>
      <c r="EA18" s="15" t="n"/>
      <c r="EB18" s="16" t="n"/>
      <c r="EC18" s="17">
        <f>(COUNTIF(C18:EB18,"н"))*2</f>
        <v/>
      </c>
    </row>
    <row r="19" ht="15.8" customHeight="1">
      <c r="A19" s="13" t="inlineStr">
        <is>
          <t>16</t>
        </is>
      </c>
      <c r="B19" s="14" t="inlineStr">
        <is>
          <t>Роголев Валерий Александрович</t>
        </is>
      </c>
      <c r="C19" s="15" t="n"/>
      <c r="D19" s="15" t="inlineStr">
        <is>
          <t>Н</t>
        </is>
      </c>
      <c r="E19" s="15" t="inlineStr">
        <is>
          <t>Н</t>
        </is>
      </c>
      <c r="F19" s="15" t="n"/>
      <c r="G19" s="16" t="n"/>
      <c r="H19" s="15" t="inlineStr">
        <is>
          <t>Н</t>
        </is>
      </c>
      <c r="I19" s="15" t="inlineStr">
        <is>
          <t>Н</t>
        </is>
      </c>
      <c r="J19" s="15" t="inlineStr">
        <is>
          <t>Н</t>
        </is>
      </c>
      <c r="K19" s="15" t="inlineStr">
        <is>
          <t>Н</t>
        </is>
      </c>
      <c r="L19" s="16" t="n"/>
      <c r="M19" s="15" t="n"/>
      <c r="N19" s="15" t="n"/>
      <c r="O19" s="15" t="inlineStr">
        <is>
          <t>Н</t>
        </is>
      </c>
      <c r="P19" s="15" t="inlineStr">
        <is>
          <t>Н</t>
        </is>
      </c>
      <c r="Q19" s="16" t="inlineStr">
        <is>
          <t>Н</t>
        </is>
      </c>
      <c r="R19" s="15" t="inlineStr">
        <is>
          <t>Н</t>
        </is>
      </c>
      <c r="S19" s="15" t="inlineStr">
        <is>
          <t>Н</t>
        </is>
      </c>
      <c r="T19" s="15" t="n"/>
      <c r="U19" s="15" t="n"/>
      <c r="V19" s="16" t="n"/>
      <c r="W19" s="15" t="inlineStr">
        <is>
          <t>Н</t>
        </is>
      </c>
      <c r="X19" s="15" t="inlineStr">
        <is>
          <t>Н</t>
        </is>
      </c>
      <c r="Y19" s="15" t="n"/>
      <c r="Z19" s="15" t="n"/>
      <c r="AA19" s="16" t="n"/>
      <c r="AB19" s="15" t="n"/>
      <c r="AC19" s="15" t="n"/>
      <c r="AD19" s="15" t="inlineStr">
        <is>
          <t>Н</t>
        </is>
      </c>
      <c r="AE19" s="15" t="inlineStr">
        <is>
          <t>Н</t>
        </is>
      </c>
      <c r="AF19" s="16" t="inlineStr">
        <is>
          <t>Н</t>
        </is>
      </c>
      <c r="AG19" s="15" t="inlineStr">
        <is>
          <t>Н</t>
        </is>
      </c>
      <c r="AH19" s="15" t="n"/>
      <c r="AI19" s="15" t="inlineStr">
        <is>
          <t>Н</t>
        </is>
      </c>
      <c r="AJ19" s="15" t="n"/>
      <c r="AK19" s="16" t="n"/>
      <c r="AL19" s="15" t="n"/>
      <c r="AM19" s="15" t="n"/>
      <c r="AN19" s="15" t="n"/>
      <c r="AO19" s="15" t="inlineStr">
        <is>
          <t>Н</t>
        </is>
      </c>
      <c r="AP19" s="16" t="n"/>
      <c r="AQ19" s="15" t="n"/>
      <c r="AR19" s="15" t="n"/>
      <c r="AS19" s="15" t="inlineStr">
        <is>
          <t>Н</t>
        </is>
      </c>
      <c r="AT19" s="15" t="inlineStr">
        <is>
          <t>Н</t>
        </is>
      </c>
      <c r="AU19" s="16" t="inlineStr">
        <is>
          <t>Н</t>
        </is>
      </c>
      <c r="AV19" s="15" t="inlineStr">
        <is>
          <t>Н</t>
        </is>
      </c>
      <c r="AW19" s="15" t="inlineStr">
        <is>
          <t>Н</t>
        </is>
      </c>
      <c r="AX19" s="15" t="n"/>
      <c r="AY19" s="15" t="n"/>
      <c r="AZ19" s="16" t="n"/>
      <c r="BA19" s="15" t="inlineStr">
        <is>
          <t>Н</t>
        </is>
      </c>
      <c r="BB19" s="15" t="inlineStr">
        <is>
          <t>Н</t>
        </is>
      </c>
      <c r="BC19" s="15" t="n"/>
      <c r="BD19" s="15" t="n"/>
      <c r="BE19" s="16" t="n"/>
      <c r="BF19" s="15" t="n"/>
      <c r="BG19" s="15" t="n"/>
      <c r="BH19" s="15" t="inlineStr">
        <is>
          <t>Н</t>
        </is>
      </c>
      <c r="BI19" s="15" t="inlineStr">
        <is>
          <t>Н</t>
        </is>
      </c>
      <c r="BJ19" s="16" t="inlineStr">
        <is>
          <t>Н</t>
        </is>
      </c>
      <c r="BK19" s="15" t="n"/>
      <c r="BL19" s="15" t="inlineStr">
        <is>
          <t>Н</t>
        </is>
      </c>
      <c r="BM19" s="15" t="inlineStr">
        <is>
          <t>Н</t>
        </is>
      </c>
      <c r="BN19" s="15" t="n"/>
      <c r="BO19" s="16" t="n"/>
      <c r="BP19" s="15" t="inlineStr">
        <is>
          <t>Н</t>
        </is>
      </c>
      <c r="BQ19" s="15" t="inlineStr">
        <is>
          <t>Н</t>
        </is>
      </c>
      <c r="BR19" s="15" t="inlineStr">
        <is>
          <t>Н</t>
        </is>
      </c>
      <c r="BS19" s="15" t="inlineStr">
        <is>
          <t>Н</t>
        </is>
      </c>
      <c r="BT19" s="16" t="n"/>
      <c r="BU19" s="15" t="n"/>
      <c r="BV19" s="15" t="n"/>
      <c r="BW19" s="15" t="n"/>
      <c r="BX19" s="15" t="inlineStr">
        <is>
          <t>Н</t>
        </is>
      </c>
      <c r="BY19" s="16" t="inlineStr">
        <is>
          <t>Н</t>
        </is>
      </c>
      <c r="BZ19" s="15" t="inlineStr">
        <is>
          <t>Н</t>
        </is>
      </c>
      <c r="CA19" s="15" t="inlineStr">
        <is>
          <t>Н</t>
        </is>
      </c>
      <c r="CB19" s="15" t="n"/>
      <c r="CC19" s="15" t="n"/>
      <c r="CD19" s="16" t="n"/>
      <c r="CE19" s="15" t="inlineStr">
        <is>
          <t>Н</t>
        </is>
      </c>
      <c r="CF19" s="15" t="inlineStr">
        <is>
          <t>Н</t>
        </is>
      </c>
      <c r="CG19" s="15" t="n"/>
      <c r="CH19" s="15" t="n"/>
      <c r="CI19" s="16" t="n"/>
      <c r="CJ19" s="15" t="n"/>
      <c r="CK19" s="15" t="n"/>
      <c r="CL19" s="15" t="inlineStr">
        <is>
          <t>Н</t>
        </is>
      </c>
      <c r="CM19" s="15" t="inlineStr">
        <is>
          <t>Н</t>
        </is>
      </c>
      <c r="CN19" s="16" t="inlineStr">
        <is>
          <t>Н</t>
        </is>
      </c>
      <c r="CO19" s="15" t="n"/>
      <c r="CP19" s="15" t="inlineStr">
        <is>
          <t>Н</t>
        </is>
      </c>
      <c r="CQ19" s="15" t="n"/>
      <c r="CR19" s="15" t="inlineStr">
        <is>
          <t>Н</t>
        </is>
      </c>
      <c r="CS19" s="16" t="n"/>
      <c r="CT19" s="15" t="inlineStr">
        <is>
          <t>Н</t>
        </is>
      </c>
      <c r="CU19" s="15" t="inlineStr">
        <is>
          <t>Н</t>
        </is>
      </c>
      <c r="CV19" s="15" t="inlineStr">
        <is>
          <t>Н</t>
        </is>
      </c>
      <c r="CW19" s="15" t="inlineStr">
        <is>
          <t>Н</t>
        </is>
      </c>
      <c r="CX19" s="16" t="n"/>
      <c r="CY19" s="15" t="n"/>
      <c r="CZ19" s="15" t="n"/>
      <c r="DA19" s="15" t="inlineStr">
        <is>
          <t>Н</t>
        </is>
      </c>
      <c r="DB19" s="15" t="inlineStr">
        <is>
          <t>Н</t>
        </is>
      </c>
      <c r="DC19" s="16" t="n"/>
      <c r="DD19" s="15" t="inlineStr">
        <is>
          <t>Н</t>
        </is>
      </c>
      <c r="DE19" s="15" t="inlineStr">
        <is>
          <t>Н</t>
        </is>
      </c>
      <c r="DF19" s="15" t="n"/>
      <c r="DG19" s="15" t="n"/>
      <c r="DH19" s="16" t="n"/>
      <c r="DI19" s="15" t="inlineStr">
        <is>
          <t>Н</t>
        </is>
      </c>
      <c r="DJ19" s="15" t="inlineStr">
        <is>
          <t>Н</t>
        </is>
      </c>
      <c r="DK19" s="15" t="inlineStr">
        <is>
          <t>Н</t>
        </is>
      </c>
      <c r="DL19" s="15" t="n"/>
      <c r="DM19" s="16" t="n"/>
      <c r="DN19" s="15" t="n"/>
      <c r="DO19" s="15" t="n"/>
      <c r="DP19" s="15" t="n"/>
      <c r="DQ19" s="15" t="n"/>
      <c r="DR19" s="16" t="n"/>
      <c r="DS19" s="15" t="n"/>
      <c r="DT19" s="15" t="n"/>
      <c r="DU19" s="15" t="n"/>
      <c r="DV19" s="15" t="n"/>
      <c r="DW19" s="16" t="n"/>
      <c r="DX19" s="15" t="n"/>
      <c r="DY19" s="15" t="n"/>
      <c r="DZ19" s="15" t="n"/>
      <c r="EA19" s="15" t="n"/>
      <c r="EB19" s="16" t="n"/>
      <c r="EC19" s="17">
        <f>(COUNTIF(C19:EB19,"н"))*2</f>
        <v/>
      </c>
    </row>
    <row r="20" ht="15.8" customHeight="1">
      <c r="A20" s="13" t="inlineStr">
        <is>
          <t>17</t>
        </is>
      </c>
      <c r="B20" s="14" t="inlineStr">
        <is>
          <t>Слепов Андрей Дмитриевич</t>
        </is>
      </c>
      <c r="C20" s="15" t="n"/>
      <c r="D20" s="15" t="n"/>
      <c r="E20" s="15" t="n"/>
      <c r="F20" s="15" t="n"/>
      <c r="G20" s="16" t="n"/>
      <c r="H20" s="15" t="n"/>
      <c r="I20" s="15" t="n"/>
      <c r="J20" s="15" t="n"/>
      <c r="K20" s="15" t="n"/>
      <c r="L20" s="16" t="n"/>
      <c r="M20" s="15" t="n"/>
      <c r="N20" s="15" t="n"/>
      <c r="O20" s="15" t="n"/>
      <c r="P20" s="15" t="n"/>
      <c r="Q20" s="16" t="n"/>
      <c r="R20" s="15" t="n"/>
      <c r="S20" s="15" t="n"/>
      <c r="T20" s="15" t="n"/>
      <c r="U20" s="15" t="n"/>
      <c r="V20" s="16" t="n"/>
      <c r="W20" s="15" t="n"/>
      <c r="X20" s="15" t="n"/>
      <c r="Y20" s="15" t="n"/>
      <c r="Z20" s="15" t="n"/>
      <c r="AA20" s="16" t="n"/>
      <c r="AB20" s="15" t="n"/>
      <c r="AC20" s="15" t="n"/>
      <c r="AD20" s="15" t="n"/>
      <c r="AE20" s="15" t="inlineStr">
        <is>
          <t>Н</t>
        </is>
      </c>
      <c r="AF20" s="16" t="inlineStr">
        <is>
          <t>Н</t>
        </is>
      </c>
      <c r="AG20" s="15" t="n"/>
      <c r="AH20" s="15" t="n"/>
      <c r="AI20" s="15" t="n"/>
      <c r="AJ20" s="15" t="n"/>
      <c r="AK20" s="16" t="n"/>
      <c r="AL20" s="15" t="n"/>
      <c r="AM20" s="15" t="n"/>
      <c r="AN20" s="15" t="n"/>
      <c r="AO20" s="15" t="inlineStr">
        <is>
          <t>Н</t>
        </is>
      </c>
      <c r="AP20" s="16" t="n"/>
      <c r="AQ20" s="15" t="n"/>
      <c r="AR20" s="15" t="n"/>
      <c r="AS20" s="15" t="n"/>
      <c r="AT20" s="15" t="inlineStr">
        <is>
          <t>Н</t>
        </is>
      </c>
      <c r="AU20" s="16" t="inlineStr">
        <is>
          <t>Н</t>
        </is>
      </c>
      <c r="AV20" s="15" t="n"/>
      <c r="AW20" s="15" t="n"/>
      <c r="AX20" s="15" t="n"/>
      <c r="AY20" s="15" t="n"/>
      <c r="AZ20" s="16" t="n"/>
      <c r="BA20" s="15" t="inlineStr">
        <is>
          <t>Н</t>
        </is>
      </c>
      <c r="BB20" s="15" t="inlineStr">
        <is>
          <t>Н</t>
        </is>
      </c>
      <c r="BC20" s="15" t="n"/>
      <c r="BD20" s="15" t="n"/>
      <c r="BE20" s="16" t="n"/>
      <c r="BF20" s="15" t="n"/>
      <c r="BG20" s="15" t="n"/>
      <c r="BH20" s="15" t="inlineStr">
        <is>
          <t>Н</t>
        </is>
      </c>
      <c r="BI20" s="15" t="inlineStr">
        <is>
          <t>Н</t>
        </is>
      </c>
      <c r="BJ20" s="16" t="inlineStr">
        <is>
          <t>Н</t>
        </is>
      </c>
      <c r="BK20" s="15" t="n"/>
      <c r="BL20" s="15" t="n"/>
      <c r="BM20" s="15" t="n"/>
      <c r="BN20" s="15" t="n"/>
      <c r="BO20" s="16" t="n"/>
      <c r="BP20" s="15" t="n"/>
      <c r="BQ20" s="15" t="n"/>
      <c r="BR20" s="15" t="n"/>
      <c r="BS20" s="15" t="n"/>
      <c r="BT20" s="16" t="n"/>
      <c r="BU20" s="15" t="n"/>
      <c r="BV20" s="15" t="n"/>
      <c r="BW20" s="15" t="n"/>
      <c r="BX20" s="15" t="inlineStr">
        <is>
          <t>Н</t>
        </is>
      </c>
      <c r="BY20" s="16" t="inlineStr">
        <is>
          <t>Н</t>
        </is>
      </c>
      <c r="BZ20" s="15" t="n"/>
      <c r="CA20" s="15" t="n"/>
      <c r="CB20" s="15" t="n"/>
      <c r="CC20" s="15" t="n"/>
      <c r="CD20" s="16" t="n"/>
      <c r="CE20" s="15" t="n"/>
      <c r="CF20" s="15" t="n"/>
      <c r="CG20" s="15" t="n"/>
      <c r="CH20" s="15" t="n"/>
      <c r="CI20" s="16" t="n"/>
      <c r="CJ20" s="15" t="n"/>
      <c r="CK20" s="15" t="n"/>
      <c r="CL20" s="15" t="inlineStr">
        <is>
          <t>Н</t>
        </is>
      </c>
      <c r="CM20" s="15" t="inlineStr">
        <is>
          <t>Н</t>
        </is>
      </c>
      <c r="CN20" s="16" t="inlineStr">
        <is>
          <t>Н</t>
        </is>
      </c>
      <c r="CO20" s="15" t="n"/>
      <c r="CP20" s="15" t="n"/>
      <c r="CQ20" s="15" t="n"/>
      <c r="CR20" s="15" t="n"/>
      <c r="CS20" s="16" t="n"/>
      <c r="CT20" s="15" t="inlineStr">
        <is>
          <t>Н</t>
        </is>
      </c>
      <c r="CU20" s="15" t="inlineStr">
        <is>
          <t>Н</t>
        </is>
      </c>
      <c r="CV20" s="15" t="inlineStr">
        <is>
          <t>Н</t>
        </is>
      </c>
      <c r="CW20" s="15" t="inlineStr">
        <is>
          <t>Н</t>
        </is>
      </c>
      <c r="CX20" s="16" t="n"/>
      <c r="CY20" s="15" t="n"/>
      <c r="CZ20" s="15" t="n"/>
      <c r="DA20" s="15" t="n"/>
      <c r="DB20" s="15" t="n"/>
      <c r="DC20" s="16" t="n"/>
      <c r="DD20" s="15" t="n"/>
      <c r="DE20" s="15" t="n"/>
      <c r="DF20" s="15" t="n"/>
      <c r="DG20" s="15" t="n"/>
      <c r="DH20" s="16" t="n"/>
      <c r="DI20" s="15" t="inlineStr">
        <is>
          <t>Н</t>
        </is>
      </c>
      <c r="DJ20" s="15" t="inlineStr">
        <is>
          <t>Н</t>
        </is>
      </c>
      <c r="DK20" s="15" t="inlineStr">
        <is>
          <t>Н</t>
        </is>
      </c>
      <c r="DL20" s="15" t="n"/>
      <c r="DM20" s="16" t="n"/>
      <c r="DN20" s="15" t="n"/>
      <c r="DO20" s="15" t="n"/>
      <c r="DP20" s="15" t="n"/>
      <c r="DQ20" s="15" t="n"/>
      <c r="DR20" s="16" t="n"/>
      <c r="DS20" s="15" t="n"/>
      <c r="DT20" s="15" t="n"/>
      <c r="DU20" s="15" t="n"/>
      <c r="DV20" s="15" t="n"/>
      <c r="DW20" s="16" t="n"/>
      <c r="DX20" s="15" t="n"/>
      <c r="DY20" s="15" t="n"/>
      <c r="DZ20" s="15" t="n"/>
      <c r="EA20" s="15" t="n"/>
      <c r="EB20" s="16" t="n"/>
      <c r="EC20" s="17">
        <f>(COUNTIF(C20:EB20,"н"))*2</f>
        <v/>
      </c>
    </row>
    <row r="21" ht="15.8" customHeight="1">
      <c r="A21" s="13" t="inlineStr">
        <is>
          <t>18</t>
        </is>
      </c>
      <c r="B21" s="14" t="inlineStr">
        <is>
          <t>Цыпков Илья Владимирович</t>
        </is>
      </c>
      <c r="C21" s="15" t="n"/>
      <c r="D21" s="15" t="n"/>
      <c r="E21" s="15" t="n"/>
      <c r="F21" s="15" t="n"/>
      <c r="G21" s="16" t="n"/>
      <c r="H21" s="15" t="inlineStr">
        <is>
          <t>Н</t>
        </is>
      </c>
      <c r="I21" s="15" t="inlineStr">
        <is>
          <t>Н</t>
        </is>
      </c>
      <c r="J21" s="15" t="inlineStr">
        <is>
          <t>Н</t>
        </is>
      </c>
      <c r="K21" s="15" t="inlineStr">
        <is>
          <t>Н</t>
        </is>
      </c>
      <c r="L21" s="16" t="n"/>
      <c r="M21" s="15" t="n"/>
      <c r="N21" s="15" t="n"/>
      <c r="O21" s="15" t="n"/>
      <c r="P21" s="15" t="n"/>
      <c r="Q21" s="16" t="n"/>
      <c r="R21" s="15" t="n"/>
      <c r="S21" s="15" t="n"/>
      <c r="T21" s="15" t="n"/>
      <c r="U21" s="15" t="n"/>
      <c r="V21" s="16" t="n"/>
      <c r="W21" s="15" t="n"/>
      <c r="X21" s="15" t="n"/>
      <c r="Y21" s="15" t="n"/>
      <c r="Z21" s="15" t="n"/>
      <c r="AA21" s="16" t="n"/>
      <c r="AB21" s="15" t="n"/>
      <c r="AC21" s="15" t="n"/>
      <c r="AD21" s="15" t="n"/>
      <c r="AE21" s="15" t="n"/>
      <c r="AF21" s="16" t="n"/>
      <c r="AG21" s="15" t="n"/>
      <c r="AH21" s="15" t="n"/>
      <c r="AI21" s="15" t="n"/>
      <c r="AJ21" s="15" t="n"/>
      <c r="AK21" s="16" t="n"/>
      <c r="AL21" s="15" t="n"/>
      <c r="AM21" s="15" t="n"/>
      <c r="AN21" s="15" t="n"/>
      <c r="AO21" s="15" t="n"/>
      <c r="AP21" s="16" t="n"/>
      <c r="AQ21" s="15" t="n"/>
      <c r="AR21" s="15" t="n"/>
      <c r="AS21" s="15" t="inlineStr">
        <is>
          <t>Н</t>
        </is>
      </c>
      <c r="AT21" s="15" t="inlineStr">
        <is>
          <t>Н</t>
        </is>
      </c>
      <c r="AU21" s="16" t="inlineStr">
        <is>
          <t>Н</t>
        </is>
      </c>
      <c r="AV21" s="15" t="n"/>
      <c r="AW21" s="15" t="n"/>
      <c r="AX21" s="15" t="n"/>
      <c r="AY21" s="15" t="n"/>
      <c r="AZ21" s="16" t="n"/>
      <c r="BA21" s="15" t="inlineStr">
        <is>
          <t>Н</t>
        </is>
      </c>
      <c r="BB21" s="15" t="inlineStr">
        <is>
          <t>Н</t>
        </is>
      </c>
      <c r="BC21" s="15" t="n"/>
      <c r="BD21" s="15" t="n"/>
      <c r="BE21" s="16" t="n"/>
      <c r="BF21" s="15" t="n"/>
      <c r="BG21" s="15" t="n"/>
      <c r="BH21" s="15" t="inlineStr">
        <is>
          <t>Н</t>
        </is>
      </c>
      <c r="BI21" s="15" t="inlineStr">
        <is>
          <t>Н</t>
        </is>
      </c>
      <c r="BJ21" s="16" t="inlineStr">
        <is>
          <t>Н</t>
        </is>
      </c>
      <c r="BK21" s="15" t="n"/>
      <c r="BL21" s="15" t="n"/>
      <c r="BM21" s="15" t="n"/>
      <c r="BN21" s="15" t="n"/>
      <c r="BO21" s="16" t="n"/>
      <c r="BP21" s="15" t="n"/>
      <c r="BQ21" s="15" t="n"/>
      <c r="BR21" s="15" t="n"/>
      <c r="BS21" s="15" t="n"/>
      <c r="BT21" s="16" t="n"/>
      <c r="BU21" s="15" t="n"/>
      <c r="BV21" s="15" t="n"/>
      <c r="BW21" s="15" t="n"/>
      <c r="BX21" s="15" t="n"/>
      <c r="BY21" s="16" t="n"/>
      <c r="BZ21" s="15" t="n"/>
      <c r="CA21" s="15" t="n"/>
      <c r="CB21" s="15" t="n"/>
      <c r="CC21" s="15" t="n"/>
      <c r="CD21" s="16" t="n"/>
      <c r="CE21" s="15" t="inlineStr">
        <is>
          <t>Н</t>
        </is>
      </c>
      <c r="CF21" s="15" t="inlineStr">
        <is>
          <t>Н</t>
        </is>
      </c>
      <c r="CG21" s="15" t="n"/>
      <c r="CH21" s="15" t="n"/>
      <c r="CI21" s="16" t="n"/>
      <c r="CJ21" s="15" t="n"/>
      <c r="CK21" s="15" t="n"/>
      <c r="CL21" s="15" t="n"/>
      <c r="CM21" s="15" t="n"/>
      <c r="CN21" s="16" t="n"/>
      <c r="CO21" s="15" t="n"/>
      <c r="CP21" s="15" t="n"/>
      <c r="CQ21" s="15" t="n"/>
      <c r="CR21" s="15" t="inlineStr">
        <is>
          <t>Н</t>
        </is>
      </c>
      <c r="CS21" s="16" t="n"/>
      <c r="CT21" s="15" t="inlineStr">
        <is>
          <t>Н</t>
        </is>
      </c>
      <c r="CU21" s="15" t="inlineStr">
        <is>
          <t>Н</t>
        </is>
      </c>
      <c r="CV21" s="15" t="inlineStr">
        <is>
          <t>Н</t>
        </is>
      </c>
      <c r="CW21" s="15" t="inlineStr">
        <is>
          <t>Н</t>
        </is>
      </c>
      <c r="CX21" s="16" t="n"/>
      <c r="CY21" s="15" t="n"/>
      <c r="CZ21" s="15" t="n"/>
      <c r="DA21" s="15" t="n"/>
      <c r="DB21" s="15" t="n"/>
      <c r="DC21" s="16" t="n"/>
      <c r="DD21" s="15" t="inlineStr">
        <is>
          <t>Н</t>
        </is>
      </c>
      <c r="DE21" s="15" t="inlineStr">
        <is>
          <t>Н</t>
        </is>
      </c>
      <c r="DF21" s="15" t="n"/>
      <c r="DG21" s="15" t="n"/>
      <c r="DH21" s="16" t="n"/>
      <c r="DI21" s="15" t="inlineStr">
        <is>
          <t>Н</t>
        </is>
      </c>
      <c r="DJ21" s="15" t="inlineStr">
        <is>
          <t>Н</t>
        </is>
      </c>
      <c r="DK21" s="15" t="inlineStr">
        <is>
          <t>Н</t>
        </is>
      </c>
      <c r="DL21" s="15" t="n"/>
      <c r="DM21" s="16" t="n"/>
      <c r="DN21" s="15" t="n"/>
      <c r="DO21" s="15" t="n"/>
      <c r="DP21" s="15" t="n"/>
      <c r="DQ21" s="15" t="n"/>
      <c r="DR21" s="16" t="n"/>
      <c r="DS21" s="15" t="n"/>
      <c r="DT21" s="15" t="n"/>
      <c r="DU21" s="15" t="n"/>
      <c r="DV21" s="15" t="n"/>
      <c r="DW21" s="16" t="n"/>
      <c r="DX21" s="15" t="n"/>
      <c r="DY21" s="15" t="n"/>
      <c r="DZ21" s="15" t="n"/>
      <c r="EA21" s="15" t="n"/>
      <c r="EB21" s="16" t="n"/>
      <c r="EC21" s="17">
        <f>(COUNTIF(C21:EB21,"н"))*2</f>
        <v/>
      </c>
    </row>
    <row r="22" ht="50" customHeight="1">
      <c r="A22" s="18" t="inlineStr">
        <is>
          <t>Наименование Предмета</t>
        </is>
      </c>
      <c r="B22" s="19" t="n"/>
      <c r="C22" s="20" t="n"/>
      <c r="D22" s="20" t="inlineStr">
        <is>
          <t>Документирование и сертификация</t>
        </is>
      </c>
      <c r="E22" s="20" t="inlineStr">
        <is>
          <t>Основы философии</t>
        </is>
      </c>
      <c r="F22" s="20" t="n"/>
      <c r="G22" s="21" t="n"/>
      <c r="H22" s="20" t="inlineStr">
        <is>
          <t>Технология разработки программного обеспечения</t>
        </is>
      </c>
      <c r="I22" s="20" t="inlineStr">
        <is>
          <t>Технология разработки программного обеспечения</t>
        </is>
      </c>
      <c r="J22" s="20" t="inlineStr">
        <is>
          <t>Технология разработки программного обеспечения</t>
        </is>
      </c>
      <c r="K22" s="20" t="inlineStr">
        <is>
          <t>Инструментальные средства разработки программного обеспечения</t>
        </is>
      </c>
      <c r="L22" s="21" t="n"/>
      <c r="M22" s="20" t="n"/>
      <c r="N22" s="20" t="n"/>
      <c r="O22" s="20" t="inlineStr">
        <is>
          <t>Документирование и сертификация</t>
        </is>
      </c>
      <c r="P22" s="20" t="inlineStr">
        <is>
          <t>Инструментальные средства разработки программного обеспечения</t>
        </is>
      </c>
      <c r="Q22" s="21" t="inlineStr">
        <is>
          <t>Инструментальные средства разработки программного обеспечения</t>
        </is>
      </c>
      <c r="R22" s="20" t="inlineStr">
        <is>
          <t>Технология разработки программного обеспечения</t>
        </is>
      </c>
      <c r="S22" s="20" t="inlineStr">
        <is>
          <t>Инструментальные средства разработки программного обеспечения</t>
        </is>
      </c>
      <c r="T22" s="20" t="n"/>
      <c r="U22" s="20" t="n"/>
      <c r="V22" s="21" t="n"/>
      <c r="W22" s="20" t="inlineStr">
        <is>
          <t>Инструментальные средства разработки программного обеспечения</t>
        </is>
      </c>
      <c r="X22" s="20" t="inlineStr">
        <is>
          <t>Инструментальные средства разработки программного обеспечения</t>
        </is>
      </c>
      <c r="Y22" s="20" t="n"/>
      <c r="Z22" s="20" t="n"/>
      <c r="AA22" s="21" t="n"/>
      <c r="AB22" s="20" t="n"/>
      <c r="AC22" s="20" t="n"/>
      <c r="AD22" s="20" t="inlineStr">
        <is>
          <t>Иностранный язык</t>
        </is>
      </c>
      <c r="AE22" s="20" t="inlineStr">
        <is>
          <t>Инструментальные средства разработки программного обеспечения</t>
        </is>
      </c>
      <c r="AF22" s="21" t="inlineStr">
        <is>
          <t>Инструментальные средства разработки программного обеспечения</t>
        </is>
      </c>
      <c r="AG22" s="20" t="inlineStr">
        <is>
          <t>Инструментальные средства разработки программного обеспечения</t>
        </is>
      </c>
      <c r="AH22" s="20" t="inlineStr">
        <is>
          <t>Документирование и сертификация</t>
        </is>
      </c>
      <c r="AI22" s="20" t="inlineStr">
        <is>
          <t>Основы философии</t>
        </is>
      </c>
      <c r="AJ22" s="20" t="n"/>
      <c r="AK22" s="21" t="n"/>
      <c r="AL22" s="20" t="inlineStr">
        <is>
          <t>Технология разработки программного обеспечения</t>
        </is>
      </c>
      <c r="AM22" s="20" t="inlineStr">
        <is>
          <t>Технология разработки программного обеспечения</t>
        </is>
      </c>
      <c r="AN22" s="20" t="inlineStr">
        <is>
          <t>Технология разработки программного обеспечения</t>
        </is>
      </c>
      <c r="AO22" s="20" t="inlineStr">
        <is>
          <t>Инструментальные средства разработки программного обеспечения</t>
        </is>
      </c>
      <c r="AP22" s="21" t="n"/>
      <c r="AQ22" s="20" t="n"/>
      <c r="AR22" s="20" t="n"/>
      <c r="AS22" s="20" t="inlineStr">
        <is>
          <t>Документирование и сертификация</t>
        </is>
      </c>
      <c r="AT22" s="20" t="inlineStr">
        <is>
          <t>Инструментальные средства разработки программного обеспечения</t>
        </is>
      </c>
      <c r="AU22" s="21" t="inlineStr">
        <is>
          <t>Инструментальные средства разработки программного обеспечения</t>
        </is>
      </c>
      <c r="AV22" s="20" t="inlineStr">
        <is>
          <t>Технология разработки программного обеспечения</t>
        </is>
      </c>
      <c r="AW22" s="20" t="inlineStr">
        <is>
          <t>Технология разработки программного обеспечения</t>
        </is>
      </c>
      <c r="AX22" s="20" t="n"/>
      <c r="AY22" s="20" t="n"/>
      <c r="AZ22" s="21" t="n"/>
      <c r="BA22" s="20" t="inlineStr">
        <is>
          <t>Инструментальные средства разработки программного обеспечения</t>
        </is>
      </c>
      <c r="BB22" s="20" t="inlineStr">
        <is>
          <t>Инструментальные средства разработки программного обеспечения</t>
        </is>
      </c>
      <c r="BC22" s="20" t="n"/>
      <c r="BD22" s="20" t="n"/>
      <c r="BE22" s="21" t="n"/>
      <c r="BF22" s="20" t="n"/>
      <c r="BG22" s="20" t="n"/>
      <c r="BH22" s="20" t="inlineStr">
        <is>
          <t>Иностранный язык</t>
        </is>
      </c>
      <c r="BI22" s="20" t="inlineStr">
        <is>
          <t>Инструментальные средства разработки программного обеспечения</t>
        </is>
      </c>
      <c r="BJ22" s="21" t="inlineStr">
        <is>
          <t>Инструментальные средства разработки программного обеспечения</t>
        </is>
      </c>
      <c r="BK22" s="20" t="n"/>
      <c r="BL22" s="20" t="inlineStr">
        <is>
          <t>Документирование и сертификация</t>
        </is>
      </c>
      <c r="BM22" s="20" t="inlineStr">
        <is>
          <t>Основы философии</t>
        </is>
      </c>
      <c r="BN22" s="20" t="n"/>
      <c r="BO22" s="21" t="n"/>
      <c r="BP22" s="20" t="inlineStr">
        <is>
          <t>Технология разработки программного обеспечения</t>
        </is>
      </c>
      <c r="BQ22" s="20" t="inlineStr">
        <is>
          <t>Технология разработки программного обеспечения</t>
        </is>
      </c>
      <c r="BR22" s="20" t="inlineStr">
        <is>
          <t>Технология разработки программного обеспечения</t>
        </is>
      </c>
      <c r="BS22" s="20" t="inlineStr">
        <is>
          <t>Технология разработки программного обеспечения</t>
        </is>
      </c>
      <c r="BT22" s="21" t="n"/>
      <c r="BU22" s="20" t="n"/>
      <c r="BV22" s="20" t="n"/>
      <c r="BW22" s="20" t="inlineStr">
        <is>
          <t>Документирование и сертификация</t>
        </is>
      </c>
      <c r="BX22" s="20" t="inlineStr">
        <is>
          <t>Инструментальные средства разработки программного обеспечения</t>
        </is>
      </c>
      <c r="BY22" s="21" t="inlineStr">
        <is>
          <t>Инструментальные средства разработки программного обеспечения</t>
        </is>
      </c>
      <c r="BZ22" s="20" t="inlineStr">
        <is>
          <t>Технология разработки программного обеспечения</t>
        </is>
      </c>
      <c r="CA22" s="20" t="inlineStr">
        <is>
          <t>Технология разработки программного обеспечения</t>
        </is>
      </c>
      <c r="CB22" s="20" t="n"/>
      <c r="CC22" s="20" t="n"/>
      <c r="CD22" s="21" t="n"/>
      <c r="CE22" s="20" t="inlineStr">
        <is>
          <t>Инструментальные средства разработки программного обеспечения</t>
        </is>
      </c>
      <c r="CF22" s="20" t="inlineStr">
        <is>
          <t>Инструментальные средства разработки программного обеспечения</t>
        </is>
      </c>
      <c r="CG22" s="20" t="n"/>
      <c r="CH22" s="20" t="n"/>
      <c r="CI22" s="21" t="n"/>
      <c r="CJ22" s="20" t="n"/>
      <c r="CK22" s="20" t="n"/>
      <c r="CL22" s="20" t="inlineStr">
        <is>
          <t>Инструментальные средства разработки программного обеспечения</t>
        </is>
      </c>
      <c r="CM22" s="20" t="inlineStr">
        <is>
          <t>Инструментальные средства разработки программного обеспечения</t>
        </is>
      </c>
      <c r="CN22" s="21" t="inlineStr">
        <is>
          <t>Инструментальные средства разработки программного обеспечения</t>
        </is>
      </c>
      <c r="CO22" s="20" t="n"/>
      <c r="CP22" s="20" t="inlineStr">
        <is>
          <t>Документирование и сертификация</t>
        </is>
      </c>
      <c r="CQ22" s="20" t="inlineStr">
        <is>
          <t>Основы философии</t>
        </is>
      </c>
      <c r="CR22" s="20" t="inlineStr">
        <is>
          <t>Инструментальные средства разработки программного обеспечения</t>
        </is>
      </c>
      <c r="CS22" s="21" t="n"/>
      <c r="CT22" s="20" t="inlineStr">
        <is>
          <t>Технология разработки программного обеспечения</t>
        </is>
      </c>
      <c r="CU22" s="20" t="inlineStr">
        <is>
          <t>Технология разработки программного обеспечения</t>
        </is>
      </c>
      <c r="CV22" s="20" t="inlineStr">
        <is>
          <t>Технология разработки программного обеспечения</t>
        </is>
      </c>
      <c r="CW22" s="20" t="inlineStr">
        <is>
          <t>Технология разработки и защиты баз данных</t>
        </is>
      </c>
      <c r="CX22" s="21" t="n"/>
      <c r="CY22" s="20" t="n"/>
      <c r="CZ22" s="20" t="n"/>
      <c r="DA22" s="20" t="inlineStr">
        <is>
          <t>Документирование и сертификация</t>
        </is>
      </c>
      <c r="DB22" s="20" t="inlineStr">
        <is>
          <t>Инструментальные средства разработки программного обеспечения</t>
        </is>
      </c>
      <c r="DC22" s="21" t="inlineStr">
        <is>
          <t>Технология разработки программного обеспечения</t>
        </is>
      </c>
      <c r="DD22" s="20" t="inlineStr">
        <is>
          <t>Технология разработки программного обеспечения</t>
        </is>
      </c>
      <c r="DE22" s="20" t="inlineStr">
        <is>
          <t>Технология разработки и защиты баз данных</t>
        </is>
      </c>
      <c r="DF22" s="20" t="n"/>
      <c r="DG22" s="20" t="n"/>
      <c r="DH22" s="21" t="n"/>
      <c r="DI22" s="20" t="inlineStr">
        <is>
          <t>Инструментальные средства разработки программного обеспечения</t>
        </is>
      </c>
      <c r="DJ22" s="20" t="inlineStr">
        <is>
          <t>Инструментальные средства разработки программного обеспечения</t>
        </is>
      </c>
      <c r="DK22" s="20" t="inlineStr">
        <is>
          <t>Инструментальные средства разработки программного обеспечения</t>
        </is>
      </c>
      <c r="DL22" s="20" t="n"/>
      <c r="DM22" s="21" t="n"/>
      <c r="DN22" s="20" t="n"/>
      <c r="DO22" s="20" t="n"/>
      <c r="DP22" s="20" t="inlineStr">
        <is>
          <t>Иностранный язык</t>
        </is>
      </c>
      <c r="DQ22" s="20" t="inlineStr">
        <is>
          <t>Инструментальные средства разработки программного обеспечения</t>
        </is>
      </c>
      <c r="DR22" s="21" t="inlineStr">
        <is>
          <t>Инструментальные средства разработки программного обеспечения</t>
        </is>
      </c>
      <c r="DS22" s="20" t="n"/>
      <c r="DT22" s="20" t="inlineStr">
        <is>
          <t>Документирование и сертификация</t>
        </is>
      </c>
      <c r="DU22" s="20" t="inlineStr">
        <is>
          <t>Основы философии</t>
        </is>
      </c>
      <c r="DV22" s="20" t="n"/>
      <c r="DW22" s="21" t="n"/>
      <c r="DX22" s="20" t="inlineStr">
        <is>
          <t>Технология разработки программного обеспечения</t>
        </is>
      </c>
      <c r="DY22" s="20" t="inlineStr">
        <is>
          <t>Технология разработки программного обеспечения</t>
        </is>
      </c>
      <c r="DZ22" s="20" t="inlineStr">
        <is>
          <t>Технология разработки программного обеспечения</t>
        </is>
      </c>
      <c r="EA22" s="20" t="inlineStr">
        <is>
          <t>Технология разработки и защиты баз данных</t>
        </is>
      </c>
      <c r="EB22" s="21" t="n"/>
      <c r="EC22" s="22">
        <f>SUM(EC4:EC21)</f>
        <v/>
      </c>
    </row>
  </sheetData>
  <mergeCells count="2815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:B22"/>
    <mergeCell ref="C1"/>
    <mergeCell ref="C3"/>
    <mergeCell ref="C22"/>
    <mergeCell ref="D1"/>
    <mergeCell ref="D3"/>
    <mergeCell ref="D22"/>
    <mergeCell ref="E1"/>
    <mergeCell ref="E3"/>
    <mergeCell ref="E22"/>
    <mergeCell ref="F1"/>
    <mergeCell ref="F3"/>
    <mergeCell ref="F22"/>
    <mergeCell ref="G1"/>
    <mergeCell ref="G3"/>
    <mergeCell ref="G22"/>
    <mergeCell ref="C2:G2"/>
    <mergeCell ref="H1"/>
    <mergeCell ref="H3"/>
    <mergeCell ref="H22"/>
    <mergeCell ref="I1"/>
    <mergeCell ref="I3"/>
    <mergeCell ref="I22"/>
    <mergeCell ref="J1"/>
    <mergeCell ref="J3"/>
    <mergeCell ref="J22"/>
    <mergeCell ref="K1"/>
    <mergeCell ref="K3"/>
    <mergeCell ref="K22"/>
    <mergeCell ref="L1"/>
    <mergeCell ref="L3"/>
    <mergeCell ref="L22"/>
    <mergeCell ref="H2:L2"/>
    <mergeCell ref="M1"/>
    <mergeCell ref="M3"/>
    <mergeCell ref="M22"/>
    <mergeCell ref="N1"/>
    <mergeCell ref="N3"/>
    <mergeCell ref="N22"/>
    <mergeCell ref="O1"/>
    <mergeCell ref="O3"/>
    <mergeCell ref="O22"/>
    <mergeCell ref="P1"/>
    <mergeCell ref="P3"/>
    <mergeCell ref="P22"/>
    <mergeCell ref="Q1"/>
    <mergeCell ref="Q3"/>
    <mergeCell ref="Q22"/>
    <mergeCell ref="M2:Q2"/>
    <mergeCell ref="R1"/>
    <mergeCell ref="R3"/>
    <mergeCell ref="R22"/>
    <mergeCell ref="S1"/>
    <mergeCell ref="S3"/>
    <mergeCell ref="S22"/>
    <mergeCell ref="T1"/>
    <mergeCell ref="T3"/>
    <mergeCell ref="T22"/>
    <mergeCell ref="U1"/>
    <mergeCell ref="U3"/>
    <mergeCell ref="U22"/>
    <mergeCell ref="V1"/>
    <mergeCell ref="V3"/>
    <mergeCell ref="V22"/>
    <mergeCell ref="R2:V2"/>
    <mergeCell ref="W1"/>
    <mergeCell ref="W3"/>
    <mergeCell ref="W22"/>
    <mergeCell ref="X1"/>
    <mergeCell ref="X3"/>
    <mergeCell ref="X22"/>
    <mergeCell ref="Y1"/>
    <mergeCell ref="Y3"/>
    <mergeCell ref="Y22"/>
    <mergeCell ref="Z1"/>
    <mergeCell ref="Z3"/>
    <mergeCell ref="Z22"/>
    <mergeCell ref="AA1"/>
    <mergeCell ref="AA3"/>
    <mergeCell ref="AA22"/>
    <mergeCell ref="W2:AA2"/>
    <mergeCell ref="AB1"/>
    <mergeCell ref="AB3"/>
    <mergeCell ref="AB22"/>
    <mergeCell ref="AC1"/>
    <mergeCell ref="AC3"/>
    <mergeCell ref="AC22"/>
    <mergeCell ref="AD1"/>
    <mergeCell ref="AD3"/>
    <mergeCell ref="AD22"/>
    <mergeCell ref="AE1"/>
    <mergeCell ref="AE3"/>
    <mergeCell ref="AE22"/>
    <mergeCell ref="AF1"/>
    <mergeCell ref="AF3"/>
    <mergeCell ref="AF22"/>
    <mergeCell ref="AB2:AF2"/>
    <mergeCell ref="AG1"/>
    <mergeCell ref="AG3"/>
    <mergeCell ref="AG22"/>
    <mergeCell ref="AH1"/>
    <mergeCell ref="AH3"/>
    <mergeCell ref="AH22"/>
    <mergeCell ref="AI1"/>
    <mergeCell ref="AI3"/>
    <mergeCell ref="AI22"/>
    <mergeCell ref="AJ1"/>
    <mergeCell ref="AJ3"/>
    <mergeCell ref="AJ22"/>
    <mergeCell ref="AK1"/>
    <mergeCell ref="AK3"/>
    <mergeCell ref="AK22"/>
    <mergeCell ref="AG2:AK2"/>
    <mergeCell ref="AL1"/>
    <mergeCell ref="AL3"/>
    <mergeCell ref="AL22"/>
    <mergeCell ref="AM1"/>
    <mergeCell ref="AM3"/>
    <mergeCell ref="AM22"/>
    <mergeCell ref="AN1"/>
    <mergeCell ref="AN3"/>
    <mergeCell ref="AN22"/>
    <mergeCell ref="AO1"/>
    <mergeCell ref="AO3"/>
    <mergeCell ref="AO22"/>
    <mergeCell ref="AP1"/>
    <mergeCell ref="AP3"/>
    <mergeCell ref="AP22"/>
    <mergeCell ref="AL2:AP2"/>
    <mergeCell ref="AQ1"/>
    <mergeCell ref="AQ3"/>
    <mergeCell ref="AQ22"/>
    <mergeCell ref="AR1"/>
    <mergeCell ref="AR3"/>
    <mergeCell ref="AR22"/>
    <mergeCell ref="AS1"/>
    <mergeCell ref="AS3"/>
    <mergeCell ref="AS22"/>
    <mergeCell ref="AT1"/>
    <mergeCell ref="AT3"/>
    <mergeCell ref="AT22"/>
    <mergeCell ref="AU1"/>
    <mergeCell ref="AU3"/>
    <mergeCell ref="AU22"/>
    <mergeCell ref="AQ2:AU2"/>
    <mergeCell ref="AV1"/>
    <mergeCell ref="AV3"/>
    <mergeCell ref="AV22"/>
    <mergeCell ref="AW1"/>
    <mergeCell ref="AW3"/>
    <mergeCell ref="AW22"/>
    <mergeCell ref="AX1"/>
    <mergeCell ref="AX3"/>
    <mergeCell ref="AX22"/>
    <mergeCell ref="AY1"/>
    <mergeCell ref="AY3"/>
    <mergeCell ref="AY22"/>
    <mergeCell ref="AZ1"/>
    <mergeCell ref="AZ3"/>
    <mergeCell ref="AZ22"/>
    <mergeCell ref="AV2:AZ2"/>
    <mergeCell ref="BA1"/>
    <mergeCell ref="BA3"/>
    <mergeCell ref="BA22"/>
    <mergeCell ref="BB1"/>
    <mergeCell ref="BB3"/>
    <mergeCell ref="BB22"/>
    <mergeCell ref="BC1"/>
    <mergeCell ref="BC3"/>
    <mergeCell ref="BC22"/>
    <mergeCell ref="BD1"/>
    <mergeCell ref="BD3"/>
    <mergeCell ref="BD22"/>
    <mergeCell ref="BE1"/>
    <mergeCell ref="BE3"/>
    <mergeCell ref="BE22"/>
    <mergeCell ref="BA2:BE2"/>
    <mergeCell ref="BF1"/>
    <mergeCell ref="BF3"/>
    <mergeCell ref="BF22"/>
    <mergeCell ref="BG1"/>
    <mergeCell ref="BG3"/>
    <mergeCell ref="BG22"/>
    <mergeCell ref="BH1"/>
    <mergeCell ref="BH3"/>
    <mergeCell ref="BH22"/>
    <mergeCell ref="BI1"/>
    <mergeCell ref="BI3"/>
    <mergeCell ref="BI22"/>
    <mergeCell ref="BJ1"/>
    <mergeCell ref="BJ3"/>
    <mergeCell ref="BJ22"/>
    <mergeCell ref="BF2:BJ2"/>
    <mergeCell ref="BK1"/>
    <mergeCell ref="BK3"/>
    <mergeCell ref="BK22"/>
    <mergeCell ref="BL1"/>
    <mergeCell ref="BL3"/>
    <mergeCell ref="BL22"/>
    <mergeCell ref="BM1"/>
    <mergeCell ref="BM3"/>
    <mergeCell ref="BM22"/>
    <mergeCell ref="BN1"/>
    <mergeCell ref="BN3"/>
    <mergeCell ref="BN22"/>
    <mergeCell ref="BO1"/>
    <mergeCell ref="BO3"/>
    <mergeCell ref="BO22"/>
    <mergeCell ref="BK2:BO2"/>
    <mergeCell ref="BP1"/>
    <mergeCell ref="BP3"/>
    <mergeCell ref="BP22"/>
    <mergeCell ref="BQ1"/>
    <mergeCell ref="BQ3"/>
    <mergeCell ref="BQ22"/>
    <mergeCell ref="BR1"/>
    <mergeCell ref="BR3"/>
    <mergeCell ref="BR22"/>
    <mergeCell ref="BS1"/>
    <mergeCell ref="BS3"/>
    <mergeCell ref="BS22"/>
    <mergeCell ref="BT1"/>
    <mergeCell ref="BT3"/>
    <mergeCell ref="BT22"/>
    <mergeCell ref="BP2:BT2"/>
    <mergeCell ref="BU1"/>
    <mergeCell ref="BU3"/>
    <mergeCell ref="BU22"/>
    <mergeCell ref="BV1"/>
    <mergeCell ref="BV3"/>
    <mergeCell ref="BV22"/>
    <mergeCell ref="BW1"/>
    <mergeCell ref="BW3"/>
    <mergeCell ref="BW22"/>
    <mergeCell ref="BX1"/>
    <mergeCell ref="BX3"/>
    <mergeCell ref="BX22"/>
    <mergeCell ref="BY1"/>
    <mergeCell ref="BY3"/>
    <mergeCell ref="BY22"/>
    <mergeCell ref="BU2:BY2"/>
    <mergeCell ref="BZ1"/>
    <mergeCell ref="BZ3"/>
    <mergeCell ref="BZ22"/>
    <mergeCell ref="CA1"/>
    <mergeCell ref="CA3"/>
    <mergeCell ref="CA22"/>
    <mergeCell ref="CB1"/>
    <mergeCell ref="CB3"/>
    <mergeCell ref="CB22"/>
    <mergeCell ref="CC1"/>
    <mergeCell ref="CC3"/>
    <mergeCell ref="CC22"/>
    <mergeCell ref="CD1"/>
    <mergeCell ref="CD3"/>
    <mergeCell ref="CD22"/>
    <mergeCell ref="BZ2:CD2"/>
    <mergeCell ref="CE1"/>
    <mergeCell ref="CE3"/>
    <mergeCell ref="CE22"/>
    <mergeCell ref="CF1"/>
    <mergeCell ref="CF3"/>
    <mergeCell ref="CF22"/>
    <mergeCell ref="CG1"/>
    <mergeCell ref="CG3"/>
    <mergeCell ref="CG22"/>
    <mergeCell ref="CH1"/>
    <mergeCell ref="CH3"/>
    <mergeCell ref="CH22"/>
    <mergeCell ref="CI1"/>
    <mergeCell ref="CI3"/>
    <mergeCell ref="CI22"/>
    <mergeCell ref="CE2:CI2"/>
    <mergeCell ref="CJ1"/>
    <mergeCell ref="CJ3"/>
    <mergeCell ref="CJ22"/>
    <mergeCell ref="CK1"/>
    <mergeCell ref="CK3"/>
    <mergeCell ref="CK22"/>
    <mergeCell ref="CL1"/>
    <mergeCell ref="CL3"/>
    <mergeCell ref="CL22"/>
    <mergeCell ref="CM1"/>
    <mergeCell ref="CM3"/>
    <mergeCell ref="CM22"/>
    <mergeCell ref="CN1"/>
    <mergeCell ref="CN3"/>
    <mergeCell ref="CN22"/>
    <mergeCell ref="CJ2:CN2"/>
    <mergeCell ref="CO1"/>
    <mergeCell ref="CO3"/>
    <mergeCell ref="CO22"/>
    <mergeCell ref="CP1"/>
    <mergeCell ref="CP3"/>
    <mergeCell ref="CP22"/>
    <mergeCell ref="CQ1"/>
    <mergeCell ref="CQ3"/>
    <mergeCell ref="CQ22"/>
    <mergeCell ref="CR1"/>
    <mergeCell ref="CR3"/>
    <mergeCell ref="CR22"/>
    <mergeCell ref="CS1"/>
    <mergeCell ref="CS3"/>
    <mergeCell ref="CS22"/>
    <mergeCell ref="CO2:CS2"/>
    <mergeCell ref="CT1"/>
    <mergeCell ref="CT3"/>
    <mergeCell ref="CT22"/>
    <mergeCell ref="CU1"/>
    <mergeCell ref="CU3"/>
    <mergeCell ref="CU22"/>
    <mergeCell ref="CV1"/>
    <mergeCell ref="CV3"/>
    <mergeCell ref="CV22"/>
    <mergeCell ref="CW1"/>
    <mergeCell ref="CW3"/>
    <mergeCell ref="CW22"/>
    <mergeCell ref="CX1"/>
    <mergeCell ref="CX3"/>
    <mergeCell ref="CX22"/>
    <mergeCell ref="CT2:CX2"/>
    <mergeCell ref="CY1"/>
    <mergeCell ref="CY3"/>
    <mergeCell ref="CY22"/>
    <mergeCell ref="CZ1"/>
    <mergeCell ref="CZ3"/>
    <mergeCell ref="CZ22"/>
    <mergeCell ref="DA1"/>
    <mergeCell ref="DA3"/>
    <mergeCell ref="DA22"/>
    <mergeCell ref="DB1"/>
    <mergeCell ref="DB3"/>
    <mergeCell ref="DB22"/>
    <mergeCell ref="DC1"/>
    <mergeCell ref="DC3"/>
    <mergeCell ref="DC22"/>
    <mergeCell ref="CY2:DC2"/>
    <mergeCell ref="DD1"/>
    <mergeCell ref="DD3"/>
    <mergeCell ref="DD22"/>
    <mergeCell ref="DE1"/>
    <mergeCell ref="DE3"/>
    <mergeCell ref="DE22"/>
    <mergeCell ref="DF1"/>
    <mergeCell ref="DF3"/>
    <mergeCell ref="DF22"/>
    <mergeCell ref="DG1"/>
    <mergeCell ref="DG3"/>
    <mergeCell ref="DG22"/>
    <mergeCell ref="DH1"/>
    <mergeCell ref="DH3"/>
    <mergeCell ref="DH22"/>
    <mergeCell ref="DD2:DH2"/>
    <mergeCell ref="DI1"/>
    <mergeCell ref="DI3"/>
    <mergeCell ref="DI22"/>
    <mergeCell ref="DJ1"/>
    <mergeCell ref="DJ3"/>
    <mergeCell ref="DJ22"/>
    <mergeCell ref="DK1"/>
    <mergeCell ref="DK3"/>
    <mergeCell ref="DK22"/>
    <mergeCell ref="DL1"/>
    <mergeCell ref="DL3"/>
    <mergeCell ref="DL22"/>
    <mergeCell ref="DM1"/>
    <mergeCell ref="DM3"/>
    <mergeCell ref="DM22"/>
    <mergeCell ref="DI2:DM2"/>
    <mergeCell ref="DN1"/>
    <mergeCell ref="DN3"/>
    <mergeCell ref="DN22"/>
    <mergeCell ref="DO1"/>
    <mergeCell ref="DO3"/>
    <mergeCell ref="DO22"/>
    <mergeCell ref="DP1"/>
    <mergeCell ref="DP3"/>
    <mergeCell ref="DP22"/>
    <mergeCell ref="DQ1"/>
    <mergeCell ref="DQ3"/>
    <mergeCell ref="DQ22"/>
    <mergeCell ref="DR1"/>
    <mergeCell ref="DR3"/>
    <mergeCell ref="DR22"/>
    <mergeCell ref="DN2:DR2"/>
    <mergeCell ref="DS1"/>
    <mergeCell ref="DS3"/>
    <mergeCell ref="DS22"/>
    <mergeCell ref="DT1"/>
    <mergeCell ref="DT3"/>
    <mergeCell ref="DT22"/>
    <mergeCell ref="DU1"/>
    <mergeCell ref="DU3"/>
    <mergeCell ref="DU22"/>
    <mergeCell ref="DV1"/>
    <mergeCell ref="DV3"/>
    <mergeCell ref="DV22"/>
    <mergeCell ref="DW1"/>
    <mergeCell ref="DW3"/>
    <mergeCell ref="DW22"/>
    <mergeCell ref="DS2:DW2"/>
    <mergeCell ref="DX1"/>
    <mergeCell ref="DX3"/>
    <mergeCell ref="DX22"/>
    <mergeCell ref="DY1"/>
    <mergeCell ref="DY3"/>
    <mergeCell ref="DY22"/>
    <mergeCell ref="DZ1"/>
    <mergeCell ref="DZ3"/>
    <mergeCell ref="DZ22"/>
    <mergeCell ref="EA1"/>
    <mergeCell ref="EA3"/>
    <mergeCell ref="EA22"/>
    <mergeCell ref="EB1"/>
    <mergeCell ref="EB3"/>
    <mergeCell ref="EB22"/>
    <mergeCell ref="DX2:EB2"/>
    <mergeCell ref="EC1:EC3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H4"/>
    <mergeCell ref="AI4"/>
    <mergeCell ref="AJ4"/>
    <mergeCell ref="AK4"/>
    <mergeCell ref="AL4"/>
    <mergeCell ref="AM4"/>
    <mergeCell ref="AN4"/>
    <mergeCell ref="AO4"/>
    <mergeCell ref="AP4"/>
    <mergeCell ref="AQ4"/>
    <mergeCell ref="AR4"/>
    <mergeCell ref="AS4"/>
    <mergeCell ref="AT4"/>
    <mergeCell ref="AU4"/>
    <mergeCell ref="AV4"/>
    <mergeCell ref="AW4"/>
    <mergeCell ref="AX4"/>
    <mergeCell ref="AY4"/>
    <mergeCell ref="AZ4"/>
    <mergeCell ref="BA4"/>
    <mergeCell ref="BB4"/>
    <mergeCell ref="BC4"/>
    <mergeCell ref="BD4"/>
    <mergeCell ref="BE4"/>
    <mergeCell ref="BF4"/>
    <mergeCell ref="BG4"/>
    <mergeCell ref="BH4"/>
    <mergeCell ref="BI4"/>
    <mergeCell ref="BJ4"/>
    <mergeCell ref="BK4"/>
    <mergeCell ref="BL4"/>
    <mergeCell ref="BM4"/>
    <mergeCell ref="BN4"/>
    <mergeCell ref="BO4"/>
    <mergeCell ref="BP4"/>
    <mergeCell ref="BQ4"/>
    <mergeCell ref="BR4"/>
    <mergeCell ref="BS4"/>
    <mergeCell ref="BT4"/>
    <mergeCell ref="BU4"/>
    <mergeCell ref="BV4"/>
    <mergeCell ref="BW4"/>
    <mergeCell ref="BX4"/>
    <mergeCell ref="BY4"/>
    <mergeCell ref="BZ4"/>
    <mergeCell ref="CA4"/>
    <mergeCell ref="CB4"/>
    <mergeCell ref="CC4"/>
    <mergeCell ref="CD4"/>
    <mergeCell ref="CE4"/>
    <mergeCell ref="CF4"/>
    <mergeCell ref="CG4"/>
    <mergeCell ref="CH4"/>
    <mergeCell ref="CI4"/>
    <mergeCell ref="CJ4"/>
    <mergeCell ref="CK4"/>
    <mergeCell ref="CL4"/>
    <mergeCell ref="CM4"/>
    <mergeCell ref="CN4"/>
    <mergeCell ref="CO4"/>
    <mergeCell ref="CP4"/>
    <mergeCell ref="CQ4"/>
    <mergeCell ref="CR4"/>
    <mergeCell ref="CS4"/>
    <mergeCell ref="CT4"/>
    <mergeCell ref="CU4"/>
    <mergeCell ref="CV4"/>
    <mergeCell ref="CW4"/>
    <mergeCell ref="CX4"/>
    <mergeCell ref="CY4"/>
    <mergeCell ref="CZ4"/>
    <mergeCell ref="DA4"/>
    <mergeCell ref="DB4"/>
    <mergeCell ref="DC4"/>
    <mergeCell ref="DD4"/>
    <mergeCell ref="DE4"/>
    <mergeCell ref="DF4"/>
    <mergeCell ref="DG4"/>
    <mergeCell ref="DH4"/>
    <mergeCell ref="DI4"/>
    <mergeCell ref="DJ4"/>
    <mergeCell ref="DK4"/>
    <mergeCell ref="DL4"/>
    <mergeCell ref="DM4"/>
    <mergeCell ref="DN4"/>
    <mergeCell ref="DO4"/>
    <mergeCell ref="DP4"/>
    <mergeCell ref="DQ4"/>
    <mergeCell ref="DR4"/>
    <mergeCell ref="DS4"/>
    <mergeCell ref="DT4"/>
    <mergeCell ref="DU4"/>
    <mergeCell ref="DV4"/>
    <mergeCell ref="DW4"/>
    <mergeCell ref="DX4"/>
    <mergeCell ref="DY4"/>
    <mergeCell ref="DZ4"/>
    <mergeCell ref="EA4"/>
    <mergeCell ref="EB4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Y6"/>
    <mergeCell ref="Z6"/>
    <mergeCell ref="AA6"/>
    <mergeCell ref="AB6"/>
    <mergeCell ref="AC6"/>
    <mergeCell ref="AD6"/>
    <mergeCell ref="AE6"/>
    <mergeCell ref="AF6"/>
    <mergeCell ref="AG6"/>
    <mergeCell ref="AH6"/>
    <mergeCell ref="AI6"/>
    <mergeCell ref="AJ6"/>
    <mergeCell ref="AK6"/>
    <mergeCell ref="AL6"/>
    <mergeCell ref="AM6"/>
    <mergeCell ref="AN6"/>
    <mergeCell ref="AO6"/>
    <mergeCell ref="AP6"/>
    <mergeCell ref="AQ6"/>
    <mergeCell ref="AR6"/>
    <mergeCell ref="AS6"/>
    <mergeCell ref="AT6"/>
    <mergeCell ref="AU6"/>
    <mergeCell ref="AV6"/>
    <mergeCell ref="AW6"/>
    <mergeCell ref="AX6"/>
    <mergeCell ref="AY6"/>
    <mergeCell ref="AZ6"/>
    <mergeCell ref="BA6"/>
    <mergeCell ref="BB6"/>
    <mergeCell ref="BC6"/>
    <mergeCell ref="BD6"/>
    <mergeCell ref="BE6"/>
    <mergeCell ref="BF6"/>
    <mergeCell ref="BG6"/>
    <mergeCell ref="BH6"/>
    <mergeCell ref="BI6"/>
    <mergeCell ref="BJ6"/>
    <mergeCell ref="BK6"/>
    <mergeCell ref="BL6"/>
    <mergeCell ref="BM6"/>
    <mergeCell ref="BN6"/>
    <mergeCell ref="BO6"/>
    <mergeCell ref="BP6"/>
    <mergeCell ref="BQ6"/>
    <mergeCell ref="BR6"/>
    <mergeCell ref="BS6"/>
    <mergeCell ref="BT6"/>
    <mergeCell ref="BU6"/>
    <mergeCell ref="BV6"/>
    <mergeCell ref="BW6"/>
    <mergeCell ref="BX6"/>
    <mergeCell ref="BY6"/>
    <mergeCell ref="BZ6"/>
    <mergeCell ref="CA6"/>
    <mergeCell ref="CB6"/>
    <mergeCell ref="CC6"/>
    <mergeCell ref="CD6"/>
    <mergeCell ref="CE6"/>
    <mergeCell ref="CF6"/>
    <mergeCell ref="CG6"/>
    <mergeCell ref="CH6"/>
    <mergeCell ref="CI6"/>
    <mergeCell ref="CJ6"/>
    <mergeCell ref="CK6"/>
    <mergeCell ref="CL6"/>
    <mergeCell ref="CM6"/>
    <mergeCell ref="CN6"/>
    <mergeCell ref="CO6"/>
    <mergeCell ref="CP6"/>
    <mergeCell ref="CQ6"/>
    <mergeCell ref="CR6"/>
    <mergeCell ref="CS6"/>
    <mergeCell ref="CT6"/>
    <mergeCell ref="CU6"/>
    <mergeCell ref="CV6"/>
    <mergeCell ref="CW6"/>
    <mergeCell ref="CX6"/>
    <mergeCell ref="CY6"/>
    <mergeCell ref="CZ6"/>
    <mergeCell ref="DA6"/>
    <mergeCell ref="DB6"/>
    <mergeCell ref="DC6"/>
    <mergeCell ref="DD6"/>
    <mergeCell ref="DE6"/>
    <mergeCell ref="DF6"/>
    <mergeCell ref="DG6"/>
    <mergeCell ref="DH6"/>
    <mergeCell ref="DI6"/>
    <mergeCell ref="DJ6"/>
    <mergeCell ref="DK6"/>
    <mergeCell ref="DL6"/>
    <mergeCell ref="DM6"/>
    <mergeCell ref="DN6"/>
    <mergeCell ref="DO6"/>
    <mergeCell ref="DP6"/>
    <mergeCell ref="DQ6"/>
    <mergeCell ref="DR6"/>
    <mergeCell ref="DS6"/>
    <mergeCell ref="DT6"/>
    <mergeCell ref="DU6"/>
    <mergeCell ref="DV6"/>
    <mergeCell ref="DW6"/>
    <mergeCell ref="DX6"/>
    <mergeCell ref="DY6"/>
    <mergeCell ref="DZ6"/>
    <mergeCell ref="EA6"/>
    <mergeCell ref="EB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G8"/>
    <mergeCell ref="AH8"/>
    <mergeCell ref="AI8"/>
    <mergeCell ref="AJ8"/>
    <mergeCell ref="AK8"/>
    <mergeCell ref="AL8"/>
    <mergeCell ref="AM8"/>
    <mergeCell ref="AN8"/>
    <mergeCell ref="AO8"/>
    <mergeCell ref="AP8"/>
    <mergeCell ref="AQ8"/>
    <mergeCell ref="AR8"/>
    <mergeCell ref="AS8"/>
    <mergeCell ref="AT8"/>
    <mergeCell ref="AU8"/>
    <mergeCell ref="AV8"/>
    <mergeCell ref="AW8"/>
    <mergeCell ref="AX8"/>
    <mergeCell ref="AY8"/>
    <mergeCell ref="AZ8"/>
    <mergeCell ref="BA8"/>
    <mergeCell ref="BB8"/>
    <mergeCell ref="BC8"/>
    <mergeCell ref="BD8"/>
    <mergeCell ref="BE8"/>
    <mergeCell ref="BF8"/>
    <mergeCell ref="BG8"/>
    <mergeCell ref="BH8"/>
    <mergeCell ref="BI8"/>
    <mergeCell ref="BJ8"/>
    <mergeCell ref="BK8"/>
    <mergeCell ref="BL8"/>
    <mergeCell ref="BM8"/>
    <mergeCell ref="BN8"/>
    <mergeCell ref="BO8"/>
    <mergeCell ref="BP8"/>
    <mergeCell ref="BQ8"/>
    <mergeCell ref="BR8"/>
    <mergeCell ref="BS8"/>
    <mergeCell ref="BT8"/>
    <mergeCell ref="BU8"/>
    <mergeCell ref="BV8"/>
    <mergeCell ref="BW8"/>
    <mergeCell ref="BX8"/>
    <mergeCell ref="BY8"/>
    <mergeCell ref="BZ8"/>
    <mergeCell ref="CA8"/>
    <mergeCell ref="CB8"/>
    <mergeCell ref="CC8"/>
    <mergeCell ref="CD8"/>
    <mergeCell ref="CE8"/>
    <mergeCell ref="CF8"/>
    <mergeCell ref="CG8"/>
    <mergeCell ref="CH8"/>
    <mergeCell ref="CI8"/>
    <mergeCell ref="CJ8"/>
    <mergeCell ref="CK8"/>
    <mergeCell ref="CL8"/>
    <mergeCell ref="CM8"/>
    <mergeCell ref="CN8"/>
    <mergeCell ref="CO8"/>
    <mergeCell ref="CP8"/>
    <mergeCell ref="CQ8"/>
    <mergeCell ref="CR8"/>
    <mergeCell ref="CS8"/>
    <mergeCell ref="CT8"/>
    <mergeCell ref="CU8"/>
    <mergeCell ref="CV8"/>
    <mergeCell ref="CW8"/>
    <mergeCell ref="CX8"/>
    <mergeCell ref="CY8"/>
    <mergeCell ref="CZ8"/>
    <mergeCell ref="DA8"/>
    <mergeCell ref="DB8"/>
    <mergeCell ref="DC8"/>
    <mergeCell ref="DD8"/>
    <mergeCell ref="DE8"/>
    <mergeCell ref="DF8"/>
    <mergeCell ref="DG8"/>
    <mergeCell ref="DH8"/>
    <mergeCell ref="DI8"/>
    <mergeCell ref="DJ8"/>
    <mergeCell ref="DK8"/>
    <mergeCell ref="DL8"/>
    <mergeCell ref="DM8"/>
    <mergeCell ref="DN8"/>
    <mergeCell ref="DO8"/>
    <mergeCell ref="DP8"/>
    <mergeCell ref="DQ8"/>
    <mergeCell ref="DR8"/>
    <mergeCell ref="DS8"/>
    <mergeCell ref="DT8"/>
    <mergeCell ref="DU8"/>
    <mergeCell ref="DV8"/>
    <mergeCell ref="DW8"/>
    <mergeCell ref="DX8"/>
    <mergeCell ref="DY8"/>
    <mergeCell ref="DZ8"/>
    <mergeCell ref="EA8"/>
    <mergeCell ref="EB8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DS11"/>
    <mergeCell ref="DT11"/>
    <mergeCell ref="DU11"/>
    <mergeCell ref="DV11"/>
    <mergeCell ref="DW11"/>
    <mergeCell ref="DX11"/>
    <mergeCell ref="DY11"/>
    <mergeCell ref="DZ11"/>
    <mergeCell ref="EA11"/>
    <mergeCell ref="EB11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D15"/>
    <mergeCell ref="AE15"/>
    <mergeCell ref="AF15"/>
    <mergeCell ref="AG15"/>
    <mergeCell ref="AH15"/>
    <mergeCell ref="AI15"/>
    <mergeCell ref="AJ15"/>
    <mergeCell ref="AK15"/>
    <mergeCell ref="AL15"/>
    <mergeCell ref="AM15"/>
    <mergeCell ref="AN15"/>
    <mergeCell ref="AO15"/>
    <mergeCell ref="AP15"/>
    <mergeCell ref="AQ15"/>
    <mergeCell ref="AR15"/>
    <mergeCell ref="AS15"/>
    <mergeCell ref="AT15"/>
    <mergeCell ref="AU15"/>
    <mergeCell ref="AV15"/>
    <mergeCell ref="AW15"/>
    <mergeCell ref="AX15"/>
    <mergeCell ref="AY15"/>
    <mergeCell ref="AZ15"/>
    <mergeCell ref="BA15"/>
    <mergeCell ref="BB15"/>
    <mergeCell ref="BC15"/>
    <mergeCell ref="BD15"/>
    <mergeCell ref="BE15"/>
    <mergeCell ref="BF15"/>
    <mergeCell ref="BG15"/>
    <mergeCell ref="BH15"/>
    <mergeCell ref="BI15"/>
    <mergeCell ref="BJ15"/>
    <mergeCell ref="BK15"/>
    <mergeCell ref="BL15"/>
    <mergeCell ref="BM15"/>
    <mergeCell ref="BN15"/>
    <mergeCell ref="BO15"/>
    <mergeCell ref="BP15"/>
    <mergeCell ref="BQ15"/>
    <mergeCell ref="BR15"/>
    <mergeCell ref="BS15"/>
    <mergeCell ref="BT15"/>
    <mergeCell ref="BU15"/>
    <mergeCell ref="BV15"/>
    <mergeCell ref="BW15"/>
    <mergeCell ref="BX15"/>
    <mergeCell ref="BY15"/>
    <mergeCell ref="BZ15"/>
    <mergeCell ref="CA15"/>
    <mergeCell ref="CB15"/>
    <mergeCell ref="CC15"/>
    <mergeCell ref="CD15"/>
    <mergeCell ref="CE15"/>
    <mergeCell ref="CF15"/>
    <mergeCell ref="CG15"/>
    <mergeCell ref="CH15"/>
    <mergeCell ref="CI15"/>
    <mergeCell ref="CJ15"/>
    <mergeCell ref="CK15"/>
    <mergeCell ref="CL15"/>
    <mergeCell ref="CM15"/>
    <mergeCell ref="CN15"/>
    <mergeCell ref="CO15"/>
    <mergeCell ref="CP15"/>
    <mergeCell ref="CQ15"/>
    <mergeCell ref="CR15"/>
    <mergeCell ref="CS15"/>
    <mergeCell ref="CT15"/>
    <mergeCell ref="CU15"/>
    <mergeCell ref="CV15"/>
    <mergeCell ref="CW15"/>
    <mergeCell ref="CX15"/>
    <mergeCell ref="CY15"/>
    <mergeCell ref="CZ15"/>
    <mergeCell ref="DA15"/>
    <mergeCell ref="DB15"/>
    <mergeCell ref="DC15"/>
    <mergeCell ref="DD15"/>
    <mergeCell ref="DE15"/>
    <mergeCell ref="DF15"/>
    <mergeCell ref="DG15"/>
    <mergeCell ref="DH15"/>
    <mergeCell ref="DI15"/>
    <mergeCell ref="DJ15"/>
    <mergeCell ref="DK15"/>
    <mergeCell ref="DL15"/>
    <mergeCell ref="DM15"/>
    <mergeCell ref="DN15"/>
    <mergeCell ref="DO15"/>
    <mergeCell ref="DP15"/>
    <mergeCell ref="DQ15"/>
    <mergeCell ref="DR15"/>
    <mergeCell ref="DS15"/>
    <mergeCell ref="DT15"/>
    <mergeCell ref="DU15"/>
    <mergeCell ref="DV15"/>
    <mergeCell ref="DW15"/>
    <mergeCell ref="DX15"/>
    <mergeCell ref="DY15"/>
    <mergeCell ref="DZ15"/>
    <mergeCell ref="EA15"/>
    <mergeCell ref="EB15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  <mergeCell ref="AD16"/>
    <mergeCell ref="AE16"/>
    <mergeCell ref="AF16"/>
    <mergeCell ref="AG16"/>
    <mergeCell ref="AH16"/>
    <mergeCell ref="AI16"/>
    <mergeCell ref="AJ16"/>
    <mergeCell ref="AK16"/>
    <mergeCell ref="AL16"/>
    <mergeCell ref="AM16"/>
    <mergeCell ref="AN16"/>
    <mergeCell ref="AO16"/>
    <mergeCell ref="AP16"/>
    <mergeCell ref="AQ16"/>
    <mergeCell ref="AR16"/>
    <mergeCell ref="AS16"/>
    <mergeCell ref="AT16"/>
    <mergeCell ref="AU16"/>
    <mergeCell ref="AV16"/>
    <mergeCell ref="AW16"/>
    <mergeCell ref="AX16"/>
    <mergeCell ref="AY16"/>
    <mergeCell ref="AZ16"/>
    <mergeCell ref="BA16"/>
    <mergeCell ref="BB16"/>
    <mergeCell ref="BC16"/>
    <mergeCell ref="BD16"/>
    <mergeCell ref="BE16"/>
    <mergeCell ref="BF16"/>
    <mergeCell ref="BG16"/>
    <mergeCell ref="BH16"/>
    <mergeCell ref="BI16"/>
    <mergeCell ref="BJ16"/>
    <mergeCell ref="BK16"/>
    <mergeCell ref="BL16"/>
    <mergeCell ref="BM16"/>
    <mergeCell ref="BN16"/>
    <mergeCell ref="BO16"/>
    <mergeCell ref="BP16"/>
    <mergeCell ref="BQ16"/>
    <mergeCell ref="BR16"/>
    <mergeCell ref="BS16"/>
    <mergeCell ref="BT16"/>
    <mergeCell ref="BU16"/>
    <mergeCell ref="BV16"/>
    <mergeCell ref="BW16"/>
    <mergeCell ref="BX16"/>
    <mergeCell ref="BY16"/>
    <mergeCell ref="BZ16"/>
    <mergeCell ref="CA16"/>
    <mergeCell ref="CB16"/>
    <mergeCell ref="CC16"/>
    <mergeCell ref="CD16"/>
    <mergeCell ref="CE16"/>
    <mergeCell ref="CF16"/>
    <mergeCell ref="CG16"/>
    <mergeCell ref="CH16"/>
    <mergeCell ref="CI16"/>
    <mergeCell ref="CJ16"/>
    <mergeCell ref="CK16"/>
    <mergeCell ref="CL16"/>
    <mergeCell ref="CM16"/>
    <mergeCell ref="CN16"/>
    <mergeCell ref="CO16"/>
    <mergeCell ref="CP16"/>
    <mergeCell ref="CQ16"/>
    <mergeCell ref="CR16"/>
    <mergeCell ref="CS16"/>
    <mergeCell ref="CT16"/>
    <mergeCell ref="CU16"/>
    <mergeCell ref="CV16"/>
    <mergeCell ref="CW16"/>
    <mergeCell ref="CX16"/>
    <mergeCell ref="CY16"/>
    <mergeCell ref="CZ16"/>
    <mergeCell ref="DA16"/>
    <mergeCell ref="DB16"/>
    <mergeCell ref="DC16"/>
    <mergeCell ref="DD16"/>
    <mergeCell ref="DE16"/>
    <mergeCell ref="DF16"/>
    <mergeCell ref="DG16"/>
    <mergeCell ref="DH16"/>
    <mergeCell ref="DI16"/>
    <mergeCell ref="DJ16"/>
    <mergeCell ref="DK16"/>
    <mergeCell ref="DL16"/>
    <mergeCell ref="DM16"/>
    <mergeCell ref="DN16"/>
    <mergeCell ref="DO16"/>
    <mergeCell ref="DP16"/>
    <mergeCell ref="DQ16"/>
    <mergeCell ref="DR16"/>
    <mergeCell ref="DS16"/>
    <mergeCell ref="DT16"/>
    <mergeCell ref="DU16"/>
    <mergeCell ref="DV16"/>
    <mergeCell ref="DW16"/>
    <mergeCell ref="DX16"/>
    <mergeCell ref="DY16"/>
    <mergeCell ref="DZ16"/>
    <mergeCell ref="EA16"/>
    <mergeCell ref="EB16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R17"/>
    <mergeCell ref="S17"/>
    <mergeCell ref="T17"/>
    <mergeCell ref="U17"/>
    <mergeCell ref="V17"/>
    <mergeCell ref="W17"/>
    <mergeCell ref="X17"/>
    <mergeCell ref="Y17"/>
    <mergeCell ref="Z17"/>
    <mergeCell ref="AA17"/>
    <mergeCell ref="AB17"/>
    <mergeCell ref="AC17"/>
    <mergeCell ref="AD17"/>
    <mergeCell ref="AE17"/>
    <mergeCell ref="AF17"/>
    <mergeCell ref="AG17"/>
    <mergeCell ref="AH17"/>
    <mergeCell ref="AI17"/>
    <mergeCell ref="AJ17"/>
    <mergeCell ref="AK17"/>
    <mergeCell ref="AL17"/>
    <mergeCell ref="AM17"/>
    <mergeCell ref="AN17"/>
    <mergeCell ref="AO17"/>
    <mergeCell ref="AP17"/>
    <mergeCell ref="AQ17"/>
    <mergeCell ref="AR17"/>
    <mergeCell ref="AS17"/>
    <mergeCell ref="AT17"/>
    <mergeCell ref="AU17"/>
    <mergeCell ref="AV17"/>
    <mergeCell ref="AW17"/>
    <mergeCell ref="AX17"/>
    <mergeCell ref="AY17"/>
    <mergeCell ref="AZ17"/>
    <mergeCell ref="BA17"/>
    <mergeCell ref="BB17"/>
    <mergeCell ref="BC17"/>
    <mergeCell ref="BD17"/>
    <mergeCell ref="BE17"/>
    <mergeCell ref="BF17"/>
    <mergeCell ref="BG17"/>
    <mergeCell ref="BH17"/>
    <mergeCell ref="BI17"/>
    <mergeCell ref="BJ17"/>
    <mergeCell ref="BK17"/>
    <mergeCell ref="BL17"/>
    <mergeCell ref="BM17"/>
    <mergeCell ref="BN17"/>
    <mergeCell ref="BO17"/>
    <mergeCell ref="BP17"/>
    <mergeCell ref="BQ17"/>
    <mergeCell ref="BR17"/>
    <mergeCell ref="BS17"/>
    <mergeCell ref="BT17"/>
    <mergeCell ref="BU17"/>
    <mergeCell ref="BV17"/>
    <mergeCell ref="BW17"/>
    <mergeCell ref="BX17"/>
    <mergeCell ref="BY17"/>
    <mergeCell ref="BZ17"/>
    <mergeCell ref="CA17"/>
    <mergeCell ref="CB17"/>
    <mergeCell ref="CC17"/>
    <mergeCell ref="CD17"/>
    <mergeCell ref="CE17"/>
    <mergeCell ref="CF17"/>
    <mergeCell ref="CG17"/>
    <mergeCell ref="CH17"/>
    <mergeCell ref="CI17"/>
    <mergeCell ref="CJ17"/>
    <mergeCell ref="CK17"/>
    <mergeCell ref="CL17"/>
    <mergeCell ref="CM17"/>
    <mergeCell ref="CN17"/>
    <mergeCell ref="CO17"/>
    <mergeCell ref="CP17"/>
    <mergeCell ref="CQ17"/>
    <mergeCell ref="CR17"/>
    <mergeCell ref="CS17"/>
    <mergeCell ref="CT17"/>
    <mergeCell ref="CU17"/>
    <mergeCell ref="CV17"/>
    <mergeCell ref="CW17"/>
    <mergeCell ref="CX17"/>
    <mergeCell ref="CY17"/>
    <mergeCell ref="CZ17"/>
    <mergeCell ref="DA17"/>
    <mergeCell ref="DB17"/>
    <mergeCell ref="DC17"/>
    <mergeCell ref="DD17"/>
    <mergeCell ref="DE17"/>
    <mergeCell ref="DF17"/>
    <mergeCell ref="DG17"/>
    <mergeCell ref="DH17"/>
    <mergeCell ref="DI17"/>
    <mergeCell ref="DJ17"/>
    <mergeCell ref="DK17"/>
    <mergeCell ref="DL17"/>
    <mergeCell ref="DM17"/>
    <mergeCell ref="DN17"/>
    <mergeCell ref="DO17"/>
    <mergeCell ref="DP17"/>
    <mergeCell ref="DQ17"/>
    <mergeCell ref="DR17"/>
    <mergeCell ref="DS17"/>
    <mergeCell ref="DT17"/>
    <mergeCell ref="DU17"/>
    <mergeCell ref="DV17"/>
    <mergeCell ref="DW17"/>
    <mergeCell ref="DX17"/>
    <mergeCell ref="DY17"/>
    <mergeCell ref="DZ17"/>
    <mergeCell ref="EA17"/>
    <mergeCell ref="EB17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Q18"/>
    <mergeCell ref="R18"/>
    <mergeCell ref="S18"/>
    <mergeCell ref="T18"/>
    <mergeCell ref="U18"/>
    <mergeCell ref="V18"/>
    <mergeCell ref="W18"/>
    <mergeCell ref="X18"/>
    <mergeCell ref="Y18"/>
    <mergeCell ref="Z18"/>
    <mergeCell ref="AA18"/>
    <mergeCell ref="AB18"/>
    <mergeCell ref="AC18"/>
    <mergeCell ref="AD18"/>
    <mergeCell ref="AE18"/>
    <mergeCell ref="AF18"/>
    <mergeCell ref="AG18"/>
    <mergeCell ref="AH18"/>
    <mergeCell ref="AI18"/>
    <mergeCell ref="AJ18"/>
    <mergeCell ref="AK18"/>
    <mergeCell ref="AL18"/>
    <mergeCell ref="AM18"/>
    <mergeCell ref="AN18"/>
    <mergeCell ref="AO18"/>
    <mergeCell ref="AP18"/>
    <mergeCell ref="AQ18"/>
    <mergeCell ref="AR18"/>
    <mergeCell ref="AS18"/>
    <mergeCell ref="AT18"/>
    <mergeCell ref="AU18"/>
    <mergeCell ref="AV18"/>
    <mergeCell ref="AW18"/>
    <mergeCell ref="AX18"/>
    <mergeCell ref="AY18"/>
    <mergeCell ref="AZ18"/>
    <mergeCell ref="BA18"/>
    <mergeCell ref="BB18"/>
    <mergeCell ref="BC18"/>
    <mergeCell ref="BD18"/>
    <mergeCell ref="BE18"/>
    <mergeCell ref="BF18"/>
    <mergeCell ref="BG18"/>
    <mergeCell ref="BH18"/>
    <mergeCell ref="BI18"/>
    <mergeCell ref="BJ18"/>
    <mergeCell ref="BK18"/>
    <mergeCell ref="BL18"/>
    <mergeCell ref="BM18"/>
    <mergeCell ref="BN18"/>
    <mergeCell ref="BO18"/>
    <mergeCell ref="BP18"/>
    <mergeCell ref="BQ18"/>
    <mergeCell ref="BR18"/>
    <mergeCell ref="BS18"/>
    <mergeCell ref="BT18"/>
    <mergeCell ref="BU18"/>
    <mergeCell ref="BV18"/>
    <mergeCell ref="BW18"/>
    <mergeCell ref="BX18"/>
    <mergeCell ref="BY18"/>
    <mergeCell ref="BZ18"/>
    <mergeCell ref="CA18"/>
    <mergeCell ref="CB18"/>
    <mergeCell ref="CC18"/>
    <mergeCell ref="CD18"/>
    <mergeCell ref="CE18"/>
    <mergeCell ref="CF18"/>
    <mergeCell ref="CG18"/>
    <mergeCell ref="CH18"/>
    <mergeCell ref="CI18"/>
    <mergeCell ref="CJ18"/>
    <mergeCell ref="CK18"/>
    <mergeCell ref="CL18"/>
    <mergeCell ref="CM18"/>
    <mergeCell ref="CN18"/>
    <mergeCell ref="CO18"/>
    <mergeCell ref="CP18"/>
    <mergeCell ref="CQ18"/>
    <mergeCell ref="CR18"/>
    <mergeCell ref="CS18"/>
    <mergeCell ref="CT18"/>
    <mergeCell ref="CU18"/>
    <mergeCell ref="CV18"/>
    <mergeCell ref="CW18"/>
    <mergeCell ref="CX18"/>
    <mergeCell ref="CY18"/>
    <mergeCell ref="CZ18"/>
    <mergeCell ref="DA18"/>
    <mergeCell ref="DB18"/>
    <mergeCell ref="DC18"/>
    <mergeCell ref="DD18"/>
    <mergeCell ref="DE18"/>
    <mergeCell ref="DF18"/>
    <mergeCell ref="DG18"/>
    <mergeCell ref="DH18"/>
    <mergeCell ref="DI18"/>
    <mergeCell ref="DJ18"/>
    <mergeCell ref="DK18"/>
    <mergeCell ref="DL18"/>
    <mergeCell ref="DM18"/>
    <mergeCell ref="DN18"/>
    <mergeCell ref="DO18"/>
    <mergeCell ref="DP18"/>
    <mergeCell ref="DQ18"/>
    <mergeCell ref="DR18"/>
    <mergeCell ref="DS18"/>
    <mergeCell ref="DT18"/>
    <mergeCell ref="DU18"/>
    <mergeCell ref="DV18"/>
    <mergeCell ref="DW18"/>
    <mergeCell ref="DX18"/>
    <mergeCell ref="DY18"/>
    <mergeCell ref="DZ18"/>
    <mergeCell ref="EA18"/>
    <mergeCell ref="EB18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Q19"/>
    <mergeCell ref="R19"/>
    <mergeCell ref="S19"/>
    <mergeCell ref="T19"/>
    <mergeCell ref="U19"/>
    <mergeCell ref="V19"/>
    <mergeCell ref="W19"/>
    <mergeCell ref="X19"/>
    <mergeCell ref="Y19"/>
    <mergeCell ref="Z19"/>
    <mergeCell ref="AA19"/>
    <mergeCell ref="AB19"/>
    <mergeCell ref="AC19"/>
    <mergeCell ref="AD19"/>
    <mergeCell ref="AE19"/>
    <mergeCell ref="AF19"/>
    <mergeCell ref="AG19"/>
    <mergeCell ref="AH19"/>
    <mergeCell ref="AI19"/>
    <mergeCell ref="AJ19"/>
    <mergeCell ref="AK19"/>
    <mergeCell ref="AL19"/>
    <mergeCell ref="AM19"/>
    <mergeCell ref="AN19"/>
    <mergeCell ref="AO19"/>
    <mergeCell ref="AP19"/>
    <mergeCell ref="AQ19"/>
    <mergeCell ref="AR19"/>
    <mergeCell ref="AS19"/>
    <mergeCell ref="AT19"/>
    <mergeCell ref="AU19"/>
    <mergeCell ref="AV19"/>
    <mergeCell ref="AW19"/>
    <mergeCell ref="AX19"/>
    <mergeCell ref="AY19"/>
    <mergeCell ref="AZ19"/>
    <mergeCell ref="BA19"/>
    <mergeCell ref="BB19"/>
    <mergeCell ref="BC19"/>
    <mergeCell ref="BD19"/>
    <mergeCell ref="BE19"/>
    <mergeCell ref="BF19"/>
    <mergeCell ref="BG19"/>
    <mergeCell ref="BH19"/>
    <mergeCell ref="BI19"/>
    <mergeCell ref="BJ19"/>
    <mergeCell ref="BK19"/>
    <mergeCell ref="BL19"/>
    <mergeCell ref="BM19"/>
    <mergeCell ref="BN19"/>
    <mergeCell ref="BO19"/>
    <mergeCell ref="BP19"/>
    <mergeCell ref="BQ19"/>
    <mergeCell ref="BR19"/>
    <mergeCell ref="BS19"/>
    <mergeCell ref="BT19"/>
    <mergeCell ref="BU19"/>
    <mergeCell ref="BV19"/>
    <mergeCell ref="BW19"/>
    <mergeCell ref="BX19"/>
    <mergeCell ref="BY19"/>
    <mergeCell ref="BZ19"/>
    <mergeCell ref="CA19"/>
    <mergeCell ref="CB19"/>
    <mergeCell ref="CC19"/>
    <mergeCell ref="CD19"/>
    <mergeCell ref="CE19"/>
    <mergeCell ref="CF19"/>
    <mergeCell ref="CG19"/>
    <mergeCell ref="CH19"/>
    <mergeCell ref="CI19"/>
    <mergeCell ref="CJ19"/>
    <mergeCell ref="CK19"/>
    <mergeCell ref="CL19"/>
    <mergeCell ref="CM19"/>
    <mergeCell ref="CN19"/>
    <mergeCell ref="CO19"/>
    <mergeCell ref="CP19"/>
    <mergeCell ref="CQ19"/>
    <mergeCell ref="CR19"/>
    <mergeCell ref="CS19"/>
    <mergeCell ref="CT19"/>
    <mergeCell ref="CU19"/>
    <mergeCell ref="CV19"/>
    <mergeCell ref="CW19"/>
    <mergeCell ref="CX19"/>
    <mergeCell ref="CY19"/>
    <mergeCell ref="CZ19"/>
    <mergeCell ref="DA19"/>
    <mergeCell ref="DB19"/>
    <mergeCell ref="DC19"/>
    <mergeCell ref="DD19"/>
    <mergeCell ref="DE19"/>
    <mergeCell ref="DF19"/>
    <mergeCell ref="DG19"/>
    <mergeCell ref="DH19"/>
    <mergeCell ref="DI19"/>
    <mergeCell ref="DJ19"/>
    <mergeCell ref="DK19"/>
    <mergeCell ref="DL19"/>
    <mergeCell ref="DM19"/>
    <mergeCell ref="DN19"/>
    <mergeCell ref="DO19"/>
    <mergeCell ref="DP19"/>
    <mergeCell ref="DQ19"/>
    <mergeCell ref="DR19"/>
    <mergeCell ref="DS19"/>
    <mergeCell ref="DT19"/>
    <mergeCell ref="DU19"/>
    <mergeCell ref="DV19"/>
    <mergeCell ref="DW19"/>
    <mergeCell ref="DX19"/>
    <mergeCell ref="DY19"/>
    <mergeCell ref="DZ19"/>
    <mergeCell ref="EA19"/>
    <mergeCell ref="EB19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Q20"/>
    <mergeCell ref="R20"/>
    <mergeCell ref="S20"/>
    <mergeCell ref="T20"/>
    <mergeCell ref="U20"/>
    <mergeCell ref="V20"/>
    <mergeCell ref="W20"/>
    <mergeCell ref="X20"/>
    <mergeCell ref="Y20"/>
    <mergeCell ref="Z20"/>
    <mergeCell ref="AA20"/>
    <mergeCell ref="AB20"/>
    <mergeCell ref="AC20"/>
    <mergeCell ref="AD20"/>
    <mergeCell ref="AE20"/>
    <mergeCell ref="AF20"/>
    <mergeCell ref="AG20"/>
    <mergeCell ref="AH20"/>
    <mergeCell ref="AI20"/>
    <mergeCell ref="AJ20"/>
    <mergeCell ref="AK20"/>
    <mergeCell ref="AL20"/>
    <mergeCell ref="AM20"/>
    <mergeCell ref="AN20"/>
    <mergeCell ref="AO20"/>
    <mergeCell ref="AP20"/>
    <mergeCell ref="AQ20"/>
    <mergeCell ref="AR20"/>
    <mergeCell ref="AS20"/>
    <mergeCell ref="AT20"/>
    <mergeCell ref="AU20"/>
    <mergeCell ref="AV20"/>
    <mergeCell ref="AW20"/>
    <mergeCell ref="AX20"/>
    <mergeCell ref="AY20"/>
    <mergeCell ref="AZ20"/>
    <mergeCell ref="BA20"/>
    <mergeCell ref="BB20"/>
    <mergeCell ref="BC20"/>
    <mergeCell ref="BD20"/>
    <mergeCell ref="BE20"/>
    <mergeCell ref="BF20"/>
    <mergeCell ref="BG20"/>
    <mergeCell ref="BH20"/>
    <mergeCell ref="BI20"/>
    <mergeCell ref="BJ20"/>
    <mergeCell ref="BK20"/>
    <mergeCell ref="BL20"/>
    <mergeCell ref="BM20"/>
    <mergeCell ref="BN20"/>
    <mergeCell ref="BO20"/>
    <mergeCell ref="BP20"/>
    <mergeCell ref="BQ20"/>
    <mergeCell ref="BR20"/>
    <mergeCell ref="BS20"/>
    <mergeCell ref="BT20"/>
    <mergeCell ref="BU20"/>
    <mergeCell ref="BV20"/>
    <mergeCell ref="BW20"/>
    <mergeCell ref="BX20"/>
    <mergeCell ref="BY20"/>
    <mergeCell ref="BZ20"/>
    <mergeCell ref="CA20"/>
    <mergeCell ref="CB20"/>
    <mergeCell ref="CC20"/>
    <mergeCell ref="CD20"/>
    <mergeCell ref="CE20"/>
    <mergeCell ref="CF20"/>
    <mergeCell ref="CG20"/>
    <mergeCell ref="CH20"/>
    <mergeCell ref="CI20"/>
    <mergeCell ref="CJ20"/>
    <mergeCell ref="CK20"/>
    <mergeCell ref="CL20"/>
    <mergeCell ref="CM20"/>
    <mergeCell ref="CN20"/>
    <mergeCell ref="CO20"/>
    <mergeCell ref="CP20"/>
    <mergeCell ref="CQ20"/>
    <mergeCell ref="CR20"/>
    <mergeCell ref="CS20"/>
    <mergeCell ref="CT20"/>
    <mergeCell ref="CU20"/>
    <mergeCell ref="CV20"/>
    <mergeCell ref="CW20"/>
    <mergeCell ref="CX20"/>
    <mergeCell ref="CY20"/>
    <mergeCell ref="CZ20"/>
    <mergeCell ref="DA20"/>
    <mergeCell ref="DB20"/>
    <mergeCell ref="DC20"/>
    <mergeCell ref="DD20"/>
    <mergeCell ref="DE20"/>
    <mergeCell ref="DF20"/>
    <mergeCell ref="DG20"/>
    <mergeCell ref="DH20"/>
    <mergeCell ref="DI20"/>
    <mergeCell ref="DJ20"/>
    <mergeCell ref="DK20"/>
    <mergeCell ref="DL20"/>
    <mergeCell ref="DM20"/>
    <mergeCell ref="DN20"/>
    <mergeCell ref="DO20"/>
    <mergeCell ref="DP20"/>
    <mergeCell ref="DQ20"/>
    <mergeCell ref="DR20"/>
    <mergeCell ref="DS20"/>
    <mergeCell ref="DT20"/>
    <mergeCell ref="DU20"/>
    <mergeCell ref="DV20"/>
    <mergeCell ref="DW20"/>
    <mergeCell ref="DX20"/>
    <mergeCell ref="DY20"/>
    <mergeCell ref="DZ20"/>
    <mergeCell ref="EA20"/>
    <mergeCell ref="EB20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Q21"/>
    <mergeCell ref="R21"/>
    <mergeCell ref="S21"/>
    <mergeCell ref="T21"/>
    <mergeCell ref="U21"/>
    <mergeCell ref="V21"/>
    <mergeCell ref="W21"/>
    <mergeCell ref="X21"/>
    <mergeCell ref="Y21"/>
    <mergeCell ref="Z21"/>
    <mergeCell ref="AA21"/>
    <mergeCell ref="AB21"/>
    <mergeCell ref="AC21"/>
    <mergeCell ref="AD21"/>
    <mergeCell ref="AE21"/>
    <mergeCell ref="AF21"/>
    <mergeCell ref="AG21"/>
    <mergeCell ref="AH21"/>
    <mergeCell ref="AI21"/>
    <mergeCell ref="AJ21"/>
    <mergeCell ref="AK21"/>
    <mergeCell ref="AL21"/>
    <mergeCell ref="AM21"/>
    <mergeCell ref="AN21"/>
    <mergeCell ref="AO21"/>
    <mergeCell ref="AP21"/>
    <mergeCell ref="AQ21"/>
    <mergeCell ref="AR21"/>
    <mergeCell ref="AS21"/>
    <mergeCell ref="AT21"/>
    <mergeCell ref="AU21"/>
    <mergeCell ref="AV21"/>
    <mergeCell ref="AW21"/>
    <mergeCell ref="AX21"/>
    <mergeCell ref="AY21"/>
    <mergeCell ref="AZ21"/>
    <mergeCell ref="BA21"/>
    <mergeCell ref="BB21"/>
    <mergeCell ref="BC21"/>
    <mergeCell ref="BD21"/>
    <mergeCell ref="BE21"/>
    <mergeCell ref="BF21"/>
    <mergeCell ref="BG21"/>
    <mergeCell ref="BH21"/>
    <mergeCell ref="BI21"/>
    <mergeCell ref="BJ21"/>
    <mergeCell ref="BK21"/>
    <mergeCell ref="BL21"/>
    <mergeCell ref="BM21"/>
    <mergeCell ref="BN21"/>
    <mergeCell ref="BO21"/>
    <mergeCell ref="BP21"/>
    <mergeCell ref="BQ21"/>
    <mergeCell ref="BR21"/>
    <mergeCell ref="BS21"/>
    <mergeCell ref="BT21"/>
    <mergeCell ref="BU21"/>
    <mergeCell ref="BV21"/>
    <mergeCell ref="BW21"/>
    <mergeCell ref="BX21"/>
    <mergeCell ref="BY21"/>
    <mergeCell ref="BZ21"/>
    <mergeCell ref="CA21"/>
    <mergeCell ref="CB21"/>
    <mergeCell ref="CC21"/>
    <mergeCell ref="CD21"/>
    <mergeCell ref="CE21"/>
    <mergeCell ref="CF21"/>
    <mergeCell ref="CG21"/>
    <mergeCell ref="CH21"/>
    <mergeCell ref="CI21"/>
    <mergeCell ref="CJ21"/>
    <mergeCell ref="CK21"/>
    <mergeCell ref="CL21"/>
    <mergeCell ref="CM21"/>
    <mergeCell ref="CN21"/>
    <mergeCell ref="CO21"/>
    <mergeCell ref="CP21"/>
    <mergeCell ref="CQ21"/>
    <mergeCell ref="CR21"/>
    <mergeCell ref="CS21"/>
    <mergeCell ref="CT21"/>
    <mergeCell ref="CU21"/>
    <mergeCell ref="CV21"/>
    <mergeCell ref="CW21"/>
    <mergeCell ref="CX21"/>
    <mergeCell ref="CY21"/>
    <mergeCell ref="CZ21"/>
    <mergeCell ref="DA21"/>
    <mergeCell ref="DB21"/>
    <mergeCell ref="DC21"/>
    <mergeCell ref="DD21"/>
    <mergeCell ref="DE21"/>
    <mergeCell ref="DF21"/>
    <mergeCell ref="DG21"/>
    <mergeCell ref="DH21"/>
    <mergeCell ref="DI21"/>
    <mergeCell ref="DJ21"/>
    <mergeCell ref="DK21"/>
    <mergeCell ref="DL21"/>
    <mergeCell ref="DM21"/>
    <mergeCell ref="DN21"/>
    <mergeCell ref="DO21"/>
    <mergeCell ref="DP21"/>
    <mergeCell ref="DQ21"/>
    <mergeCell ref="DR21"/>
    <mergeCell ref="DS21"/>
    <mergeCell ref="DT21"/>
    <mergeCell ref="DU21"/>
    <mergeCell ref="DV21"/>
    <mergeCell ref="DW21"/>
    <mergeCell ref="DX21"/>
    <mergeCell ref="DY21"/>
    <mergeCell ref="DZ21"/>
    <mergeCell ref="EA21"/>
    <mergeCell ref="EB21"/>
    <mergeCell ref="EC4"/>
    <mergeCell ref="EC5"/>
    <mergeCell ref="EC6"/>
    <mergeCell ref="EC7"/>
    <mergeCell ref="EC8"/>
    <mergeCell ref="EC9"/>
    <mergeCell ref="EC10"/>
    <mergeCell ref="EC11"/>
    <mergeCell ref="EC12"/>
    <mergeCell ref="EC13"/>
    <mergeCell ref="EC14"/>
    <mergeCell ref="EC15"/>
    <mergeCell ref="EC16"/>
    <mergeCell ref="EC17"/>
    <mergeCell ref="EC18"/>
    <mergeCell ref="EC19"/>
    <mergeCell ref="EC20"/>
    <mergeCell ref="EC21"/>
    <mergeCell ref="EC2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B23"/>
  <sheetViews>
    <sheetView workbookViewId="0">
      <selection activeCell="A1" sqref="A1"/>
    </sheetView>
  </sheetViews>
  <sheetFormatPr baseColWidth="8" defaultRowHeight="15"/>
  <cols>
    <col width="4" customWidth="1" min="1" max="1"/>
    <col width="45.6" customWidth="1" min="2" max="2"/>
    <col width="7.199999999999999" customWidth="1" min="3" max="3"/>
    <col width="7.199999999999999" customWidth="1" min="4" max="4"/>
    <col width="7.199999999999999" customWidth="1" min="5" max="5"/>
    <col width="7.199999999999999" customWidth="1" min="6" max="6"/>
    <col width="7.199999999999999" customWidth="1" min="7" max="7"/>
    <col width="7.199999999999999" customWidth="1" min="8" max="8"/>
    <col width="7.199999999999999" customWidth="1" min="9" max="9"/>
    <col width="7.199999999999999" customWidth="1" min="10" max="10"/>
    <col width="7.199999999999999" customWidth="1" min="11" max="11"/>
    <col width="7.199999999999999" customWidth="1" min="12" max="12"/>
    <col width="7.199999999999999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  <col width="7.199999999999999" customWidth="1" min="19" max="19"/>
    <col width="7.199999999999999" customWidth="1" min="20" max="20"/>
    <col width="7.199999999999999" customWidth="1" min="21" max="21"/>
    <col width="7.199999999999999" customWidth="1" min="22" max="22"/>
    <col width="7.199999999999999" customWidth="1" min="23" max="23"/>
    <col width="7.199999999999999" customWidth="1" min="24" max="24"/>
    <col width="7.199999999999999" customWidth="1" min="25" max="25"/>
    <col width="7.199999999999999" customWidth="1" min="26" max="26"/>
    <col width="7.199999999999999" customWidth="1" min="27" max="27"/>
    <col width="7.199999999999999" customWidth="1" min="28" max="28"/>
    <col width="7.199999999999999" customWidth="1" min="29" max="29"/>
    <col width="7.199999999999999" customWidth="1" min="30" max="30"/>
    <col width="7.199999999999999" customWidth="1" min="31" max="31"/>
    <col width="7.199999999999999" customWidth="1" min="32" max="32"/>
    <col width="7.199999999999999" customWidth="1" min="33" max="33"/>
    <col width="7.199999999999999" customWidth="1" min="34" max="34"/>
    <col width="7.199999999999999" customWidth="1" min="35" max="35"/>
    <col width="7.199999999999999" customWidth="1" min="36" max="36"/>
    <col width="7.199999999999999" customWidth="1" min="37" max="37"/>
    <col width="7.199999999999999" customWidth="1" min="38" max="38"/>
    <col width="7.199999999999999" customWidth="1" min="39" max="39"/>
    <col width="7.199999999999999" customWidth="1" min="40" max="40"/>
    <col width="7.199999999999999" customWidth="1" min="41" max="41"/>
    <col width="7.199999999999999" customWidth="1" min="42" max="42"/>
    <col width="7.199999999999999" customWidth="1" min="43" max="43"/>
    <col width="7.199999999999999" customWidth="1" min="44" max="44"/>
    <col width="7.199999999999999" customWidth="1" min="45" max="45"/>
    <col width="7.199999999999999" customWidth="1" min="46" max="46"/>
    <col width="7.199999999999999" customWidth="1" min="47" max="47"/>
    <col width="7.199999999999999" customWidth="1" min="48" max="48"/>
    <col width="7.199999999999999" customWidth="1" min="49" max="49"/>
    <col width="7.199999999999999" customWidth="1" min="50" max="50"/>
    <col width="7.199999999999999" customWidth="1" min="51" max="51"/>
    <col width="7.199999999999999" customWidth="1" min="52" max="52"/>
    <col width="7.199999999999999" customWidth="1" min="53" max="53"/>
    <col width="7.199999999999999" customWidth="1" min="54" max="54"/>
    <col width="7.199999999999999" customWidth="1" min="55" max="55"/>
    <col width="7.199999999999999" customWidth="1" min="56" max="56"/>
    <col width="7.199999999999999" customWidth="1" min="57" max="57"/>
    <col width="7.199999999999999" customWidth="1" min="58" max="58"/>
    <col width="7.199999999999999" customWidth="1" min="59" max="59"/>
    <col width="7.199999999999999" customWidth="1" min="60" max="60"/>
    <col width="7.199999999999999" customWidth="1" min="61" max="61"/>
    <col width="7.199999999999999" customWidth="1" min="62" max="62"/>
    <col width="7.199999999999999" customWidth="1" min="63" max="63"/>
    <col width="7.199999999999999" customWidth="1" min="64" max="64"/>
    <col width="7.199999999999999" customWidth="1" min="65" max="65"/>
    <col width="7.199999999999999" customWidth="1" min="66" max="66"/>
    <col width="7.199999999999999" customWidth="1" min="67" max="67"/>
    <col width="7.199999999999999" customWidth="1" min="68" max="68"/>
    <col width="7.199999999999999" customWidth="1" min="69" max="69"/>
    <col width="7.199999999999999" customWidth="1" min="70" max="70"/>
    <col width="7.199999999999999" customWidth="1" min="71" max="71"/>
    <col width="7.199999999999999" customWidth="1" min="72" max="72"/>
    <col width="7.199999999999999" customWidth="1" min="73" max="73"/>
    <col width="7.199999999999999" customWidth="1" min="74" max="74"/>
    <col width="7.199999999999999" customWidth="1" min="75" max="75"/>
    <col width="7.199999999999999" customWidth="1" min="76" max="76"/>
    <col width="7.199999999999999" customWidth="1" min="77" max="77"/>
    <col width="7.199999999999999" customWidth="1" min="78" max="78"/>
    <col width="7.199999999999999" customWidth="1" min="79" max="79"/>
    <col width="7.199999999999999" customWidth="1" min="80" max="80"/>
    <col width="7.199999999999999" customWidth="1" min="81" max="81"/>
    <col width="7.199999999999999" customWidth="1" min="82" max="82"/>
    <col width="7.199999999999999" customWidth="1" min="83" max="83"/>
    <col width="7.199999999999999" customWidth="1" min="84" max="84"/>
    <col width="7.199999999999999" customWidth="1" min="85" max="85"/>
    <col width="7.199999999999999" customWidth="1" min="86" max="86"/>
    <col width="7.199999999999999" customWidth="1" min="87" max="87"/>
    <col width="7.199999999999999" customWidth="1" min="88" max="88"/>
    <col width="7.199999999999999" customWidth="1" min="89" max="89"/>
    <col width="7.199999999999999" customWidth="1" min="90" max="90"/>
    <col width="7.199999999999999" customWidth="1" min="91" max="91"/>
    <col width="7.199999999999999" customWidth="1" min="92" max="92"/>
    <col width="7.199999999999999" customWidth="1" min="93" max="93"/>
    <col width="7.199999999999999" customWidth="1" min="94" max="94"/>
    <col width="7.199999999999999" customWidth="1" min="95" max="95"/>
    <col width="7.199999999999999" customWidth="1" min="96" max="96"/>
    <col width="7.199999999999999" customWidth="1" min="97" max="97"/>
    <col width="7.199999999999999" customWidth="1" min="98" max="98"/>
    <col width="7.199999999999999" customWidth="1" min="99" max="99"/>
    <col width="7.199999999999999" customWidth="1" min="100" max="100"/>
    <col width="7.199999999999999" customWidth="1" min="101" max="101"/>
    <col width="7.199999999999999" customWidth="1" min="102" max="102"/>
    <col width="7.199999999999999" customWidth="1" min="103" max="103"/>
    <col width="7.199999999999999" customWidth="1" min="104" max="104"/>
    <col width="7.199999999999999" customWidth="1" min="105" max="105"/>
    <col width="7.199999999999999" customWidth="1" min="106" max="106"/>
    <col width="7.199999999999999" customWidth="1" min="107" max="107"/>
    <col width="7.199999999999999" customWidth="1" min="108" max="108"/>
    <col width="7.199999999999999" customWidth="1" min="109" max="109"/>
    <col width="7.199999999999999" customWidth="1" min="110" max="110"/>
    <col width="7.199999999999999" customWidth="1" min="111" max="111"/>
    <col width="7.199999999999999" customWidth="1" min="112" max="112"/>
    <col width="7.199999999999999" customWidth="1" min="113" max="113"/>
    <col width="7.199999999999999" customWidth="1" min="114" max="114"/>
    <col width="7.199999999999999" customWidth="1" min="115" max="115"/>
    <col width="7.199999999999999" customWidth="1" min="116" max="116"/>
    <col width="7.199999999999999" customWidth="1" min="117" max="117"/>
    <col width="7.199999999999999" customWidth="1" min="118" max="118"/>
    <col width="7.199999999999999" customWidth="1" min="119" max="119"/>
    <col width="7.199999999999999" customWidth="1" min="120" max="120"/>
    <col width="7.199999999999999" customWidth="1" min="121" max="121"/>
    <col width="7.199999999999999" customWidth="1" min="122" max="122"/>
    <col width="7.199999999999999" customWidth="1" min="123" max="123"/>
    <col width="7.199999999999999" customWidth="1" min="124" max="124"/>
    <col width="7.199999999999999" customWidth="1" min="125" max="125"/>
    <col width="7.199999999999999" customWidth="1" min="126" max="126"/>
    <col width="7.199999999999999" customWidth="1" min="127" max="127"/>
    <col width="7.199999999999999" customWidth="1" min="128" max="128"/>
    <col width="7.199999999999999" customWidth="1" min="129" max="129"/>
    <col width="7.199999999999999" customWidth="1" min="130" max="130"/>
    <col width="7.199999999999999" customWidth="1" min="131" max="131"/>
    <col width="7.199999999999999" customWidth="1" min="132" max="132"/>
  </cols>
  <sheetData>
    <row r="1" ht="15.75" customHeight="1">
      <c r="A1" s="1" t="inlineStr">
        <is>
          <t>№ п/п</t>
        </is>
      </c>
      <c r="B1" s="2" t="inlineStr">
        <is>
          <t>ФИО</t>
        </is>
      </c>
      <c r="C1" s="3" t="n"/>
      <c r="D1" s="3" t="n"/>
      <c r="E1" s="3" t="n"/>
      <c r="F1" s="3" t="n"/>
      <c r="G1" s="4" t="n"/>
      <c r="H1" s="3" t="n"/>
      <c r="I1" s="3" t="n"/>
      <c r="J1" s="3" t="n"/>
      <c r="K1" s="3" t="n"/>
      <c r="L1" s="4" t="n"/>
      <c r="M1" s="3" t="n"/>
      <c r="N1" s="3" t="n"/>
      <c r="O1" s="3" t="n"/>
      <c r="P1" s="3" t="n"/>
      <c r="Q1" s="4" t="n"/>
      <c r="R1" s="3" t="n"/>
      <c r="S1" s="3" t="n"/>
      <c r="T1" s="3" t="n"/>
      <c r="U1" s="3" t="n"/>
      <c r="V1" s="4" t="n"/>
      <c r="W1" s="3" t="n"/>
      <c r="X1" s="3" t="n"/>
      <c r="Y1" s="3" t="n"/>
      <c r="Z1" s="3" t="n"/>
      <c r="AA1" s="4" t="n"/>
      <c r="AB1" s="3" t="n"/>
      <c r="AC1" s="3" t="n"/>
      <c r="AD1" s="3" t="n"/>
      <c r="AE1" s="3" t="n"/>
      <c r="AF1" s="4" t="n"/>
      <c r="AG1" s="3" t="n"/>
      <c r="AH1" s="3" t="n"/>
      <c r="AI1" s="3" t="n"/>
      <c r="AJ1" s="3" t="n"/>
      <c r="AK1" s="4" t="n"/>
      <c r="AL1" s="3" t="n"/>
      <c r="AM1" s="3" t="n"/>
      <c r="AN1" s="3" t="n"/>
      <c r="AO1" s="3" t="n"/>
      <c r="AP1" s="4" t="n"/>
      <c r="AQ1" s="3" t="n"/>
      <c r="AR1" s="3" t="n"/>
      <c r="AS1" s="3" t="n"/>
      <c r="AT1" s="3" t="n"/>
      <c r="AU1" s="4" t="n"/>
      <c r="AV1" s="3" t="n"/>
      <c r="AW1" s="3" t="n"/>
      <c r="AX1" s="3" t="n"/>
      <c r="AY1" s="3" t="n"/>
      <c r="AZ1" s="4" t="n"/>
      <c r="BA1" s="3" t="n"/>
      <c r="BB1" s="3" t="n"/>
      <c r="BC1" s="3" t="n"/>
      <c r="BD1" s="3" t="n"/>
      <c r="BE1" s="4" t="n"/>
      <c r="BF1" s="3" t="n"/>
      <c r="BG1" s="3" t="n"/>
      <c r="BH1" s="3" t="n"/>
      <c r="BI1" s="3" t="n"/>
      <c r="BJ1" s="4" t="n"/>
      <c r="BK1" s="3" t="n"/>
      <c r="BL1" s="3" t="n"/>
      <c r="BM1" s="3" t="n"/>
      <c r="BN1" s="3" t="n"/>
      <c r="BO1" s="4" t="n"/>
      <c r="BP1" s="3" t="n"/>
      <c r="BQ1" s="3" t="n"/>
      <c r="BR1" s="3" t="n"/>
      <c r="BS1" s="3" t="n"/>
      <c r="BT1" s="4" t="n"/>
      <c r="BU1" s="3" t="n"/>
      <c r="BV1" s="3" t="n"/>
      <c r="BW1" s="3" t="n"/>
      <c r="BX1" s="3" t="n"/>
      <c r="BY1" s="4" t="n"/>
      <c r="BZ1" s="3" t="n"/>
      <c r="CA1" s="3" t="n"/>
      <c r="CB1" s="3" t="n"/>
      <c r="CC1" s="3" t="n"/>
      <c r="CD1" s="4" t="n"/>
      <c r="CE1" s="3" t="n"/>
      <c r="CF1" s="3" t="n"/>
      <c r="CG1" s="3" t="n"/>
      <c r="CH1" s="3" t="n"/>
      <c r="CI1" s="4" t="n"/>
      <c r="CJ1" s="3" t="n"/>
      <c r="CK1" s="3" t="n"/>
      <c r="CL1" s="3" t="n"/>
      <c r="CM1" s="3" t="n"/>
      <c r="CN1" s="4" t="n"/>
      <c r="CO1" s="3" t="n"/>
      <c r="CP1" s="3" t="n"/>
      <c r="CQ1" s="3" t="n"/>
      <c r="CR1" s="3" t="n"/>
      <c r="CS1" s="4" t="n"/>
      <c r="CT1" s="3" t="n"/>
      <c r="CU1" s="3" t="n"/>
      <c r="CV1" s="3" t="n"/>
      <c r="CW1" s="3" t="n"/>
      <c r="CX1" s="4" t="n"/>
      <c r="CY1" s="3" t="n"/>
      <c r="CZ1" s="3" t="n"/>
      <c r="DA1" s="3" t="n"/>
      <c r="DB1" s="3" t="n"/>
      <c r="DC1" s="4" t="n"/>
      <c r="DD1" s="3" t="n"/>
      <c r="DE1" s="3" t="n"/>
      <c r="DF1" s="3" t="n"/>
      <c r="DG1" s="3" t="n"/>
      <c r="DH1" s="4" t="n"/>
      <c r="DI1" s="3" t="n"/>
      <c r="DJ1" s="3" t="n"/>
      <c r="DK1" s="3" t="n"/>
      <c r="DL1" s="3" t="n"/>
      <c r="DM1" s="4" t="n"/>
      <c r="DN1" s="3" t="n"/>
      <c r="DO1" s="3" t="n"/>
      <c r="DP1" s="3" t="n"/>
      <c r="DQ1" s="3" t="n"/>
      <c r="DR1" s="4" t="n"/>
      <c r="DS1" s="3" t="n"/>
      <c r="DT1" s="3" t="n"/>
      <c r="DU1" s="3" t="n"/>
      <c r="DV1" s="3" t="n"/>
      <c r="DW1" s="4" t="n"/>
      <c r="DX1" s="3" t="n"/>
      <c r="DY1" s="3" t="n"/>
      <c r="DZ1" s="3" t="n"/>
      <c r="EA1" s="3" t="n"/>
      <c r="EB1" s="4" t="n"/>
    </row>
    <row r="2" ht="15.75" customHeight="1">
      <c r="A2" s="6" t="n"/>
      <c r="B2" s="7" t="n"/>
      <c r="C2" s="8" t="inlineStr">
        <is>
          <t>01.10.2021</t>
        </is>
      </c>
      <c r="D2" s="9" t="n"/>
      <c r="E2" s="9" t="n"/>
      <c r="F2" s="9" t="n"/>
      <c r="G2" s="9" t="n"/>
      <c r="H2" s="8" t="inlineStr">
        <is>
          <t>02.10.2021</t>
        </is>
      </c>
      <c r="I2" s="9" t="n"/>
      <c r="J2" s="9" t="n"/>
      <c r="K2" s="9" t="n"/>
      <c r="L2" s="9" t="n"/>
      <c r="M2" s="8" t="inlineStr">
        <is>
          <t>04.10.2021</t>
        </is>
      </c>
      <c r="N2" s="9" t="n"/>
      <c r="O2" s="9" t="n"/>
      <c r="P2" s="9" t="n"/>
      <c r="Q2" s="9" t="n"/>
      <c r="R2" s="8" t="inlineStr">
        <is>
          <t>05.10.2021</t>
        </is>
      </c>
      <c r="S2" s="9" t="n"/>
      <c r="T2" s="9" t="n"/>
      <c r="U2" s="9" t="n"/>
      <c r="V2" s="9" t="n"/>
      <c r="W2" s="8" t="inlineStr">
        <is>
          <t>06.10.2021</t>
        </is>
      </c>
      <c r="X2" s="9" t="n"/>
      <c r="Y2" s="9" t="n"/>
      <c r="Z2" s="9" t="n"/>
      <c r="AA2" s="9" t="n"/>
      <c r="AB2" s="8" t="inlineStr">
        <is>
          <t>07.10.2021</t>
        </is>
      </c>
      <c r="AC2" s="9" t="n"/>
      <c r="AD2" s="9" t="n"/>
      <c r="AE2" s="9" t="n"/>
      <c r="AF2" s="9" t="n"/>
      <c r="AG2" s="8" t="inlineStr">
        <is>
          <t>08.10.2021</t>
        </is>
      </c>
      <c r="AH2" s="9" t="n"/>
      <c r="AI2" s="9" t="n"/>
      <c r="AJ2" s="9" t="n"/>
      <c r="AK2" s="9" t="n"/>
      <c r="AL2" s="8" t="inlineStr">
        <is>
          <t>09.10.2021</t>
        </is>
      </c>
      <c r="AM2" s="9" t="n"/>
      <c r="AN2" s="9" t="n"/>
      <c r="AO2" s="9" t="n"/>
      <c r="AP2" s="9" t="n"/>
      <c r="AQ2" s="8" t="inlineStr">
        <is>
          <t>11.10.2021</t>
        </is>
      </c>
      <c r="AR2" s="9" t="n"/>
      <c r="AS2" s="9" t="n"/>
      <c r="AT2" s="9" t="n"/>
      <c r="AU2" s="9" t="n"/>
      <c r="AV2" s="8" t="inlineStr">
        <is>
          <t>12.10.2021</t>
        </is>
      </c>
      <c r="AW2" s="9" t="n"/>
      <c r="AX2" s="9" t="n"/>
      <c r="AY2" s="9" t="n"/>
      <c r="AZ2" s="9" t="n"/>
      <c r="BA2" s="8" t="inlineStr">
        <is>
          <t>13.10.2021</t>
        </is>
      </c>
      <c r="BB2" s="9" t="n"/>
      <c r="BC2" s="9" t="n"/>
      <c r="BD2" s="9" t="n"/>
      <c r="BE2" s="9" t="n"/>
      <c r="BF2" s="8" t="inlineStr">
        <is>
          <t>14.10.2021</t>
        </is>
      </c>
      <c r="BG2" s="9" t="n"/>
      <c r="BH2" s="9" t="n"/>
      <c r="BI2" s="9" t="n"/>
      <c r="BJ2" s="9" t="n"/>
      <c r="BK2" s="8" t="inlineStr">
        <is>
          <t>15.10.2021</t>
        </is>
      </c>
      <c r="BL2" s="9" t="n"/>
      <c r="BM2" s="9" t="n"/>
      <c r="BN2" s="9" t="n"/>
      <c r="BO2" s="9" t="n"/>
      <c r="BP2" s="8" t="inlineStr">
        <is>
          <t>16.10.2021</t>
        </is>
      </c>
      <c r="BQ2" s="9" t="n"/>
      <c r="BR2" s="9" t="n"/>
      <c r="BS2" s="9" t="n"/>
      <c r="BT2" s="9" t="n"/>
      <c r="BU2" s="8" t="inlineStr">
        <is>
          <t>18.10.2021</t>
        </is>
      </c>
      <c r="BV2" s="9" t="n"/>
      <c r="BW2" s="9" t="n"/>
      <c r="BX2" s="9" t="n"/>
      <c r="BY2" s="9" t="n"/>
      <c r="BZ2" s="8" t="inlineStr">
        <is>
          <t>19.10.2021</t>
        </is>
      </c>
      <c r="CA2" s="9" t="n"/>
      <c r="CB2" s="9" t="n"/>
      <c r="CC2" s="9" t="n"/>
      <c r="CD2" s="9" t="n"/>
      <c r="CE2" s="8" t="inlineStr">
        <is>
          <t>20.10.2021</t>
        </is>
      </c>
      <c r="CF2" s="9" t="n"/>
      <c r="CG2" s="9" t="n"/>
      <c r="CH2" s="9" t="n"/>
      <c r="CI2" s="9" t="n"/>
      <c r="CJ2" s="8" t="inlineStr">
        <is>
          <t>21.10.2021</t>
        </is>
      </c>
      <c r="CK2" s="9" t="n"/>
      <c r="CL2" s="9" t="n"/>
      <c r="CM2" s="9" t="n"/>
      <c r="CN2" s="9" t="n"/>
      <c r="CO2" s="8" t="inlineStr">
        <is>
          <t>22.10.2021</t>
        </is>
      </c>
      <c r="CP2" s="9" t="n"/>
      <c r="CQ2" s="9" t="n"/>
      <c r="CR2" s="9" t="n"/>
      <c r="CS2" s="9" t="n"/>
      <c r="CT2" s="8" t="inlineStr">
        <is>
          <t>23.10.2021</t>
        </is>
      </c>
      <c r="CU2" s="9" t="n"/>
      <c r="CV2" s="9" t="n"/>
      <c r="CW2" s="9" t="n"/>
      <c r="CX2" s="9" t="n"/>
      <c r="CY2" s="8" t="inlineStr">
        <is>
          <t>25.10.2021</t>
        </is>
      </c>
      <c r="CZ2" s="9" t="n"/>
      <c r="DA2" s="9" t="n"/>
      <c r="DB2" s="9" t="n"/>
      <c r="DC2" s="9" t="n"/>
      <c r="DD2" s="8" t="inlineStr">
        <is>
          <t>26.10.2021</t>
        </is>
      </c>
      <c r="DE2" s="9" t="n"/>
      <c r="DF2" s="9" t="n"/>
      <c r="DG2" s="9" t="n"/>
      <c r="DH2" s="9" t="n"/>
      <c r="DI2" s="8" t="inlineStr">
        <is>
          <t>27.10.2021</t>
        </is>
      </c>
      <c r="DJ2" s="9" t="n"/>
      <c r="DK2" s="9" t="n"/>
      <c r="DL2" s="9" t="n"/>
      <c r="DM2" s="9" t="n"/>
      <c r="DN2" s="8" t="inlineStr">
        <is>
          <t>28.10.2021</t>
        </is>
      </c>
      <c r="DO2" s="9" t="n"/>
      <c r="DP2" s="9" t="n"/>
      <c r="DQ2" s="9" t="n"/>
      <c r="DR2" s="9" t="n"/>
      <c r="DS2" s="8" t="inlineStr">
        <is>
          <t>29.10.2021</t>
        </is>
      </c>
      <c r="DT2" s="9" t="n"/>
      <c r="DU2" s="9" t="n"/>
      <c r="DV2" s="9" t="n"/>
      <c r="DW2" s="9" t="n"/>
      <c r="DX2" s="8" t="inlineStr">
        <is>
          <t>30.10.2021</t>
        </is>
      </c>
      <c r="DY2" s="9" t="n"/>
      <c r="DZ2" s="9" t="n"/>
      <c r="EA2" s="9" t="n"/>
      <c r="EB2" s="9" t="n"/>
    </row>
    <row r="3" ht="15.75" customHeight="1">
      <c r="A3" s="6" t="n"/>
      <c r="B3" s="7" t="n"/>
      <c r="C3" s="11" t="inlineStr">
        <is>
          <t>I</t>
        </is>
      </c>
      <c r="D3" s="11" t="inlineStr">
        <is>
          <t>II</t>
        </is>
      </c>
      <c r="E3" s="11" t="inlineStr">
        <is>
          <t>III</t>
        </is>
      </c>
      <c r="F3" s="11" t="inlineStr">
        <is>
          <t>IV</t>
        </is>
      </c>
      <c r="G3" s="12" t="inlineStr">
        <is>
          <t>V</t>
        </is>
      </c>
      <c r="H3" s="11" t="inlineStr">
        <is>
          <t>I</t>
        </is>
      </c>
      <c r="I3" s="11" t="inlineStr">
        <is>
          <t>II</t>
        </is>
      </c>
      <c r="J3" s="11" t="inlineStr">
        <is>
          <t>III</t>
        </is>
      </c>
      <c r="K3" s="11" t="inlineStr">
        <is>
          <t>IV</t>
        </is>
      </c>
      <c r="L3" s="12" t="inlineStr">
        <is>
          <t>V</t>
        </is>
      </c>
      <c r="M3" s="11" t="inlineStr">
        <is>
          <t>I</t>
        </is>
      </c>
      <c r="N3" s="11" t="inlineStr">
        <is>
          <t>II</t>
        </is>
      </c>
      <c r="O3" s="11" t="inlineStr">
        <is>
          <t>III</t>
        </is>
      </c>
      <c r="P3" s="11" t="inlineStr">
        <is>
          <t>IV</t>
        </is>
      </c>
      <c r="Q3" s="12" t="inlineStr">
        <is>
          <t>V</t>
        </is>
      </c>
      <c r="R3" s="11" t="inlineStr">
        <is>
          <t>I</t>
        </is>
      </c>
      <c r="S3" s="11" t="inlineStr">
        <is>
          <t>II</t>
        </is>
      </c>
      <c r="T3" s="11" t="inlineStr">
        <is>
          <t>III</t>
        </is>
      </c>
      <c r="U3" s="11" t="inlineStr">
        <is>
          <t>IV</t>
        </is>
      </c>
      <c r="V3" s="12" t="inlineStr">
        <is>
          <t>V</t>
        </is>
      </c>
      <c r="W3" s="11" t="inlineStr">
        <is>
          <t>I</t>
        </is>
      </c>
      <c r="X3" s="11" t="inlineStr">
        <is>
          <t>II</t>
        </is>
      </c>
      <c r="Y3" s="11" t="inlineStr">
        <is>
          <t>III</t>
        </is>
      </c>
      <c r="Z3" s="11" t="inlineStr">
        <is>
          <t>IV</t>
        </is>
      </c>
      <c r="AA3" s="12" t="inlineStr">
        <is>
          <t>V</t>
        </is>
      </c>
      <c r="AB3" s="11" t="inlineStr">
        <is>
          <t>I</t>
        </is>
      </c>
      <c r="AC3" s="11" t="inlineStr">
        <is>
          <t>II</t>
        </is>
      </c>
      <c r="AD3" s="11" t="inlineStr">
        <is>
          <t>III</t>
        </is>
      </c>
      <c r="AE3" s="11" t="inlineStr">
        <is>
          <t>IV</t>
        </is>
      </c>
      <c r="AF3" s="12" t="inlineStr">
        <is>
          <t>V</t>
        </is>
      </c>
      <c r="AG3" s="11" t="inlineStr">
        <is>
          <t>I</t>
        </is>
      </c>
      <c r="AH3" s="11" t="inlineStr">
        <is>
          <t>II</t>
        </is>
      </c>
      <c r="AI3" s="11" t="inlineStr">
        <is>
          <t>III</t>
        </is>
      </c>
      <c r="AJ3" s="11" t="inlineStr">
        <is>
          <t>IV</t>
        </is>
      </c>
      <c r="AK3" s="12" t="inlineStr">
        <is>
          <t>V</t>
        </is>
      </c>
      <c r="AL3" s="11" t="inlineStr">
        <is>
          <t>I</t>
        </is>
      </c>
      <c r="AM3" s="11" t="inlineStr">
        <is>
          <t>II</t>
        </is>
      </c>
      <c r="AN3" s="11" t="inlineStr">
        <is>
          <t>III</t>
        </is>
      </c>
      <c r="AO3" s="11" t="inlineStr">
        <is>
          <t>IV</t>
        </is>
      </c>
      <c r="AP3" s="12" t="inlineStr">
        <is>
          <t>V</t>
        </is>
      </c>
      <c r="AQ3" s="11" t="inlineStr">
        <is>
          <t>I</t>
        </is>
      </c>
      <c r="AR3" s="11" t="inlineStr">
        <is>
          <t>II</t>
        </is>
      </c>
      <c r="AS3" s="11" t="inlineStr">
        <is>
          <t>III</t>
        </is>
      </c>
      <c r="AT3" s="11" t="inlineStr">
        <is>
          <t>IV</t>
        </is>
      </c>
      <c r="AU3" s="12" t="inlineStr">
        <is>
          <t>V</t>
        </is>
      </c>
      <c r="AV3" s="11" t="inlineStr">
        <is>
          <t>I</t>
        </is>
      </c>
      <c r="AW3" s="11" t="inlineStr">
        <is>
          <t>II</t>
        </is>
      </c>
      <c r="AX3" s="11" t="inlineStr">
        <is>
          <t>III</t>
        </is>
      </c>
      <c r="AY3" s="11" t="inlineStr">
        <is>
          <t>IV</t>
        </is>
      </c>
      <c r="AZ3" s="12" t="inlineStr">
        <is>
          <t>V</t>
        </is>
      </c>
      <c r="BA3" s="11" t="inlineStr">
        <is>
          <t>I</t>
        </is>
      </c>
      <c r="BB3" s="11" t="inlineStr">
        <is>
          <t>II</t>
        </is>
      </c>
      <c r="BC3" s="11" t="inlineStr">
        <is>
          <t>III</t>
        </is>
      </c>
      <c r="BD3" s="11" t="inlineStr">
        <is>
          <t>IV</t>
        </is>
      </c>
      <c r="BE3" s="12" t="inlineStr">
        <is>
          <t>V</t>
        </is>
      </c>
      <c r="BF3" s="11" t="inlineStr">
        <is>
          <t>I</t>
        </is>
      </c>
      <c r="BG3" s="11" t="inlineStr">
        <is>
          <t>II</t>
        </is>
      </c>
      <c r="BH3" s="11" t="inlineStr">
        <is>
          <t>III</t>
        </is>
      </c>
      <c r="BI3" s="11" t="inlineStr">
        <is>
          <t>IV</t>
        </is>
      </c>
      <c r="BJ3" s="12" t="inlineStr">
        <is>
          <t>V</t>
        </is>
      </c>
      <c r="BK3" s="11" t="inlineStr">
        <is>
          <t>I</t>
        </is>
      </c>
      <c r="BL3" s="11" t="inlineStr">
        <is>
          <t>II</t>
        </is>
      </c>
      <c r="BM3" s="11" t="inlineStr">
        <is>
          <t>III</t>
        </is>
      </c>
      <c r="BN3" s="11" t="inlineStr">
        <is>
          <t>IV</t>
        </is>
      </c>
      <c r="BO3" s="12" t="inlineStr">
        <is>
          <t>V</t>
        </is>
      </c>
      <c r="BP3" s="11" t="inlineStr">
        <is>
          <t>I</t>
        </is>
      </c>
      <c r="BQ3" s="11" t="inlineStr">
        <is>
          <t>II</t>
        </is>
      </c>
      <c r="BR3" s="11" t="inlineStr">
        <is>
          <t>III</t>
        </is>
      </c>
      <c r="BS3" s="11" t="inlineStr">
        <is>
          <t>IV</t>
        </is>
      </c>
      <c r="BT3" s="12" t="inlineStr">
        <is>
          <t>V</t>
        </is>
      </c>
      <c r="BU3" s="11" t="inlineStr">
        <is>
          <t>I</t>
        </is>
      </c>
      <c r="BV3" s="11" t="inlineStr">
        <is>
          <t>II</t>
        </is>
      </c>
      <c r="BW3" s="11" t="inlineStr">
        <is>
          <t>III</t>
        </is>
      </c>
      <c r="BX3" s="11" t="inlineStr">
        <is>
          <t>IV</t>
        </is>
      </c>
      <c r="BY3" s="12" t="inlineStr">
        <is>
          <t>V</t>
        </is>
      </c>
      <c r="BZ3" s="11" t="inlineStr">
        <is>
          <t>I</t>
        </is>
      </c>
      <c r="CA3" s="11" t="inlineStr">
        <is>
          <t>II</t>
        </is>
      </c>
      <c r="CB3" s="11" t="inlineStr">
        <is>
          <t>III</t>
        </is>
      </c>
      <c r="CC3" s="11" t="inlineStr">
        <is>
          <t>IV</t>
        </is>
      </c>
      <c r="CD3" s="12" t="inlineStr">
        <is>
          <t>V</t>
        </is>
      </c>
      <c r="CE3" s="11" t="inlineStr">
        <is>
          <t>I</t>
        </is>
      </c>
      <c r="CF3" s="11" t="inlineStr">
        <is>
          <t>II</t>
        </is>
      </c>
      <c r="CG3" s="11" t="inlineStr">
        <is>
          <t>III</t>
        </is>
      </c>
      <c r="CH3" s="11" t="inlineStr">
        <is>
          <t>IV</t>
        </is>
      </c>
      <c r="CI3" s="12" t="inlineStr">
        <is>
          <t>V</t>
        </is>
      </c>
      <c r="CJ3" s="11" t="inlineStr">
        <is>
          <t>I</t>
        </is>
      </c>
      <c r="CK3" s="11" t="inlineStr">
        <is>
          <t>II</t>
        </is>
      </c>
      <c r="CL3" s="11" t="inlineStr">
        <is>
          <t>III</t>
        </is>
      </c>
      <c r="CM3" s="11" t="inlineStr">
        <is>
          <t>IV</t>
        </is>
      </c>
      <c r="CN3" s="12" t="inlineStr">
        <is>
          <t>V</t>
        </is>
      </c>
      <c r="CO3" s="11" t="inlineStr">
        <is>
          <t>I</t>
        </is>
      </c>
      <c r="CP3" s="11" t="inlineStr">
        <is>
          <t>II</t>
        </is>
      </c>
      <c r="CQ3" s="11" t="inlineStr">
        <is>
          <t>III</t>
        </is>
      </c>
      <c r="CR3" s="11" t="inlineStr">
        <is>
          <t>IV</t>
        </is>
      </c>
      <c r="CS3" s="12" t="inlineStr">
        <is>
          <t>V</t>
        </is>
      </c>
      <c r="CT3" s="11" t="inlineStr">
        <is>
          <t>I</t>
        </is>
      </c>
      <c r="CU3" s="11" t="inlineStr">
        <is>
          <t>II</t>
        </is>
      </c>
      <c r="CV3" s="11" t="inlineStr">
        <is>
          <t>III</t>
        </is>
      </c>
      <c r="CW3" s="11" t="inlineStr">
        <is>
          <t>IV</t>
        </is>
      </c>
      <c r="CX3" s="12" t="inlineStr">
        <is>
          <t>V</t>
        </is>
      </c>
      <c r="CY3" s="11" t="inlineStr">
        <is>
          <t>I</t>
        </is>
      </c>
      <c r="CZ3" s="11" t="inlineStr">
        <is>
          <t>II</t>
        </is>
      </c>
      <c r="DA3" s="11" t="inlineStr">
        <is>
          <t>III</t>
        </is>
      </c>
      <c r="DB3" s="11" t="inlineStr">
        <is>
          <t>IV</t>
        </is>
      </c>
      <c r="DC3" s="12" t="inlineStr">
        <is>
          <t>V</t>
        </is>
      </c>
      <c r="DD3" s="11" t="inlineStr">
        <is>
          <t>I</t>
        </is>
      </c>
      <c r="DE3" s="11" t="inlineStr">
        <is>
          <t>II</t>
        </is>
      </c>
      <c r="DF3" s="11" t="inlineStr">
        <is>
          <t>III</t>
        </is>
      </c>
      <c r="DG3" s="11" t="inlineStr">
        <is>
          <t>IV</t>
        </is>
      </c>
      <c r="DH3" s="12" t="inlineStr">
        <is>
          <t>V</t>
        </is>
      </c>
      <c r="DI3" s="11" t="inlineStr">
        <is>
          <t>I</t>
        </is>
      </c>
      <c r="DJ3" s="11" t="inlineStr">
        <is>
          <t>II</t>
        </is>
      </c>
      <c r="DK3" s="11" t="inlineStr">
        <is>
          <t>III</t>
        </is>
      </c>
      <c r="DL3" s="11" t="inlineStr">
        <is>
          <t>IV</t>
        </is>
      </c>
      <c r="DM3" s="12" t="inlineStr">
        <is>
          <t>V</t>
        </is>
      </c>
      <c r="DN3" s="11" t="inlineStr">
        <is>
          <t>I</t>
        </is>
      </c>
      <c r="DO3" s="11" t="inlineStr">
        <is>
          <t>II</t>
        </is>
      </c>
      <c r="DP3" s="11" t="inlineStr">
        <is>
          <t>III</t>
        </is>
      </c>
      <c r="DQ3" s="11" t="inlineStr">
        <is>
          <t>IV</t>
        </is>
      </c>
      <c r="DR3" s="12" t="inlineStr">
        <is>
          <t>V</t>
        </is>
      </c>
      <c r="DS3" s="11" t="inlineStr">
        <is>
          <t>I</t>
        </is>
      </c>
      <c r="DT3" s="11" t="inlineStr">
        <is>
          <t>II</t>
        </is>
      </c>
      <c r="DU3" s="11" t="inlineStr">
        <is>
          <t>III</t>
        </is>
      </c>
      <c r="DV3" s="11" t="inlineStr">
        <is>
          <t>IV</t>
        </is>
      </c>
      <c r="DW3" s="12" t="inlineStr">
        <is>
          <t>V</t>
        </is>
      </c>
      <c r="DX3" s="11" t="inlineStr">
        <is>
          <t>I</t>
        </is>
      </c>
      <c r="DY3" s="11" t="inlineStr">
        <is>
          <t>II</t>
        </is>
      </c>
      <c r="DZ3" s="11" t="inlineStr">
        <is>
          <t>III</t>
        </is>
      </c>
      <c r="EA3" s="11" t="inlineStr">
        <is>
          <t>IV</t>
        </is>
      </c>
      <c r="EB3" s="12" t="inlineStr">
        <is>
          <t>V</t>
        </is>
      </c>
    </row>
    <row r="4" ht="15.75" customHeight="1">
      <c r="A4" s="13" t="inlineStr">
        <is>
          <t>1</t>
        </is>
      </c>
      <c r="B4" s="14" t="inlineStr">
        <is>
          <t>Батраков Данила Сергеевич</t>
        </is>
      </c>
      <c r="C4" s="15" t="n"/>
      <c r="D4" s="15" t="n"/>
      <c r="E4" s="15" t="n"/>
      <c r="F4" s="15" t="n"/>
      <c r="G4" s="16" t="n"/>
      <c r="H4" s="15" t="n"/>
      <c r="I4" s="15" t="n"/>
      <c r="J4" s="15" t="n"/>
      <c r="K4" s="15" t="n"/>
      <c r="L4" s="16" t="n"/>
      <c r="M4" s="15" t="n"/>
      <c r="N4" s="15" t="n"/>
      <c r="O4" s="15" t="n"/>
      <c r="P4" s="15" t="n"/>
      <c r="Q4" s="16" t="n"/>
      <c r="R4" s="15" t="n"/>
      <c r="S4" s="15" t="n"/>
      <c r="T4" s="15" t="n"/>
      <c r="U4" s="15" t="n"/>
      <c r="V4" s="16" t="n"/>
      <c r="W4" s="15" t="n"/>
      <c r="X4" s="15" t="n"/>
      <c r="Y4" s="15" t="n"/>
      <c r="Z4" s="15" t="n"/>
      <c r="AA4" s="16" t="n"/>
      <c r="AB4" s="15" t="n"/>
      <c r="AC4" s="15" t="n"/>
      <c r="AD4" s="15" t="n"/>
      <c r="AE4" s="15" t="n"/>
      <c r="AF4" s="16" t="n"/>
      <c r="AG4" s="15" t="n"/>
      <c r="AH4" s="15" t="n"/>
      <c r="AI4" s="15" t="n"/>
      <c r="AJ4" s="15" t="n"/>
      <c r="AK4" s="16" t="n"/>
      <c r="AL4" s="15" t="n"/>
      <c r="AM4" s="15" t="n"/>
      <c r="AN4" s="15" t="n"/>
      <c r="AO4" s="15" t="n"/>
      <c r="AP4" s="16" t="n"/>
      <c r="AQ4" s="15" t="n"/>
      <c r="AR4" s="15" t="n"/>
      <c r="AS4" s="15" t="n"/>
      <c r="AT4" s="15" t="n"/>
      <c r="AU4" s="16" t="n"/>
      <c r="AV4" s="15" t="n"/>
      <c r="AW4" s="15" t="n"/>
      <c r="AX4" s="15" t="n"/>
      <c r="AY4" s="15" t="n"/>
      <c r="AZ4" s="16" t="n"/>
      <c r="BA4" s="15" t="n"/>
      <c r="BB4" s="15" t="n"/>
      <c r="BC4" s="15" t="n"/>
      <c r="BD4" s="15" t="n"/>
      <c r="BE4" s="16" t="n"/>
      <c r="BF4" s="15" t="n"/>
      <c r="BG4" s="15" t="n"/>
      <c r="BH4" s="15" t="n"/>
      <c r="BI4" s="15" t="n"/>
      <c r="BJ4" s="16" t="n"/>
      <c r="BK4" s="15" t="n"/>
      <c r="BL4" s="15" t="n"/>
      <c r="BM4" s="15" t="n"/>
      <c r="BN4" s="15" t="n"/>
      <c r="BO4" s="16" t="n"/>
      <c r="BP4" s="15" t="n"/>
      <c r="BQ4" s="15" t="n"/>
      <c r="BR4" s="15" t="n"/>
      <c r="BS4" s="15" t="n"/>
      <c r="BT4" s="16" t="n"/>
      <c r="BU4" s="15" t="n"/>
      <c r="BV4" s="15" t="n"/>
      <c r="BW4" s="15" t="n"/>
      <c r="BX4" s="15" t="n"/>
      <c r="BY4" s="16" t="n"/>
      <c r="BZ4" s="15" t="n"/>
      <c r="CA4" s="15" t="n"/>
      <c r="CB4" s="15" t="n"/>
      <c r="CC4" s="15" t="n"/>
      <c r="CD4" s="16" t="n"/>
      <c r="CE4" s="15" t="n"/>
      <c r="CF4" s="15" t="n"/>
      <c r="CG4" s="15" t="n"/>
      <c r="CH4" s="15" t="n"/>
      <c r="CI4" s="16" t="n"/>
      <c r="CJ4" s="15" t="n"/>
      <c r="CK4" s="15" t="n"/>
      <c r="CL4" s="15" t="n">
        <v>4</v>
      </c>
      <c r="CM4" s="15" t="n">
        <v>4</v>
      </c>
      <c r="CN4" s="16" t="n">
        <v>4</v>
      </c>
      <c r="CO4" s="15" t="n"/>
      <c r="CP4" s="15" t="n"/>
      <c r="CQ4" s="15" t="n"/>
      <c r="CR4" s="15" t="n"/>
      <c r="CS4" s="16" t="n"/>
      <c r="CT4" s="15" t="n"/>
      <c r="CU4" s="15" t="n"/>
      <c r="CV4" s="15" t="n"/>
      <c r="CW4" s="15" t="n"/>
      <c r="CX4" s="16" t="n"/>
      <c r="CY4" s="15" t="n"/>
      <c r="CZ4" s="15" t="n"/>
      <c r="DA4" s="15" t="n"/>
      <c r="DB4" s="15" t="n"/>
      <c r="DC4" s="16" t="n"/>
      <c r="DD4" s="15" t="n"/>
      <c r="DE4" s="15" t="n"/>
      <c r="DF4" s="15" t="n"/>
      <c r="DG4" s="15" t="n"/>
      <c r="DH4" s="16" t="n"/>
      <c r="DI4" s="15" t="n"/>
      <c r="DJ4" s="15" t="n"/>
      <c r="DK4" s="15" t="n"/>
      <c r="DL4" s="15" t="n"/>
      <c r="DM4" s="16" t="n"/>
      <c r="DN4" s="15" t="n"/>
      <c r="DO4" s="15" t="n"/>
      <c r="DP4" s="15" t="n"/>
      <c r="DQ4" s="15" t="n"/>
      <c r="DR4" s="16" t="n"/>
      <c r="DS4" s="15" t="n"/>
      <c r="DT4" s="15" t="n"/>
      <c r="DU4" s="15" t="n"/>
      <c r="DV4" s="15" t="n"/>
      <c r="DW4" s="16" t="n"/>
      <c r="DX4" s="15" t="n"/>
      <c r="DY4" s="15" t="n"/>
      <c r="DZ4" s="15" t="n"/>
      <c r="EA4" s="15" t="n"/>
      <c r="EB4" s="16" t="n"/>
    </row>
    <row r="5" ht="15.75" customHeight="1">
      <c r="A5" s="13" t="inlineStr">
        <is>
          <t>2</t>
        </is>
      </c>
      <c r="B5" s="14" t="inlineStr">
        <is>
          <t>Борисов Сергей Валерьевич</t>
        </is>
      </c>
      <c r="C5" s="15" t="n"/>
      <c r="D5" s="15" t="n"/>
      <c r="E5" s="15" t="n"/>
      <c r="F5" s="15" t="n"/>
      <c r="G5" s="16" t="n"/>
      <c r="H5" s="15" t="n"/>
      <c r="I5" s="15" t="n"/>
      <c r="J5" s="15" t="n"/>
      <c r="K5" s="15" t="n"/>
      <c r="L5" s="16" t="n"/>
      <c r="M5" s="15" t="n"/>
      <c r="N5" s="15" t="n"/>
      <c r="O5" s="15" t="n"/>
      <c r="P5" s="15" t="n"/>
      <c r="Q5" s="16" t="n"/>
      <c r="R5" s="15" t="n"/>
      <c r="S5" s="15" t="n"/>
      <c r="T5" s="15" t="n"/>
      <c r="U5" s="15" t="n"/>
      <c r="V5" s="16" t="n"/>
      <c r="W5" s="15" t="n"/>
      <c r="X5" s="15" t="n"/>
      <c r="Y5" s="15" t="n"/>
      <c r="Z5" s="15" t="n"/>
      <c r="AA5" s="16" t="n"/>
      <c r="AB5" s="15" t="n"/>
      <c r="AC5" s="15" t="n"/>
      <c r="AD5" s="15" t="n"/>
      <c r="AE5" s="15" t="n"/>
      <c r="AF5" s="16" t="n"/>
      <c r="AG5" s="15" t="n"/>
      <c r="AH5" s="15" t="n"/>
      <c r="AI5" s="15" t="n"/>
      <c r="AJ5" s="15" t="n"/>
      <c r="AK5" s="16" t="n"/>
      <c r="AL5" s="15" t="n"/>
      <c r="AM5" s="15" t="n"/>
      <c r="AN5" s="15" t="n"/>
      <c r="AO5" s="15" t="n"/>
      <c r="AP5" s="16" t="n"/>
      <c r="AQ5" s="15" t="n"/>
      <c r="AR5" s="15" t="n"/>
      <c r="AS5" s="15" t="n"/>
      <c r="AT5" s="15" t="n"/>
      <c r="AU5" s="16" t="n"/>
      <c r="AV5" s="15" t="n"/>
      <c r="AW5" s="15" t="n"/>
      <c r="AX5" s="15" t="n"/>
      <c r="AY5" s="15" t="n"/>
      <c r="AZ5" s="16" t="n"/>
      <c r="BA5" s="15" t="n"/>
      <c r="BB5" s="15" t="n"/>
      <c r="BC5" s="15" t="n"/>
      <c r="BD5" s="15" t="n"/>
      <c r="BE5" s="16" t="n"/>
      <c r="BF5" s="15" t="n"/>
      <c r="BG5" s="15" t="n"/>
      <c r="BH5" s="15" t="n"/>
      <c r="BI5" s="15" t="n"/>
      <c r="BJ5" s="16" t="n"/>
      <c r="BK5" s="15" t="n"/>
      <c r="BL5" s="15" t="n"/>
      <c r="BM5" s="15" t="n"/>
      <c r="BN5" s="15" t="n"/>
      <c r="BO5" s="16" t="n"/>
      <c r="BP5" s="15" t="n"/>
      <c r="BQ5" s="15" t="n"/>
      <c r="BR5" s="15" t="n"/>
      <c r="BS5" s="15" t="n"/>
      <c r="BT5" s="16" t="n"/>
      <c r="BU5" s="15" t="n"/>
      <c r="BV5" s="15" t="n"/>
      <c r="BW5" s="15" t="n"/>
      <c r="BX5" s="15" t="n"/>
      <c r="BY5" s="16" t="n"/>
      <c r="BZ5" s="15" t="n"/>
      <c r="CA5" s="15" t="n"/>
      <c r="CB5" s="15" t="n"/>
      <c r="CC5" s="15" t="n"/>
      <c r="CD5" s="16" t="n"/>
      <c r="CE5" s="15" t="n"/>
      <c r="CF5" s="15" t="n"/>
      <c r="CG5" s="15" t="n"/>
      <c r="CH5" s="15" t="n"/>
      <c r="CI5" s="16" t="n"/>
      <c r="CJ5" s="15" t="n"/>
      <c r="CK5" s="15" t="n"/>
      <c r="CL5" s="15" t="n"/>
      <c r="CM5" s="15" t="n"/>
      <c r="CN5" s="16" t="n"/>
      <c r="CO5" s="15" t="n"/>
      <c r="CP5" s="15" t="n"/>
      <c r="CQ5" s="15" t="n"/>
      <c r="CR5" s="15" t="n"/>
      <c r="CS5" s="16" t="n"/>
      <c r="CT5" s="15" t="n"/>
      <c r="CU5" s="15" t="n"/>
      <c r="CV5" s="15" t="n"/>
      <c r="CW5" s="15" t="n"/>
      <c r="CX5" s="16" t="n"/>
      <c r="CY5" s="15" t="n"/>
      <c r="CZ5" s="15" t="n"/>
      <c r="DA5" s="15" t="n"/>
      <c r="DB5" s="15" t="n"/>
      <c r="DC5" s="16" t="n"/>
      <c r="DD5" s="15" t="n"/>
      <c r="DE5" s="15" t="n"/>
      <c r="DF5" s="15" t="n"/>
      <c r="DG5" s="15" t="n"/>
      <c r="DH5" s="16" t="n"/>
      <c r="DI5" s="15" t="n"/>
      <c r="DJ5" s="15" t="n"/>
      <c r="DK5" s="15" t="n"/>
      <c r="DL5" s="15" t="n"/>
      <c r="DM5" s="16" t="n"/>
      <c r="DN5" s="15" t="n"/>
      <c r="DO5" s="15" t="n"/>
      <c r="DP5" s="15" t="n"/>
      <c r="DQ5" s="15" t="n"/>
      <c r="DR5" s="16" t="n"/>
      <c r="DS5" s="15" t="n"/>
      <c r="DT5" s="15" t="n"/>
      <c r="DU5" s="15" t="n"/>
      <c r="DV5" s="15" t="n"/>
      <c r="DW5" s="16" t="n"/>
      <c r="DX5" s="15" t="n"/>
      <c r="DY5" s="15" t="n"/>
      <c r="DZ5" s="15" t="n"/>
      <c r="EA5" s="15" t="n"/>
      <c r="EB5" s="16" t="n"/>
    </row>
    <row r="6" ht="15.75" customHeight="1">
      <c r="A6" s="13" t="inlineStr">
        <is>
          <t>3</t>
        </is>
      </c>
      <c r="B6" s="14" t="inlineStr">
        <is>
          <t>Брусник Вадим Викторович</t>
        </is>
      </c>
      <c r="C6" s="15" t="n"/>
      <c r="D6" s="15" t="n"/>
      <c r="E6" s="15" t="n"/>
      <c r="F6" s="15" t="n"/>
      <c r="G6" s="16" t="n"/>
      <c r="H6" s="15" t="n">
        <v>5</v>
      </c>
      <c r="I6" s="15" t="n">
        <v>5</v>
      </c>
      <c r="J6" s="15" t="n">
        <v>5</v>
      </c>
      <c r="K6" s="15" t="n"/>
      <c r="L6" s="16" t="n"/>
      <c r="M6" s="15" t="n"/>
      <c r="N6" s="15" t="n"/>
      <c r="O6" s="15" t="n"/>
      <c r="P6" s="15" t="n"/>
      <c r="Q6" s="16" t="n"/>
      <c r="R6" s="15" t="n">
        <v>4</v>
      </c>
      <c r="S6" s="15" t="n"/>
      <c r="T6" s="15" t="n"/>
      <c r="U6" s="15" t="n"/>
      <c r="V6" s="16" t="n"/>
      <c r="W6" s="15" t="n"/>
      <c r="X6" s="15" t="n"/>
      <c r="Y6" s="15" t="n"/>
      <c r="Z6" s="15" t="n"/>
      <c r="AA6" s="16" t="n"/>
      <c r="AB6" s="15" t="n"/>
      <c r="AC6" s="15" t="n"/>
      <c r="AD6" s="15" t="n">
        <v>4</v>
      </c>
      <c r="AE6" s="15" t="n"/>
      <c r="AF6" s="16" t="n"/>
      <c r="AG6" s="15" t="n">
        <v>4</v>
      </c>
      <c r="AH6" s="15" t="n"/>
      <c r="AI6" s="15" t="n">
        <v>3</v>
      </c>
      <c r="AJ6" s="15" t="n"/>
      <c r="AK6" s="16" t="n"/>
      <c r="AL6" s="15" t="n"/>
      <c r="AM6" s="15" t="n"/>
      <c r="AN6" s="15" t="n"/>
      <c r="AO6" s="15" t="n"/>
      <c r="AP6" s="16" t="n"/>
      <c r="AQ6" s="15" t="n"/>
      <c r="AR6" s="15" t="n"/>
      <c r="AS6" s="15" t="n"/>
      <c r="AT6" s="15" t="n"/>
      <c r="AU6" s="16" t="n"/>
      <c r="AV6" s="15" t="n"/>
      <c r="AW6" s="15" t="n"/>
      <c r="AX6" s="15" t="n"/>
      <c r="AY6" s="15" t="n"/>
      <c r="AZ6" s="16" t="n"/>
      <c r="BA6" s="15" t="n"/>
      <c r="BB6" s="15" t="n"/>
      <c r="BC6" s="15" t="n"/>
      <c r="BD6" s="15" t="n"/>
      <c r="BE6" s="16" t="n"/>
      <c r="BF6" s="15" t="n"/>
      <c r="BG6" s="15" t="n"/>
      <c r="BH6" s="15" t="n">
        <v>4</v>
      </c>
      <c r="BI6" s="15" t="n"/>
      <c r="BJ6" s="16" t="n"/>
      <c r="BK6" s="15" t="n"/>
      <c r="BL6" s="15" t="n"/>
      <c r="BM6" s="15" t="n"/>
      <c r="BN6" s="15" t="n"/>
      <c r="BO6" s="16" t="n"/>
      <c r="BP6" s="15" t="n">
        <v>4</v>
      </c>
      <c r="BQ6" s="15" t="n">
        <v>4</v>
      </c>
      <c r="BR6" s="15" t="n">
        <v>4</v>
      </c>
      <c r="BS6" s="15" t="n">
        <v>4</v>
      </c>
      <c r="BT6" s="16" t="n"/>
      <c r="BU6" s="15" t="n"/>
      <c r="BV6" s="15" t="n"/>
      <c r="BW6" s="15" t="n"/>
      <c r="BX6" s="15" t="n"/>
      <c r="BY6" s="16" t="n"/>
      <c r="BZ6" s="15" t="n"/>
      <c r="CA6" s="15" t="n"/>
      <c r="CB6" s="15" t="n"/>
      <c r="CC6" s="15" t="n"/>
      <c r="CD6" s="16" t="n"/>
      <c r="CE6" s="15" t="n"/>
      <c r="CF6" s="15" t="n"/>
      <c r="CG6" s="15" t="n"/>
      <c r="CH6" s="15" t="n"/>
      <c r="CI6" s="16" t="n"/>
      <c r="CJ6" s="15" t="n"/>
      <c r="CK6" s="15" t="n"/>
      <c r="CL6" s="15" t="n">
        <v>4</v>
      </c>
      <c r="CM6" s="15" t="n">
        <v>4</v>
      </c>
      <c r="CN6" s="16" t="n">
        <v>4</v>
      </c>
      <c r="CO6" s="15" t="n"/>
      <c r="CP6" s="15" t="n"/>
      <c r="CQ6" s="15" t="n">
        <v>4</v>
      </c>
      <c r="CR6" s="15" t="n"/>
      <c r="CS6" s="16" t="n"/>
      <c r="CT6" s="15" t="n">
        <v>5</v>
      </c>
      <c r="CU6" s="15" t="n">
        <v>5</v>
      </c>
      <c r="CV6" s="15" t="n">
        <v>5</v>
      </c>
      <c r="CW6" s="15" t="n">
        <v>5</v>
      </c>
      <c r="CX6" s="16" t="n"/>
      <c r="CY6" s="15" t="n"/>
      <c r="CZ6" s="15" t="n"/>
      <c r="DA6" s="15" t="n"/>
      <c r="DB6" s="15" t="n"/>
      <c r="DC6" s="16" t="n"/>
      <c r="DD6" s="15" t="n"/>
      <c r="DE6" s="15" t="n"/>
      <c r="DF6" s="15" t="n"/>
      <c r="DG6" s="15" t="n"/>
      <c r="DH6" s="16" t="n"/>
      <c r="DI6" s="15" t="n"/>
      <c r="DJ6" s="15" t="n"/>
      <c r="DK6" s="15" t="n"/>
      <c r="DL6" s="15" t="n"/>
      <c r="DM6" s="16" t="n"/>
      <c r="DN6" s="15" t="n"/>
      <c r="DO6" s="15" t="n"/>
      <c r="DP6" s="15" t="n"/>
      <c r="DQ6" s="15" t="n"/>
      <c r="DR6" s="16" t="n"/>
      <c r="DS6" s="15" t="n"/>
      <c r="DT6" s="15" t="n"/>
      <c r="DU6" s="15" t="n"/>
      <c r="DV6" s="15" t="n"/>
      <c r="DW6" s="16" t="n"/>
      <c r="DX6" s="15" t="n"/>
      <c r="DY6" s="15" t="n"/>
      <c r="DZ6" s="15" t="n"/>
      <c r="EA6" s="15" t="n"/>
      <c r="EB6" s="16" t="n"/>
    </row>
    <row r="7" ht="15.75" customHeight="1">
      <c r="A7" s="13" t="inlineStr">
        <is>
          <t>4</t>
        </is>
      </c>
      <c r="B7" s="14" t="inlineStr">
        <is>
          <t>Волков Максим Александрович</t>
        </is>
      </c>
      <c r="C7" s="15" t="n"/>
      <c r="D7" s="15" t="n"/>
      <c r="E7" s="15" t="n"/>
      <c r="F7" s="15" t="n"/>
      <c r="G7" s="16" t="n"/>
      <c r="H7" s="15" t="n"/>
      <c r="I7" s="15" t="n"/>
      <c r="J7" s="15" t="n"/>
      <c r="K7" s="15" t="n"/>
      <c r="L7" s="16" t="n"/>
      <c r="M7" s="15" t="n"/>
      <c r="N7" s="15" t="n"/>
      <c r="O7" s="15" t="n"/>
      <c r="P7" s="15" t="n"/>
      <c r="Q7" s="16" t="n"/>
      <c r="R7" s="15" t="n"/>
      <c r="S7" s="15" t="n"/>
      <c r="T7" s="15" t="n"/>
      <c r="U7" s="15" t="n"/>
      <c r="V7" s="16" t="n"/>
      <c r="W7" s="15" t="n"/>
      <c r="X7" s="15" t="n"/>
      <c r="Y7" s="15" t="n"/>
      <c r="Z7" s="15" t="n"/>
      <c r="AA7" s="16" t="n"/>
      <c r="AB7" s="15" t="n"/>
      <c r="AC7" s="15" t="n"/>
      <c r="AD7" s="15" t="n">
        <v>5</v>
      </c>
      <c r="AE7" s="15" t="n"/>
      <c r="AF7" s="16" t="n"/>
      <c r="AG7" s="15" t="n">
        <v>4</v>
      </c>
      <c r="AH7" s="15" t="n"/>
      <c r="AI7" s="15" t="n"/>
      <c r="AJ7" s="15" t="n"/>
      <c r="AK7" s="16" t="n"/>
      <c r="AL7" s="15" t="n"/>
      <c r="AM7" s="15" t="n"/>
      <c r="AN7" s="15" t="n"/>
      <c r="AO7" s="15" t="n"/>
      <c r="AP7" s="16" t="n"/>
      <c r="AQ7" s="15" t="n"/>
      <c r="AR7" s="15" t="n"/>
      <c r="AS7" s="15" t="n"/>
      <c r="AT7" s="15" t="n"/>
      <c r="AU7" s="16" t="n"/>
      <c r="AV7" s="15" t="n"/>
      <c r="AW7" s="15" t="n"/>
      <c r="AX7" s="15" t="n"/>
      <c r="AY7" s="15" t="n"/>
      <c r="AZ7" s="16" t="n"/>
      <c r="BA7" s="15" t="n"/>
      <c r="BB7" s="15" t="n"/>
      <c r="BC7" s="15" t="n"/>
      <c r="BD7" s="15" t="n"/>
      <c r="BE7" s="16" t="n"/>
      <c r="BF7" s="15" t="n"/>
      <c r="BG7" s="15" t="n"/>
      <c r="BH7" s="15" t="n">
        <v>4</v>
      </c>
      <c r="BI7" s="15" t="n"/>
      <c r="BJ7" s="16" t="n"/>
      <c r="BK7" s="15" t="n"/>
      <c r="BL7" s="15" t="n"/>
      <c r="BM7" s="15" t="n"/>
      <c r="BN7" s="15" t="n"/>
      <c r="BO7" s="16" t="n"/>
      <c r="BP7" s="15" t="n"/>
      <c r="BQ7" s="15" t="n"/>
      <c r="BR7" s="15" t="n"/>
      <c r="BS7" s="15" t="n"/>
      <c r="BT7" s="16" t="n"/>
      <c r="BU7" s="15" t="n"/>
      <c r="BV7" s="15" t="n"/>
      <c r="BW7" s="15" t="n"/>
      <c r="BX7" s="15" t="n"/>
      <c r="BY7" s="16" t="n"/>
      <c r="BZ7" s="15" t="n"/>
      <c r="CA7" s="15" t="n"/>
      <c r="CB7" s="15" t="n"/>
      <c r="CC7" s="15" t="n"/>
      <c r="CD7" s="16" t="n"/>
      <c r="CE7" s="15" t="n"/>
      <c r="CF7" s="15" t="n"/>
      <c r="CG7" s="15" t="n"/>
      <c r="CH7" s="15" t="n"/>
      <c r="CI7" s="16" t="n"/>
      <c r="CJ7" s="15" t="n"/>
      <c r="CK7" s="15" t="n"/>
      <c r="CL7" s="15" t="n">
        <v>4</v>
      </c>
      <c r="CM7" s="15" t="n">
        <v>4</v>
      </c>
      <c r="CN7" s="16" t="n">
        <v>4</v>
      </c>
      <c r="CO7" s="15" t="n"/>
      <c r="CP7" s="15" t="n"/>
      <c r="CQ7" s="15" t="n"/>
      <c r="CR7" s="15" t="n"/>
      <c r="CS7" s="16" t="n"/>
      <c r="CT7" s="15" t="n">
        <v>4</v>
      </c>
      <c r="CU7" s="15" t="n">
        <v>4</v>
      </c>
      <c r="CV7" s="15" t="n">
        <v>4</v>
      </c>
      <c r="CW7" s="15" t="n">
        <v>4</v>
      </c>
      <c r="CX7" s="16" t="n"/>
      <c r="CY7" s="15" t="n"/>
      <c r="CZ7" s="15" t="n"/>
      <c r="DA7" s="15" t="n"/>
      <c r="DB7" s="15" t="n"/>
      <c r="DC7" s="16" t="n"/>
      <c r="DD7" s="15" t="n"/>
      <c r="DE7" s="15" t="n"/>
      <c r="DF7" s="15" t="n"/>
      <c r="DG7" s="15" t="n"/>
      <c r="DH7" s="16" t="n"/>
      <c r="DI7" s="15" t="n"/>
      <c r="DJ7" s="15" t="n"/>
      <c r="DK7" s="15" t="n"/>
      <c r="DL7" s="15" t="n"/>
      <c r="DM7" s="16" t="n"/>
      <c r="DN7" s="15" t="n"/>
      <c r="DO7" s="15" t="n"/>
      <c r="DP7" s="15" t="n"/>
      <c r="DQ7" s="15" t="n"/>
      <c r="DR7" s="16" t="n"/>
      <c r="DS7" s="15" t="n"/>
      <c r="DT7" s="15" t="n"/>
      <c r="DU7" s="15" t="n"/>
      <c r="DV7" s="15" t="n"/>
      <c r="DW7" s="16" t="n"/>
      <c r="DX7" s="15" t="n"/>
      <c r="DY7" s="15" t="n"/>
      <c r="DZ7" s="15" t="n"/>
      <c r="EA7" s="15" t="n"/>
      <c r="EB7" s="16" t="n"/>
    </row>
    <row r="8" ht="15.75" customHeight="1">
      <c r="A8" s="13" t="inlineStr">
        <is>
          <t>5</t>
        </is>
      </c>
      <c r="B8" s="14" t="inlineStr">
        <is>
          <t>Герасимов Дмитрий Александрович</t>
        </is>
      </c>
      <c r="C8" s="15" t="n"/>
      <c r="D8" s="15" t="n"/>
      <c r="E8" s="15" t="n"/>
      <c r="F8" s="15" t="n"/>
      <c r="G8" s="16" t="n"/>
      <c r="H8" s="15" t="n">
        <v>5</v>
      </c>
      <c r="I8" s="15" t="n">
        <v>5</v>
      </c>
      <c r="J8" s="15" t="n">
        <v>5</v>
      </c>
      <c r="K8" s="15" t="n"/>
      <c r="L8" s="16" t="n"/>
      <c r="M8" s="15" t="n"/>
      <c r="N8" s="15" t="n"/>
      <c r="O8" s="15" t="n"/>
      <c r="P8" s="15" t="n"/>
      <c r="Q8" s="16" t="n"/>
      <c r="R8" s="15" t="n"/>
      <c r="S8" s="15" t="n"/>
      <c r="T8" s="15" t="n"/>
      <c r="U8" s="15" t="n"/>
      <c r="V8" s="16" t="n"/>
      <c r="W8" s="15" t="n"/>
      <c r="X8" s="15" t="n"/>
      <c r="Y8" s="15" t="n"/>
      <c r="Z8" s="15" t="n"/>
      <c r="AA8" s="16" t="n"/>
      <c r="AB8" s="15" t="n"/>
      <c r="AC8" s="15" t="n"/>
      <c r="AD8" s="15" t="n">
        <v>5</v>
      </c>
      <c r="AE8" s="15" t="n"/>
      <c r="AF8" s="16" t="n"/>
      <c r="AG8" s="15" t="n">
        <v>5</v>
      </c>
      <c r="AH8" s="15" t="n"/>
      <c r="AI8" s="15" t="n"/>
      <c r="AJ8" s="15" t="n"/>
      <c r="AK8" s="16" t="n"/>
      <c r="AL8" s="15" t="n"/>
      <c r="AM8" s="15" t="n"/>
      <c r="AN8" s="15" t="n"/>
      <c r="AO8" s="15" t="n"/>
      <c r="AP8" s="16" t="n"/>
      <c r="AQ8" s="15" t="n"/>
      <c r="AR8" s="15" t="n"/>
      <c r="AS8" s="15" t="n"/>
      <c r="AT8" s="15" t="n"/>
      <c r="AU8" s="16" t="n"/>
      <c r="AV8" s="15" t="n"/>
      <c r="AW8" s="15" t="n"/>
      <c r="AX8" s="15" t="n"/>
      <c r="AY8" s="15" t="n"/>
      <c r="AZ8" s="16" t="n"/>
      <c r="BA8" s="15" t="n"/>
      <c r="BB8" s="15" t="n"/>
      <c r="BC8" s="15" t="n"/>
      <c r="BD8" s="15" t="n"/>
      <c r="BE8" s="16" t="n"/>
      <c r="BF8" s="15" t="n"/>
      <c r="BG8" s="15" t="n"/>
      <c r="BH8" s="15" t="n"/>
      <c r="BI8" s="15" t="n"/>
      <c r="BJ8" s="16" t="n"/>
      <c r="BK8" s="15" t="n"/>
      <c r="BL8" s="15" t="n"/>
      <c r="BM8" s="15" t="n">
        <v>4</v>
      </c>
      <c r="BN8" s="15" t="n"/>
      <c r="BO8" s="16" t="n"/>
      <c r="BP8" s="15" t="n"/>
      <c r="BQ8" s="15" t="n"/>
      <c r="BR8" s="15" t="n"/>
      <c r="BS8" s="15" t="n"/>
      <c r="BT8" s="16" t="n"/>
      <c r="BU8" s="15" t="n"/>
      <c r="BV8" s="15" t="n"/>
      <c r="BW8" s="15" t="n"/>
      <c r="BX8" s="15" t="n"/>
      <c r="BY8" s="16" t="n"/>
      <c r="BZ8" s="15" t="n"/>
      <c r="CA8" s="15" t="n"/>
      <c r="CB8" s="15" t="n"/>
      <c r="CC8" s="15" t="n"/>
      <c r="CD8" s="16" t="n"/>
      <c r="CE8" s="15" t="n"/>
      <c r="CF8" s="15" t="n"/>
      <c r="CG8" s="15" t="n"/>
      <c r="CH8" s="15" t="n"/>
      <c r="CI8" s="16" t="n"/>
      <c r="CJ8" s="15" t="n"/>
      <c r="CK8" s="15" t="n"/>
      <c r="CL8" s="15" t="n">
        <v>4</v>
      </c>
      <c r="CM8" s="15" t="n">
        <v>4</v>
      </c>
      <c r="CN8" s="16" t="n">
        <v>4</v>
      </c>
      <c r="CO8" s="15" t="n"/>
      <c r="CP8" s="15" t="n"/>
      <c r="CQ8" s="15" t="n"/>
      <c r="CR8" s="15" t="n"/>
      <c r="CS8" s="16" t="n"/>
      <c r="CT8" s="15" t="n"/>
      <c r="CU8" s="15" t="n"/>
      <c r="CV8" s="15" t="n"/>
      <c r="CW8" s="15" t="n"/>
      <c r="CX8" s="16" t="n"/>
      <c r="CY8" s="15" t="n"/>
      <c r="CZ8" s="15" t="n"/>
      <c r="DA8" s="15" t="n"/>
      <c r="DB8" s="15" t="n"/>
      <c r="DC8" s="16" t="n"/>
      <c r="DD8" s="15" t="n"/>
      <c r="DE8" s="15" t="n"/>
      <c r="DF8" s="15" t="n"/>
      <c r="DG8" s="15" t="n"/>
      <c r="DH8" s="16" t="n"/>
      <c r="DI8" s="15" t="n"/>
      <c r="DJ8" s="15" t="n"/>
      <c r="DK8" s="15" t="n"/>
      <c r="DL8" s="15" t="n"/>
      <c r="DM8" s="16" t="n"/>
      <c r="DN8" s="15" t="n"/>
      <c r="DO8" s="15" t="n"/>
      <c r="DP8" s="15" t="n"/>
      <c r="DQ8" s="15" t="n"/>
      <c r="DR8" s="16" t="n"/>
      <c r="DS8" s="15" t="n"/>
      <c r="DT8" s="15" t="n"/>
      <c r="DU8" s="15" t="n"/>
      <c r="DV8" s="15" t="n"/>
      <c r="DW8" s="16" t="n"/>
      <c r="DX8" s="15" t="n"/>
      <c r="DY8" s="15" t="n"/>
      <c r="DZ8" s="15" t="n"/>
      <c r="EA8" s="15" t="n"/>
      <c r="EB8" s="16" t="n"/>
    </row>
    <row r="9" ht="15.75" customHeight="1">
      <c r="A9" s="13" t="inlineStr">
        <is>
          <t>6</t>
        </is>
      </c>
      <c r="B9" s="14" t="inlineStr">
        <is>
          <t>Груздев Роман Игоревич</t>
        </is>
      </c>
      <c r="C9" s="15" t="n"/>
      <c r="D9" s="15" t="n"/>
      <c r="E9" s="15" t="n"/>
      <c r="F9" s="15" t="n"/>
      <c r="G9" s="16" t="n"/>
      <c r="H9" s="15" t="n"/>
      <c r="I9" s="15" t="n"/>
      <c r="J9" s="15" t="n"/>
      <c r="K9" s="15" t="n"/>
      <c r="L9" s="16" t="n"/>
      <c r="M9" s="15" t="n"/>
      <c r="N9" s="15" t="n"/>
      <c r="O9" s="15" t="n"/>
      <c r="P9" s="15" t="n"/>
      <c r="Q9" s="16" t="n"/>
      <c r="R9" s="15" t="n">
        <v>5</v>
      </c>
      <c r="S9" s="15" t="n"/>
      <c r="T9" s="15" t="n"/>
      <c r="U9" s="15" t="n"/>
      <c r="V9" s="16" t="n"/>
      <c r="W9" s="15" t="n"/>
      <c r="X9" s="15" t="n"/>
      <c r="Y9" s="15" t="n"/>
      <c r="Z9" s="15" t="n"/>
      <c r="AA9" s="16" t="n"/>
      <c r="AB9" s="15" t="n"/>
      <c r="AC9" s="15" t="n"/>
      <c r="AD9" s="15" t="n">
        <v>5</v>
      </c>
      <c r="AE9" s="15" t="n"/>
      <c r="AF9" s="16" t="n"/>
      <c r="AG9" s="15" t="n"/>
      <c r="AH9" s="15" t="n"/>
      <c r="AI9" s="15" t="n">
        <v>4</v>
      </c>
      <c r="AJ9" s="15" t="n"/>
      <c r="AK9" s="16" t="n"/>
      <c r="AL9" s="15" t="n"/>
      <c r="AM9" s="15" t="n"/>
      <c r="AN9" s="15" t="n"/>
      <c r="AO9" s="15" t="n"/>
      <c r="AP9" s="16" t="n"/>
      <c r="AQ9" s="15" t="n"/>
      <c r="AR9" s="15" t="n"/>
      <c r="AS9" s="15" t="n"/>
      <c r="AT9" s="15" t="n"/>
      <c r="AU9" s="16" t="n"/>
      <c r="AV9" s="15" t="n"/>
      <c r="AW9" s="15" t="n"/>
      <c r="AX9" s="15" t="n"/>
      <c r="AY9" s="15" t="n"/>
      <c r="AZ9" s="16" t="n"/>
      <c r="BA9" s="15" t="n"/>
      <c r="BB9" s="15" t="n"/>
      <c r="BC9" s="15" t="n"/>
      <c r="BD9" s="15" t="n"/>
      <c r="BE9" s="16" t="n"/>
      <c r="BF9" s="15" t="n"/>
      <c r="BG9" s="15" t="n"/>
      <c r="BH9" s="15" t="n">
        <v>5</v>
      </c>
      <c r="BI9" s="15" t="n"/>
      <c r="BJ9" s="16" t="n"/>
      <c r="BK9" s="15" t="n"/>
      <c r="BL9" s="15" t="n"/>
      <c r="BM9" s="15" t="n"/>
      <c r="BN9" s="15" t="n"/>
      <c r="BO9" s="16" t="n"/>
      <c r="BP9" s="15" t="n">
        <v>4</v>
      </c>
      <c r="BQ9" s="15" t="n">
        <v>4</v>
      </c>
      <c r="BR9" s="15" t="n">
        <v>4</v>
      </c>
      <c r="BS9" s="15" t="n">
        <v>4</v>
      </c>
      <c r="BT9" s="16" t="n"/>
      <c r="BU9" s="15" t="n"/>
      <c r="BV9" s="15" t="n"/>
      <c r="BW9" s="15" t="n"/>
      <c r="BX9" s="15" t="n"/>
      <c r="BY9" s="16" t="n"/>
      <c r="BZ9" s="15" t="n"/>
      <c r="CA9" s="15" t="n"/>
      <c r="CB9" s="15" t="n"/>
      <c r="CC9" s="15" t="n"/>
      <c r="CD9" s="16" t="n"/>
      <c r="CE9" s="15" t="n"/>
      <c r="CF9" s="15" t="n"/>
      <c r="CG9" s="15" t="n"/>
      <c r="CH9" s="15" t="n"/>
      <c r="CI9" s="16" t="n"/>
      <c r="CJ9" s="15" t="n"/>
      <c r="CK9" s="15" t="n"/>
      <c r="CL9" s="15" t="n">
        <v>4</v>
      </c>
      <c r="CM9" s="15" t="n">
        <v>4</v>
      </c>
      <c r="CN9" s="16" t="n">
        <v>4</v>
      </c>
      <c r="CO9" s="15" t="n"/>
      <c r="CP9" s="15" t="n"/>
      <c r="CQ9" s="15" t="n"/>
      <c r="CR9" s="15" t="n"/>
      <c r="CS9" s="16" t="n"/>
      <c r="CT9" s="15" t="n">
        <v>4</v>
      </c>
      <c r="CU9" s="15" t="n">
        <v>4</v>
      </c>
      <c r="CV9" s="15" t="n">
        <v>4</v>
      </c>
      <c r="CW9" s="15" t="n"/>
      <c r="CX9" s="16" t="n"/>
      <c r="CY9" s="15" t="n"/>
      <c r="CZ9" s="15" t="n"/>
      <c r="DA9" s="15" t="n"/>
      <c r="DB9" s="15" t="n"/>
      <c r="DC9" s="16" t="n"/>
      <c r="DD9" s="15" t="n"/>
      <c r="DE9" s="15" t="n"/>
      <c r="DF9" s="15" t="n"/>
      <c r="DG9" s="15" t="n"/>
      <c r="DH9" s="16" t="n"/>
      <c r="DI9" s="15" t="n"/>
      <c r="DJ9" s="15" t="n"/>
      <c r="DK9" s="15" t="n"/>
      <c r="DL9" s="15" t="n"/>
      <c r="DM9" s="16" t="n"/>
      <c r="DN9" s="15" t="n"/>
      <c r="DO9" s="15" t="n"/>
      <c r="DP9" s="15" t="n"/>
      <c r="DQ9" s="15" t="n"/>
      <c r="DR9" s="16" t="n"/>
      <c r="DS9" s="15" t="n"/>
      <c r="DT9" s="15" t="n"/>
      <c r="DU9" s="15" t="n"/>
      <c r="DV9" s="15" t="n"/>
      <c r="DW9" s="16" t="n"/>
      <c r="DX9" s="15" t="n"/>
      <c r="DY9" s="15" t="n"/>
      <c r="DZ9" s="15" t="n"/>
      <c r="EA9" s="15" t="n"/>
      <c r="EB9" s="16" t="n"/>
    </row>
    <row r="10" ht="15.75" customHeight="1">
      <c r="A10" s="13" t="inlineStr">
        <is>
          <t>7</t>
        </is>
      </c>
      <c r="B10" s="14" t="inlineStr">
        <is>
          <t>Гусев Никита Сергеевич</t>
        </is>
      </c>
      <c r="C10" s="15" t="n"/>
      <c r="D10" s="15" t="n"/>
      <c r="E10" s="15" t="n"/>
      <c r="F10" s="15" t="n"/>
      <c r="G10" s="16" t="n"/>
      <c r="H10" s="15" t="n">
        <v>5</v>
      </c>
      <c r="I10" s="15" t="n">
        <v>5</v>
      </c>
      <c r="J10" s="15" t="n">
        <v>5</v>
      </c>
      <c r="K10" s="15" t="n"/>
      <c r="L10" s="16" t="n"/>
      <c r="M10" s="15" t="n"/>
      <c r="N10" s="15" t="n"/>
      <c r="O10" s="15" t="n">
        <v>5</v>
      </c>
      <c r="P10" s="15" t="n"/>
      <c r="Q10" s="16" t="n"/>
      <c r="R10" s="15" t="n"/>
      <c r="S10" s="15" t="n"/>
      <c r="T10" s="15" t="n"/>
      <c r="U10" s="15" t="n"/>
      <c r="V10" s="16" t="n"/>
      <c r="W10" s="15" t="n"/>
      <c r="X10" s="15" t="n"/>
      <c r="Y10" s="15" t="n"/>
      <c r="Z10" s="15" t="n"/>
      <c r="AA10" s="16" t="n"/>
      <c r="AB10" s="15" t="n"/>
      <c r="AC10" s="15" t="n"/>
      <c r="AD10" s="15" t="n">
        <v>4</v>
      </c>
      <c r="AE10" s="15" t="n"/>
      <c r="AF10" s="16" t="n"/>
      <c r="AG10" s="15" t="n">
        <v>4</v>
      </c>
      <c r="AH10" s="15" t="n"/>
      <c r="AI10" s="15" t="n">
        <v>3</v>
      </c>
      <c r="AJ10" s="15" t="n"/>
      <c r="AK10" s="16" t="n"/>
      <c r="AL10" s="15" t="n"/>
      <c r="AM10" s="15" t="n"/>
      <c r="AN10" s="15" t="n"/>
      <c r="AO10" s="15" t="n"/>
      <c r="AP10" s="16" t="n"/>
      <c r="AQ10" s="15" t="n"/>
      <c r="AR10" s="15" t="n"/>
      <c r="AS10" s="15" t="n"/>
      <c r="AT10" s="15" t="n"/>
      <c r="AU10" s="16" t="n"/>
      <c r="AV10" s="15" t="n"/>
      <c r="AW10" s="15" t="n"/>
      <c r="AX10" s="15" t="n"/>
      <c r="AY10" s="15" t="n"/>
      <c r="AZ10" s="16" t="n"/>
      <c r="BA10" s="15" t="n"/>
      <c r="BB10" s="15" t="n"/>
      <c r="BC10" s="15" t="n"/>
      <c r="BD10" s="15" t="n"/>
      <c r="BE10" s="16" t="n"/>
      <c r="BF10" s="15" t="n"/>
      <c r="BG10" s="15" t="n"/>
      <c r="BH10" s="15" t="n">
        <v>5</v>
      </c>
      <c r="BI10" s="15" t="n"/>
      <c r="BJ10" s="16" t="n"/>
      <c r="BK10" s="15" t="n"/>
      <c r="BL10" s="15" t="n"/>
      <c r="BM10" s="15" t="n"/>
      <c r="BN10" s="15" t="n"/>
      <c r="BO10" s="16" t="n"/>
      <c r="BP10" s="15" t="n">
        <v>4</v>
      </c>
      <c r="BQ10" s="15" t="n">
        <v>4</v>
      </c>
      <c r="BR10" s="15" t="n">
        <v>4</v>
      </c>
      <c r="BS10" s="15" t="n">
        <v>4</v>
      </c>
      <c r="BT10" s="16" t="n"/>
      <c r="BU10" s="15" t="n"/>
      <c r="BV10" s="15" t="n"/>
      <c r="BW10" s="15" t="n"/>
      <c r="BX10" s="15" t="n"/>
      <c r="BY10" s="16" t="n"/>
      <c r="BZ10" s="15" t="n"/>
      <c r="CA10" s="15" t="n"/>
      <c r="CB10" s="15" t="n"/>
      <c r="CC10" s="15" t="n"/>
      <c r="CD10" s="16" t="n"/>
      <c r="CE10" s="15" t="n"/>
      <c r="CF10" s="15" t="n"/>
      <c r="CG10" s="15" t="n"/>
      <c r="CH10" s="15" t="n"/>
      <c r="CI10" s="16" t="n"/>
      <c r="CJ10" s="15" t="n"/>
      <c r="CK10" s="15" t="n"/>
      <c r="CL10" s="15" t="n"/>
      <c r="CM10" s="15" t="n"/>
      <c r="CN10" s="16" t="n"/>
      <c r="CO10" s="15" t="n"/>
      <c r="CP10" s="15" t="n"/>
      <c r="CQ10" s="15" t="n"/>
      <c r="CR10" s="15" t="n"/>
      <c r="CS10" s="16" t="n"/>
      <c r="CT10" s="15" t="n"/>
      <c r="CU10" s="15" t="n"/>
      <c r="CV10" s="15" t="n"/>
      <c r="CW10" s="15" t="n"/>
      <c r="CX10" s="16" t="n"/>
      <c r="CY10" s="15" t="n"/>
      <c r="CZ10" s="15" t="n"/>
      <c r="DA10" s="15" t="n"/>
      <c r="DB10" s="15" t="n"/>
      <c r="DC10" s="16" t="n"/>
      <c r="DD10" s="15" t="n"/>
      <c r="DE10" s="15" t="n"/>
      <c r="DF10" s="15" t="n"/>
      <c r="DG10" s="15" t="n"/>
      <c r="DH10" s="16" t="n"/>
      <c r="DI10" s="15" t="n"/>
      <c r="DJ10" s="15" t="n"/>
      <c r="DK10" s="15" t="n"/>
      <c r="DL10" s="15" t="n"/>
      <c r="DM10" s="16" t="n"/>
      <c r="DN10" s="15" t="n"/>
      <c r="DO10" s="15" t="n"/>
      <c r="DP10" s="15" t="n"/>
      <c r="DQ10" s="15" t="n"/>
      <c r="DR10" s="16" t="n"/>
      <c r="DS10" s="15" t="n"/>
      <c r="DT10" s="15" t="n"/>
      <c r="DU10" s="15" t="n"/>
      <c r="DV10" s="15" t="n"/>
      <c r="DW10" s="16" t="n"/>
      <c r="DX10" s="15" t="n"/>
      <c r="DY10" s="15" t="n"/>
      <c r="DZ10" s="15" t="n"/>
      <c r="EA10" s="15" t="n"/>
      <c r="EB10" s="16" t="n"/>
    </row>
    <row r="11" ht="15.75" customHeight="1">
      <c r="A11" s="13" t="inlineStr">
        <is>
          <t>8</t>
        </is>
      </c>
      <c r="B11" s="14" t="inlineStr">
        <is>
          <t>Денисов Матвей Валерьевич</t>
        </is>
      </c>
      <c r="C11" s="15" t="n"/>
      <c r="D11" s="15" t="n"/>
      <c r="E11" s="15" t="n"/>
      <c r="F11" s="15" t="n"/>
      <c r="G11" s="16" t="n"/>
      <c r="H11" s="15" t="n"/>
      <c r="I11" s="15" t="n"/>
      <c r="J11" s="15" t="n"/>
      <c r="K11" s="15" t="n"/>
      <c r="L11" s="16" t="n"/>
      <c r="M11" s="15" t="n"/>
      <c r="N11" s="15" t="n"/>
      <c r="O11" s="15" t="n"/>
      <c r="P11" s="15" t="n"/>
      <c r="Q11" s="16" t="n"/>
      <c r="R11" s="15" t="n"/>
      <c r="S11" s="15" t="n"/>
      <c r="T11" s="15" t="n"/>
      <c r="U11" s="15" t="n"/>
      <c r="V11" s="16" t="n"/>
      <c r="W11" s="15" t="n"/>
      <c r="X11" s="15" t="n"/>
      <c r="Y11" s="15" t="n"/>
      <c r="Z11" s="15" t="n"/>
      <c r="AA11" s="16" t="n"/>
      <c r="AB11" s="15" t="n"/>
      <c r="AC11" s="15" t="n"/>
      <c r="AD11" s="15" t="n"/>
      <c r="AE11" s="15" t="n"/>
      <c r="AF11" s="16" t="n"/>
      <c r="AG11" s="15" t="n">
        <v>4</v>
      </c>
      <c r="AH11" s="15" t="n"/>
      <c r="AI11" s="15" t="n">
        <v>4</v>
      </c>
      <c r="AJ11" s="15" t="n"/>
      <c r="AK11" s="16" t="n"/>
      <c r="AL11" s="15" t="n"/>
      <c r="AM11" s="15" t="n"/>
      <c r="AN11" s="15" t="n"/>
      <c r="AO11" s="15" t="n"/>
      <c r="AP11" s="16" t="n"/>
      <c r="AQ11" s="15" t="n"/>
      <c r="AR11" s="15" t="n"/>
      <c r="AS11" s="15" t="n"/>
      <c r="AT11" s="15" t="n"/>
      <c r="AU11" s="16" t="n"/>
      <c r="AV11" s="15" t="n"/>
      <c r="AW11" s="15" t="n"/>
      <c r="AX11" s="15" t="n"/>
      <c r="AY11" s="15" t="n"/>
      <c r="AZ11" s="16" t="n"/>
      <c r="BA11" s="15" t="n"/>
      <c r="BB11" s="15" t="n"/>
      <c r="BC11" s="15" t="n"/>
      <c r="BD11" s="15" t="n"/>
      <c r="BE11" s="16" t="n"/>
      <c r="BF11" s="15" t="n"/>
      <c r="BG11" s="15" t="n"/>
      <c r="BH11" s="15" t="n"/>
      <c r="BI11" s="15" t="n"/>
      <c r="BJ11" s="16" t="n"/>
      <c r="BK11" s="15" t="n"/>
      <c r="BL11" s="15" t="n"/>
      <c r="BM11" s="15" t="n"/>
      <c r="BN11" s="15" t="n"/>
      <c r="BO11" s="16" t="n"/>
      <c r="BP11" s="15" t="n"/>
      <c r="BQ11" s="15" t="n"/>
      <c r="BR11" s="15" t="n"/>
      <c r="BS11" s="15" t="n"/>
      <c r="BT11" s="16" t="n"/>
      <c r="BU11" s="15" t="n"/>
      <c r="BV11" s="15" t="n"/>
      <c r="BW11" s="15" t="n"/>
      <c r="BX11" s="15" t="n"/>
      <c r="BY11" s="16" t="n"/>
      <c r="BZ11" s="15" t="n"/>
      <c r="CA11" s="15" t="n"/>
      <c r="CB11" s="15" t="n"/>
      <c r="CC11" s="15" t="n"/>
      <c r="CD11" s="16" t="n"/>
      <c r="CE11" s="15" t="n"/>
      <c r="CF11" s="15" t="n"/>
      <c r="CG11" s="15" t="n"/>
      <c r="CH11" s="15" t="n"/>
      <c r="CI11" s="16" t="n"/>
      <c r="CJ11" s="15" t="n"/>
      <c r="CK11" s="15" t="n"/>
      <c r="CL11" s="15" t="n">
        <v>4</v>
      </c>
      <c r="CM11" s="15" t="n">
        <v>4</v>
      </c>
      <c r="CN11" s="16" t="n">
        <v>4</v>
      </c>
      <c r="CO11" s="15" t="n"/>
      <c r="CP11" s="15" t="n"/>
      <c r="CQ11" s="15" t="n"/>
      <c r="CR11" s="15" t="n"/>
      <c r="CS11" s="16" t="n"/>
      <c r="CT11" s="15" t="n"/>
      <c r="CU11" s="15" t="n"/>
      <c r="CV11" s="15" t="n"/>
      <c r="CW11" s="15" t="n"/>
      <c r="CX11" s="16" t="n"/>
      <c r="CY11" s="15" t="n"/>
      <c r="CZ11" s="15" t="n"/>
      <c r="DA11" s="15" t="n"/>
      <c r="DB11" s="15" t="n"/>
      <c r="DC11" s="16" t="n"/>
      <c r="DD11" s="15" t="n"/>
      <c r="DE11" s="15" t="n"/>
      <c r="DF11" s="15" t="n"/>
      <c r="DG11" s="15" t="n"/>
      <c r="DH11" s="16" t="n"/>
      <c r="DI11" s="15" t="n"/>
      <c r="DJ11" s="15" t="n"/>
      <c r="DK11" s="15" t="n"/>
      <c r="DL11" s="15" t="n"/>
      <c r="DM11" s="16" t="n"/>
      <c r="DN11" s="15" t="n"/>
      <c r="DO11" s="15" t="n"/>
      <c r="DP11" s="15" t="n"/>
      <c r="DQ11" s="15" t="n"/>
      <c r="DR11" s="16" t="n"/>
      <c r="DS11" s="15" t="n"/>
      <c r="DT11" s="15" t="n"/>
      <c r="DU11" s="15" t="n"/>
      <c r="DV11" s="15" t="n"/>
      <c r="DW11" s="16" t="n"/>
      <c r="DX11" s="15" t="n"/>
      <c r="DY11" s="15" t="n"/>
      <c r="DZ11" s="15" t="n"/>
      <c r="EA11" s="15" t="n"/>
      <c r="EB11" s="16" t="n"/>
    </row>
    <row r="12" ht="15.75" customHeight="1">
      <c r="A12" s="13" t="inlineStr">
        <is>
          <t>9</t>
        </is>
      </c>
      <c r="B12" s="14" t="inlineStr">
        <is>
          <t xml:space="preserve">Константинович Алексей </t>
        </is>
      </c>
      <c r="C12" s="15" t="n"/>
      <c r="D12" s="15" t="n"/>
      <c r="E12" s="15" t="n"/>
      <c r="F12" s="15" t="n"/>
      <c r="G12" s="16" t="n"/>
      <c r="H12" s="15" t="n">
        <v>5</v>
      </c>
      <c r="I12" s="15" t="n">
        <v>5</v>
      </c>
      <c r="J12" s="15" t="n">
        <v>5</v>
      </c>
      <c r="K12" s="15" t="n"/>
      <c r="L12" s="16" t="n"/>
      <c r="M12" s="15" t="n"/>
      <c r="N12" s="15" t="n"/>
      <c r="O12" s="15" t="n">
        <v>0</v>
      </c>
      <c r="P12" s="15" t="n"/>
      <c r="Q12" s="16" t="n"/>
      <c r="R12" s="15" t="n"/>
      <c r="S12" s="15" t="n"/>
      <c r="T12" s="15" t="n"/>
      <c r="U12" s="15" t="n"/>
      <c r="V12" s="16" t="n"/>
      <c r="W12" s="15" t="n"/>
      <c r="X12" s="15" t="n"/>
      <c r="Y12" s="15" t="n"/>
      <c r="Z12" s="15" t="n"/>
      <c r="AA12" s="16" t="n"/>
      <c r="AB12" s="15" t="n"/>
      <c r="AC12" s="15" t="n"/>
      <c r="AD12" s="15" t="n">
        <v>5</v>
      </c>
      <c r="AE12" s="15" t="n"/>
      <c r="AF12" s="16" t="n"/>
      <c r="AG12" s="15" t="n"/>
      <c r="AH12" s="15" t="n"/>
      <c r="AI12" s="15" t="n">
        <v>4</v>
      </c>
      <c r="AJ12" s="15" t="n"/>
      <c r="AK12" s="16" t="n"/>
      <c r="AL12" s="15" t="n"/>
      <c r="AM12" s="15" t="n"/>
      <c r="AN12" s="15" t="n"/>
      <c r="AO12" s="15" t="n"/>
      <c r="AP12" s="16" t="n"/>
      <c r="AQ12" s="15" t="n"/>
      <c r="AR12" s="15" t="n"/>
      <c r="AS12" s="15" t="n"/>
      <c r="AT12" s="15" t="n"/>
      <c r="AU12" s="16" t="n"/>
      <c r="AV12" s="15" t="n">
        <v>5</v>
      </c>
      <c r="AW12" s="15" t="n">
        <v>5</v>
      </c>
      <c r="AX12" s="15" t="n"/>
      <c r="AY12" s="15" t="n"/>
      <c r="AZ12" s="16" t="n"/>
      <c r="BA12" s="15" t="n"/>
      <c r="BB12" s="15" t="n"/>
      <c r="BC12" s="15" t="n"/>
      <c r="BD12" s="15" t="n"/>
      <c r="BE12" s="16" t="n"/>
      <c r="BF12" s="15" t="n"/>
      <c r="BG12" s="15" t="n"/>
      <c r="BH12" s="15" t="n"/>
      <c r="BI12" s="15" t="n"/>
      <c r="BJ12" s="16" t="n"/>
      <c r="BK12" s="15" t="n"/>
      <c r="BL12" s="15" t="n"/>
      <c r="BM12" s="15" t="n"/>
      <c r="BN12" s="15" t="n"/>
      <c r="BO12" s="16" t="n"/>
      <c r="BP12" s="15" t="n">
        <v>5</v>
      </c>
      <c r="BQ12" s="15" t="n">
        <v>5</v>
      </c>
      <c r="BR12" s="15" t="n">
        <v>5</v>
      </c>
      <c r="BS12" s="15" t="n">
        <v>5</v>
      </c>
      <c r="BT12" s="16" t="n"/>
      <c r="BU12" s="15" t="n"/>
      <c r="BV12" s="15" t="n"/>
      <c r="BW12" s="15" t="n"/>
      <c r="BX12" s="15" t="n"/>
      <c r="BY12" s="16" t="n"/>
      <c r="BZ12" s="15" t="n"/>
      <c r="CA12" s="15" t="n"/>
      <c r="CB12" s="15" t="n"/>
      <c r="CC12" s="15" t="n"/>
      <c r="CD12" s="16" t="n"/>
      <c r="CE12" s="15" t="n"/>
      <c r="CF12" s="15" t="n"/>
      <c r="CG12" s="15" t="n"/>
      <c r="CH12" s="15" t="n"/>
      <c r="CI12" s="16" t="n"/>
      <c r="CJ12" s="15" t="n"/>
      <c r="CK12" s="15" t="n"/>
      <c r="CL12" s="15" t="n">
        <v>4</v>
      </c>
      <c r="CM12" s="15" t="n">
        <v>4</v>
      </c>
      <c r="CN12" s="16" t="n">
        <v>4</v>
      </c>
      <c r="CO12" s="15" t="n"/>
      <c r="CP12" s="15" t="n">
        <v>5</v>
      </c>
      <c r="CQ12" s="15" t="n"/>
      <c r="CR12" s="15" t="n"/>
      <c r="CS12" s="16" t="n"/>
      <c r="CT12" s="15" t="n"/>
      <c r="CU12" s="15" t="n"/>
      <c r="CV12" s="15" t="n"/>
      <c r="CW12" s="15" t="n"/>
      <c r="CX12" s="16" t="n"/>
      <c r="CY12" s="15" t="n"/>
      <c r="CZ12" s="15" t="n"/>
      <c r="DA12" s="15" t="n"/>
      <c r="DB12" s="15" t="n"/>
      <c r="DC12" s="16" t="n"/>
      <c r="DD12" s="15" t="n"/>
      <c r="DE12" s="15" t="n"/>
      <c r="DF12" s="15" t="n"/>
      <c r="DG12" s="15" t="n"/>
      <c r="DH12" s="16" t="n"/>
      <c r="DI12" s="15" t="n"/>
      <c r="DJ12" s="15" t="n"/>
      <c r="DK12" s="15" t="n"/>
      <c r="DL12" s="15" t="n"/>
      <c r="DM12" s="16" t="n"/>
      <c r="DN12" s="15" t="n"/>
      <c r="DO12" s="15" t="n"/>
      <c r="DP12" s="15" t="n"/>
      <c r="DQ12" s="15" t="n"/>
      <c r="DR12" s="16" t="n"/>
      <c r="DS12" s="15" t="n"/>
      <c r="DT12" s="15" t="n"/>
      <c r="DU12" s="15" t="n"/>
      <c r="DV12" s="15" t="n"/>
      <c r="DW12" s="16" t="n"/>
      <c r="DX12" s="15" t="n"/>
      <c r="DY12" s="15" t="n"/>
      <c r="DZ12" s="15" t="n"/>
      <c r="EA12" s="15" t="n"/>
      <c r="EB12" s="16" t="n"/>
    </row>
    <row r="13" ht="15.75" customHeight="1">
      <c r="A13" s="13" t="inlineStr">
        <is>
          <t>10</t>
        </is>
      </c>
      <c r="B13" s="14" t="inlineStr">
        <is>
          <t>Курбанмухаммедов Стив Джумамурадович</t>
        </is>
      </c>
      <c r="C13" s="15" t="n"/>
      <c r="D13" s="15" t="n"/>
      <c r="E13" s="15" t="n"/>
      <c r="F13" s="15" t="n"/>
      <c r="G13" s="16" t="n"/>
      <c r="H13" s="15" t="n">
        <v>5</v>
      </c>
      <c r="I13" s="15" t="n">
        <v>5</v>
      </c>
      <c r="J13" s="15" t="n">
        <v>5</v>
      </c>
      <c r="K13" s="15" t="n"/>
      <c r="L13" s="16" t="n"/>
      <c r="M13" s="15" t="n"/>
      <c r="N13" s="15" t="n"/>
      <c r="O13" s="15" t="n"/>
      <c r="P13" s="15" t="n"/>
      <c r="Q13" s="16" t="n"/>
      <c r="R13" s="15" t="n">
        <v>4</v>
      </c>
      <c r="S13" s="15" t="n"/>
      <c r="T13" s="15" t="n"/>
      <c r="U13" s="15" t="n"/>
      <c r="V13" s="16" t="n"/>
      <c r="W13" s="15" t="n"/>
      <c r="X13" s="15" t="n"/>
      <c r="Y13" s="15" t="n"/>
      <c r="Z13" s="15" t="n"/>
      <c r="AA13" s="16" t="n"/>
      <c r="AB13" s="15" t="n"/>
      <c r="AC13" s="15" t="n"/>
      <c r="AD13" s="15" t="n">
        <v>4</v>
      </c>
      <c r="AE13" s="15" t="n"/>
      <c r="AF13" s="16" t="n"/>
      <c r="AG13" s="15" t="n"/>
      <c r="AH13" s="15" t="n"/>
      <c r="AI13" s="15" t="n">
        <v>3</v>
      </c>
      <c r="AJ13" s="15" t="n"/>
      <c r="AK13" s="16" t="n"/>
      <c r="AL13" s="15" t="n">
        <v>4</v>
      </c>
      <c r="AM13" s="15" t="n">
        <v>4</v>
      </c>
      <c r="AN13" s="15" t="n">
        <v>4</v>
      </c>
      <c r="AO13" s="15" t="n"/>
      <c r="AP13" s="16" t="n"/>
      <c r="AQ13" s="15" t="n"/>
      <c r="AR13" s="15" t="n"/>
      <c r="AS13" s="15" t="n"/>
      <c r="AT13" s="15" t="n"/>
      <c r="AU13" s="16" t="n"/>
      <c r="AV13" s="15" t="n"/>
      <c r="AW13" s="15" t="n"/>
      <c r="AX13" s="15" t="n"/>
      <c r="AY13" s="15" t="n"/>
      <c r="AZ13" s="16" t="n"/>
      <c r="BA13" s="15" t="n"/>
      <c r="BB13" s="15" t="n"/>
      <c r="BC13" s="15" t="n"/>
      <c r="BD13" s="15" t="n"/>
      <c r="BE13" s="16" t="n"/>
      <c r="BF13" s="15" t="n"/>
      <c r="BG13" s="15" t="n"/>
      <c r="BH13" s="15" t="n">
        <v>4</v>
      </c>
      <c r="BI13" s="15" t="n"/>
      <c r="BJ13" s="16" t="n"/>
      <c r="BK13" s="15" t="n"/>
      <c r="BL13" s="15" t="n"/>
      <c r="BM13" s="15" t="n"/>
      <c r="BN13" s="15" t="n"/>
      <c r="BO13" s="16" t="n"/>
      <c r="BP13" s="15" t="n">
        <v>4</v>
      </c>
      <c r="BQ13" s="15" t="n">
        <v>4</v>
      </c>
      <c r="BR13" s="15" t="n">
        <v>4</v>
      </c>
      <c r="BS13" s="15" t="n">
        <v>4</v>
      </c>
      <c r="BT13" s="16" t="n"/>
      <c r="BU13" s="15" t="n"/>
      <c r="BV13" s="15" t="n"/>
      <c r="BW13" s="15" t="n"/>
      <c r="BX13" s="15" t="n"/>
      <c r="BY13" s="16" t="n"/>
      <c r="BZ13" s="15" t="n"/>
      <c r="CA13" s="15" t="n"/>
      <c r="CB13" s="15" t="n"/>
      <c r="CC13" s="15" t="n"/>
      <c r="CD13" s="16" t="n"/>
      <c r="CE13" s="15" t="n"/>
      <c r="CF13" s="15" t="n"/>
      <c r="CG13" s="15" t="n"/>
      <c r="CH13" s="15" t="n"/>
      <c r="CI13" s="16" t="n"/>
      <c r="CJ13" s="15" t="n"/>
      <c r="CK13" s="15" t="n"/>
      <c r="CL13" s="15" t="n">
        <v>4</v>
      </c>
      <c r="CM13" s="15" t="n">
        <v>4</v>
      </c>
      <c r="CN13" s="16" t="n">
        <v>4</v>
      </c>
      <c r="CO13" s="15" t="n"/>
      <c r="CP13" s="15" t="n"/>
      <c r="CQ13" s="15" t="n"/>
      <c r="CR13" s="15" t="n"/>
      <c r="CS13" s="16" t="n"/>
      <c r="CT13" s="15" t="n">
        <v>4</v>
      </c>
      <c r="CU13" s="15" t="n">
        <v>4</v>
      </c>
      <c r="CV13" s="15" t="n">
        <v>4</v>
      </c>
      <c r="CW13" s="15" t="n">
        <v>5</v>
      </c>
      <c r="CX13" s="16" t="n"/>
      <c r="CY13" s="15" t="n"/>
      <c r="CZ13" s="15" t="n"/>
      <c r="DA13" s="15" t="n"/>
      <c r="DB13" s="15" t="n"/>
      <c r="DC13" s="16" t="n"/>
      <c r="DD13" s="15" t="n"/>
      <c r="DE13" s="15" t="n"/>
      <c r="DF13" s="15" t="n"/>
      <c r="DG13" s="15" t="n"/>
      <c r="DH13" s="16" t="n"/>
      <c r="DI13" s="15" t="n"/>
      <c r="DJ13" s="15" t="n"/>
      <c r="DK13" s="15" t="n"/>
      <c r="DL13" s="15" t="n"/>
      <c r="DM13" s="16" t="n"/>
      <c r="DN13" s="15" t="n"/>
      <c r="DO13" s="15" t="n"/>
      <c r="DP13" s="15" t="n"/>
      <c r="DQ13" s="15" t="n"/>
      <c r="DR13" s="16" t="n"/>
      <c r="DS13" s="15" t="n"/>
      <c r="DT13" s="15" t="n"/>
      <c r="DU13" s="15" t="n"/>
      <c r="DV13" s="15" t="n"/>
      <c r="DW13" s="16" t="n"/>
      <c r="DX13" s="15" t="n"/>
      <c r="DY13" s="15" t="n"/>
      <c r="DZ13" s="15" t="n"/>
      <c r="EA13" s="15" t="n"/>
      <c r="EB13" s="16" t="n"/>
    </row>
    <row r="14" ht="15.75" customHeight="1">
      <c r="A14" s="13" t="inlineStr">
        <is>
          <t>11</t>
        </is>
      </c>
      <c r="B14" s="14" t="inlineStr">
        <is>
          <t>Ларченко Михаил Андреевич</t>
        </is>
      </c>
      <c r="C14" s="15" t="n"/>
      <c r="D14" s="15" t="n"/>
      <c r="E14" s="15" t="n"/>
      <c r="F14" s="15" t="n"/>
      <c r="G14" s="16" t="n"/>
      <c r="H14" s="15" t="n"/>
      <c r="I14" s="15" t="n"/>
      <c r="J14" s="15" t="n"/>
      <c r="K14" s="15" t="n"/>
      <c r="L14" s="16" t="n"/>
      <c r="M14" s="15" t="n"/>
      <c r="N14" s="15" t="n"/>
      <c r="O14" s="15" t="n"/>
      <c r="P14" s="15" t="n"/>
      <c r="Q14" s="16" t="n"/>
      <c r="R14" s="15" t="n"/>
      <c r="S14" s="15" t="n"/>
      <c r="T14" s="15" t="n"/>
      <c r="U14" s="15" t="n"/>
      <c r="V14" s="16" t="n"/>
      <c r="W14" s="15" t="n"/>
      <c r="X14" s="15" t="n"/>
      <c r="Y14" s="15" t="n"/>
      <c r="Z14" s="15" t="n"/>
      <c r="AA14" s="16" t="n"/>
      <c r="AB14" s="15" t="n"/>
      <c r="AC14" s="15" t="n"/>
      <c r="AD14" s="15" t="n">
        <v>5</v>
      </c>
      <c r="AE14" s="15" t="n"/>
      <c r="AF14" s="16" t="n"/>
      <c r="AG14" s="15" t="n"/>
      <c r="AH14" s="15" t="n"/>
      <c r="AI14" s="15" t="n">
        <v>4</v>
      </c>
      <c r="AJ14" s="15" t="n"/>
      <c r="AK14" s="16" t="n"/>
      <c r="AL14" s="15" t="n"/>
      <c r="AM14" s="15" t="n"/>
      <c r="AN14" s="15" t="n"/>
      <c r="AO14" s="15" t="n"/>
      <c r="AP14" s="16" t="n"/>
      <c r="AQ14" s="15" t="n"/>
      <c r="AR14" s="15" t="n"/>
      <c r="AS14" s="15" t="n"/>
      <c r="AT14" s="15" t="n"/>
      <c r="AU14" s="16" t="n"/>
      <c r="AV14" s="15" t="n"/>
      <c r="AW14" s="15" t="n"/>
      <c r="AX14" s="15" t="n"/>
      <c r="AY14" s="15" t="n"/>
      <c r="AZ14" s="16" t="n"/>
      <c r="BA14" s="15" t="n"/>
      <c r="BB14" s="15" t="n"/>
      <c r="BC14" s="15" t="n"/>
      <c r="BD14" s="15" t="n"/>
      <c r="BE14" s="16" t="n"/>
      <c r="BF14" s="15" t="n"/>
      <c r="BG14" s="15" t="n"/>
      <c r="BH14" s="15" t="n"/>
      <c r="BI14" s="15" t="n"/>
      <c r="BJ14" s="16" t="n"/>
      <c r="BK14" s="15" t="n"/>
      <c r="BL14" s="15" t="n"/>
      <c r="BM14" s="15" t="n"/>
      <c r="BN14" s="15" t="n"/>
      <c r="BO14" s="16" t="n"/>
      <c r="BP14" s="15" t="n"/>
      <c r="BQ14" s="15" t="n"/>
      <c r="BR14" s="15" t="n"/>
      <c r="BS14" s="15" t="n"/>
      <c r="BT14" s="16" t="n"/>
      <c r="BU14" s="15" t="n"/>
      <c r="BV14" s="15" t="n"/>
      <c r="BW14" s="15" t="n"/>
      <c r="BX14" s="15" t="n"/>
      <c r="BY14" s="16" t="n"/>
      <c r="BZ14" s="15" t="n"/>
      <c r="CA14" s="15" t="n"/>
      <c r="CB14" s="15" t="n"/>
      <c r="CC14" s="15" t="n"/>
      <c r="CD14" s="16" t="n"/>
      <c r="CE14" s="15" t="n"/>
      <c r="CF14" s="15" t="n"/>
      <c r="CG14" s="15" t="n"/>
      <c r="CH14" s="15" t="n"/>
      <c r="CI14" s="16" t="n"/>
      <c r="CJ14" s="15" t="n"/>
      <c r="CK14" s="15" t="n"/>
      <c r="CL14" s="15" t="n"/>
      <c r="CM14" s="15" t="n"/>
      <c r="CN14" s="16" t="n"/>
      <c r="CO14" s="15" t="n"/>
      <c r="CP14" s="15" t="n"/>
      <c r="CQ14" s="15" t="n"/>
      <c r="CR14" s="15" t="n"/>
      <c r="CS14" s="16" t="n"/>
      <c r="CT14" s="15" t="n"/>
      <c r="CU14" s="15" t="n"/>
      <c r="CV14" s="15" t="n"/>
      <c r="CW14" s="15" t="n"/>
      <c r="CX14" s="16" t="n"/>
      <c r="CY14" s="15" t="n"/>
      <c r="CZ14" s="15" t="n"/>
      <c r="DA14" s="15" t="n"/>
      <c r="DB14" s="15" t="n"/>
      <c r="DC14" s="16" t="n"/>
      <c r="DD14" s="15" t="n"/>
      <c r="DE14" s="15" t="n"/>
      <c r="DF14" s="15" t="n"/>
      <c r="DG14" s="15" t="n"/>
      <c r="DH14" s="16" t="n"/>
      <c r="DI14" s="15" t="n"/>
      <c r="DJ14" s="15" t="n"/>
      <c r="DK14" s="15" t="n"/>
      <c r="DL14" s="15" t="n"/>
      <c r="DM14" s="16" t="n"/>
      <c r="DN14" s="15" t="n"/>
      <c r="DO14" s="15" t="n"/>
      <c r="DP14" s="15" t="n"/>
      <c r="DQ14" s="15" t="n"/>
      <c r="DR14" s="16" t="n"/>
      <c r="DS14" s="15" t="n"/>
      <c r="DT14" s="15" t="n"/>
      <c r="DU14" s="15" t="n"/>
      <c r="DV14" s="15" t="n"/>
      <c r="DW14" s="16" t="n"/>
      <c r="DX14" s="15" t="n"/>
      <c r="DY14" s="15" t="n"/>
      <c r="DZ14" s="15" t="n"/>
      <c r="EA14" s="15" t="n"/>
      <c r="EB14" s="16" t="n"/>
    </row>
    <row r="15" ht="15.75" customHeight="1">
      <c r="A15" s="13" t="inlineStr">
        <is>
          <t>12</t>
        </is>
      </c>
      <c r="B15" s="14" t="inlineStr">
        <is>
          <t>Митюшин Пётр Алексеевич</t>
        </is>
      </c>
      <c r="C15" s="15" t="n"/>
      <c r="D15" s="15" t="n"/>
      <c r="E15" s="15" t="n"/>
      <c r="F15" s="15" t="n"/>
      <c r="G15" s="16" t="n"/>
      <c r="H15" s="15" t="n">
        <v>5</v>
      </c>
      <c r="I15" s="15" t="n">
        <v>5</v>
      </c>
      <c r="J15" s="15" t="n">
        <v>5</v>
      </c>
      <c r="K15" s="15" t="n"/>
      <c r="L15" s="16" t="n"/>
      <c r="M15" s="15" t="n"/>
      <c r="N15" s="15" t="n"/>
      <c r="O15" s="15" t="n">
        <v>5</v>
      </c>
      <c r="P15" s="15" t="n"/>
      <c r="Q15" s="16" t="n"/>
      <c r="R15" s="15" t="n">
        <v>5</v>
      </c>
      <c r="S15" s="15" t="n"/>
      <c r="T15" s="15" t="n"/>
      <c r="U15" s="15" t="n"/>
      <c r="V15" s="16" t="n"/>
      <c r="W15" s="15" t="n"/>
      <c r="X15" s="15" t="n"/>
      <c r="Y15" s="15" t="n"/>
      <c r="Z15" s="15" t="n"/>
      <c r="AA15" s="16" t="n"/>
      <c r="AB15" s="15" t="n"/>
      <c r="AC15" s="15" t="n"/>
      <c r="AD15" s="15" t="n">
        <v>5</v>
      </c>
      <c r="AE15" s="15" t="n"/>
      <c r="AF15" s="16" t="n"/>
      <c r="AG15" s="15" t="n">
        <v>5</v>
      </c>
      <c r="AH15" s="15" t="n"/>
      <c r="AI15" s="15" t="n">
        <v>3</v>
      </c>
      <c r="AJ15" s="15" t="n"/>
      <c r="AK15" s="16" t="n"/>
      <c r="AL15" s="15" t="n">
        <v>5</v>
      </c>
      <c r="AM15" s="15" t="n">
        <v>5</v>
      </c>
      <c r="AN15" s="15" t="n">
        <v>5</v>
      </c>
      <c r="AO15" s="15" t="n"/>
      <c r="AP15" s="16" t="n"/>
      <c r="AQ15" s="15" t="n"/>
      <c r="AR15" s="15" t="n"/>
      <c r="AS15" s="15" t="n">
        <v>5</v>
      </c>
      <c r="AT15" s="15" t="n"/>
      <c r="AU15" s="16" t="n"/>
      <c r="AV15" s="15" t="n"/>
      <c r="AW15" s="15" t="n"/>
      <c r="AX15" s="15" t="n"/>
      <c r="AY15" s="15" t="n"/>
      <c r="AZ15" s="16" t="n"/>
      <c r="BA15" s="15" t="n"/>
      <c r="BB15" s="15" t="n"/>
      <c r="BC15" s="15" t="n"/>
      <c r="BD15" s="15" t="n"/>
      <c r="BE15" s="16" t="n"/>
      <c r="BF15" s="15" t="n"/>
      <c r="BG15" s="15" t="n"/>
      <c r="BH15" s="15" t="n">
        <v>4</v>
      </c>
      <c r="BI15" s="15" t="n"/>
      <c r="BJ15" s="16" t="n"/>
      <c r="BK15" s="15" t="n"/>
      <c r="BL15" s="15" t="n"/>
      <c r="BM15" s="15" t="n"/>
      <c r="BN15" s="15" t="n"/>
      <c r="BO15" s="16" t="n"/>
      <c r="BP15" s="15" t="n">
        <v>5</v>
      </c>
      <c r="BQ15" s="15" t="n">
        <v>5</v>
      </c>
      <c r="BR15" s="15" t="n">
        <v>5</v>
      </c>
      <c r="BS15" s="15" t="n">
        <v>5</v>
      </c>
      <c r="BT15" s="16" t="n"/>
      <c r="BU15" s="15" t="n"/>
      <c r="BV15" s="15" t="n"/>
      <c r="BW15" s="15" t="n"/>
      <c r="BX15" s="15" t="n"/>
      <c r="BY15" s="16" t="n"/>
      <c r="BZ15" s="15" t="n"/>
      <c r="CA15" s="15" t="n"/>
      <c r="CB15" s="15" t="n"/>
      <c r="CC15" s="15" t="n"/>
      <c r="CD15" s="16" t="n"/>
      <c r="CE15" s="15" t="n"/>
      <c r="CF15" s="15" t="n"/>
      <c r="CG15" s="15" t="n"/>
      <c r="CH15" s="15" t="n"/>
      <c r="CI15" s="16" t="n"/>
      <c r="CJ15" s="15" t="n"/>
      <c r="CK15" s="15" t="n"/>
      <c r="CL15" s="15" t="n">
        <v>4</v>
      </c>
      <c r="CM15" s="15" t="n">
        <v>4</v>
      </c>
      <c r="CN15" s="16" t="n">
        <v>4</v>
      </c>
      <c r="CO15" s="15" t="n"/>
      <c r="CP15" s="15" t="n"/>
      <c r="CQ15" s="15" t="n"/>
      <c r="CR15" s="15" t="n"/>
      <c r="CS15" s="16" t="n"/>
      <c r="CT15" s="15" t="n">
        <v>5</v>
      </c>
      <c r="CU15" s="15" t="n">
        <v>5</v>
      </c>
      <c r="CV15" s="15" t="n">
        <v>5</v>
      </c>
      <c r="CW15" s="15" t="n">
        <v>5</v>
      </c>
      <c r="CX15" s="16" t="n"/>
      <c r="CY15" s="15" t="n"/>
      <c r="CZ15" s="15" t="n"/>
      <c r="DA15" s="15" t="n"/>
      <c r="DB15" s="15" t="n"/>
      <c r="DC15" s="16" t="n"/>
      <c r="DD15" s="15" t="n"/>
      <c r="DE15" s="15" t="n"/>
      <c r="DF15" s="15" t="n"/>
      <c r="DG15" s="15" t="n"/>
      <c r="DH15" s="16" t="n"/>
      <c r="DI15" s="15" t="n">
        <v>5</v>
      </c>
      <c r="DJ15" s="15" t="n">
        <v>5</v>
      </c>
      <c r="DK15" s="15" t="n">
        <v>5</v>
      </c>
      <c r="DL15" s="15" t="n"/>
      <c r="DM15" s="16" t="n"/>
      <c r="DN15" s="15" t="n"/>
      <c r="DO15" s="15" t="n"/>
      <c r="DP15" s="15" t="n"/>
      <c r="DQ15" s="15" t="n"/>
      <c r="DR15" s="16" t="n"/>
      <c r="DS15" s="15" t="n"/>
      <c r="DT15" s="15" t="n"/>
      <c r="DU15" s="15" t="n"/>
      <c r="DV15" s="15" t="n"/>
      <c r="DW15" s="16" t="n"/>
      <c r="DX15" s="15" t="n"/>
      <c r="DY15" s="15" t="n"/>
      <c r="DZ15" s="15" t="n"/>
      <c r="EA15" s="15" t="n"/>
      <c r="EB15" s="16" t="n"/>
    </row>
    <row r="16" ht="15.75" customHeight="1">
      <c r="A16" s="13" t="inlineStr">
        <is>
          <t>13</t>
        </is>
      </c>
      <c r="B16" s="14" t="inlineStr">
        <is>
          <t>Мырза Николай Юрьевич</t>
        </is>
      </c>
      <c r="C16" s="15" t="n"/>
      <c r="D16" s="15" t="n"/>
      <c r="E16" s="15" t="n"/>
      <c r="F16" s="15" t="n"/>
      <c r="G16" s="16" t="n"/>
      <c r="H16" s="15" t="n"/>
      <c r="I16" s="15" t="n"/>
      <c r="J16" s="15" t="n"/>
      <c r="K16" s="15" t="n"/>
      <c r="L16" s="16" t="n"/>
      <c r="M16" s="15" t="n"/>
      <c r="N16" s="15" t="n"/>
      <c r="O16" s="15" t="n"/>
      <c r="P16" s="15" t="n"/>
      <c r="Q16" s="16" t="n"/>
      <c r="R16" s="15" t="n"/>
      <c r="S16" s="15" t="n"/>
      <c r="T16" s="15" t="n"/>
      <c r="U16" s="15" t="n"/>
      <c r="V16" s="16" t="n"/>
      <c r="W16" s="15" t="n"/>
      <c r="X16" s="15" t="n"/>
      <c r="Y16" s="15" t="n"/>
      <c r="Z16" s="15" t="n"/>
      <c r="AA16" s="16" t="n"/>
      <c r="AB16" s="15" t="n"/>
      <c r="AC16" s="15" t="n"/>
      <c r="AD16" s="15" t="n"/>
      <c r="AE16" s="15" t="n"/>
      <c r="AF16" s="16" t="n"/>
      <c r="AG16" s="15" t="n">
        <v>3</v>
      </c>
      <c r="AH16" s="15" t="n"/>
      <c r="AI16" s="15" t="n"/>
      <c r="AJ16" s="15" t="n"/>
      <c r="AK16" s="16" t="n"/>
      <c r="AL16" s="15" t="n"/>
      <c r="AM16" s="15" t="n"/>
      <c r="AN16" s="15" t="n"/>
      <c r="AO16" s="15" t="n"/>
      <c r="AP16" s="16" t="n"/>
      <c r="AQ16" s="15" t="n"/>
      <c r="AR16" s="15" t="n"/>
      <c r="AS16" s="15" t="n"/>
      <c r="AT16" s="15" t="n"/>
      <c r="AU16" s="16" t="n"/>
      <c r="AV16" s="15" t="n"/>
      <c r="AW16" s="15" t="n"/>
      <c r="AX16" s="15" t="n"/>
      <c r="AY16" s="15" t="n"/>
      <c r="AZ16" s="16" t="n"/>
      <c r="BA16" s="15" t="n"/>
      <c r="BB16" s="15" t="n"/>
      <c r="BC16" s="15" t="n"/>
      <c r="BD16" s="15" t="n"/>
      <c r="BE16" s="16" t="n"/>
      <c r="BF16" s="15" t="n"/>
      <c r="BG16" s="15" t="n"/>
      <c r="BH16" s="15" t="n">
        <v>4</v>
      </c>
      <c r="BI16" s="15" t="n"/>
      <c r="BJ16" s="16" t="n"/>
      <c r="BK16" s="15" t="n"/>
      <c r="BL16" s="15" t="n"/>
      <c r="BM16" s="15" t="n"/>
      <c r="BN16" s="15" t="n"/>
      <c r="BO16" s="16" t="n"/>
      <c r="BP16" s="15" t="n"/>
      <c r="BQ16" s="15" t="n"/>
      <c r="BR16" s="15" t="n"/>
      <c r="BS16" s="15" t="n"/>
      <c r="BT16" s="16" t="n"/>
      <c r="BU16" s="15" t="n"/>
      <c r="BV16" s="15" t="n"/>
      <c r="BW16" s="15" t="n"/>
      <c r="BX16" s="15" t="n"/>
      <c r="BY16" s="16" t="n"/>
      <c r="BZ16" s="15" t="n">
        <v>5</v>
      </c>
      <c r="CA16" s="15" t="n">
        <v>5</v>
      </c>
      <c r="CB16" s="15" t="n"/>
      <c r="CC16" s="15" t="n"/>
      <c r="CD16" s="16" t="n"/>
      <c r="CE16" s="15" t="n"/>
      <c r="CF16" s="15" t="n"/>
      <c r="CG16" s="15" t="n"/>
      <c r="CH16" s="15" t="n"/>
      <c r="CI16" s="16" t="n"/>
      <c r="CJ16" s="15" t="n"/>
      <c r="CK16" s="15" t="n"/>
      <c r="CL16" s="15" t="n"/>
      <c r="CM16" s="15" t="n"/>
      <c r="CN16" s="16" t="n"/>
      <c r="CO16" s="15" t="n"/>
      <c r="CP16" s="15" t="n"/>
      <c r="CQ16" s="15" t="n"/>
      <c r="CR16" s="15" t="n"/>
      <c r="CS16" s="16" t="n"/>
      <c r="CT16" s="15" t="n"/>
      <c r="CU16" s="15" t="n"/>
      <c r="CV16" s="15" t="n"/>
      <c r="CW16" s="15" t="n"/>
      <c r="CX16" s="16" t="n"/>
      <c r="CY16" s="15" t="n"/>
      <c r="CZ16" s="15" t="n"/>
      <c r="DA16" s="15" t="n">
        <v>5</v>
      </c>
      <c r="DB16" s="15" t="n"/>
      <c r="DC16" s="16" t="n"/>
      <c r="DD16" s="15" t="n"/>
      <c r="DE16" s="15" t="n"/>
      <c r="DF16" s="15" t="n"/>
      <c r="DG16" s="15" t="n"/>
      <c r="DH16" s="16" t="n"/>
      <c r="DI16" s="15" t="n"/>
      <c r="DJ16" s="15" t="n"/>
      <c r="DK16" s="15" t="n"/>
      <c r="DL16" s="15" t="n"/>
      <c r="DM16" s="16" t="n"/>
      <c r="DN16" s="15" t="n"/>
      <c r="DO16" s="15" t="n"/>
      <c r="DP16" s="15" t="n"/>
      <c r="DQ16" s="15" t="n"/>
      <c r="DR16" s="16" t="n"/>
      <c r="DS16" s="15" t="n"/>
      <c r="DT16" s="15" t="n"/>
      <c r="DU16" s="15" t="n"/>
      <c r="DV16" s="15" t="n"/>
      <c r="DW16" s="16" t="n"/>
      <c r="DX16" s="15" t="n"/>
      <c r="DY16" s="15" t="n"/>
      <c r="DZ16" s="15" t="n"/>
      <c r="EA16" s="15" t="n"/>
      <c r="EB16" s="16" t="n"/>
    </row>
    <row r="17" ht="15.75" customHeight="1">
      <c r="A17" s="13" t="inlineStr">
        <is>
          <t>14</t>
        </is>
      </c>
      <c r="B17" s="14" t="inlineStr">
        <is>
          <t>Планкин Иван Ильич</t>
        </is>
      </c>
      <c r="C17" s="15" t="n"/>
      <c r="D17" s="15" t="n"/>
      <c r="E17" s="15" t="n"/>
      <c r="F17" s="15" t="n"/>
      <c r="G17" s="16" t="n"/>
      <c r="H17" s="15" t="n"/>
      <c r="I17" s="15" t="n"/>
      <c r="J17" s="15" t="n"/>
      <c r="K17" s="15" t="n"/>
      <c r="L17" s="16" t="n"/>
      <c r="M17" s="15" t="n"/>
      <c r="N17" s="15" t="n"/>
      <c r="O17" s="15" t="n"/>
      <c r="P17" s="15" t="n"/>
      <c r="Q17" s="16" t="n"/>
      <c r="R17" s="15" t="n"/>
      <c r="S17" s="15" t="n"/>
      <c r="T17" s="15" t="n"/>
      <c r="U17" s="15" t="n"/>
      <c r="V17" s="16" t="n"/>
      <c r="W17" s="15" t="n"/>
      <c r="X17" s="15" t="n"/>
      <c r="Y17" s="15" t="n"/>
      <c r="Z17" s="15" t="n"/>
      <c r="AA17" s="16" t="n"/>
      <c r="AB17" s="15" t="n"/>
      <c r="AC17" s="15" t="n"/>
      <c r="AD17" s="15" t="n">
        <v>4</v>
      </c>
      <c r="AE17" s="15" t="n"/>
      <c r="AF17" s="16" t="n"/>
      <c r="AG17" s="15" t="n"/>
      <c r="AH17" s="15" t="n"/>
      <c r="AI17" s="15" t="n"/>
      <c r="AJ17" s="15" t="n"/>
      <c r="AK17" s="16" t="n"/>
      <c r="AL17" s="15" t="n"/>
      <c r="AM17" s="15" t="n"/>
      <c r="AN17" s="15" t="n"/>
      <c r="AO17" s="15" t="n"/>
      <c r="AP17" s="16" t="n"/>
      <c r="AQ17" s="15" t="n"/>
      <c r="AR17" s="15" t="n"/>
      <c r="AS17" s="15" t="n"/>
      <c r="AT17" s="15" t="n"/>
      <c r="AU17" s="16" t="n"/>
      <c r="AV17" s="15" t="n"/>
      <c r="AW17" s="15" t="n"/>
      <c r="AX17" s="15" t="n"/>
      <c r="AY17" s="15" t="n"/>
      <c r="AZ17" s="16" t="n"/>
      <c r="BA17" s="15" t="n"/>
      <c r="BB17" s="15" t="n"/>
      <c r="BC17" s="15" t="n"/>
      <c r="BD17" s="15" t="n"/>
      <c r="BE17" s="16" t="n"/>
      <c r="BF17" s="15" t="n"/>
      <c r="BG17" s="15" t="n"/>
      <c r="BH17" s="15" t="n"/>
      <c r="BI17" s="15" t="n"/>
      <c r="BJ17" s="16" t="n"/>
      <c r="BK17" s="15" t="n"/>
      <c r="BL17" s="15" t="n"/>
      <c r="BM17" s="15" t="n"/>
      <c r="BN17" s="15" t="n"/>
      <c r="BO17" s="16" t="n"/>
      <c r="BP17" s="15" t="n"/>
      <c r="BQ17" s="15" t="n"/>
      <c r="BR17" s="15" t="n"/>
      <c r="BS17" s="15" t="n"/>
      <c r="BT17" s="16" t="n"/>
      <c r="BU17" s="15" t="n"/>
      <c r="BV17" s="15" t="n"/>
      <c r="BW17" s="15" t="n"/>
      <c r="BX17" s="15" t="n"/>
      <c r="BY17" s="16" t="n"/>
      <c r="BZ17" s="15" t="n"/>
      <c r="CA17" s="15" t="n"/>
      <c r="CB17" s="15" t="n"/>
      <c r="CC17" s="15" t="n"/>
      <c r="CD17" s="16" t="n"/>
      <c r="CE17" s="15" t="n"/>
      <c r="CF17" s="15" t="n"/>
      <c r="CG17" s="15" t="n"/>
      <c r="CH17" s="15" t="n"/>
      <c r="CI17" s="16" t="n"/>
      <c r="CJ17" s="15" t="n"/>
      <c r="CK17" s="15" t="n"/>
      <c r="CL17" s="15" t="n"/>
      <c r="CM17" s="15" t="n"/>
      <c r="CN17" s="16" t="n"/>
      <c r="CO17" s="15" t="n"/>
      <c r="CP17" s="15" t="n"/>
      <c r="CQ17" s="15" t="n"/>
      <c r="CR17" s="15" t="n"/>
      <c r="CS17" s="16" t="n"/>
      <c r="CT17" s="15" t="n"/>
      <c r="CU17" s="15" t="n"/>
      <c r="CV17" s="15" t="n"/>
      <c r="CW17" s="15" t="n"/>
      <c r="CX17" s="16" t="n"/>
      <c r="CY17" s="15" t="n"/>
      <c r="CZ17" s="15" t="n"/>
      <c r="DA17" s="15" t="n"/>
      <c r="DB17" s="15" t="n"/>
      <c r="DC17" s="16" t="n"/>
      <c r="DD17" s="15" t="n"/>
      <c r="DE17" s="15" t="n"/>
      <c r="DF17" s="15" t="n"/>
      <c r="DG17" s="15" t="n"/>
      <c r="DH17" s="16" t="n"/>
      <c r="DI17" s="15" t="n"/>
      <c r="DJ17" s="15" t="n"/>
      <c r="DK17" s="15" t="n"/>
      <c r="DL17" s="15" t="n"/>
      <c r="DM17" s="16" t="n"/>
      <c r="DN17" s="15" t="n"/>
      <c r="DO17" s="15" t="n"/>
      <c r="DP17" s="15" t="n"/>
      <c r="DQ17" s="15" t="n"/>
      <c r="DR17" s="16" t="n"/>
      <c r="DS17" s="15" t="n"/>
      <c r="DT17" s="15" t="n"/>
      <c r="DU17" s="15" t="n"/>
      <c r="DV17" s="15" t="n"/>
      <c r="DW17" s="16" t="n"/>
      <c r="DX17" s="15" t="n"/>
      <c r="DY17" s="15" t="n"/>
      <c r="DZ17" s="15" t="n"/>
      <c r="EA17" s="15" t="n"/>
      <c r="EB17" s="16" t="n"/>
    </row>
    <row r="18" ht="15.75" customHeight="1">
      <c r="A18" s="13" t="inlineStr">
        <is>
          <t>15</t>
        </is>
      </c>
      <c r="B18" s="14" t="inlineStr">
        <is>
          <t>Попов Антон Александрович</t>
        </is>
      </c>
      <c r="C18" s="15" t="n"/>
      <c r="D18" s="15" t="n"/>
      <c r="E18" s="15" t="n"/>
      <c r="F18" s="15" t="n"/>
      <c r="G18" s="16" t="n"/>
      <c r="H18" s="15" t="n">
        <v>5</v>
      </c>
      <c r="I18" s="15" t="n">
        <v>5</v>
      </c>
      <c r="J18" s="15" t="n">
        <v>5</v>
      </c>
      <c r="K18" s="15" t="n"/>
      <c r="L18" s="16" t="n"/>
      <c r="M18" s="15" t="n"/>
      <c r="N18" s="15" t="n"/>
      <c r="O18" s="15" t="n"/>
      <c r="P18" s="15" t="n"/>
      <c r="Q18" s="16" t="n"/>
      <c r="R18" s="15" t="n">
        <v>5</v>
      </c>
      <c r="S18" s="15" t="n"/>
      <c r="T18" s="15" t="n"/>
      <c r="U18" s="15" t="n"/>
      <c r="V18" s="16" t="n"/>
      <c r="W18" s="15" t="n"/>
      <c r="X18" s="15" t="n"/>
      <c r="Y18" s="15" t="n"/>
      <c r="Z18" s="15" t="n"/>
      <c r="AA18" s="16" t="n"/>
      <c r="AB18" s="15" t="n"/>
      <c r="AC18" s="15" t="n"/>
      <c r="AD18" s="15" t="n">
        <v>5</v>
      </c>
      <c r="AE18" s="15" t="n"/>
      <c r="AF18" s="16" t="n"/>
      <c r="AG18" s="15" t="n">
        <v>2</v>
      </c>
      <c r="AH18" s="15" t="n"/>
      <c r="AI18" s="15" t="n"/>
      <c r="AJ18" s="15" t="n"/>
      <c r="AK18" s="16" t="n"/>
      <c r="AL18" s="15" t="n">
        <v>5</v>
      </c>
      <c r="AM18" s="15" t="n">
        <v>5</v>
      </c>
      <c r="AN18" s="15" t="n">
        <v>5</v>
      </c>
      <c r="AO18" s="15" t="n"/>
      <c r="AP18" s="16" t="n"/>
      <c r="AQ18" s="15" t="n"/>
      <c r="AR18" s="15" t="n"/>
      <c r="AS18" s="15" t="n"/>
      <c r="AT18" s="15" t="n"/>
      <c r="AU18" s="16" t="n"/>
      <c r="AV18" s="15" t="n"/>
      <c r="AW18" s="15" t="n"/>
      <c r="AX18" s="15" t="n"/>
      <c r="AY18" s="15" t="n"/>
      <c r="AZ18" s="16" t="n"/>
      <c r="BA18" s="15" t="n"/>
      <c r="BB18" s="15" t="n"/>
      <c r="BC18" s="15" t="n"/>
      <c r="BD18" s="15" t="n"/>
      <c r="BE18" s="16" t="n"/>
      <c r="BF18" s="15" t="n"/>
      <c r="BG18" s="15" t="n"/>
      <c r="BH18" s="15" t="n"/>
      <c r="BI18" s="15" t="n"/>
      <c r="BJ18" s="16" t="n"/>
      <c r="BK18" s="15" t="n"/>
      <c r="BL18" s="15" t="n"/>
      <c r="BM18" s="15" t="n"/>
      <c r="BN18" s="15" t="n"/>
      <c r="BO18" s="16" t="n"/>
      <c r="BP18" s="15" t="n"/>
      <c r="BQ18" s="15" t="n"/>
      <c r="BR18" s="15" t="n"/>
      <c r="BS18" s="15" t="n"/>
      <c r="BT18" s="16" t="n"/>
      <c r="BU18" s="15" t="n"/>
      <c r="BV18" s="15" t="n"/>
      <c r="BW18" s="15" t="n"/>
      <c r="BX18" s="15" t="n"/>
      <c r="BY18" s="16" t="n"/>
      <c r="BZ18" s="15" t="n"/>
      <c r="CA18" s="15" t="n"/>
      <c r="CB18" s="15" t="n"/>
      <c r="CC18" s="15" t="n"/>
      <c r="CD18" s="16" t="n"/>
      <c r="CE18" s="15" t="n"/>
      <c r="CF18" s="15" t="n"/>
      <c r="CG18" s="15" t="n"/>
      <c r="CH18" s="15" t="n"/>
      <c r="CI18" s="16" t="n"/>
      <c r="CJ18" s="15" t="n"/>
      <c r="CK18" s="15" t="n"/>
      <c r="CL18" s="15" t="n">
        <v>4</v>
      </c>
      <c r="CM18" s="15" t="n">
        <v>4</v>
      </c>
      <c r="CN18" s="16" t="n">
        <v>4</v>
      </c>
      <c r="CO18" s="15" t="n"/>
      <c r="CP18" s="15" t="n"/>
      <c r="CQ18" s="15" t="n"/>
      <c r="CR18" s="15" t="n"/>
      <c r="CS18" s="16" t="n"/>
      <c r="CT18" s="15" t="n">
        <v>4</v>
      </c>
      <c r="CU18" s="15" t="n">
        <v>4</v>
      </c>
      <c r="CV18" s="15" t="n">
        <v>4</v>
      </c>
      <c r="CW18" s="15" t="n"/>
      <c r="CX18" s="16" t="n"/>
      <c r="CY18" s="15" t="n"/>
      <c r="CZ18" s="15" t="n"/>
      <c r="DA18" s="15" t="n"/>
      <c r="DB18" s="15" t="n"/>
      <c r="DC18" s="16" t="n"/>
      <c r="DD18" s="15" t="n"/>
      <c r="DE18" s="15" t="n"/>
      <c r="DF18" s="15" t="n"/>
      <c r="DG18" s="15" t="n"/>
      <c r="DH18" s="16" t="n"/>
      <c r="DI18" s="15" t="n"/>
      <c r="DJ18" s="15" t="n"/>
      <c r="DK18" s="15" t="n"/>
      <c r="DL18" s="15" t="n"/>
      <c r="DM18" s="16" t="n"/>
      <c r="DN18" s="15" t="n"/>
      <c r="DO18" s="15" t="n"/>
      <c r="DP18" s="15" t="n"/>
      <c r="DQ18" s="15" t="n"/>
      <c r="DR18" s="16" t="n"/>
      <c r="DS18" s="15" t="n"/>
      <c r="DT18" s="15" t="n"/>
      <c r="DU18" s="15" t="n"/>
      <c r="DV18" s="15" t="n"/>
      <c r="DW18" s="16" t="n"/>
      <c r="DX18" s="15" t="n"/>
      <c r="DY18" s="15" t="n"/>
      <c r="DZ18" s="15" t="n"/>
      <c r="EA18" s="15" t="n"/>
      <c r="EB18" s="16" t="n"/>
    </row>
    <row r="19" ht="15.75" customHeight="1">
      <c r="A19" s="13" t="inlineStr">
        <is>
          <t>16</t>
        </is>
      </c>
      <c r="B19" s="14" t="inlineStr">
        <is>
          <t>Роголев Валерий Александрович</t>
        </is>
      </c>
      <c r="C19" s="15" t="n"/>
      <c r="D19" s="15" t="n"/>
      <c r="E19" s="15" t="n"/>
      <c r="F19" s="15" t="n"/>
      <c r="G19" s="16" t="n"/>
      <c r="H19" s="15" t="n"/>
      <c r="I19" s="15" t="n"/>
      <c r="J19" s="15" t="n"/>
      <c r="K19" s="15" t="n"/>
      <c r="L19" s="16" t="n"/>
      <c r="M19" s="15" t="n"/>
      <c r="N19" s="15" t="n"/>
      <c r="O19" s="15" t="n"/>
      <c r="P19" s="15" t="n"/>
      <c r="Q19" s="16" t="n"/>
      <c r="R19" s="15" t="n"/>
      <c r="S19" s="15" t="n"/>
      <c r="T19" s="15" t="n"/>
      <c r="U19" s="15" t="n"/>
      <c r="V19" s="16" t="n"/>
      <c r="W19" s="15" t="n"/>
      <c r="X19" s="15" t="n"/>
      <c r="Y19" s="15" t="n"/>
      <c r="Z19" s="15" t="n"/>
      <c r="AA19" s="16" t="n"/>
      <c r="AB19" s="15" t="n"/>
      <c r="AC19" s="15" t="n"/>
      <c r="AD19" s="15" t="n"/>
      <c r="AE19" s="15" t="n"/>
      <c r="AF19" s="16" t="n"/>
      <c r="AG19" s="15" t="n"/>
      <c r="AH19" s="15" t="n"/>
      <c r="AI19" s="15" t="n"/>
      <c r="AJ19" s="15" t="n"/>
      <c r="AK19" s="16" t="n"/>
      <c r="AL19" s="15" t="n"/>
      <c r="AM19" s="15" t="n"/>
      <c r="AN19" s="15" t="n"/>
      <c r="AO19" s="15" t="n"/>
      <c r="AP19" s="16" t="n"/>
      <c r="AQ19" s="15" t="n"/>
      <c r="AR19" s="15" t="n"/>
      <c r="AS19" s="15" t="n"/>
      <c r="AT19" s="15" t="n"/>
      <c r="AU19" s="16" t="n"/>
      <c r="AV19" s="15" t="n"/>
      <c r="AW19" s="15" t="n"/>
      <c r="AX19" s="15" t="n"/>
      <c r="AY19" s="15" t="n"/>
      <c r="AZ19" s="16" t="n"/>
      <c r="BA19" s="15" t="n"/>
      <c r="BB19" s="15" t="n"/>
      <c r="BC19" s="15" t="n"/>
      <c r="BD19" s="15" t="n"/>
      <c r="BE19" s="16" t="n"/>
      <c r="BF19" s="15" t="n"/>
      <c r="BG19" s="15" t="n"/>
      <c r="BH19" s="15" t="n"/>
      <c r="BI19" s="15" t="n"/>
      <c r="BJ19" s="16" t="n"/>
      <c r="BK19" s="15" t="n"/>
      <c r="BL19" s="15" t="n"/>
      <c r="BM19" s="15" t="n"/>
      <c r="BN19" s="15" t="n"/>
      <c r="BO19" s="16" t="n"/>
      <c r="BP19" s="15" t="n"/>
      <c r="BQ19" s="15" t="n"/>
      <c r="BR19" s="15" t="n"/>
      <c r="BS19" s="15" t="n"/>
      <c r="BT19" s="16" t="n"/>
      <c r="BU19" s="15" t="n"/>
      <c r="BV19" s="15" t="n"/>
      <c r="BW19" s="15" t="n"/>
      <c r="BX19" s="15" t="n"/>
      <c r="BY19" s="16" t="n"/>
      <c r="BZ19" s="15" t="n"/>
      <c r="CA19" s="15" t="n"/>
      <c r="CB19" s="15" t="n"/>
      <c r="CC19" s="15" t="n"/>
      <c r="CD19" s="16" t="n"/>
      <c r="CE19" s="15" t="n"/>
      <c r="CF19" s="15" t="n"/>
      <c r="CG19" s="15" t="n"/>
      <c r="CH19" s="15" t="n"/>
      <c r="CI19" s="16" t="n"/>
      <c r="CJ19" s="15" t="n"/>
      <c r="CK19" s="15" t="n"/>
      <c r="CL19" s="15" t="n"/>
      <c r="CM19" s="15" t="n"/>
      <c r="CN19" s="16" t="n"/>
      <c r="CO19" s="15" t="n"/>
      <c r="CP19" s="15" t="n"/>
      <c r="CQ19" s="15" t="n">
        <v>3</v>
      </c>
      <c r="CR19" s="15" t="n"/>
      <c r="CS19" s="16" t="n"/>
      <c r="CT19" s="15" t="n"/>
      <c r="CU19" s="15" t="n"/>
      <c r="CV19" s="15" t="n"/>
      <c r="CW19" s="15" t="n"/>
      <c r="CX19" s="16" t="n"/>
      <c r="CY19" s="15" t="n"/>
      <c r="CZ19" s="15" t="n"/>
      <c r="DA19" s="15" t="n"/>
      <c r="DB19" s="15" t="n"/>
      <c r="DC19" s="16" t="n"/>
      <c r="DD19" s="15" t="n"/>
      <c r="DE19" s="15" t="n"/>
      <c r="DF19" s="15" t="n"/>
      <c r="DG19" s="15" t="n"/>
      <c r="DH19" s="16" t="n"/>
      <c r="DI19" s="15" t="n"/>
      <c r="DJ19" s="15" t="n"/>
      <c r="DK19" s="15" t="n"/>
      <c r="DL19" s="15" t="n"/>
      <c r="DM19" s="16" t="n"/>
      <c r="DN19" s="15" t="n"/>
      <c r="DO19" s="15" t="n"/>
      <c r="DP19" s="15" t="n"/>
      <c r="DQ19" s="15" t="n"/>
      <c r="DR19" s="16" t="n"/>
      <c r="DS19" s="15" t="n"/>
      <c r="DT19" s="15" t="n"/>
      <c r="DU19" s="15" t="n"/>
      <c r="DV19" s="15" t="n"/>
      <c r="DW19" s="16" t="n"/>
      <c r="DX19" s="15" t="n"/>
      <c r="DY19" s="15" t="n"/>
      <c r="DZ19" s="15" t="n"/>
      <c r="EA19" s="15" t="n"/>
      <c r="EB19" s="16" t="n"/>
    </row>
    <row r="20" ht="15.75" customHeight="1">
      <c r="A20" s="13" t="inlineStr">
        <is>
          <t>17</t>
        </is>
      </c>
      <c r="B20" s="14" t="inlineStr">
        <is>
          <t>Слепов Андрей Дмитриевич</t>
        </is>
      </c>
      <c r="C20" s="15" t="n"/>
      <c r="D20" s="15" t="n"/>
      <c r="E20" s="15" t="n"/>
      <c r="F20" s="15" t="n"/>
      <c r="G20" s="16" t="n"/>
      <c r="H20" s="15" t="n">
        <v>5</v>
      </c>
      <c r="I20" s="15" t="n">
        <v>5</v>
      </c>
      <c r="J20" s="15" t="n">
        <v>5</v>
      </c>
      <c r="K20" s="15" t="n"/>
      <c r="L20" s="16" t="n"/>
      <c r="M20" s="15" t="n"/>
      <c r="N20" s="15" t="n"/>
      <c r="O20" s="15" t="n">
        <v>5</v>
      </c>
      <c r="P20" s="15" t="n"/>
      <c r="Q20" s="16" t="n"/>
      <c r="R20" s="15" t="n">
        <v>5</v>
      </c>
      <c r="S20" s="15" t="n"/>
      <c r="T20" s="15" t="n"/>
      <c r="U20" s="15" t="n"/>
      <c r="V20" s="16" t="n"/>
      <c r="W20" s="15" t="n"/>
      <c r="X20" s="15" t="n"/>
      <c r="Y20" s="15" t="n"/>
      <c r="Z20" s="15" t="n"/>
      <c r="AA20" s="16" t="n"/>
      <c r="AB20" s="15" t="n"/>
      <c r="AC20" s="15" t="n"/>
      <c r="AD20" s="15" t="n">
        <v>4</v>
      </c>
      <c r="AE20" s="15" t="n"/>
      <c r="AF20" s="16" t="n"/>
      <c r="AG20" s="15" t="n">
        <v>4</v>
      </c>
      <c r="AH20" s="15" t="n"/>
      <c r="AI20" s="15" t="n">
        <v>4</v>
      </c>
      <c r="AJ20" s="15" t="n"/>
      <c r="AK20" s="16" t="n"/>
      <c r="AL20" s="15" t="n"/>
      <c r="AM20" s="15" t="n"/>
      <c r="AN20" s="15" t="n"/>
      <c r="AO20" s="15" t="n"/>
      <c r="AP20" s="16" t="n"/>
      <c r="AQ20" s="15" t="n"/>
      <c r="AR20" s="15" t="n"/>
      <c r="AS20" s="15" t="n">
        <v>5</v>
      </c>
      <c r="AT20" s="15" t="n"/>
      <c r="AU20" s="16" t="n"/>
      <c r="AV20" s="15" t="n"/>
      <c r="AW20" s="15" t="n"/>
      <c r="AX20" s="15" t="n"/>
      <c r="AY20" s="15" t="n"/>
      <c r="AZ20" s="16" t="n"/>
      <c r="BA20" s="15" t="n"/>
      <c r="BB20" s="15" t="n"/>
      <c r="BC20" s="15" t="n"/>
      <c r="BD20" s="15" t="n"/>
      <c r="BE20" s="16" t="n"/>
      <c r="BF20" s="15" t="n"/>
      <c r="BG20" s="15" t="n"/>
      <c r="BH20" s="15" t="n"/>
      <c r="BI20" s="15" t="n"/>
      <c r="BJ20" s="16" t="n"/>
      <c r="BK20" s="15" t="n"/>
      <c r="BL20" s="15" t="n"/>
      <c r="BM20" s="15" t="n"/>
      <c r="BN20" s="15" t="n"/>
      <c r="BO20" s="16" t="n"/>
      <c r="BP20" s="15" t="n">
        <v>5</v>
      </c>
      <c r="BQ20" s="15" t="n">
        <v>5</v>
      </c>
      <c r="BR20" s="15" t="n">
        <v>5</v>
      </c>
      <c r="BS20" s="15" t="n">
        <v>5</v>
      </c>
      <c r="BT20" s="16" t="n"/>
      <c r="BU20" s="15" t="n"/>
      <c r="BV20" s="15" t="n"/>
      <c r="BW20" s="15" t="n"/>
      <c r="BX20" s="15" t="n"/>
      <c r="BY20" s="16" t="n"/>
      <c r="BZ20" s="15" t="n"/>
      <c r="CA20" s="15" t="n"/>
      <c r="CB20" s="15" t="n"/>
      <c r="CC20" s="15" t="n"/>
      <c r="CD20" s="16" t="n"/>
      <c r="CE20" s="15" t="n"/>
      <c r="CF20" s="15" t="n"/>
      <c r="CG20" s="15" t="n"/>
      <c r="CH20" s="15" t="n"/>
      <c r="CI20" s="16" t="n"/>
      <c r="CJ20" s="15" t="n"/>
      <c r="CK20" s="15" t="n"/>
      <c r="CL20" s="15" t="n"/>
      <c r="CM20" s="15" t="n"/>
      <c r="CN20" s="16" t="n"/>
      <c r="CO20" s="15" t="n"/>
      <c r="CP20" s="15" t="n"/>
      <c r="CQ20" s="15" t="n"/>
      <c r="CR20" s="15" t="n"/>
      <c r="CS20" s="16" t="n"/>
      <c r="CT20" s="15" t="n"/>
      <c r="CU20" s="15" t="n"/>
      <c r="CV20" s="15" t="n"/>
      <c r="CW20" s="15" t="n"/>
      <c r="CX20" s="16" t="n"/>
      <c r="CY20" s="15" t="n"/>
      <c r="CZ20" s="15" t="n"/>
      <c r="DA20" s="15" t="n"/>
      <c r="DB20" s="15" t="n"/>
      <c r="DC20" s="16" t="n"/>
      <c r="DD20" s="15" t="n"/>
      <c r="DE20" s="15" t="n"/>
      <c r="DF20" s="15" t="n"/>
      <c r="DG20" s="15" t="n"/>
      <c r="DH20" s="16" t="n"/>
      <c r="DI20" s="15" t="n"/>
      <c r="DJ20" s="15" t="n"/>
      <c r="DK20" s="15" t="n"/>
      <c r="DL20" s="15" t="n"/>
      <c r="DM20" s="16" t="n"/>
      <c r="DN20" s="15" t="n"/>
      <c r="DO20" s="15" t="n"/>
      <c r="DP20" s="15" t="n"/>
      <c r="DQ20" s="15" t="n"/>
      <c r="DR20" s="16" t="n"/>
      <c r="DS20" s="15" t="n"/>
      <c r="DT20" s="15" t="n"/>
      <c r="DU20" s="15" t="n"/>
      <c r="DV20" s="15" t="n"/>
      <c r="DW20" s="16" t="n"/>
      <c r="DX20" s="15" t="n"/>
      <c r="DY20" s="15" t="n"/>
      <c r="DZ20" s="15" t="n"/>
      <c r="EA20" s="15" t="n"/>
      <c r="EB20" s="16" t="n"/>
    </row>
    <row r="21" ht="15.75" customHeight="1">
      <c r="A21" s="13" t="inlineStr">
        <is>
          <t>18</t>
        </is>
      </c>
      <c r="B21" s="14" t="inlineStr">
        <is>
          <t>Цыпков Илья Владимирович</t>
        </is>
      </c>
      <c r="C21" s="15" t="n"/>
      <c r="D21" s="15" t="n"/>
      <c r="E21" s="15" t="n">
        <v>3</v>
      </c>
      <c r="F21" s="15" t="n"/>
      <c r="G21" s="16" t="n"/>
      <c r="H21" s="15" t="n"/>
      <c r="I21" s="15" t="n"/>
      <c r="J21" s="15" t="n"/>
      <c r="K21" s="15" t="n"/>
      <c r="L21" s="16" t="n"/>
      <c r="M21" s="15" t="n"/>
      <c r="N21" s="15" t="n"/>
      <c r="O21" s="15" t="n"/>
      <c r="P21" s="15" t="n"/>
      <c r="Q21" s="16" t="n"/>
      <c r="R21" s="15" t="n">
        <v>5</v>
      </c>
      <c r="S21" s="15" t="n"/>
      <c r="T21" s="15" t="n"/>
      <c r="U21" s="15" t="n"/>
      <c r="V21" s="16" t="n"/>
      <c r="W21" s="15" t="n"/>
      <c r="X21" s="15" t="n"/>
      <c r="Y21" s="15" t="n"/>
      <c r="Z21" s="15" t="n"/>
      <c r="AA21" s="16" t="n"/>
      <c r="AB21" s="15" t="n"/>
      <c r="AC21" s="15" t="n"/>
      <c r="AD21" s="15" t="n">
        <v>4</v>
      </c>
      <c r="AE21" s="15" t="n"/>
      <c r="AF21" s="16" t="n"/>
      <c r="AG21" s="15" t="n">
        <v>2</v>
      </c>
      <c r="AH21" s="15" t="n"/>
      <c r="AI21" s="15" t="n">
        <v>3</v>
      </c>
      <c r="AJ21" s="15" t="n"/>
      <c r="AK21" s="16" t="n"/>
      <c r="AL21" s="15" t="n"/>
      <c r="AM21" s="15" t="n"/>
      <c r="AN21" s="15" t="n"/>
      <c r="AO21" s="15" t="n"/>
      <c r="AP21" s="16" t="n"/>
      <c r="AQ21" s="15" t="n"/>
      <c r="AR21" s="15" t="n"/>
      <c r="AS21" s="15" t="n"/>
      <c r="AT21" s="15" t="n"/>
      <c r="AU21" s="16" t="n"/>
      <c r="AV21" s="15" t="n"/>
      <c r="AW21" s="15" t="n"/>
      <c r="AX21" s="15" t="n"/>
      <c r="AY21" s="15" t="n"/>
      <c r="AZ21" s="16" t="n"/>
      <c r="BA21" s="15" t="n"/>
      <c r="BB21" s="15" t="n"/>
      <c r="BC21" s="15" t="n"/>
      <c r="BD21" s="15" t="n"/>
      <c r="BE21" s="16" t="n"/>
      <c r="BF21" s="15" t="n"/>
      <c r="BG21" s="15" t="n"/>
      <c r="BH21" s="15" t="n"/>
      <c r="BI21" s="15" t="n"/>
      <c r="BJ21" s="16" t="n"/>
      <c r="BK21" s="15" t="n"/>
      <c r="BL21" s="15" t="n"/>
      <c r="BM21" s="15" t="n"/>
      <c r="BN21" s="15" t="n"/>
      <c r="BO21" s="16" t="n"/>
      <c r="BP21" s="15" t="n">
        <v>5</v>
      </c>
      <c r="BQ21" s="15" t="n">
        <v>5</v>
      </c>
      <c r="BR21" s="15" t="n">
        <v>5</v>
      </c>
      <c r="BS21" s="15" t="n">
        <v>5</v>
      </c>
      <c r="BT21" s="16" t="n"/>
      <c r="BU21" s="15" t="n"/>
      <c r="BV21" s="15" t="n"/>
      <c r="BW21" s="15" t="n"/>
      <c r="BX21" s="15" t="n"/>
      <c r="BY21" s="16" t="n"/>
      <c r="BZ21" s="15" t="n"/>
      <c r="CA21" s="15" t="n"/>
      <c r="CB21" s="15" t="n"/>
      <c r="CC21" s="15" t="n"/>
      <c r="CD21" s="16" t="n"/>
      <c r="CE21" s="15" t="n"/>
      <c r="CF21" s="15" t="n"/>
      <c r="CG21" s="15" t="n"/>
      <c r="CH21" s="15" t="n"/>
      <c r="CI21" s="16" t="n"/>
      <c r="CJ21" s="15" t="n"/>
      <c r="CK21" s="15" t="n"/>
      <c r="CL21" s="15" t="n">
        <v>4</v>
      </c>
      <c r="CM21" s="15" t="n">
        <v>4</v>
      </c>
      <c r="CN21" s="16" t="n">
        <v>4</v>
      </c>
      <c r="CO21" s="15" t="n"/>
      <c r="CP21" s="15" t="n"/>
      <c r="CQ21" s="15" t="n"/>
      <c r="CR21" s="15" t="n"/>
      <c r="CS21" s="16" t="n"/>
      <c r="CT21" s="15" t="n"/>
      <c r="CU21" s="15" t="n"/>
      <c r="CV21" s="15" t="n"/>
      <c r="CW21" s="15" t="n"/>
      <c r="CX21" s="16" t="n"/>
      <c r="CY21" s="15" t="n"/>
      <c r="CZ21" s="15" t="n"/>
      <c r="DA21" s="15" t="n"/>
      <c r="DB21" s="15" t="n"/>
      <c r="DC21" s="16" t="n"/>
      <c r="DD21" s="15" t="n"/>
      <c r="DE21" s="15" t="n"/>
      <c r="DF21" s="15" t="n"/>
      <c r="DG21" s="15" t="n"/>
      <c r="DH21" s="16" t="n"/>
      <c r="DI21" s="15" t="n"/>
      <c r="DJ21" s="15" t="n"/>
      <c r="DK21" s="15" t="n"/>
      <c r="DL21" s="15" t="n"/>
      <c r="DM21" s="16" t="n"/>
      <c r="DN21" s="15" t="n"/>
      <c r="DO21" s="15" t="n"/>
      <c r="DP21" s="15" t="n"/>
      <c r="DQ21" s="15" t="n"/>
      <c r="DR21" s="16" t="n"/>
      <c r="DS21" s="15" t="n"/>
      <c r="DT21" s="15" t="n"/>
      <c r="DU21" s="15" t="n"/>
      <c r="DV21" s="15" t="n"/>
      <c r="DW21" s="16" t="n"/>
      <c r="DX21" s="15" t="n"/>
      <c r="DY21" s="15" t="n"/>
      <c r="DZ21" s="15" t="n"/>
      <c r="EA21" s="15" t="n"/>
      <c r="EB21" s="16" t="n"/>
    </row>
    <row r="22" ht="50" customHeight="1">
      <c r="A22" s="23" t="inlineStr">
        <is>
          <t>Наименование Предмета</t>
        </is>
      </c>
      <c r="B22" s="6" t="n"/>
      <c r="C22" s="24" t="n"/>
      <c r="D22" s="24" t="inlineStr">
        <is>
          <t>Документирование и сертификация</t>
        </is>
      </c>
      <c r="E22" s="24" t="inlineStr">
        <is>
          <t>Основы философии</t>
        </is>
      </c>
      <c r="F22" s="24" t="n"/>
      <c r="G22" s="25" t="n"/>
      <c r="H22" s="24" t="inlineStr">
        <is>
          <t>Технология разработки программного обеспечения</t>
        </is>
      </c>
      <c r="I22" s="24" t="inlineStr">
        <is>
          <t>Технология разработки программного обеспечения</t>
        </is>
      </c>
      <c r="J22" s="24" t="inlineStr">
        <is>
          <t>Технология разработки программного обеспечения</t>
        </is>
      </c>
      <c r="K22" s="24" t="inlineStr">
        <is>
          <t>Инструментальные средства разработки программного обеспечения</t>
        </is>
      </c>
      <c r="L22" s="25" t="n"/>
      <c r="M22" s="24" t="n"/>
      <c r="N22" s="24" t="n"/>
      <c r="O22" s="24" t="inlineStr">
        <is>
          <t>Документирование и сертификация</t>
        </is>
      </c>
      <c r="P22" s="24" t="inlineStr">
        <is>
          <t>Инструментальные средства разработки программного обеспечения</t>
        </is>
      </c>
      <c r="Q22" s="25" t="inlineStr">
        <is>
          <t>Инструментальные средства разработки программного обеспечения</t>
        </is>
      </c>
      <c r="R22" s="24" t="inlineStr">
        <is>
          <t>Технология разработки программного обеспечения</t>
        </is>
      </c>
      <c r="S22" s="24" t="inlineStr">
        <is>
          <t>Инструментальные средства разработки программного обеспечения</t>
        </is>
      </c>
      <c r="T22" s="24" t="n"/>
      <c r="U22" s="24" t="n"/>
      <c r="V22" s="25" t="n"/>
      <c r="W22" s="24" t="inlineStr">
        <is>
          <t>Инструментальные средства разработки программного обеспечения</t>
        </is>
      </c>
      <c r="X22" s="24" t="inlineStr">
        <is>
          <t>Инструментальные средства разработки программного обеспечения</t>
        </is>
      </c>
      <c r="Y22" s="24" t="n"/>
      <c r="Z22" s="24" t="n"/>
      <c r="AA22" s="25" t="n"/>
      <c r="AB22" s="24" t="n"/>
      <c r="AC22" s="24" t="n"/>
      <c r="AD22" s="24" t="inlineStr">
        <is>
          <t>Иностранный язык</t>
        </is>
      </c>
      <c r="AE22" s="24" t="inlineStr">
        <is>
          <t>Инструментальные средства разработки программного обеспечения</t>
        </is>
      </c>
      <c r="AF22" s="25" t="inlineStr">
        <is>
          <t>Инструментальные средства разработки программного обеспечения</t>
        </is>
      </c>
      <c r="AG22" s="24" t="inlineStr">
        <is>
          <t>Инструментальные средства разработки программного обеспечения</t>
        </is>
      </c>
      <c r="AH22" s="24" t="inlineStr">
        <is>
          <t>Документирование и сертификация</t>
        </is>
      </c>
      <c r="AI22" s="24" t="inlineStr">
        <is>
          <t>Основы философии</t>
        </is>
      </c>
      <c r="AJ22" s="24" t="n"/>
      <c r="AK22" s="25" t="n"/>
      <c r="AL22" s="24" t="inlineStr">
        <is>
          <t>Технология разработки программного обеспечения</t>
        </is>
      </c>
      <c r="AM22" s="24" t="inlineStr">
        <is>
          <t>Технология разработки программного обеспечения</t>
        </is>
      </c>
      <c r="AN22" s="24" t="inlineStr">
        <is>
          <t>Технология разработки программного обеспечения</t>
        </is>
      </c>
      <c r="AO22" s="24" t="inlineStr">
        <is>
          <t>Инструментальные средства разработки программного обеспечения</t>
        </is>
      </c>
      <c r="AP22" s="25" t="n"/>
      <c r="AQ22" s="24" t="n"/>
      <c r="AR22" s="24" t="n"/>
      <c r="AS22" s="24" t="inlineStr">
        <is>
          <t>Документирование и сертификация</t>
        </is>
      </c>
      <c r="AT22" s="24" t="inlineStr">
        <is>
          <t>Инструментальные средства разработки программного обеспечения</t>
        </is>
      </c>
      <c r="AU22" s="25" t="inlineStr">
        <is>
          <t>Инструментальные средства разработки программного обеспечения</t>
        </is>
      </c>
      <c r="AV22" s="24" t="inlineStr">
        <is>
          <t>Технология разработки программного обеспечения</t>
        </is>
      </c>
      <c r="AW22" s="24" t="inlineStr">
        <is>
          <t>Технология разработки программного обеспечения</t>
        </is>
      </c>
      <c r="AX22" s="24" t="n"/>
      <c r="AY22" s="24" t="n"/>
      <c r="AZ22" s="25" t="n"/>
      <c r="BA22" s="24" t="inlineStr">
        <is>
          <t>Инструментальные средства разработки программного обеспечения</t>
        </is>
      </c>
      <c r="BB22" s="24" t="inlineStr">
        <is>
          <t>Инструментальные средства разработки программного обеспечения</t>
        </is>
      </c>
      <c r="BC22" s="24" t="n"/>
      <c r="BD22" s="24" t="n"/>
      <c r="BE22" s="25" t="n"/>
      <c r="BF22" s="24" t="n"/>
      <c r="BG22" s="24" t="n"/>
      <c r="BH22" s="24" t="inlineStr">
        <is>
          <t>Иностранный язык</t>
        </is>
      </c>
      <c r="BI22" s="24" t="inlineStr">
        <is>
          <t>Инструментальные средства разработки программного обеспечения</t>
        </is>
      </c>
      <c r="BJ22" s="25" t="inlineStr">
        <is>
          <t>Инструментальные средства разработки программного обеспечения</t>
        </is>
      </c>
      <c r="BK22" s="24" t="n"/>
      <c r="BL22" s="24" t="inlineStr">
        <is>
          <t>Документирование и сертификация</t>
        </is>
      </c>
      <c r="BM22" s="24" t="inlineStr">
        <is>
          <t>Основы философии</t>
        </is>
      </c>
      <c r="BN22" s="24" t="n"/>
      <c r="BO22" s="25" t="n"/>
      <c r="BP22" s="24" t="inlineStr">
        <is>
          <t>Технология разработки программного обеспечения</t>
        </is>
      </c>
      <c r="BQ22" s="24" t="inlineStr">
        <is>
          <t>Технология разработки программного обеспечения</t>
        </is>
      </c>
      <c r="BR22" s="24" t="inlineStr">
        <is>
          <t>Технология разработки программного обеспечения</t>
        </is>
      </c>
      <c r="BS22" s="24" t="inlineStr">
        <is>
          <t>Технология разработки программного обеспечения</t>
        </is>
      </c>
      <c r="BT22" s="25" t="n"/>
      <c r="BU22" s="24" t="n"/>
      <c r="BV22" s="24" t="n"/>
      <c r="BW22" s="24" t="inlineStr">
        <is>
          <t>Документирование и сертификация</t>
        </is>
      </c>
      <c r="BX22" s="24" t="inlineStr">
        <is>
          <t>Инструментальные средства разработки программного обеспечения</t>
        </is>
      </c>
      <c r="BY22" s="25" t="inlineStr">
        <is>
          <t>Инструментальные средства разработки программного обеспечения</t>
        </is>
      </c>
      <c r="BZ22" s="24" t="inlineStr">
        <is>
          <t>Технология разработки программного обеспечения</t>
        </is>
      </c>
      <c r="CA22" s="24" t="inlineStr">
        <is>
          <t>Технология разработки программного обеспечения</t>
        </is>
      </c>
      <c r="CB22" s="24" t="n"/>
      <c r="CC22" s="24" t="n"/>
      <c r="CD22" s="25" t="n"/>
      <c r="CE22" s="24" t="inlineStr">
        <is>
          <t>Инструментальные средства разработки программного обеспечения</t>
        </is>
      </c>
      <c r="CF22" s="24" t="inlineStr">
        <is>
          <t>Инструментальные средства разработки программного обеспечения</t>
        </is>
      </c>
      <c r="CG22" s="24" t="n"/>
      <c r="CH22" s="24" t="n"/>
      <c r="CI22" s="25" t="n"/>
      <c r="CJ22" s="24" t="n"/>
      <c r="CK22" s="24" t="n"/>
      <c r="CL22" s="24" t="inlineStr">
        <is>
          <t>Инструментальные средства разработки программного обеспечения</t>
        </is>
      </c>
      <c r="CM22" s="24" t="inlineStr">
        <is>
          <t>Инструментальные средства разработки программного обеспечения</t>
        </is>
      </c>
      <c r="CN22" s="25" t="inlineStr">
        <is>
          <t>Инструментальные средства разработки программного обеспечения</t>
        </is>
      </c>
      <c r="CO22" s="24" t="n"/>
      <c r="CP22" s="24" t="inlineStr">
        <is>
          <t>Документирование и сертификация</t>
        </is>
      </c>
      <c r="CQ22" s="24" t="inlineStr">
        <is>
          <t>Основы философии</t>
        </is>
      </c>
      <c r="CR22" s="24" t="inlineStr">
        <is>
          <t>Инструментальные средства разработки программного обеспечения</t>
        </is>
      </c>
      <c r="CS22" s="25" t="n"/>
      <c r="CT22" s="24" t="inlineStr">
        <is>
          <t>Технология разработки программного обеспечения</t>
        </is>
      </c>
      <c r="CU22" s="24" t="inlineStr">
        <is>
          <t>Технология разработки программного обеспечения</t>
        </is>
      </c>
      <c r="CV22" s="24" t="inlineStr">
        <is>
          <t>Технология разработки программного обеспечения</t>
        </is>
      </c>
      <c r="CW22" s="24" t="inlineStr">
        <is>
          <t>Технология разработки и защиты баз данных</t>
        </is>
      </c>
      <c r="CX22" s="25" t="n"/>
      <c r="CY22" s="24" t="n"/>
      <c r="CZ22" s="24" t="n"/>
      <c r="DA22" s="24" t="inlineStr">
        <is>
          <t>Документирование и сертификация</t>
        </is>
      </c>
      <c r="DB22" s="24" t="inlineStr">
        <is>
          <t>Инструментальные средства разработки программного обеспечения</t>
        </is>
      </c>
      <c r="DC22" s="25" t="inlineStr">
        <is>
          <t>Технология разработки программного обеспечения</t>
        </is>
      </c>
      <c r="DD22" s="24" t="inlineStr">
        <is>
          <t>Технология разработки программного обеспечения</t>
        </is>
      </c>
      <c r="DE22" s="24" t="inlineStr">
        <is>
          <t>Технология разработки и защиты баз данных</t>
        </is>
      </c>
      <c r="DF22" s="24" t="n"/>
      <c r="DG22" s="24" t="n"/>
      <c r="DH22" s="25" t="n"/>
      <c r="DI22" s="24" t="inlineStr">
        <is>
          <t>Инструментальные средства разработки программного обеспечения</t>
        </is>
      </c>
      <c r="DJ22" s="24" t="inlineStr">
        <is>
          <t>Инструментальные средства разработки программного обеспечения</t>
        </is>
      </c>
      <c r="DK22" s="24" t="inlineStr">
        <is>
          <t>Инструментальные средства разработки программного обеспечения</t>
        </is>
      </c>
      <c r="DL22" s="24" t="n"/>
      <c r="DM22" s="25" t="n"/>
      <c r="DN22" s="24" t="n"/>
      <c r="DO22" s="24" t="n"/>
      <c r="DP22" s="24" t="inlineStr">
        <is>
          <t>Иностранный язык</t>
        </is>
      </c>
      <c r="DQ22" s="24" t="inlineStr">
        <is>
          <t>Инструментальные средства разработки программного обеспечения</t>
        </is>
      </c>
      <c r="DR22" s="25" t="inlineStr">
        <is>
          <t>Инструментальные средства разработки программного обеспечения</t>
        </is>
      </c>
      <c r="DS22" s="24" t="n"/>
      <c r="DT22" s="24" t="inlineStr">
        <is>
          <t>Документирование и сертификация</t>
        </is>
      </c>
      <c r="DU22" s="24" t="inlineStr">
        <is>
          <t>Основы философии</t>
        </is>
      </c>
      <c r="DV22" s="24" t="n"/>
      <c r="DW22" s="25" t="n"/>
      <c r="DX22" s="24" t="inlineStr">
        <is>
          <t>Технология разработки программного обеспечения</t>
        </is>
      </c>
      <c r="DY22" s="24" t="inlineStr">
        <is>
          <t>Технология разработки программного обеспечения</t>
        </is>
      </c>
      <c r="DZ22" s="24" t="inlineStr">
        <is>
          <t>Технология разработки программного обеспечения</t>
        </is>
      </c>
      <c r="EA22" s="24" t="inlineStr">
        <is>
          <t>Технология разработки и защиты баз данных</t>
        </is>
      </c>
      <c r="EB22" s="25" t="n"/>
    </row>
    <row r="23" ht="50" customHeight="1">
      <c r="A23" s="26" t="inlineStr">
        <is>
          <t>Подпись преподавателя</t>
        </is>
      </c>
      <c r="B23" s="27" t="n"/>
      <c r="C23" s="28" t="n"/>
      <c r="D23" s="28" t="n"/>
      <c r="E23" s="28" t="n"/>
      <c r="F23" s="28" t="n"/>
      <c r="G23" s="29" t="n"/>
      <c r="H23" s="28" t="n"/>
      <c r="I23" s="28" t="n"/>
      <c r="J23" s="28" t="n"/>
      <c r="K23" s="28" t="n"/>
      <c r="L23" s="29" t="n"/>
      <c r="M23" s="28" t="n"/>
      <c r="N23" s="28" t="n"/>
      <c r="O23" s="28" t="n"/>
      <c r="P23" s="28" t="n"/>
      <c r="Q23" s="29" t="n"/>
      <c r="R23" s="28" t="n"/>
      <c r="S23" s="28" t="n"/>
      <c r="T23" s="28" t="n"/>
      <c r="U23" s="28" t="n"/>
      <c r="V23" s="29" t="n"/>
      <c r="W23" s="28" t="n"/>
      <c r="X23" s="28" t="n"/>
      <c r="Y23" s="28" t="n"/>
      <c r="Z23" s="28" t="n"/>
      <c r="AA23" s="29" t="n"/>
      <c r="AB23" s="28" t="n"/>
      <c r="AC23" s="28" t="n"/>
      <c r="AD23" s="28" t="n"/>
      <c r="AE23" s="28" t="n"/>
      <c r="AF23" s="29" t="n"/>
      <c r="AG23" s="28" t="n"/>
      <c r="AH23" s="28" t="n"/>
      <c r="AI23" s="28" t="n"/>
      <c r="AJ23" s="28" t="n"/>
      <c r="AK23" s="29" t="n"/>
      <c r="AL23" s="28" t="n"/>
      <c r="AM23" s="28" t="n"/>
      <c r="AN23" s="28" t="n"/>
      <c r="AO23" s="28" t="n"/>
      <c r="AP23" s="29" t="n"/>
      <c r="AQ23" s="28" t="n"/>
      <c r="AR23" s="28" t="n"/>
      <c r="AS23" s="28" t="n"/>
      <c r="AT23" s="28" t="n"/>
      <c r="AU23" s="29" t="n"/>
      <c r="AV23" s="28" t="n"/>
      <c r="AW23" s="28" t="n"/>
      <c r="AX23" s="28" t="n"/>
      <c r="AY23" s="28" t="n"/>
      <c r="AZ23" s="29" t="n"/>
      <c r="BA23" s="28" t="n"/>
      <c r="BB23" s="28" t="n"/>
      <c r="BC23" s="28" t="n"/>
      <c r="BD23" s="28" t="n"/>
      <c r="BE23" s="29" t="n"/>
      <c r="BF23" s="28" t="n"/>
      <c r="BG23" s="28" t="n"/>
      <c r="BH23" s="28" t="n"/>
      <c r="BI23" s="28" t="n"/>
      <c r="BJ23" s="29" t="n"/>
      <c r="BK23" s="28" t="n"/>
      <c r="BL23" s="28" t="n"/>
      <c r="BM23" s="28" t="n"/>
      <c r="BN23" s="28" t="n"/>
      <c r="BO23" s="29" t="n"/>
      <c r="BP23" s="28" t="n"/>
      <c r="BQ23" s="28" t="n"/>
      <c r="BR23" s="28" t="n"/>
      <c r="BS23" s="28" t="n"/>
      <c r="BT23" s="29" t="n"/>
      <c r="BU23" s="28" t="n"/>
      <c r="BV23" s="28" t="n"/>
      <c r="BW23" s="28" t="n"/>
      <c r="BX23" s="28" t="n"/>
      <c r="BY23" s="29" t="n"/>
      <c r="BZ23" s="28" t="n"/>
      <c r="CA23" s="28" t="n"/>
      <c r="CB23" s="28" t="n"/>
      <c r="CC23" s="28" t="n"/>
      <c r="CD23" s="29" t="n"/>
      <c r="CE23" s="28" t="n"/>
      <c r="CF23" s="28" t="n"/>
      <c r="CG23" s="28" t="n"/>
      <c r="CH23" s="28" t="n"/>
      <c r="CI23" s="29" t="n"/>
      <c r="CJ23" s="28" t="n"/>
      <c r="CK23" s="28" t="n"/>
      <c r="CL23" s="28" t="n"/>
      <c r="CM23" s="28" t="n"/>
      <c r="CN23" s="29" t="n"/>
      <c r="CO23" s="28" t="n"/>
      <c r="CP23" s="28" t="n"/>
      <c r="CQ23" s="28" t="n"/>
      <c r="CR23" s="28" t="n"/>
      <c r="CS23" s="29" t="n"/>
      <c r="CT23" s="28" t="n"/>
      <c r="CU23" s="28" t="n"/>
      <c r="CV23" s="28" t="n"/>
      <c r="CW23" s="28" t="n"/>
      <c r="CX23" s="29" t="n"/>
      <c r="CY23" s="28" t="n"/>
      <c r="CZ23" s="28" t="n"/>
      <c r="DA23" s="28" t="n"/>
      <c r="DB23" s="28" t="n"/>
      <c r="DC23" s="29" t="n"/>
      <c r="DD23" s="28" t="n"/>
      <c r="DE23" s="28" t="n"/>
      <c r="DF23" s="28" t="n"/>
      <c r="DG23" s="28" t="n"/>
      <c r="DH23" s="29" t="n"/>
      <c r="DI23" s="28" t="n"/>
      <c r="DJ23" s="28" t="n"/>
      <c r="DK23" s="28" t="n"/>
      <c r="DL23" s="28" t="n"/>
      <c r="DM23" s="29" t="n"/>
      <c r="DN23" s="28" t="n"/>
      <c r="DO23" s="28" t="n"/>
      <c r="DP23" s="28" t="n"/>
      <c r="DQ23" s="28" t="n"/>
      <c r="DR23" s="29" t="n"/>
      <c r="DS23" s="28" t="n"/>
      <c r="DT23" s="28" t="n"/>
      <c r="DU23" s="28" t="n"/>
      <c r="DV23" s="28" t="n"/>
      <c r="DW23" s="29" t="n"/>
      <c r="DX23" s="28" t="n"/>
      <c r="DY23" s="28" t="n"/>
      <c r="DZ23" s="28" t="n"/>
      <c r="EA23" s="28" t="n"/>
      <c r="EB23" s="29" t="n"/>
    </row>
  </sheetData>
  <mergeCells count="2926">
    <mergeCell ref="A1:A3"/>
    <mergeCell ref="B1: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:B22"/>
    <mergeCell ref="A23:B23"/>
    <mergeCell ref="C1"/>
    <mergeCell ref="C3"/>
    <mergeCell ref="C22"/>
    <mergeCell ref="C23"/>
    <mergeCell ref="D1"/>
    <mergeCell ref="D3"/>
    <mergeCell ref="D22"/>
    <mergeCell ref="D23"/>
    <mergeCell ref="E1"/>
    <mergeCell ref="E3"/>
    <mergeCell ref="E22"/>
    <mergeCell ref="E23"/>
    <mergeCell ref="F1"/>
    <mergeCell ref="F3"/>
    <mergeCell ref="F22"/>
    <mergeCell ref="F23"/>
    <mergeCell ref="G1"/>
    <mergeCell ref="G3"/>
    <mergeCell ref="G22"/>
    <mergeCell ref="G23"/>
    <mergeCell ref="C2:G2"/>
    <mergeCell ref="H1"/>
    <mergeCell ref="H3"/>
    <mergeCell ref="H22"/>
    <mergeCell ref="H23"/>
    <mergeCell ref="I1"/>
    <mergeCell ref="I3"/>
    <mergeCell ref="I22"/>
    <mergeCell ref="I23"/>
    <mergeCell ref="J1"/>
    <mergeCell ref="J3"/>
    <mergeCell ref="J22"/>
    <mergeCell ref="J23"/>
    <mergeCell ref="K1"/>
    <mergeCell ref="K3"/>
    <mergeCell ref="K22"/>
    <mergeCell ref="K23"/>
    <mergeCell ref="L1"/>
    <mergeCell ref="L3"/>
    <mergeCell ref="L22"/>
    <mergeCell ref="L23"/>
    <mergeCell ref="H2:L2"/>
    <mergeCell ref="M1"/>
    <mergeCell ref="M3"/>
    <mergeCell ref="M22"/>
    <mergeCell ref="M23"/>
    <mergeCell ref="N1"/>
    <mergeCell ref="N3"/>
    <mergeCell ref="N22"/>
    <mergeCell ref="N23"/>
    <mergeCell ref="O1"/>
    <mergeCell ref="O3"/>
    <mergeCell ref="O22"/>
    <mergeCell ref="O23"/>
    <mergeCell ref="P1"/>
    <mergeCell ref="P3"/>
    <mergeCell ref="P22"/>
    <mergeCell ref="P23"/>
    <mergeCell ref="Q1"/>
    <mergeCell ref="Q3"/>
    <mergeCell ref="Q22"/>
    <mergeCell ref="Q23"/>
    <mergeCell ref="M2:Q2"/>
    <mergeCell ref="R1"/>
    <mergeCell ref="R3"/>
    <mergeCell ref="R22"/>
    <mergeCell ref="R23"/>
    <mergeCell ref="S1"/>
    <mergeCell ref="S3"/>
    <mergeCell ref="S22"/>
    <mergeCell ref="S23"/>
    <mergeCell ref="T1"/>
    <mergeCell ref="T3"/>
    <mergeCell ref="T22"/>
    <mergeCell ref="T23"/>
    <mergeCell ref="U1"/>
    <mergeCell ref="U3"/>
    <mergeCell ref="U22"/>
    <mergeCell ref="U23"/>
    <mergeCell ref="V1"/>
    <mergeCell ref="V3"/>
    <mergeCell ref="V22"/>
    <mergeCell ref="V23"/>
    <mergeCell ref="R2:V2"/>
    <mergeCell ref="W1"/>
    <mergeCell ref="W3"/>
    <mergeCell ref="W22"/>
    <mergeCell ref="W23"/>
    <mergeCell ref="X1"/>
    <mergeCell ref="X3"/>
    <mergeCell ref="X22"/>
    <mergeCell ref="X23"/>
    <mergeCell ref="Y1"/>
    <mergeCell ref="Y3"/>
    <mergeCell ref="Y22"/>
    <mergeCell ref="Y23"/>
    <mergeCell ref="Z1"/>
    <mergeCell ref="Z3"/>
    <mergeCell ref="Z22"/>
    <mergeCell ref="Z23"/>
    <mergeCell ref="AA1"/>
    <mergeCell ref="AA3"/>
    <mergeCell ref="AA22"/>
    <mergeCell ref="AA23"/>
    <mergeCell ref="W2:AA2"/>
    <mergeCell ref="AB1"/>
    <mergeCell ref="AB3"/>
    <mergeCell ref="AB22"/>
    <mergeCell ref="AB23"/>
    <mergeCell ref="AC1"/>
    <mergeCell ref="AC3"/>
    <mergeCell ref="AC22"/>
    <mergeCell ref="AC23"/>
    <mergeCell ref="AD1"/>
    <mergeCell ref="AD3"/>
    <mergeCell ref="AD22"/>
    <mergeCell ref="AD23"/>
    <mergeCell ref="AE1"/>
    <mergeCell ref="AE3"/>
    <mergeCell ref="AE22"/>
    <mergeCell ref="AE23"/>
    <mergeCell ref="AF1"/>
    <mergeCell ref="AF3"/>
    <mergeCell ref="AF22"/>
    <mergeCell ref="AF23"/>
    <mergeCell ref="AB2:AF2"/>
    <mergeCell ref="AG1"/>
    <mergeCell ref="AG3"/>
    <mergeCell ref="AG22"/>
    <mergeCell ref="AG23"/>
    <mergeCell ref="AH1"/>
    <mergeCell ref="AH3"/>
    <mergeCell ref="AH22"/>
    <mergeCell ref="AH23"/>
    <mergeCell ref="AI1"/>
    <mergeCell ref="AI3"/>
    <mergeCell ref="AI22"/>
    <mergeCell ref="AI23"/>
    <mergeCell ref="AJ1"/>
    <mergeCell ref="AJ3"/>
    <mergeCell ref="AJ22"/>
    <mergeCell ref="AJ23"/>
    <mergeCell ref="AK1"/>
    <mergeCell ref="AK3"/>
    <mergeCell ref="AK22"/>
    <mergeCell ref="AK23"/>
    <mergeCell ref="AG2:AK2"/>
    <mergeCell ref="AL1"/>
    <mergeCell ref="AL3"/>
    <mergeCell ref="AL22"/>
    <mergeCell ref="AL23"/>
    <mergeCell ref="AM1"/>
    <mergeCell ref="AM3"/>
    <mergeCell ref="AM22"/>
    <mergeCell ref="AM23"/>
    <mergeCell ref="AN1"/>
    <mergeCell ref="AN3"/>
    <mergeCell ref="AN22"/>
    <mergeCell ref="AN23"/>
    <mergeCell ref="AO1"/>
    <mergeCell ref="AO3"/>
    <mergeCell ref="AO22"/>
    <mergeCell ref="AO23"/>
    <mergeCell ref="AP1"/>
    <mergeCell ref="AP3"/>
    <mergeCell ref="AP22"/>
    <mergeCell ref="AP23"/>
    <mergeCell ref="AL2:AP2"/>
    <mergeCell ref="AQ1"/>
    <mergeCell ref="AQ3"/>
    <mergeCell ref="AQ22"/>
    <mergeCell ref="AQ23"/>
    <mergeCell ref="AR1"/>
    <mergeCell ref="AR3"/>
    <mergeCell ref="AR22"/>
    <mergeCell ref="AR23"/>
    <mergeCell ref="AS1"/>
    <mergeCell ref="AS3"/>
    <mergeCell ref="AS22"/>
    <mergeCell ref="AS23"/>
    <mergeCell ref="AT1"/>
    <mergeCell ref="AT3"/>
    <mergeCell ref="AT22"/>
    <mergeCell ref="AT23"/>
    <mergeCell ref="AU1"/>
    <mergeCell ref="AU3"/>
    <mergeCell ref="AU22"/>
    <mergeCell ref="AU23"/>
    <mergeCell ref="AQ2:AU2"/>
    <mergeCell ref="AV1"/>
    <mergeCell ref="AV3"/>
    <mergeCell ref="AV22"/>
    <mergeCell ref="AV23"/>
    <mergeCell ref="AW1"/>
    <mergeCell ref="AW3"/>
    <mergeCell ref="AW22"/>
    <mergeCell ref="AW23"/>
    <mergeCell ref="AX1"/>
    <mergeCell ref="AX3"/>
    <mergeCell ref="AX22"/>
    <mergeCell ref="AX23"/>
    <mergeCell ref="AY1"/>
    <mergeCell ref="AY3"/>
    <mergeCell ref="AY22"/>
    <mergeCell ref="AY23"/>
    <mergeCell ref="AZ1"/>
    <mergeCell ref="AZ3"/>
    <mergeCell ref="AZ22"/>
    <mergeCell ref="AZ23"/>
    <mergeCell ref="AV2:AZ2"/>
    <mergeCell ref="BA1"/>
    <mergeCell ref="BA3"/>
    <mergeCell ref="BA22"/>
    <mergeCell ref="BA23"/>
    <mergeCell ref="BB1"/>
    <mergeCell ref="BB3"/>
    <mergeCell ref="BB22"/>
    <mergeCell ref="BB23"/>
    <mergeCell ref="BC1"/>
    <mergeCell ref="BC3"/>
    <mergeCell ref="BC22"/>
    <mergeCell ref="BC23"/>
    <mergeCell ref="BD1"/>
    <mergeCell ref="BD3"/>
    <mergeCell ref="BD22"/>
    <mergeCell ref="BD23"/>
    <mergeCell ref="BE1"/>
    <mergeCell ref="BE3"/>
    <mergeCell ref="BE22"/>
    <mergeCell ref="BE23"/>
    <mergeCell ref="BA2:BE2"/>
    <mergeCell ref="BF1"/>
    <mergeCell ref="BF3"/>
    <mergeCell ref="BF22"/>
    <mergeCell ref="BF23"/>
    <mergeCell ref="BG1"/>
    <mergeCell ref="BG3"/>
    <mergeCell ref="BG22"/>
    <mergeCell ref="BG23"/>
    <mergeCell ref="BH1"/>
    <mergeCell ref="BH3"/>
    <mergeCell ref="BH22"/>
    <mergeCell ref="BH23"/>
    <mergeCell ref="BI1"/>
    <mergeCell ref="BI3"/>
    <mergeCell ref="BI22"/>
    <mergeCell ref="BI23"/>
    <mergeCell ref="BJ1"/>
    <mergeCell ref="BJ3"/>
    <mergeCell ref="BJ22"/>
    <mergeCell ref="BJ23"/>
    <mergeCell ref="BF2:BJ2"/>
    <mergeCell ref="BK1"/>
    <mergeCell ref="BK3"/>
    <mergeCell ref="BK22"/>
    <mergeCell ref="BK23"/>
    <mergeCell ref="BL1"/>
    <mergeCell ref="BL3"/>
    <mergeCell ref="BL22"/>
    <mergeCell ref="BL23"/>
    <mergeCell ref="BM1"/>
    <mergeCell ref="BM3"/>
    <mergeCell ref="BM22"/>
    <mergeCell ref="BM23"/>
    <mergeCell ref="BN1"/>
    <mergeCell ref="BN3"/>
    <mergeCell ref="BN22"/>
    <mergeCell ref="BN23"/>
    <mergeCell ref="BO1"/>
    <mergeCell ref="BO3"/>
    <mergeCell ref="BO22"/>
    <mergeCell ref="BO23"/>
    <mergeCell ref="BK2:BO2"/>
    <mergeCell ref="BP1"/>
    <mergeCell ref="BP3"/>
    <mergeCell ref="BP22"/>
    <mergeCell ref="BP23"/>
    <mergeCell ref="BQ1"/>
    <mergeCell ref="BQ3"/>
    <mergeCell ref="BQ22"/>
    <mergeCell ref="BQ23"/>
    <mergeCell ref="BR1"/>
    <mergeCell ref="BR3"/>
    <mergeCell ref="BR22"/>
    <mergeCell ref="BR23"/>
    <mergeCell ref="BS1"/>
    <mergeCell ref="BS3"/>
    <mergeCell ref="BS22"/>
    <mergeCell ref="BS23"/>
    <mergeCell ref="BT1"/>
    <mergeCell ref="BT3"/>
    <mergeCell ref="BT22"/>
    <mergeCell ref="BT23"/>
    <mergeCell ref="BP2:BT2"/>
    <mergeCell ref="BU1"/>
    <mergeCell ref="BU3"/>
    <mergeCell ref="BU22"/>
    <mergeCell ref="BU23"/>
    <mergeCell ref="BV1"/>
    <mergeCell ref="BV3"/>
    <mergeCell ref="BV22"/>
    <mergeCell ref="BV23"/>
    <mergeCell ref="BW1"/>
    <mergeCell ref="BW3"/>
    <mergeCell ref="BW22"/>
    <mergeCell ref="BW23"/>
    <mergeCell ref="BX1"/>
    <mergeCell ref="BX3"/>
    <mergeCell ref="BX22"/>
    <mergeCell ref="BX23"/>
    <mergeCell ref="BY1"/>
    <mergeCell ref="BY3"/>
    <mergeCell ref="BY22"/>
    <mergeCell ref="BY23"/>
    <mergeCell ref="BU2:BY2"/>
    <mergeCell ref="BZ1"/>
    <mergeCell ref="BZ3"/>
    <mergeCell ref="BZ22"/>
    <mergeCell ref="BZ23"/>
    <mergeCell ref="CA1"/>
    <mergeCell ref="CA3"/>
    <mergeCell ref="CA22"/>
    <mergeCell ref="CA23"/>
    <mergeCell ref="CB1"/>
    <mergeCell ref="CB3"/>
    <mergeCell ref="CB22"/>
    <mergeCell ref="CB23"/>
    <mergeCell ref="CC1"/>
    <mergeCell ref="CC3"/>
    <mergeCell ref="CC22"/>
    <mergeCell ref="CC23"/>
    <mergeCell ref="CD1"/>
    <mergeCell ref="CD3"/>
    <mergeCell ref="CD22"/>
    <mergeCell ref="CD23"/>
    <mergeCell ref="BZ2:CD2"/>
    <mergeCell ref="CE1"/>
    <mergeCell ref="CE3"/>
    <mergeCell ref="CE22"/>
    <mergeCell ref="CE23"/>
    <mergeCell ref="CF1"/>
    <mergeCell ref="CF3"/>
    <mergeCell ref="CF22"/>
    <mergeCell ref="CF23"/>
    <mergeCell ref="CG1"/>
    <mergeCell ref="CG3"/>
    <mergeCell ref="CG22"/>
    <mergeCell ref="CG23"/>
    <mergeCell ref="CH1"/>
    <mergeCell ref="CH3"/>
    <mergeCell ref="CH22"/>
    <mergeCell ref="CH23"/>
    <mergeCell ref="CI1"/>
    <mergeCell ref="CI3"/>
    <mergeCell ref="CI22"/>
    <mergeCell ref="CI23"/>
    <mergeCell ref="CE2:CI2"/>
    <mergeCell ref="CJ1"/>
    <mergeCell ref="CJ3"/>
    <mergeCell ref="CJ22"/>
    <mergeCell ref="CJ23"/>
    <mergeCell ref="CK1"/>
    <mergeCell ref="CK3"/>
    <mergeCell ref="CK22"/>
    <mergeCell ref="CK23"/>
    <mergeCell ref="CL1"/>
    <mergeCell ref="CL3"/>
    <mergeCell ref="CL22"/>
    <mergeCell ref="CL23"/>
    <mergeCell ref="CM1"/>
    <mergeCell ref="CM3"/>
    <mergeCell ref="CM22"/>
    <mergeCell ref="CM23"/>
    <mergeCell ref="CN1"/>
    <mergeCell ref="CN3"/>
    <mergeCell ref="CN22"/>
    <mergeCell ref="CN23"/>
    <mergeCell ref="CJ2:CN2"/>
    <mergeCell ref="CO1"/>
    <mergeCell ref="CO3"/>
    <mergeCell ref="CO22"/>
    <mergeCell ref="CO23"/>
    <mergeCell ref="CP1"/>
    <mergeCell ref="CP3"/>
    <mergeCell ref="CP22"/>
    <mergeCell ref="CP23"/>
    <mergeCell ref="CQ1"/>
    <mergeCell ref="CQ3"/>
    <mergeCell ref="CQ22"/>
    <mergeCell ref="CQ23"/>
    <mergeCell ref="CR1"/>
    <mergeCell ref="CR3"/>
    <mergeCell ref="CR22"/>
    <mergeCell ref="CR23"/>
    <mergeCell ref="CS1"/>
    <mergeCell ref="CS3"/>
    <mergeCell ref="CS22"/>
    <mergeCell ref="CS23"/>
    <mergeCell ref="CO2:CS2"/>
    <mergeCell ref="CT1"/>
    <mergeCell ref="CT3"/>
    <mergeCell ref="CT22"/>
    <mergeCell ref="CT23"/>
    <mergeCell ref="CU1"/>
    <mergeCell ref="CU3"/>
    <mergeCell ref="CU22"/>
    <mergeCell ref="CU23"/>
    <mergeCell ref="CV1"/>
    <mergeCell ref="CV3"/>
    <mergeCell ref="CV22"/>
    <mergeCell ref="CV23"/>
    <mergeCell ref="CW1"/>
    <mergeCell ref="CW3"/>
    <mergeCell ref="CW22"/>
    <mergeCell ref="CW23"/>
    <mergeCell ref="CX1"/>
    <mergeCell ref="CX3"/>
    <mergeCell ref="CX22"/>
    <mergeCell ref="CX23"/>
    <mergeCell ref="CT2:CX2"/>
    <mergeCell ref="CY1"/>
    <mergeCell ref="CY3"/>
    <mergeCell ref="CY22"/>
    <mergeCell ref="CY23"/>
    <mergeCell ref="CZ1"/>
    <mergeCell ref="CZ3"/>
    <mergeCell ref="CZ22"/>
    <mergeCell ref="CZ23"/>
    <mergeCell ref="DA1"/>
    <mergeCell ref="DA3"/>
    <mergeCell ref="DA22"/>
    <mergeCell ref="DA23"/>
    <mergeCell ref="DB1"/>
    <mergeCell ref="DB3"/>
    <mergeCell ref="DB22"/>
    <mergeCell ref="DB23"/>
    <mergeCell ref="DC1"/>
    <mergeCell ref="DC3"/>
    <mergeCell ref="DC22"/>
    <mergeCell ref="DC23"/>
    <mergeCell ref="CY2:DC2"/>
    <mergeCell ref="DD1"/>
    <mergeCell ref="DD3"/>
    <mergeCell ref="DD22"/>
    <mergeCell ref="DD23"/>
    <mergeCell ref="DE1"/>
    <mergeCell ref="DE3"/>
    <mergeCell ref="DE22"/>
    <mergeCell ref="DE23"/>
    <mergeCell ref="DF1"/>
    <mergeCell ref="DF3"/>
    <mergeCell ref="DF22"/>
    <mergeCell ref="DF23"/>
    <mergeCell ref="DG1"/>
    <mergeCell ref="DG3"/>
    <mergeCell ref="DG22"/>
    <mergeCell ref="DG23"/>
    <mergeCell ref="DH1"/>
    <mergeCell ref="DH3"/>
    <mergeCell ref="DH22"/>
    <mergeCell ref="DH23"/>
    <mergeCell ref="DD2:DH2"/>
    <mergeCell ref="DI1"/>
    <mergeCell ref="DI3"/>
    <mergeCell ref="DI22"/>
    <mergeCell ref="DI23"/>
    <mergeCell ref="DJ1"/>
    <mergeCell ref="DJ3"/>
    <mergeCell ref="DJ22"/>
    <mergeCell ref="DJ23"/>
    <mergeCell ref="DK1"/>
    <mergeCell ref="DK3"/>
    <mergeCell ref="DK22"/>
    <mergeCell ref="DK23"/>
    <mergeCell ref="DL1"/>
    <mergeCell ref="DL3"/>
    <mergeCell ref="DL22"/>
    <mergeCell ref="DL23"/>
    <mergeCell ref="DM1"/>
    <mergeCell ref="DM3"/>
    <mergeCell ref="DM22"/>
    <mergeCell ref="DM23"/>
    <mergeCell ref="DI2:DM2"/>
    <mergeCell ref="DN1"/>
    <mergeCell ref="DN3"/>
    <mergeCell ref="DN22"/>
    <mergeCell ref="DN23"/>
    <mergeCell ref="DO1"/>
    <mergeCell ref="DO3"/>
    <mergeCell ref="DO22"/>
    <mergeCell ref="DO23"/>
    <mergeCell ref="DP1"/>
    <mergeCell ref="DP3"/>
    <mergeCell ref="DP22"/>
    <mergeCell ref="DP23"/>
    <mergeCell ref="DQ1"/>
    <mergeCell ref="DQ3"/>
    <mergeCell ref="DQ22"/>
    <mergeCell ref="DQ23"/>
    <mergeCell ref="DR1"/>
    <mergeCell ref="DR3"/>
    <mergeCell ref="DR22"/>
    <mergeCell ref="DR23"/>
    <mergeCell ref="DN2:DR2"/>
    <mergeCell ref="DS1"/>
    <mergeCell ref="DS3"/>
    <mergeCell ref="DS22"/>
    <mergeCell ref="DS23"/>
    <mergeCell ref="DT1"/>
    <mergeCell ref="DT3"/>
    <mergeCell ref="DT22"/>
    <mergeCell ref="DT23"/>
    <mergeCell ref="DU1"/>
    <mergeCell ref="DU3"/>
    <mergeCell ref="DU22"/>
    <mergeCell ref="DU23"/>
    <mergeCell ref="DV1"/>
    <mergeCell ref="DV3"/>
    <mergeCell ref="DV22"/>
    <mergeCell ref="DV23"/>
    <mergeCell ref="DW1"/>
    <mergeCell ref="DW3"/>
    <mergeCell ref="DW22"/>
    <mergeCell ref="DW23"/>
    <mergeCell ref="DS2:DW2"/>
    <mergeCell ref="DX1"/>
    <mergeCell ref="DX3"/>
    <mergeCell ref="DX22"/>
    <mergeCell ref="DX23"/>
    <mergeCell ref="DY1"/>
    <mergeCell ref="DY3"/>
    <mergeCell ref="DY22"/>
    <mergeCell ref="DY23"/>
    <mergeCell ref="DZ1"/>
    <mergeCell ref="DZ3"/>
    <mergeCell ref="DZ22"/>
    <mergeCell ref="DZ23"/>
    <mergeCell ref="EA1"/>
    <mergeCell ref="EA3"/>
    <mergeCell ref="EA22"/>
    <mergeCell ref="EA23"/>
    <mergeCell ref="EB1"/>
    <mergeCell ref="EB3"/>
    <mergeCell ref="EB22"/>
    <mergeCell ref="EB23"/>
    <mergeCell ref="DX2:EB2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H4"/>
    <mergeCell ref="AI4"/>
    <mergeCell ref="AJ4"/>
    <mergeCell ref="AK4"/>
    <mergeCell ref="AL4"/>
    <mergeCell ref="AM4"/>
    <mergeCell ref="AN4"/>
    <mergeCell ref="AO4"/>
    <mergeCell ref="AP4"/>
    <mergeCell ref="AQ4"/>
    <mergeCell ref="AR4"/>
    <mergeCell ref="AS4"/>
    <mergeCell ref="AT4"/>
    <mergeCell ref="AU4"/>
    <mergeCell ref="AV4"/>
    <mergeCell ref="AW4"/>
    <mergeCell ref="AX4"/>
    <mergeCell ref="AY4"/>
    <mergeCell ref="AZ4"/>
    <mergeCell ref="BA4"/>
    <mergeCell ref="BB4"/>
    <mergeCell ref="BC4"/>
    <mergeCell ref="BD4"/>
    <mergeCell ref="BE4"/>
    <mergeCell ref="BF4"/>
    <mergeCell ref="BG4"/>
    <mergeCell ref="BH4"/>
    <mergeCell ref="BI4"/>
    <mergeCell ref="BJ4"/>
    <mergeCell ref="BK4"/>
    <mergeCell ref="BL4"/>
    <mergeCell ref="BM4"/>
    <mergeCell ref="BN4"/>
    <mergeCell ref="BO4"/>
    <mergeCell ref="BP4"/>
    <mergeCell ref="BQ4"/>
    <mergeCell ref="BR4"/>
    <mergeCell ref="BS4"/>
    <mergeCell ref="BT4"/>
    <mergeCell ref="BU4"/>
    <mergeCell ref="BV4"/>
    <mergeCell ref="BW4"/>
    <mergeCell ref="BX4"/>
    <mergeCell ref="BY4"/>
    <mergeCell ref="BZ4"/>
    <mergeCell ref="CA4"/>
    <mergeCell ref="CB4"/>
    <mergeCell ref="CC4"/>
    <mergeCell ref="CD4"/>
    <mergeCell ref="CE4"/>
    <mergeCell ref="CF4"/>
    <mergeCell ref="CG4"/>
    <mergeCell ref="CH4"/>
    <mergeCell ref="CI4"/>
    <mergeCell ref="CJ4"/>
    <mergeCell ref="CK4"/>
    <mergeCell ref="CL4"/>
    <mergeCell ref="CM4"/>
    <mergeCell ref="CN4"/>
    <mergeCell ref="CO4"/>
    <mergeCell ref="CP4"/>
    <mergeCell ref="CQ4"/>
    <mergeCell ref="CR4"/>
    <mergeCell ref="CS4"/>
    <mergeCell ref="CT4"/>
    <mergeCell ref="CU4"/>
    <mergeCell ref="CV4"/>
    <mergeCell ref="CW4"/>
    <mergeCell ref="CX4"/>
    <mergeCell ref="CY4"/>
    <mergeCell ref="CZ4"/>
    <mergeCell ref="DA4"/>
    <mergeCell ref="DB4"/>
    <mergeCell ref="DC4"/>
    <mergeCell ref="DD4"/>
    <mergeCell ref="DE4"/>
    <mergeCell ref="DF4"/>
    <mergeCell ref="DG4"/>
    <mergeCell ref="DH4"/>
    <mergeCell ref="DI4"/>
    <mergeCell ref="DJ4"/>
    <mergeCell ref="DK4"/>
    <mergeCell ref="DL4"/>
    <mergeCell ref="DM4"/>
    <mergeCell ref="DN4"/>
    <mergeCell ref="DO4"/>
    <mergeCell ref="DP4"/>
    <mergeCell ref="DQ4"/>
    <mergeCell ref="DR4"/>
    <mergeCell ref="DS4"/>
    <mergeCell ref="DT4"/>
    <mergeCell ref="DU4"/>
    <mergeCell ref="DV4"/>
    <mergeCell ref="DW4"/>
    <mergeCell ref="DX4"/>
    <mergeCell ref="DY4"/>
    <mergeCell ref="DZ4"/>
    <mergeCell ref="EA4"/>
    <mergeCell ref="EB4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H5"/>
    <mergeCell ref="AI5"/>
    <mergeCell ref="AJ5"/>
    <mergeCell ref="AK5"/>
    <mergeCell ref="AL5"/>
    <mergeCell ref="AM5"/>
    <mergeCell ref="AN5"/>
    <mergeCell ref="AO5"/>
    <mergeCell ref="AP5"/>
    <mergeCell ref="AQ5"/>
    <mergeCell ref="AR5"/>
    <mergeCell ref="AS5"/>
    <mergeCell ref="AT5"/>
    <mergeCell ref="AU5"/>
    <mergeCell ref="AV5"/>
    <mergeCell ref="AW5"/>
    <mergeCell ref="AX5"/>
    <mergeCell ref="AY5"/>
    <mergeCell ref="AZ5"/>
    <mergeCell ref="BA5"/>
    <mergeCell ref="BB5"/>
    <mergeCell ref="BC5"/>
    <mergeCell ref="BD5"/>
    <mergeCell ref="BE5"/>
    <mergeCell ref="BF5"/>
    <mergeCell ref="BG5"/>
    <mergeCell ref="BH5"/>
    <mergeCell ref="BI5"/>
    <mergeCell ref="BJ5"/>
    <mergeCell ref="BK5"/>
    <mergeCell ref="BL5"/>
    <mergeCell ref="BM5"/>
    <mergeCell ref="BN5"/>
    <mergeCell ref="BO5"/>
    <mergeCell ref="BP5"/>
    <mergeCell ref="BQ5"/>
    <mergeCell ref="BR5"/>
    <mergeCell ref="BS5"/>
    <mergeCell ref="BT5"/>
    <mergeCell ref="BU5"/>
    <mergeCell ref="BV5"/>
    <mergeCell ref="BW5"/>
    <mergeCell ref="BX5"/>
    <mergeCell ref="BY5"/>
    <mergeCell ref="BZ5"/>
    <mergeCell ref="CA5"/>
    <mergeCell ref="CB5"/>
    <mergeCell ref="CC5"/>
    <mergeCell ref="CD5"/>
    <mergeCell ref="CE5"/>
    <mergeCell ref="CF5"/>
    <mergeCell ref="CG5"/>
    <mergeCell ref="CH5"/>
    <mergeCell ref="CI5"/>
    <mergeCell ref="CJ5"/>
    <mergeCell ref="CK5"/>
    <mergeCell ref="CL5"/>
    <mergeCell ref="CM5"/>
    <mergeCell ref="CN5"/>
    <mergeCell ref="CO5"/>
    <mergeCell ref="CP5"/>
    <mergeCell ref="CQ5"/>
    <mergeCell ref="CR5"/>
    <mergeCell ref="CS5"/>
    <mergeCell ref="CT5"/>
    <mergeCell ref="CU5"/>
    <mergeCell ref="CV5"/>
    <mergeCell ref="CW5"/>
    <mergeCell ref="CX5"/>
    <mergeCell ref="CY5"/>
    <mergeCell ref="CZ5"/>
    <mergeCell ref="DA5"/>
    <mergeCell ref="DB5"/>
    <mergeCell ref="DC5"/>
    <mergeCell ref="DD5"/>
    <mergeCell ref="DE5"/>
    <mergeCell ref="DF5"/>
    <mergeCell ref="DG5"/>
    <mergeCell ref="DH5"/>
    <mergeCell ref="DI5"/>
    <mergeCell ref="DJ5"/>
    <mergeCell ref="DK5"/>
    <mergeCell ref="DL5"/>
    <mergeCell ref="DM5"/>
    <mergeCell ref="DN5"/>
    <mergeCell ref="DO5"/>
    <mergeCell ref="DP5"/>
    <mergeCell ref="DQ5"/>
    <mergeCell ref="DR5"/>
    <mergeCell ref="DS5"/>
    <mergeCell ref="DT5"/>
    <mergeCell ref="DU5"/>
    <mergeCell ref="DV5"/>
    <mergeCell ref="DW5"/>
    <mergeCell ref="DX5"/>
    <mergeCell ref="DY5"/>
    <mergeCell ref="DZ5"/>
    <mergeCell ref="EA5"/>
    <mergeCell ref="EB5"/>
    <mergeCell ref="C6"/>
    <mergeCell ref="D6"/>
    <mergeCell ref="E6"/>
    <mergeCell ref="F6"/>
    <mergeCell ref="G6"/>
    <mergeCell ref="H6"/>
    <mergeCell ref="I6"/>
    <mergeCell ref="J6"/>
    <mergeCell ref="K6"/>
    <mergeCell ref="L6"/>
    <mergeCell ref="M6"/>
    <mergeCell ref="N6"/>
    <mergeCell ref="O6"/>
    <mergeCell ref="P6"/>
    <mergeCell ref="Q6"/>
    <mergeCell ref="R6"/>
    <mergeCell ref="S6"/>
    <mergeCell ref="T6"/>
    <mergeCell ref="U6"/>
    <mergeCell ref="V6"/>
    <mergeCell ref="W6"/>
    <mergeCell ref="X6"/>
    <mergeCell ref="Y6"/>
    <mergeCell ref="Z6"/>
    <mergeCell ref="AA6"/>
    <mergeCell ref="AB6"/>
    <mergeCell ref="AC6"/>
    <mergeCell ref="AD6"/>
    <mergeCell ref="AE6"/>
    <mergeCell ref="AF6"/>
    <mergeCell ref="AG6"/>
    <mergeCell ref="AH6"/>
    <mergeCell ref="AI6"/>
    <mergeCell ref="AJ6"/>
    <mergeCell ref="AK6"/>
    <mergeCell ref="AL6"/>
    <mergeCell ref="AM6"/>
    <mergeCell ref="AN6"/>
    <mergeCell ref="AO6"/>
    <mergeCell ref="AP6"/>
    <mergeCell ref="AQ6"/>
    <mergeCell ref="AR6"/>
    <mergeCell ref="AS6"/>
    <mergeCell ref="AT6"/>
    <mergeCell ref="AU6"/>
    <mergeCell ref="AV6"/>
    <mergeCell ref="AW6"/>
    <mergeCell ref="AX6"/>
    <mergeCell ref="AY6"/>
    <mergeCell ref="AZ6"/>
    <mergeCell ref="BA6"/>
    <mergeCell ref="BB6"/>
    <mergeCell ref="BC6"/>
    <mergeCell ref="BD6"/>
    <mergeCell ref="BE6"/>
    <mergeCell ref="BF6"/>
    <mergeCell ref="BG6"/>
    <mergeCell ref="BH6"/>
    <mergeCell ref="BI6"/>
    <mergeCell ref="BJ6"/>
    <mergeCell ref="BK6"/>
    <mergeCell ref="BL6"/>
    <mergeCell ref="BM6"/>
    <mergeCell ref="BN6"/>
    <mergeCell ref="BO6"/>
    <mergeCell ref="BP6"/>
    <mergeCell ref="BQ6"/>
    <mergeCell ref="BR6"/>
    <mergeCell ref="BS6"/>
    <mergeCell ref="BT6"/>
    <mergeCell ref="BU6"/>
    <mergeCell ref="BV6"/>
    <mergeCell ref="BW6"/>
    <mergeCell ref="BX6"/>
    <mergeCell ref="BY6"/>
    <mergeCell ref="BZ6"/>
    <mergeCell ref="CA6"/>
    <mergeCell ref="CB6"/>
    <mergeCell ref="CC6"/>
    <mergeCell ref="CD6"/>
    <mergeCell ref="CE6"/>
    <mergeCell ref="CF6"/>
    <mergeCell ref="CG6"/>
    <mergeCell ref="CH6"/>
    <mergeCell ref="CI6"/>
    <mergeCell ref="CJ6"/>
    <mergeCell ref="CK6"/>
    <mergeCell ref="CL6"/>
    <mergeCell ref="CM6"/>
    <mergeCell ref="CN6"/>
    <mergeCell ref="CO6"/>
    <mergeCell ref="CP6"/>
    <mergeCell ref="CQ6"/>
    <mergeCell ref="CR6"/>
    <mergeCell ref="CS6"/>
    <mergeCell ref="CT6"/>
    <mergeCell ref="CU6"/>
    <mergeCell ref="CV6"/>
    <mergeCell ref="CW6"/>
    <mergeCell ref="CX6"/>
    <mergeCell ref="CY6"/>
    <mergeCell ref="CZ6"/>
    <mergeCell ref="DA6"/>
    <mergeCell ref="DB6"/>
    <mergeCell ref="DC6"/>
    <mergeCell ref="DD6"/>
    <mergeCell ref="DE6"/>
    <mergeCell ref="DF6"/>
    <mergeCell ref="DG6"/>
    <mergeCell ref="DH6"/>
    <mergeCell ref="DI6"/>
    <mergeCell ref="DJ6"/>
    <mergeCell ref="DK6"/>
    <mergeCell ref="DL6"/>
    <mergeCell ref="DM6"/>
    <mergeCell ref="DN6"/>
    <mergeCell ref="DO6"/>
    <mergeCell ref="DP6"/>
    <mergeCell ref="DQ6"/>
    <mergeCell ref="DR6"/>
    <mergeCell ref="DS6"/>
    <mergeCell ref="DT6"/>
    <mergeCell ref="DU6"/>
    <mergeCell ref="DV6"/>
    <mergeCell ref="DW6"/>
    <mergeCell ref="DX6"/>
    <mergeCell ref="DY6"/>
    <mergeCell ref="DZ6"/>
    <mergeCell ref="EA6"/>
    <mergeCell ref="EB6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R7"/>
    <mergeCell ref="S7"/>
    <mergeCell ref="T7"/>
    <mergeCell ref="U7"/>
    <mergeCell ref="V7"/>
    <mergeCell ref="W7"/>
    <mergeCell ref="X7"/>
    <mergeCell ref="Y7"/>
    <mergeCell ref="Z7"/>
    <mergeCell ref="AA7"/>
    <mergeCell ref="AB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N7"/>
    <mergeCell ref="AO7"/>
    <mergeCell ref="AP7"/>
    <mergeCell ref="AQ7"/>
    <mergeCell ref="AR7"/>
    <mergeCell ref="AS7"/>
    <mergeCell ref="AT7"/>
    <mergeCell ref="AU7"/>
    <mergeCell ref="AV7"/>
    <mergeCell ref="AW7"/>
    <mergeCell ref="AX7"/>
    <mergeCell ref="AY7"/>
    <mergeCell ref="AZ7"/>
    <mergeCell ref="BA7"/>
    <mergeCell ref="BB7"/>
    <mergeCell ref="BC7"/>
    <mergeCell ref="BD7"/>
    <mergeCell ref="BE7"/>
    <mergeCell ref="BF7"/>
    <mergeCell ref="BG7"/>
    <mergeCell ref="BH7"/>
    <mergeCell ref="BI7"/>
    <mergeCell ref="BJ7"/>
    <mergeCell ref="BK7"/>
    <mergeCell ref="BL7"/>
    <mergeCell ref="BM7"/>
    <mergeCell ref="BN7"/>
    <mergeCell ref="BO7"/>
    <mergeCell ref="BP7"/>
    <mergeCell ref="BQ7"/>
    <mergeCell ref="BR7"/>
    <mergeCell ref="BS7"/>
    <mergeCell ref="BT7"/>
    <mergeCell ref="BU7"/>
    <mergeCell ref="BV7"/>
    <mergeCell ref="BW7"/>
    <mergeCell ref="BX7"/>
    <mergeCell ref="BY7"/>
    <mergeCell ref="BZ7"/>
    <mergeCell ref="CA7"/>
    <mergeCell ref="CB7"/>
    <mergeCell ref="CC7"/>
    <mergeCell ref="CD7"/>
    <mergeCell ref="CE7"/>
    <mergeCell ref="CF7"/>
    <mergeCell ref="CG7"/>
    <mergeCell ref="CH7"/>
    <mergeCell ref="CI7"/>
    <mergeCell ref="CJ7"/>
    <mergeCell ref="CK7"/>
    <mergeCell ref="CL7"/>
    <mergeCell ref="CM7"/>
    <mergeCell ref="CN7"/>
    <mergeCell ref="CO7"/>
    <mergeCell ref="CP7"/>
    <mergeCell ref="CQ7"/>
    <mergeCell ref="CR7"/>
    <mergeCell ref="CS7"/>
    <mergeCell ref="CT7"/>
    <mergeCell ref="CU7"/>
    <mergeCell ref="CV7"/>
    <mergeCell ref="CW7"/>
    <mergeCell ref="CX7"/>
    <mergeCell ref="CY7"/>
    <mergeCell ref="CZ7"/>
    <mergeCell ref="DA7"/>
    <mergeCell ref="DB7"/>
    <mergeCell ref="DC7"/>
    <mergeCell ref="DD7"/>
    <mergeCell ref="DE7"/>
    <mergeCell ref="DF7"/>
    <mergeCell ref="DG7"/>
    <mergeCell ref="DH7"/>
    <mergeCell ref="DI7"/>
    <mergeCell ref="DJ7"/>
    <mergeCell ref="DK7"/>
    <mergeCell ref="DL7"/>
    <mergeCell ref="DM7"/>
    <mergeCell ref="DN7"/>
    <mergeCell ref="DO7"/>
    <mergeCell ref="DP7"/>
    <mergeCell ref="DQ7"/>
    <mergeCell ref="DR7"/>
    <mergeCell ref="DS7"/>
    <mergeCell ref="DT7"/>
    <mergeCell ref="DU7"/>
    <mergeCell ref="DV7"/>
    <mergeCell ref="DW7"/>
    <mergeCell ref="DX7"/>
    <mergeCell ref="DY7"/>
    <mergeCell ref="DZ7"/>
    <mergeCell ref="EA7"/>
    <mergeCell ref="EB7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G8"/>
    <mergeCell ref="AH8"/>
    <mergeCell ref="AI8"/>
    <mergeCell ref="AJ8"/>
    <mergeCell ref="AK8"/>
    <mergeCell ref="AL8"/>
    <mergeCell ref="AM8"/>
    <mergeCell ref="AN8"/>
    <mergeCell ref="AO8"/>
    <mergeCell ref="AP8"/>
    <mergeCell ref="AQ8"/>
    <mergeCell ref="AR8"/>
    <mergeCell ref="AS8"/>
    <mergeCell ref="AT8"/>
    <mergeCell ref="AU8"/>
    <mergeCell ref="AV8"/>
    <mergeCell ref="AW8"/>
    <mergeCell ref="AX8"/>
    <mergeCell ref="AY8"/>
    <mergeCell ref="AZ8"/>
    <mergeCell ref="BA8"/>
    <mergeCell ref="BB8"/>
    <mergeCell ref="BC8"/>
    <mergeCell ref="BD8"/>
    <mergeCell ref="BE8"/>
    <mergeCell ref="BF8"/>
    <mergeCell ref="BG8"/>
    <mergeCell ref="BH8"/>
    <mergeCell ref="BI8"/>
    <mergeCell ref="BJ8"/>
    <mergeCell ref="BK8"/>
    <mergeCell ref="BL8"/>
    <mergeCell ref="BM8"/>
    <mergeCell ref="BN8"/>
    <mergeCell ref="BO8"/>
    <mergeCell ref="BP8"/>
    <mergeCell ref="BQ8"/>
    <mergeCell ref="BR8"/>
    <mergeCell ref="BS8"/>
    <mergeCell ref="BT8"/>
    <mergeCell ref="BU8"/>
    <mergeCell ref="BV8"/>
    <mergeCell ref="BW8"/>
    <mergeCell ref="BX8"/>
    <mergeCell ref="BY8"/>
    <mergeCell ref="BZ8"/>
    <mergeCell ref="CA8"/>
    <mergeCell ref="CB8"/>
    <mergeCell ref="CC8"/>
    <mergeCell ref="CD8"/>
    <mergeCell ref="CE8"/>
    <mergeCell ref="CF8"/>
    <mergeCell ref="CG8"/>
    <mergeCell ref="CH8"/>
    <mergeCell ref="CI8"/>
    <mergeCell ref="CJ8"/>
    <mergeCell ref="CK8"/>
    <mergeCell ref="CL8"/>
    <mergeCell ref="CM8"/>
    <mergeCell ref="CN8"/>
    <mergeCell ref="CO8"/>
    <mergeCell ref="CP8"/>
    <mergeCell ref="CQ8"/>
    <mergeCell ref="CR8"/>
    <mergeCell ref="CS8"/>
    <mergeCell ref="CT8"/>
    <mergeCell ref="CU8"/>
    <mergeCell ref="CV8"/>
    <mergeCell ref="CW8"/>
    <mergeCell ref="CX8"/>
    <mergeCell ref="CY8"/>
    <mergeCell ref="CZ8"/>
    <mergeCell ref="DA8"/>
    <mergeCell ref="DB8"/>
    <mergeCell ref="DC8"/>
    <mergeCell ref="DD8"/>
    <mergeCell ref="DE8"/>
    <mergeCell ref="DF8"/>
    <mergeCell ref="DG8"/>
    <mergeCell ref="DH8"/>
    <mergeCell ref="DI8"/>
    <mergeCell ref="DJ8"/>
    <mergeCell ref="DK8"/>
    <mergeCell ref="DL8"/>
    <mergeCell ref="DM8"/>
    <mergeCell ref="DN8"/>
    <mergeCell ref="DO8"/>
    <mergeCell ref="DP8"/>
    <mergeCell ref="DQ8"/>
    <mergeCell ref="DR8"/>
    <mergeCell ref="DS8"/>
    <mergeCell ref="DT8"/>
    <mergeCell ref="DU8"/>
    <mergeCell ref="DV8"/>
    <mergeCell ref="DW8"/>
    <mergeCell ref="DX8"/>
    <mergeCell ref="DY8"/>
    <mergeCell ref="DZ8"/>
    <mergeCell ref="EA8"/>
    <mergeCell ref="EB8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AC9"/>
    <mergeCell ref="AD9"/>
    <mergeCell ref="AE9"/>
    <mergeCell ref="AF9"/>
    <mergeCell ref="AG9"/>
    <mergeCell ref="AH9"/>
    <mergeCell ref="AI9"/>
    <mergeCell ref="AJ9"/>
    <mergeCell ref="AK9"/>
    <mergeCell ref="AL9"/>
    <mergeCell ref="AM9"/>
    <mergeCell ref="AN9"/>
    <mergeCell ref="AO9"/>
    <mergeCell ref="AP9"/>
    <mergeCell ref="AQ9"/>
    <mergeCell ref="AR9"/>
    <mergeCell ref="AS9"/>
    <mergeCell ref="AT9"/>
    <mergeCell ref="AU9"/>
    <mergeCell ref="AV9"/>
    <mergeCell ref="AW9"/>
    <mergeCell ref="AX9"/>
    <mergeCell ref="AY9"/>
    <mergeCell ref="AZ9"/>
    <mergeCell ref="BA9"/>
    <mergeCell ref="BB9"/>
    <mergeCell ref="BC9"/>
    <mergeCell ref="BD9"/>
    <mergeCell ref="BE9"/>
    <mergeCell ref="BF9"/>
    <mergeCell ref="BG9"/>
    <mergeCell ref="BH9"/>
    <mergeCell ref="BI9"/>
    <mergeCell ref="BJ9"/>
    <mergeCell ref="BK9"/>
    <mergeCell ref="BL9"/>
    <mergeCell ref="BM9"/>
    <mergeCell ref="BN9"/>
    <mergeCell ref="BO9"/>
    <mergeCell ref="BP9"/>
    <mergeCell ref="BQ9"/>
    <mergeCell ref="BR9"/>
    <mergeCell ref="BS9"/>
    <mergeCell ref="BT9"/>
    <mergeCell ref="BU9"/>
    <mergeCell ref="BV9"/>
    <mergeCell ref="BW9"/>
    <mergeCell ref="BX9"/>
    <mergeCell ref="BY9"/>
    <mergeCell ref="BZ9"/>
    <mergeCell ref="CA9"/>
    <mergeCell ref="CB9"/>
    <mergeCell ref="CC9"/>
    <mergeCell ref="CD9"/>
    <mergeCell ref="CE9"/>
    <mergeCell ref="CF9"/>
    <mergeCell ref="CG9"/>
    <mergeCell ref="CH9"/>
    <mergeCell ref="CI9"/>
    <mergeCell ref="CJ9"/>
    <mergeCell ref="CK9"/>
    <mergeCell ref="CL9"/>
    <mergeCell ref="CM9"/>
    <mergeCell ref="CN9"/>
    <mergeCell ref="CO9"/>
    <mergeCell ref="CP9"/>
    <mergeCell ref="CQ9"/>
    <mergeCell ref="CR9"/>
    <mergeCell ref="CS9"/>
    <mergeCell ref="CT9"/>
    <mergeCell ref="CU9"/>
    <mergeCell ref="CV9"/>
    <mergeCell ref="CW9"/>
    <mergeCell ref="CX9"/>
    <mergeCell ref="CY9"/>
    <mergeCell ref="CZ9"/>
    <mergeCell ref="DA9"/>
    <mergeCell ref="DB9"/>
    <mergeCell ref="DC9"/>
    <mergeCell ref="DD9"/>
    <mergeCell ref="DE9"/>
    <mergeCell ref="DF9"/>
    <mergeCell ref="DG9"/>
    <mergeCell ref="DH9"/>
    <mergeCell ref="DI9"/>
    <mergeCell ref="DJ9"/>
    <mergeCell ref="DK9"/>
    <mergeCell ref="DL9"/>
    <mergeCell ref="DM9"/>
    <mergeCell ref="DN9"/>
    <mergeCell ref="DO9"/>
    <mergeCell ref="DP9"/>
    <mergeCell ref="DQ9"/>
    <mergeCell ref="DR9"/>
    <mergeCell ref="DS9"/>
    <mergeCell ref="DT9"/>
    <mergeCell ref="DU9"/>
    <mergeCell ref="DV9"/>
    <mergeCell ref="DW9"/>
    <mergeCell ref="DX9"/>
    <mergeCell ref="DY9"/>
    <mergeCell ref="DZ9"/>
    <mergeCell ref="EA9"/>
    <mergeCell ref="EB9"/>
    <mergeCell ref="C10"/>
    <mergeCell ref="D10"/>
    <mergeCell ref="E10"/>
    <mergeCell ref="F10"/>
    <mergeCell ref="G10"/>
    <mergeCell ref="H10"/>
    <mergeCell ref="I10"/>
    <mergeCell ref="J10"/>
    <mergeCell ref="K10"/>
    <mergeCell ref="L10"/>
    <mergeCell ref="M10"/>
    <mergeCell ref="N10"/>
    <mergeCell ref="O10"/>
    <mergeCell ref="P10"/>
    <mergeCell ref="Q10"/>
    <mergeCell ref="R10"/>
    <mergeCell ref="S10"/>
    <mergeCell ref="T10"/>
    <mergeCell ref="U10"/>
    <mergeCell ref="V10"/>
    <mergeCell ref="W10"/>
    <mergeCell ref="X10"/>
    <mergeCell ref="Y10"/>
    <mergeCell ref="Z10"/>
    <mergeCell ref="AA10"/>
    <mergeCell ref="AB10"/>
    <mergeCell ref="AC10"/>
    <mergeCell ref="AD10"/>
    <mergeCell ref="AE10"/>
    <mergeCell ref="AF10"/>
    <mergeCell ref="AG10"/>
    <mergeCell ref="AH10"/>
    <mergeCell ref="AI10"/>
    <mergeCell ref="AJ10"/>
    <mergeCell ref="AK10"/>
    <mergeCell ref="AL10"/>
    <mergeCell ref="AM10"/>
    <mergeCell ref="AN10"/>
    <mergeCell ref="AO10"/>
    <mergeCell ref="AP10"/>
    <mergeCell ref="AQ10"/>
    <mergeCell ref="AR10"/>
    <mergeCell ref="AS10"/>
    <mergeCell ref="AT10"/>
    <mergeCell ref="AU10"/>
    <mergeCell ref="AV10"/>
    <mergeCell ref="AW10"/>
    <mergeCell ref="AX10"/>
    <mergeCell ref="AY10"/>
    <mergeCell ref="AZ10"/>
    <mergeCell ref="BA10"/>
    <mergeCell ref="BB10"/>
    <mergeCell ref="BC10"/>
    <mergeCell ref="BD10"/>
    <mergeCell ref="BE10"/>
    <mergeCell ref="BF10"/>
    <mergeCell ref="BG10"/>
    <mergeCell ref="BH10"/>
    <mergeCell ref="BI10"/>
    <mergeCell ref="BJ10"/>
    <mergeCell ref="BK10"/>
    <mergeCell ref="BL10"/>
    <mergeCell ref="BM10"/>
    <mergeCell ref="BN10"/>
    <mergeCell ref="BO10"/>
    <mergeCell ref="BP10"/>
    <mergeCell ref="BQ10"/>
    <mergeCell ref="BR10"/>
    <mergeCell ref="BS10"/>
    <mergeCell ref="BT10"/>
    <mergeCell ref="BU10"/>
    <mergeCell ref="BV10"/>
    <mergeCell ref="BW10"/>
    <mergeCell ref="BX10"/>
    <mergeCell ref="BY10"/>
    <mergeCell ref="BZ10"/>
    <mergeCell ref="CA10"/>
    <mergeCell ref="CB10"/>
    <mergeCell ref="CC10"/>
    <mergeCell ref="CD10"/>
    <mergeCell ref="CE10"/>
    <mergeCell ref="CF10"/>
    <mergeCell ref="CG10"/>
    <mergeCell ref="CH10"/>
    <mergeCell ref="CI10"/>
    <mergeCell ref="CJ10"/>
    <mergeCell ref="CK10"/>
    <mergeCell ref="CL10"/>
    <mergeCell ref="CM10"/>
    <mergeCell ref="CN10"/>
    <mergeCell ref="CO10"/>
    <mergeCell ref="CP10"/>
    <mergeCell ref="CQ10"/>
    <mergeCell ref="CR10"/>
    <mergeCell ref="CS10"/>
    <mergeCell ref="CT10"/>
    <mergeCell ref="CU10"/>
    <mergeCell ref="CV10"/>
    <mergeCell ref="CW10"/>
    <mergeCell ref="CX10"/>
    <mergeCell ref="CY10"/>
    <mergeCell ref="CZ10"/>
    <mergeCell ref="DA10"/>
    <mergeCell ref="DB10"/>
    <mergeCell ref="DC10"/>
    <mergeCell ref="DD10"/>
    <mergeCell ref="DE10"/>
    <mergeCell ref="DF10"/>
    <mergeCell ref="DG10"/>
    <mergeCell ref="DH10"/>
    <mergeCell ref="DI10"/>
    <mergeCell ref="DJ10"/>
    <mergeCell ref="DK10"/>
    <mergeCell ref="DL10"/>
    <mergeCell ref="DM10"/>
    <mergeCell ref="DN10"/>
    <mergeCell ref="DO10"/>
    <mergeCell ref="DP10"/>
    <mergeCell ref="DQ10"/>
    <mergeCell ref="DR10"/>
    <mergeCell ref="DS10"/>
    <mergeCell ref="DT10"/>
    <mergeCell ref="DU10"/>
    <mergeCell ref="DV10"/>
    <mergeCell ref="DW10"/>
    <mergeCell ref="DX10"/>
    <mergeCell ref="DY10"/>
    <mergeCell ref="DZ10"/>
    <mergeCell ref="EA10"/>
    <mergeCell ref="EB10"/>
    <mergeCell ref="C11"/>
    <mergeCell ref="D11"/>
    <mergeCell ref="E11"/>
    <mergeCell ref="F11"/>
    <mergeCell ref="G11"/>
    <mergeCell ref="H11"/>
    <mergeCell ref="I11"/>
    <mergeCell ref="J11"/>
    <mergeCell ref="K11"/>
    <mergeCell ref="L11"/>
    <mergeCell ref="M11"/>
    <mergeCell ref="N11"/>
    <mergeCell ref="O11"/>
    <mergeCell ref="P11"/>
    <mergeCell ref="Q11"/>
    <mergeCell ref="R11"/>
    <mergeCell ref="S11"/>
    <mergeCell ref="T11"/>
    <mergeCell ref="U11"/>
    <mergeCell ref="V11"/>
    <mergeCell ref="W11"/>
    <mergeCell ref="X11"/>
    <mergeCell ref="Y11"/>
    <mergeCell ref="Z11"/>
    <mergeCell ref="AA11"/>
    <mergeCell ref="AB11"/>
    <mergeCell ref="AC11"/>
    <mergeCell ref="AD11"/>
    <mergeCell ref="AE11"/>
    <mergeCell ref="AF11"/>
    <mergeCell ref="AG11"/>
    <mergeCell ref="AH11"/>
    <mergeCell ref="AI11"/>
    <mergeCell ref="AJ11"/>
    <mergeCell ref="AK11"/>
    <mergeCell ref="AL11"/>
    <mergeCell ref="AM11"/>
    <mergeCell ref="AN11"/>
    <mergeCell ref="AO11"/>
    <mergeCell ref="AP11"/>
    <mergeCell ref="AQ11"/>
    <mergeCell ref="AR11"/>
    <mergeCell ref="AS11"/>
    <mergeCell ref="AT11"/>
    <mergeCell ref="AU11"/>
    <mergeCell ref="AV11"/>
    <mergeCell ref="AW11"/>
    <mergeCell ref="AX11"/>
    <mergeCell ref="AY11"/>
    <mergeCell ref="AZ11"/>
    <mergeCell ref="BA11"/>
    <mergeCell ref="BB11"/>
    <mergeCell ref="BC11"/>
    <mergeCell ref="BD11"/>
    <mergeCell ref="BE11"/>
    <mergeCell ref="BF11"/>
    <mergeCell ref="BG11"/>
    <mergeCell ref="BH11"/>
    <mergeCell ref="BI11"/>
    <mergeCell ref="BJ11"/>
    <mergeCell ref="BK11"/>
    <mergeCell ref="BL11"/>
    <mergeCell ref="BM11"/>
    <mergeCell ref="BN11"/>
    <mergeCell ref="BO11"/>
    <mergeCell ref="BP11"/>
    <mergeCell ref="BQ11"/>
    <mergeCell ref="BR11"/>
    <mergeCell ref="BS11"/>
    <mergeCell ref="BT11"/>
    <mergeCell ref="BU11"/>
    <mergeCell ref="BV11"/>
    <mergeCell ref="BW11"/>
    <mergeCell ref="BX11"/>
    <mergeCell ref="BY11"/>
    <mergeCell ref="BZ11"/>
    <mergeCell ref="CA11"/>
    <mergeCell ref="CB11"/>
    <mergeCell ref="CC11"/>
    <mergeCell ref="CD11"/>
    <mergeCell ref="CE11"/>
    <mergeCell ref="CF11"/>
    <mergeCell ref="CG11"/>
    <mergeCell ref="CH11"/>
    <mergeCell ref="CI11"/>
    <mergeCell ref="CJ11"/>
    <mergeCell ref="CK11"/>
    <mergeCell ref="CL11"/>
    <mergeCell ref="CM11"/>
    <mergeCell ref="CN11"/>
    <mergeCell ref="CO11"/>
    <mergeCell ref="CP11"/>
    <mergeCell ref="CQ11"/>
    <mergeCell ref="CR11"/>
    <mergeCell ref="CS11"/>
    <mergeCell ref="CT11"/>
    <mergeCell ref="CU11"/>
    <mergeCell ref="CV11"/>
    <mergeCell ref="CW11"/>
    <mergeCell ref="CX11"/>
    <mergeCell ref="CY11"/>
    <mergeCell ref="CZ11"/>
    <mergeCell ref="DA11"/>
    <mergeCell ref="DB11"/>
    <mergeCell ref="DC11"/>
    <mergeCell ref="DD11"/>
    <mergeCell ref="DE11"/>
    <mergeCell ref="DF11"/>
    <mergeCell ref="DG11"/>
    <mergeCell ref="DH11"/>
    <mergeCell ref="DI11"/>
    <mergeCell ref="DJ11"/>
    <mergeCell ref="DK11"/>
    <mergeCell ref="DL11"/>
    <mergeCell ref="DM11"/>
    <mergeCell ref="DN11"/>
    <mergeCell ref="DO11"/>
    <mergeCell ref="DP11"/>
    <mergeCell ref="DQ11"/>
    <mergeCell ref="DR11"/>
    <mergeCell ref="DS11"/>
    <mergeCell ref="DT11"/>
    <mergeCell ref="DU11"/>
    <mergeCell ref="DV11"/>
    <mergeCell ref="DW11"/>
    <mergeCell ref="DX11"/>
    <mergeCell ref="DY11"/>
    <mergeCell ref="DZ11"/>
    <mergeCell ref="EA11"/>
    <mergeCell ref="EB11"/>
    <mergeCell ref="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O12"/>
    <mergeCell ref="BP12"/>
    <mergeCell ref="BQ12"/>
    <mergeCell ref="BR12"/>
    <mergeCell ref="BS12"/>
    <mergeCell ref="BT12"/>
    <mergeCell ref="BU12"/>
    <mergeCell ref="BV12"/>
    <mergeCell ref="BW12"/>
    <mergeCell ref="BX12"/>
    <mergeCell ref="BY12"/>
    <mergeCell ref="BZ12"/>
    <mergeCell ref="CA12"/>
    <mergeCell ref="CB12"/>
    <mergeCell ref="CC12"/>
    <mergeCell ref="CD12"/>
    <mergeCell ref="CE12"/>
    <mergeCell ref="CF12"/>
    <mergeCell ref="CG12"/>
    <mergeCell ref="CH12"/>
    <mergeCell ref="CI12"/>
    <mergeCell ref="CJ12"/>
    <mergeCell ref="CK12"/>
    <mergeCell ref="CL12"/>
    <mergeCell ref="CM12"/>
    <mergeCell ref="CN12"/>
    <mergeCell ref="CO12"/>
    <mergeCell ref="CP12"/>
    <mergeCell ref="CQ12"/>
    <mergeCell ref="CR12"/>
    <mergeCell ref="CS12"/>
    <mergeCell ref="CT12"/>
    <mergeCell ref="CU12"/>
    <mergeCell ref="CV12"/>
    <mergeCell ref="CW12"/>
    <mergeCell ref="CX12"/>
    <mergeCell ref="CY12"/>
    <mergeCell ref="CZ12"/>
    <mergeCell ref="DA12"/>
    <mergeCell ref="DB12"/>
    <mergeCell ref="DC12"/>
    <mergeCell ref="DD12"/>
    <mergeCell ref="DE12"/>
    <mergeCell ref="DF12"/>
    <mergeCell ref="DG12"/>
    <mergeCell ref="DH12"/>
    <mergeCell ref="DI12"/>
    <mergeCell ref="DJ12"/>
    <mergeCell ref="DK12"/>
    <mergeCell ref="DL12"/>
    <mergeCell ref="DM12"/>
    <mergeCell ref="DN12"/>
    <mergeCell ref="DO12"/>
    <mergeCell ref="DP12"/>
    <mergeCell ref="DQ12"/>
    <mergeCell ref="DR12"/>
    <mergeCell ref="DS12"/>
    <mergeCell ref="DT12"/>
    <mergeCell ref="DU12"/>
    <mergeCell ref="DV12"/>
    <mergeCell ref="DW12"/>
    <mergeCell ref="DX12"/>
    <mergeCell ref="DY12"/>
    <mergeCell ref="DZ12"/>
    <mergeCell ref="EA12"/>
    <mergeCell ref="EB12"/>
    <mergeCell ref="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DZ13"/>
    <mergeCell ref="EA13"/>
    <mergeCell ref="EB13"/>
    <mergeCell ref="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CG14"/>
    <mergeCell ref="CH14"/>
    <mergeCell ref="CI14"/>
    <mergeCell ref="CJ14"/>
    <mergeCell ref="CK14"/>
    <mergeCell ref="CL14"/>
    <mergeCell ref="CM14"/>
    <mergeCell ref="CN14"/>
    <mergeCell ref="CO14"/>
    <mergeCell ref="CP14"/>
    <mergeCell ref="CQ14"/>
    <mergeCell ref="CR14"/>
    <mergeCell ref="CS14"/>
    <mergeCell ref="CT14"/>
    <mergeCell ref="CU14"/>
    <mergeCell ref="CV14"/>
    <mergeCell ref="CW14"/>
    <mergeCell ref="CX14"/>
    <mergeCell ref="CY14"/>
    <mergeCell ref="CZ14"/>
    <mergeCell ref="DA14"/>
    <mergeCell ref="DB14"/>
    <mergeCell ref="DC14"/>
    <mergeCell ref="DD14"/>
    <mergeCell ref="DE14"/>
    <mergeCell ref="DF14"/>
    <mergeCell ref="DG14"/>
    <mergeCell ref="DH14"/>
    <mergeCell ref="DI14"/>
    <mergeCell ref="DJ14"/>
    <mergeCell ref="DK14"/>
    <mergeCell ref="DL14"/>
    <mergeCell ref="DM14"/>
    <mergeCell ref="DN14"/>
    <mergeCell ref="DO14"/>
    <mergeCell ref="DP14"/>
    <mergeCell ref="DQ14"/>
    <mergeCell ref="DR14"/>
    <mergeCell ref="DS14"/>
    <mergeCell ref="DT14"/>
    <mergeCell ref="DU14"/>
    <mergeCell ref="DV14"/>
    <mergeCell ref="DW14"/>
    <mergeCell ref="DX14"/>
    <mergeCell ref="DY14"/>
    <mergeCell ref="DZ14"/>
    <mergeCell ref="EA14"/>
    <mergeCell ref="EB14"/>
    <mergeCell ref="C15"/>
    <mergeCell ref="D15"/>
    <mergeCell ref="E15"/>
    <mergeCell ref="F15"/>
    <mergeCell ref="G15"/>
    <mergeCell ref="H15"/>
    <mergeCell ref="I15"/>
    <mergeCell ref="J15"/>
    <mergeCell ref="K15"/>
    <mergeCell ref="L15"/>
    <mergeCell ref="M15"/>
    <mergeCell ref="N15"/>
    <mergeCell ref="O15"/>
    <mergeCell ref="P15"/>
    <mergeCell ref="Q15"/>
    <mergeCell ref="R15"/>
    <mergeCell ref="S15"/>
    <mergeCell ref="T15"/>
    <mergeCell ref="U15"/>
    <mergeCell ref="V15"/>
    <mergeCell ref="W15"/>
    <mergeCell ref="X15"/>
    <mergeCell ref="Y15"/>
    <mergeCell ref="Z15"/>
    <mergeCell ref="AA15"/>
    <mergeCell ref="AB15"/>
    <mergeCell ref="AC15"/>
    <mergeCell ref="AD15"/>
    <mergeCell ref="AE15"/>
    <mergeCell ref="AF15"/>
    <mergeCell ref="AG15"/>
    <mergeCell ref="AH15"/>
    <mergeCell ref="AI15"/>
    <mergeCell ref="AJ15"/>
    <mergeCell ref="AK15"/>
    <mergeCell ref="AL15"/>
    <mergeCell ref="AM15"/>
    <mergeCell ref="AN15"/>
    <mergeCell ref="AO15"/>
    <mergeCell ref="AP15"/>
    <mergeCell ref="AQ15"/>
    <mergeCell ref="AR15"/>
    <mergeCell ref="AS15"/>
    <mergeCell ref="AT15"/>
    <mergeCell ref="AU15"/>
    <mergeCell ref="AV15"/>
    <mergeCell ref="AW15"/>
    <mergeCell ref="AX15"/>
    <mergeCell ref="AY15"/>
    <mergeCell ref="AZ15"/>
    <mergeCell ref="BA15"/>
    <mergeCell ref="BB15"/>
    <mergeCell ref="BC15"/>
    <mergeCell ref="BD15"/>
    <mergeCell ref="BE15"/>
    <mergeCell ref="BF15"/>
    <mergeCell ref="BG15"/>
    <mergeCell ref="BH15"/>
    <mergeCell ref="BI15"/>
    <mergeCell ref="BJ15"/>
    <mergeCell ref="BK15"/>
    <mergeCell ref="BL15"/>
    <mergeCell ref="BM15"/>
    <mergeCell ref="BN15"/>
    <mergeCell ref="BO15"/>
    <mergeCell ref="BP15"/>
    <mergeCell ref="BQ15"/>
    <mergeCell ref="BR15"/>
    <mergeCell ref="BS15"/>
    <mergeCell ref="BT15"/>
    <mergeCell ref="BU15"/>
    <mergeCell ref="BV15"/>
    <mergeCell ref="BW15"/>
    <mergeCell ref="BX15"/>
    <mergeCell ref="BY15"/>
    <mergeCell ref="BZ15"/>
    <mergeCell ref="CA15"/>
    <mergeCell ref="CB15"/>
    <mergeCell ref="CC15"/>
    <mergeCell ref="CD15"/>
    <mergeCell ref="CE15"/>
    <mergeCell ref="CF15"/>
    <mergeCell ref="CG15"/>
    <mergeCell ref="CH15"/>
    <mergeCell ref="CI15"/>
    <mergeCell ref="CJ15"/>
    <mergeCell ref="CK15"/>
    <mergeCell ref="CL15"/>
    <mergeCell ref="CM15"/>
    <mergeCell ref="CN15"/>
    <mergeCell ref="CO15"/>
    <mergeCell ref="CP15"/>
    <mergeCell ref="CQ15"/>
    <mergeCell ref="CR15"/>
    <mergeCell ref="CS15"/>
    <mergeCell ref="CT15"/>
    <mergeCell ref="CU15"/>
    <mergeCell ref="CV15"/>
    <mergeCell ref="CW15"/>
    <mergeCell ref="CX15"/>
    <mergeCell ref="CY15"/>
    <mergeCell ref="CZ15"/>
    <mergeCell ref="DA15"/>
    <mergeCell ref="DB15"/>
    <mergeCell ref="DC15"/>
    <mergeCell ref="DD15"/>
    <mergeCell ref="DE15"/>
    <mergeCell ref="DF15"/>
    <mergeCell ref="DG15"/>
    <mergeCell ref="DH15"/>
    <mergeCell ref="DI15"/>
    <mergeCell ref="DJ15"/>
    <mergeCell ref="DK15"/>
    <mergeCell ref="DL15"/>
    <mergeCell ref="DM15"/>
    <mergeCell ref="DN15"/>
    <mergeCell ref="DO15"/>
    <mergeCell ref="DP15"/>
    <mergeCell ref="DQ15"/>
    <mergeCell ref="DR15"/>
    <mergeCell ref="DS15"/>
    <mergeCell ref="DT15"/>
    <mergeCell ref="DU15"/>
    <mergeCell ref="DV15"/>
    <mergeCell ref="DW15"/>
    <mergeCell ref="DX15"/>
    <mergeCell ref="DY15"/>
    <mergeCell ref="DZ15"/>
    <mergeCell ref="EA15"/>
    <mergeCell ref="EB15"/>
    <mergeCell ref="C16"/>
    <mergeCell ref="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O16"/>
    <mergeCell ref="P16"/>
    <mergeCell ref="Q16"/>
    <mergeCell ref="R16"/>
    <mergeCell ref="S16"/>
    <mergeCell ref="T16"/>
    <mergeCell ref="U16"/>
    <mergeCell ref="V16"/>
    <mergeCell ref="W16"/>
    <mergeCell ref="X16"/>
    <mergeCell ref="Y16"/>
    <mergeCell ref="Z16"/>
    <mergeCell ref="AA16"/>
    <mergeCell ref="AB16"/>
    <mergeCell ref="AC16"/>
    <mergeCell ref="AD16"/>
    <mergeCell ref="AE16"/>
    <mergeCell ref="AF16"/>
    <mergeCell ref="AG16"/>
    <mergeCell ref="AH16"/>
    <mergeCell ref="AI16"/>
    <mergeCell ref="AJ16"/>
    <mergeCell ref="AK16"/>
    <mergeCell ref="AL16"/>
    <mergeCell ref="AM16"/>
    <mergeCell ref="AN16"/>
    <mergeCell ref="AO16"/>
    <mergeCell ref="AP16"/>
    <mergeCell ref="AQ16"/>
    <mergeCell ref="AR16"/>
    <mergeCell ref="AS16"/>
    <mergeCell ref="AT16"/>
    <mergeCell ref="AU16"/>
    <mergeCell ref="AV16"/>
    <mergeCell ref="AW16"/>
    <mergeCell ref="AX16"/>
    <mergeCell ref="AY16"/>
    <mergeCell ref="AZ16"/>
    <mergeCell ref="BA16"/>
    <mergeCell ref="BB16"/>
    <mergeCell ref="BC16"/>
    <mergeCell ref="BD16"/>
    <mergeCell ref="BE16"/>
    <mergeCell ref="BF16"/>
    <mergeCell ref="BG16"/>
    <mergeCell ref="BH16"/>
    <mergeCell ref="BI16"/>
    <mergeCell ref="BJ16"/>
    <mergeCell ref="BK16"/>
    <mergeCell ref="BL16"/>
    <mergeCell ref="BM16"/>
    <mergeCell ref="BN16"/>
    <mergeCell ref="BO16"/>
    <mergeCell ref="BP16"/>
    <mergeCell ref="BQ16"/>
    <mergeCell ref="BR16"/>
    <mergeCell ref="BS16"/>
    <mergeCell ref="BT16"/>
    <mergeCell ref="BU16"/>
    <mergeCell ref="BV16"/>
    <mergeCell ref="BW16"/>
    <mergeCell ref="BX16"/>
    <mergeCell ref="BY16"/>
    <mergeCell ref="BZ16"/>
    <mergeCell ref="CA16"/>
    <mergeCell ref="CB16"/>
    <mergeCell ref="CC16"/>
    <mergeCell ref="CD16"/>
    <mergeCell ref="CE16"/>
    <mergeCell ref="CF16"/>
    <mergeCell ref="CG16"/>
    <mergeCell ref="CH16"/>
    <mergeCell ref="CI16"/>
    <mergeCell ref="CJ16"/>
    <mergeCell ref="CK16"/>
    <mergeCell ref="CL16"/>
    <mergeCell ref="CM16"/>
    <mergeCell ref="CN16"/>
    <mergeCell ref="CO16"/>
    <mergeCell ref="CP16"/>
    <mergeCell ref="CQ16"/>
    <mergeCell ref="CR16"/>
    <mergeCell ref="CS16"/>
    <mergeCell ref="CT16"/>
    <mergeCell ref="CU16"/>
    <mergeCell ref="CV16"/>
    <mergeCell ref="CW16"/>
    <mergeCell ref="CX16"/>
    <mergeCell ref="CY16"/>
    <mergeCell ref="CZ16"/>
    <mergeCell ref="DA16"/>
    <mergeCell ref="DB16"/>
    <mergeCell ref="DC16"/>
    <mergeCell ref="DD16"/>
    <mergeCell ref="DE16"/>
    <mergeCell ref="DF16"/>
    <mergeCell ref="DG16"/>
    <mergeCell ref="DH16"/>
    <mergeCell ref="DI16"/>
    <mergeCell ref="DJ16"/>
    <mergeCell ref="DK16"/>
    <mergeCell ref="DL16"/>
    <mergeCell ref="DM16"/>
    <mergeCell ref="DN16"/>
    <mergeCell ref="DO16"/>
    <mergeCell ref="DP16"/>
    <mergeCell ref="DQ16"/>
    <mergeCell ref="DR16"/>
    <mergeCell ref="DS16"/>
    <mergeCell ref="DT16"/>
    <mergeCell ref="DU16"/>
    <mergeCell ref="DV16"/>
    <mergeCell ref="DW16"/>
    <mergeCell ref="DX16"/>
    <mergeCell ref="DY16"/>
    <mergeCell ref="DZ16"/>
    <mergeCell ref="EA16"/>
    <mergeCell ref="EB16"/>
    <mergeCell ref="C17"/>
    <mergeCell ref="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R17"/>
    <mergeCell ref="S17"/>
    <mergeCell ref="T17"/>
    <mergeCell ref="U17"/>
    <mergeCell ref="V17"/>
    <mergeCell ref="W17"/>
    <mergeCell ref="X17"/>
    <mergeCell ref="Y17"/>
    <mergeCell ref="Z17"/>
    <mergeCell ref="AA17"/>
    <mergeCell ref="AB17"/>
    <mergeCell ref="AC17"/>
    <mergeCell ref="AD17"/>
    <mergeCell ref="AE17"/>
    <mergeCell ref="AF17"/>
    <mergeCell ref="AG17"/>
    <mergeCell ref="AH17"/>
    <mergeCell ref="AI17"/>
    <mergeCell ref="AJ17"/>
    <mergeCell ref="AK17"/>
    <mergeCell ref="AL17"/>
    <mergeCell ref="AM17"/>
    <mergeCell ref="AN17"/>
    <mergeCell ref="AO17"/>
    <mergeCell ref="AP17"/>
    <mergeCell ref="AQ17"/>
    <mergeCell ref="AR17"/>
    <mergeCell ref="AS17"/>
    <mergeCell ref="AT17"/>
    <mergeCell ref="AU17"/>
    <mergeCell ref="AV17"/>
    <mergeCell ref="AW17"/>
    <mergeCell ref="AX17"/>
    <mergeCell ref="AY17"/>
    <mergeCell ref="AZ17"/>
    <mergeCell ref="BA17"/>
    <mergeCell ref="BB17"/>
    <mergeCell ref="BC17"/>
    <mergeCell ref="BD17"/>
    <mergeCell ref="BE17"/>
    <mergeCell ref="BF17"/>
    <mergeCell ref="BG17"/>
    <mergeCell ref="BH17"/>
    <mergeCell ref="BI17"/>
    <mergeCell ref="BJ17"/>
    <mergeCell ref="BK17"/>
    <mergeCell ref="BL17"/>
    <mergeCell ref="BM17"/>
    <mergeCell ref="BN17"/>
    <mergeCell ref="BO17"/>
    <mergeCell ref="BP17"/>
    <mergeCell ref="BQ17"/>
    <mergeCell ref="BR17"/>
    <mergeCell ref="BS17"/>
    <mergeCell ref="BT17"/>
    <mergeCell ref="BU17"/>
    <mergeCell ref="BV17"/>
    <mergeCell ref="BW17"/>
    <mergeCell ref="BX17"/>
    <mergeCell ref="BY17"/>
    <mergeCell ref="BZ17"/>
    <mergeCell ref="CA17"/>
    <mergeCell ref="CB17"/>
    <mergeCell ref="CC17"/>
    <mergeCell ref="CD17"/>
    <mergeCell ref="CE17"/>
    <mergeCell ref="CF17"/>
    <mergeCell ref="CG17"/>
    <mergeCell ref="CH17"/>
    <mergeCell ref="CI17"/>
    <mergeCell ref="CJ17"/>
    <mergeCell ref="CK17"/>
    <mergeCell ref="CL17"/>
    <mergeCell ref="CM17"/>
    <mergeCell ref="CN17"/>
    <mergeCell ref="CO17"/>
    <mergeCell ref="CP17"/>
    <mergeCell ref="CQ17"/>
    <mergeCell ref="CR17"/>
    <mergeCell ref="CS17"/>
    <mergeCell ref="CT17"/>
    <mergeCell ref="CU17"/>
    <mergeCell ref="CV17"/>
    <mergeCell ref="CW17"/>
    <mergeCell ref="CX17"/>
    <mergeCell ref="CY17"/>
    <mergeCell ref="CZ17"/>
    <mergeCell ref="DA17"/>
    <mergeCell ref="DB17"/>
    <mergeCell ref="DC17"/>
    <mergeCell ref="DD17"/>
    <mergeCell ref="DE17"/>
    <mergeCell ref="DF17"/>
    <mergeCell ref="DG17"/>
    <mergeCell ref="DH17"/>
    <mergeCell ref="DI17"/>
    <mergeCell ref="DJ17"/>
    <mergeCell ref="DK17"/>
    <mergeCell ref="DL17"/>
    <mergeCell ref="DM17"/>
    <mergeCell ref="DN17"/>
    <mergeCell ref="DO17"/>
    <mergeCell ref="DP17"/>
    <mergeCell ref="DQ17"/>
    <mergeCell ref="DR17"/>
    <mergeCell ref="DS17"/>
    <mergeCell ref="DT17"/>
    <mergeCell ref="DU17"/>
    <mergeCell ref="DV17"/>
    <mergeCell ref="DW17"/>
    <mergeCell ref="DX17"/>
    <mergeCell ref="DY17"/>
    <mergeCell ref="DZ17"/>
    <mergeCell ref="EA17"/>
    <mergeCell ref="EB17"/>
    <mergeCell ref="C18"/>
    <mergeCell ref="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Q18"/>
    <mergeCell ref="R18"/>
    <mergeCell ref="S18"/>
    <mergeCell ref="T18"/>
    <mergeCell ref="U18"/>
    <mergeCell ref="V18"/>
    <mergeCell ref="W18"/>
    <mergeCell ref="X18"/>
    <mergeCell ref="Y18"/>
    <mergeCell ref="Z18"/>
    <mergeCell ref="AA18"/>
    <mergeCell ref="AB18"/>
    <mergeCell ref="AC18"/>
    <mergeCell ref="AD18"/>
    <mergeCell ref="AE18"/>
    <mergeCell ref="AF18"/>
    <mergeCell ref="AG18"/>
    <mergeCell ref="AH18"/>
    <mergeCell ref="AI18"/>
    <mergeCell ref="AJ18"/>
    <mergeCell ref="AK18"/>
    <mergeCell ref="AL18"/>
    <mergeCell ref="AM18"/>
    <mergeCell ref="AN18"/>
    <mergeCell ref="AO18"/>
    <mergeCell ref="AP18"/>
    <mergeCell ref="AQ18"/>
    <mergeCell ref="AR18"/>
    <mergeCell ref="AS18"/>
    <mergeCell ref="AT18"/>
    <mergeCell ref="AU18"/>
    <mergeCell ref="AV18"/>
    <mergeCell ref="AW18"/>
    <mergeCell ref="AX18"/>
    <mergeCell ref="AY18"/>
    <mergeCell ref="AZ18"/>
    <mergeCell ref="BA18"/>
    <mergeCell ref="BB18"/>
    <mergeCell ref="BC18"/>
    <mergeCell ref="BD18"/>
    <mergeCell ref="BE18"/>
    <mergeCell ref="BF18"/>
    <mergeCell ref="BG18"/>
    <mergeCell ref="BH18"/>
    <mergeCell ref="BI18"/>
    <mergeCell ref="BJ18"/>
    <mergeCell ref="BK18"/>
    <mergeCell ref="BL18"/>
    <mergeCell ref="BM18"/>
    <mergeCell ref="BN18"/>
    <mergeCell ref="BO18"/>
    <mergeCell ref="BP18"/>
    <mergeCell ref="BQ18"/>
    <mergeCell ref="BR18"/>
    <mergeCell ref="BS18"/>
    <mergeCell ref="BT18"/>
    <mergeCell ref="BU18"/>
    <mergeCell ref="BV18"/>
    <mergeCell ref="BW18"/>
    <mergeCell ref="BX18"/>
    <mergeCell ref="BY18"/>
    <mergeCell ref="BZ18"/>
    <mergeCell ref="CA18"/>
    <mergeCell ref="CB18"/>
    <mergeCell ref="CC18"/>
    <mergeCell ref="CD18"/>
    <mergeCell ref="CE18"/>
    <mergeCell ref="CF18"/>
    <mergeCell ref="CG18"/>
    <mergeCell ref="CH18"/>
    <mergeCell ref="CI18"/>
    <mergeCell ref="CJ18"/>
    <mergeCell ref="CK18"/>
    <mergeCell ref="CL18"/>
    <mergeCell ref="CM18"/>
    <mergeCell ref="CN18"/>
    <mergeCell ref="CO18"/>
    <mergeCell ref="CP18"/>
    <mergeCell ref="CQ18"/>
    <mergeCell ref="CR18"/>
    <mergeCell ref="CS18"/>
    <mergeCell ref="CT18"/>
    <mergeCell ref="CU18"/>
    <mergeCell ref="CV18"/>
    <mergeCell ref="CW18"/>
    <mergeCell ref="CX18"/>
    <mergeCell ref="CY18"/>
    <mergeCell ref="CZ18"/>
    <mergeCell ref="DA18"/>
    <mergeCell ref="DB18"/>
    <mergeCell ref="DC18"/>
    <mergeCell ref="DD18"/>
    <mergeCell ref="DE18"/>
    <mergeCell ref="DF18"/>
    <mergeCell ref="DG18"/>
    <mergeCell ref="DH18"/>
    <mergeCell ref="DI18"/>
    <mergeCell ref="DJ18"/>
    <mergeCell ref="DK18"/>
    <mergeCell ref="DL18"/>
    <mergeCell ref="DM18"/>
    <mergeCell ref="DN18"/>
    <mergeCell ref="DO18"/>
    <mergeCell ref="DP18"/>
    <mergeCell ref="DQ18"/>
    <mergeCell ref="DR18"/>
    <mergeCell ref="DS18"/>
    <mergeCell ref="DT18"/>
    <mergeCell ref="DU18"/>
    <mergeCell ref="DV18"/>
    <mergeCell ref="DW18"/>
    <mergeCell ref="DX18"/>
    <mergeCell ref="DY18"/>
    <mergeCell ref="DZ18"/>
    <mergeCell ref="EA18"/>
    <mergeCell ref="EB18"/>
    <mergeCell ref="C19"/>
    <mergeCell ref="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P19"/>
    <mergeCell ref="Q19"/>
    <mergeCell ref="R19"/>
    <mergeCell ref="S19"/>
    <mergeCell ref="T19"/>
    <mergeCell ref="U19"/>
    <mergeCell ref="V19"/>
    <mergeCell ref="W19"/>
    <mergeCell ref="X19"/>
    <mergeCell ref="Y19"/>
    <mergeCell ref="Z19"/>
    <mergeCell ref="AA19"/>
    <mergeCell ref="AB19"/>
    <mergeCell ref="AC19"/>
    <mergeCell ref="AD19"/>
    <mergeCell ref="AE19"/>
    <mergeCell ref="AF19"/>
    <mergeCell ref="AG19"/>
    <mergeCell ref="AH19"/>
    <mergeCell ref="AI19"/>
    <mergeCell ref="AJ19"/>
    <mergeCell ref="AK19"/>
    <mergeCell ref="AL19"/>
    <mergeCell ref="AM19"/>
    <mergeCell ref="AN19"/>
    <mergeCell ref="AO19"/>
    <mergeCell ref="AP19"/>
    <mergeCell ref="AQ19"/>
    <mergeCell ref="AR19"/>
    <mergeCell ref="AS19"/>
    <mergeCell ref="AT19"/>
    <mergeCell ref="AU19"/>
    <mergeCell ref="AV19"/>
    <mergeCell ref="AW19"/>
    <mergeCell ref="AX19"/>
    <mergeCell ref="AY19"/>
    <mergeCell ref="AZ19"/>
    <mergeCell ref="BA19"/>
    <mergeCell ref="BB19"/>
    <mergeCell ref="BC19"/>
    <mergeCell ref="BD19"/>
    <mergeCell ref="BE19"/>
    <mergeCell ref="BF19"/>
    <mergeCell ref="BG19"/>
    <mergeCell ref="BH19"/>
    <mergeCell ref="BI19"/>
    <mergeCell ref="BJ19"/>
    <mergeCell ref="BK19"/>
    <mergeCell ref="BL19"/>
    <mergeCell ref="BM19"/>
    <mergeCell ref="BN19"/>
    <mergeCell ref="BO19"/>
    <mergeCell ref="BP19"/>
    <mergeCell ref="BQ19"/>
    <mergeCell ref="BR19"/>
    <mergeCell ref="BS19"/>
    <mergeCell ref="BT19"/>
    <mergeCell ref="BU19"/>
    <mergeCell ref="BV19"/>
    <mergeCell ref="BW19"/>
    <mergeCell ref="BX19"/>
    <mergeCell ref="BY19"/>
    <mergeCell ref="BZ19"/>
    <mergeCell ref="CA19"/>
    <mergeCell ref="CB19"/>
    <mergeCell ref="CC19"/>
    <mergeCell ref="CD19"/>
    <mergeCell ref="CE19"/>
    <mergeCell ref="CF19"/>
    <mergeCell ref="CG19"/>
    <mergeCell ref="CH19"/>
    <mergeCell ref="CI19"/>
    <mergeCell ref="CJ19"/>
    <mergeCell ref="CK19"/>
    <mergeCell ref="CL19"/>
    <mergeCell ref="CM19"/>
    <mergeCell ref="CN19"/>
    <mergeCell ref="CO19"/>
    <mergeCell ref="CP19"/>
    <mergeCell ref="CQ19"/>
    <mergeCell ref="CR19"/>
    <mergeCell ref="CS19"/>
    <mergeCell ref="CT19"/>
    <mergeCell ref="CU19"/>
    <mergeCell ref="CV19"/>
    <mergeCell ref="CW19"/>
    <mergeCell ref="CX19"/>
    <mergeCell ref="CY19"/>
    <mergeCell ref="CZ19"/>
    <mergeCell ref="DA19"/>
    <mergeCell ref="DB19"/>
    <mergeCell ref="DC19"/>
    <mergeCell ref="DD19"/>
    <mergeCell ref="DE19"/>
    <mergeCell ref="DF19"/>
    <mergeCell ref="DG19"/>
    <mergeCell ref="DH19"/>
    <mergeCell ref="DI19"/>
    <mergeCell ref="DJ19"/>
    <mergeCell ref="DK19"/>
    <mergeCell ref="DL19"/>
    <mergeCell ref="DM19"/>
    <mergeCell ref="DN19"/>
    <mergeCell ref="DO19"/>
    <mergeCell ref="DP19"/>
    <mergeCell ref="DQ19"/>
    <mergeCell ref="DR19"/>
    <mergeCell ref="DS19"/>
    <mergeCell ref="DT19"/>
    <mergeCell ref="DU19"/>
    <mergeCell ref="DV19"/>
    <mergeCell ref="DW19"/>
    <mergeCell ref="DX19"/>
    <mergeCell ref="DY19"/>
    <mergeCell ref="DZ19"/>
    <mergeCell ref="EA19"/>
    <mergeCell ref="EB19"/>
    <mergeCell ref="C20"/>
    <mergeCell ref="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O20"/>
    <mergeCell ref="P20"/>
    <mergeCell ref="Q20"/>
    <mergeCell ref="R20"/>
    <mergeCell ref="S20"/>
    <mergeCell ref="T20"/>
    <mergeCell ref="U20"/>
    <mergeCell ref="V20"/>
    <mergeCell ref="W20"/>
    <mergeCell ref="X20"/>
    <mergeCell ref="Y20"/>
    <mergeCell ref="Z20"/>
    <mergeCell ref="AA20"/>
    <mergeCell ref="AB20"/>
    <mergeCell ref="AC20"/>
    <mergeCell ref="AD20"/>
    <mergeCell ref="AE20"/>
    <mergeCell ref="AF20"/>
    <mergeCell ref="AG20"/>
    <mergeCell ref="AH20"/>
    <mergeCell ref="AI20"/>
    <mergeCell ref="AJ20"/>
    <mergeCell ref="AK20"/>
    <mergeCell ref="AL20"/>
    <mergeCell ref="AM20"/>
    <mergeCell ref="AN20"/>
    <mergeCell ref="AO20"/>
    <mergeCell ref="AP20"/>
    <mergeCell ref="AQ20"/>
    <mergeCell ref="AR20"/>
    <mergeCell ref="AS20"/>
    <mergeCell ref="AT20"/>
    <mergeCell ref="AU20"/>
    <mergeCell ref="AV20"/>
    <mergeCell ref="AW20"/>
    <mergeCell ref="AX20"/>
    <mergeCell ref="AY20"/>
    <mergeCell ref="AZ20"/>
    <mergeCell ref="BA20"/>
    <mergeCell ref="BB20"/>
    <mergeCell ref="BC20"/>
    <mergeCell ref="BD20"/>
    <mergeCell ref="BE20"/>
    <mergeCell ref="BF20"/>
    <mergeCell ref="BG20"/>
    <mergeCell ref="BH20"/>
    <mergeCell ref="BI20"/>
    <mergeCell ref="BJ20"/>
    <mergeCell ref="BK20"/>
    <mergeCell ref="BL20"/>
    <mergeCell ref="BM20"/>
    <mergeCell ref="BN20"/>
    <mergeCell ref="BO20"/>
    <mergeCell ref="BP20"/>
    <mergeCell ref="BQ20"/>
    <mergeCell ref="BR20"/>
    <mergeCell ref="BS20"/>
    <mergeCell ref="BT20"/>
    <mergeCell ref="BU20"/>
    <mergeCell ref="BV20"/>
    <mergeCell ref="BW20"/>
    <mergeCell ref="BX20"/>
    <mergeCell ref="BY20"/>
    <mergeCell ref="BZ20"/>
    <mergeCell ref="CA20"/>
    <mergeCell ref="CB20"/>
    <mergeCell ref="CC20"/>
    <mergeCell ref="CD20"/>
    <mergeCell ref="CE20"/>
    <mergeCell ref="CF20"/>
    <mergeCell ref="CG20"/>
    <mergeCell ref="CH20"/>
    <mergeCell ref="CI20"/>
    <mergeCell ref="CJ20"/>
    <mergeCell ref="CK20"/>
    <mergeCell ref="CL20"/>
    <mergeCell ref="CM20"/>
    <mergeCell ref="CN20"/>
    <mergeCell ref="CO20"/>
    <mergeCell ref="CP20"/>
    <mergeCell ref="CQ20"/>
    <mergeCell ref="CR20"/>
    <mergeCell ref="CS20"/>
    <mergeCell ref="CT20"/>
    <mergeCell ref="CU20"/>
    <mergeCell ref="CV20"/>
    <mergeCell ref="CW20"/>
    <mergeCell ref="CX20"/>
    <mergeCell ref="CY20"/>
    <mergeCell ref="CZ20"/>
    <mergeCell ref="DA20"/>
    <mergeCell ref="DB20"/>
    <mergeCell ref="DC20"/>
    <mergeCell ref="DD20"/>
    <mergeCell ref="DE20"/>
    <mergeCell ref="DF20"/>
    <mergeCell ref="DG20"/>
    <mergeCell ref="DH20"/>
    <mergeCell ref="DI20"/>
    <mergeCell ref="DJ20"/>
    <mergeCell ref="DK20"/>
    <mergeCell ref="DL20"/>
    <mergeCell ref="DM20"/>
    <mergeCell ref="DN20"/>
    <mergeCell ref="DO20"/>
    <mergeCell ref="DP20"/>
    <mergeCell ref="DQ20"/>
    <mergeCell ref="DR20"/>
    <mergeCell ref="DS20"/>
    <mergeCell ref="DT20"/>
    <mergeCell ref="DU20"/>
    <mergeCell ref="DV20"/>
    <mergeCell ref="DW20"/>
    <mergeCell ref="DX20"/>
    <mergeCell ref="DY20"/>
    <mergeCell ref="DZ20"/>
    <mergeCell ref="EA20"/>
    <mergeCell ref="EB20"/>
    <mergeCell ref="C21"/>
    <mergeCell ref="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O21"/>
    <mergeCell ref="P21"/>
    <mergeCell ref="Q21"/>
    <mergeCell ref="R21"/>
    <mergeCell ref="S21"/>
    <mergeCell ref="T21"/>
    <mergeCell ref="U21"/>
    <mergeCell ref="V21"/>
    <mergeCell ref="W21"/>
    <mergeCell ref="X21"/>
    <mergeCell ref="Y21"/>
    <mergeCell ref="Z21"/>
    <mergeCell ref="AA21"/>
    <mergeCell ref="AB21"/>
    <mergeCell ref="AC21"/>
    <mergeCell ref="AD21"/>
    <mergeCell ref="AE21"/>
    <mergeCell ref="AF21"/>
    <mergeCell ref="AG21"/>
    <mergeCell ref="AH21"/>
    <mergeCell ref="AI21"/>
    <mergeCell ref="AJ21"/>
    <mergeCell ref="AK21"/>
    <mergeCell ref="AL21"/>
    <mergeCell ref="AM21"/>
    <mergeCell ref="AN21"/>
    <mergeCell ref="AO21"/>
    <mergeCell ref="AP21"/>
    <mergeCell ref="AQ21"/>
    <mergeCell ref="AR21"/>
    <mergeCell ref="AS21"/>
    <mergeCell ref="AT21"/>
    <mergeCell ref="AU21"/>
    <mergeCell ref="AV21"/>
    <mergeCell ref="AW21"/>
    <mergeCell ref="AX21"/>
    <mergeCell ref="AY21"/>
    <mergeCell ref="AZ21"/>
    <mergeCell ref="BA21"/>
    <mergeCell ref="BB21"/>
    <mergeCell ref="BC21"/>
    <mergeCell ref="BD21"/>
    <mergeCell ref="BE21"/>
    <mergeCell ref="BF21"/>
    <mergeCell ref="BG21"/>
    <mergeCell ref="BH21"/>
    <mergeCell ref="BI21"/>
    <mergeCell ref="BJ21"/>
    <mergeCell ref="BK21"/>
    <mergeCell ref="BL21"/>
    <mergeCell ref="BM21"/>
    <mergeCell ref="BN21"/>
    <mergeCell ref="BO21"/>
    <mergeCell ref="BP21"/>
    <mergeCell ref="BQ21"/>
    <mergeCell ref="BR21"/>
    <mergeCell ref="BS21"/>
    <mergeCell ref="BT21"/>
    <mergeCell ref="BU21"/>
    <mergeCell ref="BV21"/>
    <mergeCell ref="BW21"/>
    <mergeCell ref="BX21"/>
    <mergeCell ref="BY21"/>
    <mergeCell ref="BZ21"/>
    <mergeCell ref="CA21"/>
    <mergeCell ref="CB21"/>
    <mergeCell ref="CC21"/>
    <mergeCell ref="CD21"/>
    <mergeCell ref="CE21"/>
    <mergeCell ref="CF21"/>
    <mergeCell ref="CG21"/>
    <mergeCell ref="CH21"/>
    <mergeCell ref="CI21"/>
    <mergeCell ref="CJ21"/>
    <mergeCell ref="CK21"/>
    <mergeCell ref="CL21"/>
    <mergeCell ref="CM21"/>
    <mergeCell ref="CN21"/>
    <mergeCell ref="CO21"/>
    <mergeCell ref="CP21"/>
    <mergeCell ref="CQ21"/>
    <mergeCell ref="CR21"/>
    <mergeCell ref="CS21"/>
    <mergeCell ref="CT21"/>
    <mergeCell ref="CU21"/>
    <mergeCell ref="CV21"/>
    <mergeCell ref="CW21"/>
    <mergeCell ref="CX21"/>
    <mergeCell ref="CY21"/>
    <mergeCell ref="CZ21"/>
    <mergeCell ref="DA21"/>
    <mergeCell ref="DB21"/>
    <mergeCell ref="DC21"/>
    <mergeCell ref="DD21"/>
    <mergeCell ref="DE21"/>
    <mergeCell ref="DF21"/>
    <mergeCell ref="DG21"/>
    <mergeCell ref="DH21"/>
    <mergeCell ref="DI21"/>
    <mergeCell ref="DJ21"/>
    <mergeCell ref="DK21"/>
    <mergeCell ref="DL21"/>
    <mergeCell ref="DM21"/>
    <mergeCell ref="DN21"/>
    <mergeCell ref="DO21"/>
    <mergeCell ref="DP21"/>
    <mergeCell ref="DQ21"/>
    <mergeCell ref="DR21"/>
    <mergeCell ref="DS21"/>
    <mergeCell ref="DT21"/>
    <mergeCell ref="DU21"/>
    <mergeCell ref="DV21"/>
    <mergeCell ref="DW21"/>
    <mergeCell ref="DX21"/>
    <mergeCell ref="DY21"/>
    <mergeCell ref="DZ21"/>
    <mergeCell ref="EA21"/>
    <mergeCell ref="EB2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9"/>
  <sheetViews>
    <sheetView workbookViewId="0">
      <selection activeCell="A1" sqref="A1"/>
    </sheetView>
  </sheetViews>
  <sheetFormatPr baseColWidth="8" defaultRowHeight="15"/>
  <cols>
    <col width="5" customWidth="1" min="1" max="1"/>
    <col width="45.6" customWidth="1" min="2" max="2"/>
    <col width="14.4" customWidth="1" min="3" max="3"/>
    <col width="16.8" customWidth="1" min="4" max="4"/>
    <col width="14.4" customWidth="1" min="5" max="5"/>
    <col width="13.2" customWidth="1" min="6" max="6"/>
    <col width="21.6" customWidth="1" min="7" max="7"/>
    <col width="21.6" customWidth="1" min="8" max="8"/>
    <col width="33.6" customWidth="1" min="9" max="9"/>
    <col width="24" customWidth="1" min="10" max="10"/>
    <col width="19" customWidth="1" min="11" max="11"/>
    <col width="25" customWidth="1" min="12" max="12"/>
  </cols>
  <sheetData>
    <row r="1" ht="21" customHeight="1">
      <c r="A1" s="30" t="inlineStr">
        <is>
          <t>Ведомость успеваемости и посещаемости</t>
        </is>
      </c>
      <c r="B1" s="31" t="n"/>
      <c r="C1" s="31" t="n"/>
      <c r="D1" s="31" t="n"/>
      <c r="E1" s="31" t="n"/>
      <c r="F1" s="31" t="n"/>
      <c r="G1" s="31" t="n"/>
      <c r="H1" s="31" t="n"/>
      <c r="I1" s="31" t="n"/>
      <c r="J1" s="31" t="n"/>
    </row>
    <row r="2" ht="30" customHeight="1">
      <c r="A2" s="30" t="inlineStr">
        <is>
          <t>Программирование в компьютерных системах</t>
        </is>
      </c>
      <c r="B2" s="31" t="n"/>
      <c r="C2" s="31" t="n"/>
      <c r="D2" s="31" t="n"/>
      <c r="E2" s="31" t="n"/>
      <c r="F2" s="30" t="inlineStr">
        <is>
          <t>группа</t>
        </is>
      </c>
      <c r="G2" s="31" t="n"/>
      <c r="H2" s="31" t="n"/>
      <c r="I2" s="30" t="inlineStr">
        <is>
          <t>П1-18</t>
        </is>
      </c>
      <c r="J2" s="31" t="n"/>
      <c r="K2" s="31" t="n"/>
      <c r="L2" s="30" t="inlineStr">
        <is>
          <t>Октябрь</t>
        </is>
      </c>
      <c r="M2" s="31" t="n"/>
      <c r="N2" s="31" t="n"/>
      <c r="O2" s="31" t="n"/>
    </row>
    <row r="3" ht="15.75" customHeight="1">
      <c r="A3" s="32" t="inlineStr">
        <is>
          <t>№ п/п</t>
        </is>
      </c>
      <c r="B3" s="33" t="inlineStr">
        <is>
          <t>ФИО</t>
        </is>
      </c>
      <c r="C3" s="33" t="inlineStr">
        <is>
          <t>Дисциплина</t>
        </is>
      </c>
      <c r="D3" s="34" t="n"/>
      <c r="E3" s="34" t="n"/>
      <c r="F3" s="34" t="n"/>
      <c r="G3" s="34" t="n"/>
      <c r="H3" s="34" t="n"/>
      <c r="I3" s="35" t="inlineStr">
        <is>
          <t>Сред. балл</t>
        </is>
      </c>
      <c r="J3" s="35" t="inlineStr">
        <is>
          <t>Пропущено часов</t>
        </is>
      </c>
    </row>
    <row r="4" ht="57" customHeight="1">
      <c r="A4" s="36" t="n"/>
      <c r="B4" s="34" t="n"/>
      <c r="C4" s="37" t="inlineStr">
        <is>
          <t>Иностранный язык</t>
        </is>
      </c>
      <c r="D4" s="37" t="inlineStr">
        <is>
          <t>Технология разработки программного обеспечения</t>
        </is>
      </c>
      <c r="E4" s="37" t="inlineStr">
        <is>
          <t>Технология разработки и защиты баз данных</t>
        </is>
      </c>
      <c r="F4" s="37" t="inlineStr">
        <is>
          <t>Основы философии</t>
        </is>
      </c>
      <c r="G4" s="37" t="inlineStr">
        <is>
          <t>Инструментальные средства разработки программного обеспечения</t>
        </is>
      </c>
      <c r="H4" s="37" t="inlineStr">
        <is>
          <t>Документирование и сертификация</t>
        </is>
      </c>
      <c r="I4" s="38" t="n"/>
      <c r="J4" s="38" t="n"/>
      <c r="K4" s="39" t="inlineStr">
        <is>
          <t>Учащиеся без 2</t>
        </is>
      </c>
      <c r="L4" s="39" t="inlineStr">
        <is>
          <t>Учащиеся без 2 и 3</t>
        </is>
      </c>
    </row>
    <row r="5" ht="15.75" customHeight="1">
      <c r="A5" s="40" t="inlineStr">
        <is>
          <t>1</t>
        </is>
      </c>
      <c r="B5" s="41" t="inlineStr">
        <is>
          <t>Батраков Данила Сергеевич</t>
        </is>
      </c>
      <c r="C5" s="15">
        <f>ROUND(IFERROR(AVERAGEIFS('П1-18 (БН)'!C4:EB4,'П1-18 (БН)'!C22:EB22,'Ведомость усп. и посещ.'!C4),2),0)</f>
        <v/>
      </c>
      <c r="D5" s="15">
        <f>ROUND(IFERROR(AVERAGEIFS('П1-18 (БН)'!C4:EB4,'П1-18 (БН)'!C22:EB22,'Ведомость усп. и посещ.'!D4),2),0)</f>
        <v/>
      </c>
      <c r="E5" s="15">
        <f>ROUND(IFERROR(AVERAGEIFS('П1-18 (БН)'!C4:EB4,'П1-18 (БН)'!C22:EB22,'Ведомость усп. и посещ.'!E4),2),0)</f>
        <v/>
      </c>
      <c r="F5" s="15">
        <f>ROUND(IFERROR(AVERAGEIFS('П1-18 (БН)'!C4:EB4,'П1-18 (БН)'!C22:EB22,'Ведомость усп. и посещ.'!F4),2),0)</f>
        <v/>
      </c>
      <c r="G5" s="15">
        <f>ROUND(IFERROR(AVERAGEIFS('П1-18 (БН)'!C4:EB4,'П1-18 (БН)'!C22:EB22,'Ведомость усп. и посещ.'!G4),2),0)</f>
        <v/>
      </c>
      <c r="H5" s="15">
        <f>ROUND(IFERROR(AVERAGEIFS('П1-18 (БН)'!C4:EB4,'П1-18 (БН)'!C22:EB22,'Ведомость усп. и посещ.'!H4),2),0)</f>
        <v/>
      </c>
      <c r="I5" s="42">
        <f>ROUND(AVERAGE(C5:H5),2)</f>
        <v/>
      </c>
      <c r="J5" s="42">
        <f>'П1-18 (ЭН)'!EC4</f>
        <v/>
      </c>
      <c r="K5" s="43">
        <f>IF(COUNTIF(C5:H5,2),0,1)</f>
        <v/>
      </c>
      <c r="L5" s="43">
        <f>IF(COUNTIF(C5:H5,2) + COUNTIF(C5:H5,3),0,1)</f>
        <v/>
      </c>
    </row>
    <row r="6" ht="15.75" customHeight="1">
      <c r="A6" s="40" t="inlineStr">
        <is>
          <t>2</t>
        </is>
      </c>
      <c r="B6" s="41" t="inlineStr">
        <is>
          <t>Борисов Сергей Валерьевич</t>
        </is>
      </c>
      <c r="C6" s="15">
        <f>ROUND(IFERROR(AVERAGEIFS('П1-18 (БН)'!C5:EB5,'П1-18 (БН)'!C22:EB22,'Ведомость усп. и посещ.'!C4),2),0)</f>
        <v/>
      </c>
      <c r="D6" s="15">
        <f>ROUND(IFERROR(AVERAGEIFS('П1-18 (БН)'!C5:EB5,'П1-18 (БН)'!C22:EB22,'Ведомость усп. и посещ.'!D4),2),0)</f>
        <v/>
      </c>
      <c r="E6" s="15">
        <f>ROUND(IFERROR(AVERAGEIFS('П1-18 (БН)'!C5:EB5,'П1-18 (БН)'!C22:EB22,'Ведомость усп. и посещ.'!E4),2),0)</f>
        <v/>
      </c>
      <c r="F6" s="15">
        <f>ROUND(IFERROR(AVERAGEIFS('П1-18 (БН)'!C5:EB5,'П1-18 (БН)'!C22:EB22,'Ведомость усп. и посещ.'!F4),2),0)</f>
        <v/>
      </c>
      <c r="G6" s="15">
        <f>ROUND(IFERROR(AVERAGEIFS('П1-18 (БН)'!C5:EB5,'П1-18 (БН)'!C22:EB22,'Ведомость усп. и посещ.'!G4),2),0)</f>
        <v/>
      </c>
      <c r="H6" s="15">
        <f>ROUND(IFERROR(AVERAGEIFS('П1-18 (БН)'!C5:EB5,'П1-18 (БН)'!C22:EB22,'Ведомость усп. и посещ.'!H4),2),0)</f>
        <v/>
      </c>
      <c r="I6" s="42">
        <f>ROUND(AVERAGE(C6:H6),2)</f>
        <v/>
      </c>
      <c r="J6" s="42">
        <f>'П1-18 (ЭН)'!EC5</f>
        <v/>
      </c>
      <c r="K6" s="43">
        <f>IF(COUNTIF(C6:H6,2),0,1)</f>
        <v/>
      </c>
      <c r="L6" s="43">
        <f>IF(COUNTIF(C6:H6,2) + COUNTIF(C6:H6,3),0,1)</f>
        <v/>
      </c>
    </row>
    <row r="7" ht="15.75" customHeight="1">
      <c r="A7" s="40" t="inlineStr">
        <is>
          <t>3</t>
        </is>
      </c>
      <c r="B7" s="41" t="inlineStr">
        <is>
          <t>Брусник Вадим Викторович</t>
        </is>
      </c>
      <c r="C7" s="15">
        <f>ROUND(IFERROR(AVERAGEIFS('П1-18 (БН)'!C6:EB6,'П1-18 (БН)'!C22:EB22,'Ведомость усп. и посещ.'!C4),2),0)</f>
        <v/>
      </c>
      <c r="D7" s="15">
        <f>ROUND(IFERROR(AVERAGEIFS('П1-18 (БН)'!C6:EB6,'П1-18 (БН)'!C22:EB22,'Ведомость усп. и посещ.'!D4),2),0)</f>
        <v/>
      </c>
      <c r="E7" s="15">
        <f>ROUND(IFERROR(AVERAGEIFS('П1-18 (БН)'!C6:EB6,'П1-18 (БН)'!C22:EB22,'Ведомость усп. и посещ.'!E4),2),0)</f>
        <v/>
      </c>
      <c r="F7" s="15">
        <f>ROUND(IFERROR(AVERAGEIFS('П1-18 (БН)'!C6:EB6,'П1-18 (БН)'!C22:EB22,'Ведомость усп. и посещ.'!F4),2),0)</f>
        <v/>
      </c>
      <c r="G7" s="15">
        <f>ROUND(IFERROR(AVERAGEIFS('П1-18 (БН)'!C6:EB6,'П1-18 (БН)'!C22:EB22,'Ведомость усп. и посещ.'!G4),2),0)</f>
        <v/>
      </c>
      <c r="H7" s="15">
        <f>ROUND(IFERROR(AVERAGEIFS('П1-18 (БН)'!C6:EB6,'П1-18 (БН)'!C22:EB22,'Ведомость усп. и посещ.'!H4),2),0)</f>
        <v/>
      </c>
      <c r="I7" s="42">
        <f>ROUND(AVERAGE(C7:H7),2)</f>
        <v/>
      </c>
      <c r="J7" s="42">
        <f>'П1-18 (ЭН)'!EC6</f>
        <v/>
      </c>
      <c r="K7" s="43">
        <f>IF(COUNTIF(C7:H7,2),0,1)</f>
        <v/>
      </c>
      <c r="L7" s="43">
        <f>IF(COUNTIF(C7:H7,2) + COUNTIF(C7:H7,3),0,1)</f>
        <v/>
      </c>
    </row>
    <row r="8" ht="15.75" customHeight="1">
      <c r="A8" s="40" t="inlineStr">
        <is>
          <t>4</t>
        </is>
      </c>
      <c r="B8" s="41" t="inlineStr">
        <is>
          <t>Волков Максим Александрович</t>
        </is>
      </c>
      <c r="C8" s="15">
        <f>ROUND(IFERROR(AVERAGEIFS('П1-18 (БН)'!C7:EB7,'П1-18 (БН)'!C22:EB22,'Ведомость усп. и посещ.'!C4),2),0)</f>
        <v/>
      </c>
      <c r="D8" s="15">
        <f>ROUND(IFERROR(AVERAGEIFS('П1-18 (БН)'!C7:EB7,'П1-18 (БН)'!C22:EB22,'Ведомость усп. и посещ.'!D4),2),0)</f>
        <v/>
      </c>
      <c r="E8" s="15">
        <f>ROUND(IFERROR(AVERAGEIFS('П1-18 (БН)'!C7:EB7,'П1-18 (БН)'!C22:EB22,'Ведомость усп. и посещ.'!E4),2),0)</f>
        <v/>
      </c>
      <c r="F8" s="15">
        <f>ROUND(IFERROR(AVERAGEIFS('П1-18 (БН)'!C7:EB7,'П1-18 (БН)'!C22:EB22,'Ведомость усп. и посещ.'!F4),2),0)</f>
        <v/>
      </c>
      <c r="G8" s="15">
        <f>ROUND(IFERROR(AVERAGEIFS('П1-18 (БН)'!C7:EB7,'П1-18 (БН)'!C22:EB22,'Ведомость усп. и посещ.'!G4),2),0)</f>
        <v/>
      </c>
      <c r="H8" s="15">
        <f>ROUND(IFERROR(AVERAGEIFS('П1-18 (БН)'!C7:EB7,'П1-18 (БН)'!C22:EB22,'Ведомость усп. и посещ.'!H4),2),0)</f>
        <v/>
      </c>
      <c r="I8" s="42">
        <f>ROUND(AVERAGE(C8:H8),2)</f>
        <v/>
      </c>
      <c r="J8" s="42">
        <f>'П1-18 (ЭН)'!EC7</f>
        <v/>
      </c>
      <c r="K8" s="43">
        <f>IF(COUNTIF(C8:H8,2),0,1)</f>
        <v/>
      </c>
      <c r="L8" s="43">
        <f>IF(COUNTIF(C8:H8,2) + COUNTIF(C8:H8,3),0,1)</f>
        <v/>
      </c>
    </row>
    <row r="9" ht="15.75" customHeight="1">
      <c r="A9" s="40" t="inlineStr">
        <is>
          <t>5</t>
        </is>
      </c>
      <c r="B9" s="41" t="inlineStr">
        <is>
          <t>Герасимов Дмитрий Александрович</t>
        </is>
      </c>
      <c r="C9" s="15">
        <f>ROUND(IFERROR(AVERAGEIFS('П1-18 (БН)'!C8:EB8,'П1-18 (БН)'!C22:EB22,'Ведомость усп. и посещ.'!C4),2),0)</f>
        <v/>
      </c>
      <c r="D9" s="15">
        <f>ROUND(IFERROR(AVERAGEIFS('П1-18 (БН)'!C8:EB8,'П1-18 (БН)'!C22:EB22,'Ведомость усп. и посещ.'!D4),2),0)</f>
        <v/>
      </c>
      <c r="E9" s="15">
        <f>ROUND(IFERROR(AVERAGEIFS('П1-18 (БН)'!C8:EB8,'П1-18 (БН)'!C22:EB22,'Ведомость усп. и посещ.'!E4),2),0)</f>
        <v/>
      </c>
      <c r="F9" s="15">
        <f>ROUND(IFERROR(AVERAGEIFS('П1-18 (БН)'!C8:EB8,'П1-18 (БН)'!C22:EB22,'Ведомость усп. и посещ.'!F4),2),0)</f>
        <v/>
      </c>
      <c r="G9" s="15">
        <f>ROUND(IFERROR(AVERAGEIFS('П1-18 (БН)'!C8:EB8,'П1-18 (БН)'!C22:EB22,'Ведомость усп. и посещ.'!G4),2),0)</f>
        <v/>
      </c>
      <c r="H9" s="15">
        <f>ROUND(IFERROR(AVERAGEIFS('П1-18 (БН)'!C8:EB8,'П1-18 (БН)'!C22:EB22,'Ведомость усп. и посещ.'!H4),2),0)</f>
        <v/>
      </c>
      <c r="I9" s="42">
        <f>ROUND(AVERAGE(C9:H9),2)</f>
        <v/>
      </c>
      <c r="J9" s="42">
        <f>'П1-18 (ЭН)'!EC8</f>
        <v/>
      </c>
      <c r="K9" s="43">
        <f>IF(COUNTIF(C9:H9,2),0,1)</f>
        <v/>
      </c>
      <c r="L9" s="43">
        <f>IF(COUNTIF(C9:H9,2) + COUNTIF(C9:H9,3),0,1)</f>
        <v/>
      </c>
    </row>
    <row r="10" ht="15.75" customHeight="1">
      <c r="A10" s="40" t="inlineStr">
        <is>
          <t>6</t>
        </is>
      </c>
      <c r="B10" s="41" t="inlineStr">
        <is>
          <t>Груздев Роман Игоревич</t>
        </is>
      </c>
      <c r="C10" s="15">
        <f>ROUND(IFERROR(AVERAGEIFS('П1-18 (БН)'!C9:EB9,'П1-18 (БН)'!C22:EB22,'Ведомость усп. и посещ.'!C4),2),0)</f>
        <v/>
      </c>
      <c r="D10" s="15">
        <f>ROUND(IFERROR(AVERAGEIFS('П1-18 (БН)'!C9:EB9,'П1-18 (БН)'!C22:EB22,'Ведомость усп. и посещ.'!D4),2),0)</f>
        <v/>
      </c>
      <c r="E10" s="15">
        <f>ROUND(IFERROR(AVERAGEIFS('П1-18 (БН)'!C9:EB9,'П1-18 (БН)'!C22:EB22,'Ведомость усп. и посещ.'!E4),2),0)</f>
        <v/>
      </c>
      <c r="F10" s="15">
        <f>ROUND(IFERROR(AVERAGEIFS('П1-18 (БН)'!C9:EB9,'П1-18 (БН)'!C22:EB22,'Ведомость усп. и посещ.'!F4),2),0)</f>
        <v/>
      </c>
      <c r="G10" s="15">
        <f>ROUND(IFERROR(AVERAGEIFS('П1-18 (БН)'!C9:EB9,'П1-18 (БН)'!C22:EB22,'Ведомость усп. и посещ.'!G4),2),0)</f>
        <v/>
      </c>
      <c r="H10" s="15">
        <f>ROUND(IFERROR(AVERAGEIFS('П1-18 (БН)'!C9:EB9,'П1-18 (БН)'!C22:EB22,'Ведомость усп. и посещ.'!H4),2),0)</f>
        <v/>
      </c>
      <c r="I10" s="42">
        <f>ROUND(AVERAGE(C10:H10),2)</f>
        <v/>
      </c>
      <c r="J10" s="42">
        <f>'П1-18 (ЭН)'!EC9</f>
        <v/>
      </c>
      <c r="K10" s="43">
        <f>IF(COUNTIF(C10:H10,2),0,1)</f>
        <v/>
      </c>
      <c r="L10" s="43">
        <f>IF(COUNTIF(C10:H10,2) + COUNTIF(C10:H10,3),0,1)</f>
        <v/>
      </c>
    </row>
    <row r="11" ht="15.75" customHeight="1">
      <c r="A11" s="40" t="inlineStr">
        <is>
          <t>7</t>
        </is>
      </c>
      <c r="B11" s="41" t="inlineStr">
        <is>
          <t>Гусев Никита Сергеевич</t>
        </is>
      </c>
      <c r="C11" s="15">
        <f>ROUND(IFERROR(AVERAGEIFS('П1-18 (БН)'!C10:EB10,'П1-18 (БН)'!C22:EB22,'Ведомость усп. и посещ.'!C4),2),0)</f>
        <v/>
      </c>
      <c r="D11" s="15">
        <f>ROUND(IFERROR(AVERAGEIFS('П1-18 (БН)'!C10:EB10,'П1-18 (БН)'!C22:EB22,'Ведомость усп. и посещ.'!D4),2),0)</f>
        <v/>
      </c>
      <c r="E11" s="15">
        <f>ROUND(IFERROR(AVERAGEIFS('П1-18 (БН)'!C10:EB10,'П1-18 (БН)'!C22:EB22,'Ведомость усп. и посещ.'!E4),2),0)</f>
        <v/>
      </c>
      <c r="F11" s="15">
        <f>ROUND(IFERROR(AVERAGEIFS('П1-18 (БН)'!C10:EB10,'П1-18 (БН)'!C22:EB22,'Ведомость усп. и посещ.'!F4),2),0)</f>
        <v/>
      </c>
      <c r="G11" s="15">
        <f>ROUND(IFERROR(AVERAGEIFS('П1-18 (БН)'!C10:EB10,'П1-18 (БН)'!C22:EB22,'Ведомость усп. и посещ.'!G4),2),0)</f>
        <v/>
      </c>
      <c r="H11" s="15">
        <f>ROUND(IFERROR(AVERAGEIFS('П1-18 (БН)'!C10:EB10,'П1-18 (БН)'!C22:EB22,'Ведомость усп. и посещ.'!H4),2),0)</f>
        <v/>
      </c>
      <c r="I11" s="42">
        <f>ROUND(AVERAGE(C11:H11),2)</f>
        <v/>
      </c>
      <c r="J11" s="42">
        <f>'П1-18 (ЭН)'!EC10</f>
        <v/>
      </c>
      <c r="K11" s="43">
        <f>IF(COUNTIF(C11:H11,2),0,1)</f>
        <v/>
      </c>
      <c r="L11" s="43">
        <f>IF(COUNTIF(C11:H11,2) + COUNTIF(C11:H11,3),0,1)</f>
        <v/>
      </c>
    </row>
    <row r="12" ht="15.75" customHeight="1">
      <c r="A12" s="40" t="inlineStr">
        <is>
          <t>8</t>
        </is>
      </c>
      <c r="B12" s="41" t="inlineStr">
        <is>
          <t>Денисов Матвей Валерьевич</t>
        </is>
      </c>
      <c r="C12" s="15">
        <f>ROUND(IFERROR(AVERAGEIFS('П1-18 (БН)'!C11:EB11,'П1-18 (БН)'!C22:EB22,'Ведомость усп. и посещ.'!C4),2),0)</f>
        <v/>
      </c>
      <c r="D12" s="15">
        <f>ROUND(IFERROR(AVERAGEIFS('П1-18 (БН)'!C11:EB11,'П1-18 (БН)'!C22:EB22,'Ведомость усп. и посещ.'!D4),2),0)</f>
        <v/>
      </c>
      <c r="E12" s="15">
        <f>ROUND(IFERROR(AVERAGEIFS('П1-18 (БН)'!C11:EB11,'П1-18 (БН)'!C22:EB22,'Ведомость усп. и посещ.'!E4),2),0)</f>
        <v/>
      </c>
      <c r="F12" s="15">
        <f>ROUND(IFERROR(AVERAGEIFS('П1-18 (БН)'!C11:EB11,'П1-18 (БН)'!C22:EB22,'Ведомость усп. и посещ.'!F4),2),0)</f>
        <v/>
      </c>
      <c r="G12" s="15">
        <f>ROUND(IFERROR(AVERAGEIFS('П1-18 (БН)'!C11:EB11,'П1-18 (БН)'!C22:EB22,'Ведомость усп. и посещ.'!G4),2),0)</f>
        <v/>
      </c>
      <c r="H12" s="15">
        <f>ROUND(IFERROR(AVERAGEIFS('П1-18 (БН)'!C11:EB11,'П1-18 (БН)'!C22:EB22,'Ведомость усп. и посещ.'!H4),2),0)</f>
        <v/>
      </c>
      <c r="I12" s="42">
        <f>ROUND(AVERAGE(C12:H12),2)</f>
        <v/>
      </c>
      <c r="J12" s="42">
        <f>'П1-18 (ЭН)'!EC11</f>
        <v/>
      </c>
      <c r="K12" s="43">
        <f>IF(COUNTIF(C12:H12,2),0,1)</f>
        <v/>
      </c>
      <c r="L12" s="43">
        <f>IF(COUNTIF(C12:H12,2) + COUNTIF(C12:H12,3),0,1)</f>
        <v/>
      </c>
    </row>
    <row r="13" ht="15.75" customHeight="1">
      <c r="A13" s="40" t="inlineStr">
        <is>
          <t>9</t>
        </is>
      </c>
      <c r="B13" s="41" t="inlineStr">
        <is>
          <t xml:space="preserve">Константинович Алексей </t>
        </is>
      </c>
      <c r="C13" s="15">
        <f>ROUND(IFERROR(AVERAGEIFS('П1-18 (БН)'!C12:EB12,'П1-18 (БН)'!C22:EB22,'Ведомость усп. и посещ.'!C4),2),0)</f>
        <v/>
      </c>
      <c r="D13" s="15">
        <f>ROUND(IFERROR(AVERAGEIFS('П1-18 (БН)'!C12:EB12,'П1-18 (БН)'!C22:EB22,'Ведомость усп. и посещ.'!D4),2),0)</f>
        <v/>
      </c>
      <c r="E13" s="15">
        <f>ROUND(IFERROR(AVERAGEIFS('П1-18 (БН)'!C12:EB12,'П1-18 (БН)'!C22:EB22,'Ведомость усп. и посещ.'!E4),2),0)</f>
        <v/>
      </c>
      <c r="F13" s="15">
        <f>ROUND(IFERROR(AVERAGEIFS('П1-18 (БН)'!C12:EB12,'П1-18 (БН)'!C22:EB22,'Ведомость усп. и посещ.'!F4),2),0)</f>
        <v/>
      </c>
      <c r="G13" s="15">
        <f>ROUND(IFERROR(AVERAGEIFS('П1-18 (БН)'!C12:EB12,'П1-18 (БН)'!C22:EB22,'Ведомость усп. и посещ.'!G4),2),0)</f>
        <v/>
      </c>
      <c r="H13" s="15">
        <f>ROUND(IFERROR(AVERAGEIFS('П1-18 (БН)'!C12:EB12,'П1-18 (БН)'!C22:EB22,'Ведомость усп. и посещ.'!H4),2),0)</f>
        <v/>
      </c>
      <c r="I13" s="42">
        <f>ROUND(AVERAGE(C13:H13),2)</f>
        <v/>
      </c>
      <c r="J13" s="42">
        <f>'П1-18 (ЭН)'!EC12</f>
        <v/>
      </c>
      <c r="K13" s="43">
        <f>IF(COUNTIF(C13:H13,2),0,1)</f>
        <v/>
      </c>
      <c r="L13" s="43">
        <f>IF(COUNTIF(C13:H13,2) + COUNTIF(C13:H13,3),0,1)</f>
        <v/>
      </c>
    </row>
    <row r="14" ht="15.75" customHeight="1">
      <c r="A14" s="40" t="inlineStr">
        <is>
          <t>10</t>
        </is>
      </c>
      <c r="B14" s="41" t="inlineStr">
        <is>
          <t>Курбанмухаммедов Стив Джумамурадович</t>
        </is>
      </c>
      <c r="C14" s="15">
        <f>ROUND(IFERROR(AVERAGEIFS('П1-18 (БН)'!C13:EB13,'П1-18 (БН)'!C22:EB22,'Ведомость усп. и посещ.'!C4),2),0)</f>
        <v/>
      </c>
      <c r="D14" s="15">
        <f>ROUND(IFERROR(AVERAGEIFS('П1-18 (БН)'!C13:EB13,'П1-18 (БН)'!C22:EB22,'Ведомость усп. и посещ.'!D4),2),0)</f>
        <v/>
      </c>
      <c r="E14" s="15">
        <f>ROUND(IFERROR(AVERAGEIFS('П1-18 (БН)'!C13:EB13,'П1-18 (БН)'!C22:EB22,'Ведомость усп. и посещ.'!E4),2),0)</f>
        <v/>
      </c>
      <c r="F14" s="15">
        <f>ROUND(IFERROR(AVERAGEIFS('П1-18 (БН)'!C13:EB13,'П1-18 (БН)'!C22:EB22,'Ведомость усп. и посещ.'!F4),2),0)</f>
        <v/>
      </c>
      <c r="G14" s="15">
        <f>ROUND(IFERROR(AVERAGEIFS('П1-18 (БН)'!C13:EB13,'П1-18 (БН)'!C22:EB22,'Ведомость усп. и посещ.'!G4),2),0)</f>
        <v/>
      </c>
      <c r="H14" s="15">
        <f>ROUND(IFERROR(AVERAGEIFS('П1-18 (БН)'!C13:EB13,'П1-18 (БН)'!C22:EB22,'Ведомость усп. и посещ.'!H4),2),0)</f>
        <v/>
      </c>
      <c r="I14" s="42">
        <f>ROUND(AVERAGE(C14:H14),2)</f>
        <v/>
      </c>
      <c r="J14" s="42">
        <f>'П1-18 (ЭН)'!EC13</f>
        <v/>
      </c>
      <c r="K14" s="43">
        <f>IF(COUNTIF(C14:H14,2),0,1)</f>
        <v/>
      </c>
      <c r="L14" s="43">
        <f>IF(COUNTIF(C14:H14,2) + COUNTIF(C14:H14,3),0,1)</f>
        <v/>
      </c>
    </row>
    <row r="15" ht="15.75" customHeight="1">
      <c r="A15" s="40" t="inlineStr">
        <is>
          <t>11</t>
        </is>
      </c>
      <c r="B15" s="41" t="inlineStr">
        <is>
          <t>Ларченко Михаил Андреевич</t>
        </is>
      </c>
      <c r="C15" s="15">
        <f>ROUND(IFERROR(AVERAGEIFS('П1-18 (БН)'!C14:EB14,'П1-18 (БН)'!C22:EB22,'Ведомость усп. и посещ.'!C4),2),0)</f>
        <v/>
      </c>
      <c r="D15" s="15">
        <f>ROUND(IFERROR(AVERAGEIFS('П1-18 (БН)'!C14:EB14,'П1-18 (БН)'!C22:EB22,'Ведомость усп. и посещ.'!D4),2),0)</f>
        <v/>
      </c>
      <c r="E15" s="15">
        <f>ROUND(IFERROR(AVERAGEIFS('П1-18 (БН)'!C14:EB14,'П1-18 (БН)'!C22:EB22,'Ведомость усп. и посещ.'!E4),2),0)</f>
        <v/>
      </c>
      <c r="F15" s="15">
        <f>ROUND(IFERROR(AVERAGEIFS('П1-18 (БН)'!C14:EB14,'П1-18 (БН)'!C22:EB22,'Ведомость усп. и посещ.'!F4),2),0)</f>
        <v/>
      </c>
      <c r="G15" s="15">
        <f>ROUND(IFERROR(AVERAGEIFS('П1-18 (БН)'!C14:EB14,'П1-18 (БН)'!C22:EB22,'Ведомость усп. и посещ.'!G4),2),0)</f>
        <v/>
      </c>
      <c r="H15" s="15">
        <f>ROUND(IFERROR(AVERAGEIFS('П1-18 (БН)'!C14:EB14,'П1-18 (БН)'!C22:EB22,'Ведомость усп. и посещ.'!H4),2),0)</f>
        <v/>
      </c>
      <c r="I15" s="42">
        <f>ROUND(AVERAGE(C15:H15),2)</f>
        <v/>
      </c>
      <c r="J15" s="42">
        <f>'П1-18 (ЭН)'!EC14</f>
        <v/>
      </c>
      <c r="K15" s="43">
        <f>IF(COUNTIF(C15:H15,2),0,1)</f>
        <v/>
      </c>
      <c r="L15" s="43">
        <f>IF(COUNTIF(C15:H15,2) + COUNTIF(C15:H15,3),0,1)</f>
        <v/>
      </c>
    </row>
    <row r="16" ht="15.75" customHeight="1">
      <c r="A16" s="40" t="inlineStr">
        <is>
          <t>12</t>
        </is>
      </c>
      <c r="B16" s="41" t="inlineStr">
        <is>
          <t>Митюшин Пётр Алексеевич</t>
        </is>
      </c>
      <c r="C16" s="15">
        <f>ROUND(IFERROR(AVERAGEIFS('П1-18 (БН)'!C15:EB15,'П1-18 (БН)'!C22:EB22,'Ведомость усп. и посещ.'!C4),2),0)</f>
        <v/>
      </c>
      <c r="D16" s="15">
        <f>ROUND(IFERROR(AVERAGEIFS('П1-18 (БН)'!C15:EB15,'П1-18 (БН)'!C22:EB22,'Ведомость усп. и посещ.'!D4),2),0)</f>
        <v/>
      </c>
      <c r="E16" s="15">
        <f>ROUND(IFERROR(AVERAGEIFS('П1-18 (БН)'!C15:EB15,'П1-18 (БН)'!C22:EB22,'Ведомость усп. и посещ.'!E4),2),0)</f>
        <v/>
      </c>
      <c r="F16" s="15">
        <f>ROUND(IFERROR(AVERAGEIFS('П1-18 (БН)'!C15:EB15,'П1-18 (БН)'!C22:EB22,'Ведомость усп. и посещ.'!F4),2),0)</f>
        <v/>
      </c>
      <c r="G16" s="15">
        <f>ROUND(IFERROR(AVERAGEIFS('П1-18 (БН)'!C15:EB15,'П1-18 (БН)'!C22:EB22,'Ведомость усп. и посещ.'!G4),2),0)</f>
        <v/>
      </c>
      <c r="H16" s="15">
        <f>ROUND(IFERROR(AVERAGEIFS('П1-18 (БН)'!C15:EB15,'П1-18 (БН)'!C22:EB22,'Ведомость усп. и посещ.'!H4),2),0)</f>
        <v/>
      </c>
      <c r="I16" s="42">
        <f>ROUND(AVERAGE(C16:H16),2)</f>
        <v/>
      </c>
      <c r="J16" s="42">
        <f>'П1-18 (ЭН)'!EC15</f>
        <v/>
      </c>
      <c r="K16" s="43">
        <f>IF(COUNTIF(C16:H16,2),0,1)</f>
        <v/>
      </c>
      <c r="L16" s="43">
        <f>IF(COUNTIF(C16:H16,2) + COUNTIF(C16:H16,3),0,1)</f>
        <v/>
      </c>
    </row>
    <row r="17" ht="15.75" customHeight="1">
      <c r="A17" s="40" t="inlineStr">
        <is>
          <t>13</t>
        </is>
      </c>
      <c r="B17" s="41" t="inlineStr">
        <is>
          <t>Мырза Николай Юрьевич</t>
        </is>
      </c>
      <c r="C17" s="15">
        <f>ROUND(IFERROR(AVERAGEIFS('П1-18 (БН)'!C16:EB16,'П1-18 (БН)'!C22:EB22,'Ведомость усп. и посещ.'!C4),2),0)</f>
        <v/>
      </c>
      <c r="D17" s="15">
        <f>ROUND(IFERROR(AVERAGEIFS('П1-18 (БН)'!C16:EB16,'П1-18 (БН)'!C22:EB22,'Ведомость усп. и посещ.'!D4),2),0)</f>
        <v/>
      </c>
      <c r="E17" s="15">
        <f>ROUND(IFERROR(AVERAGEIFS('П1-18 (БН)'!C16:EB16,'П1-18 (БН)'!C22:EB22,'Ведомость усп. и посещ.'!E4),2),0)</f>
        <v/>
      </c>
      <c r="F17" s="15">
        <f>ROUND(IFERROR(AVERAGEIFS('П1-18 (БН)'!C16:EB16,'П1-18 (БН)'!C22:EB22,'Ведомость усп. и посещ.'!F4),2),0)</f>
        <v/>
      </c>
      <c r="G17" s="15">
        <f>ROUND(IFERROR(AVERAGEIFS('П1-18 (БН)'!C16:EB16,'П1-18 (БН)'!C22:EB22,'Ведомость усп. и посещ.'!G4),2),0)</f>
        <v/>
      </c>
      <c r="H17" s="15">
        <f>ROUND(IFERROR(AVERAGEIFS('П1-18 (БН)'!C16:EB16,'П1-18 (БН)'!C22:EB22,'Ведомость усп. и посещ.'!H4),2),0)</f>
        <v/>
      </c>
      <c r="I17" s="42">
        <f>ROUND(AVERAGE(C17:H17),2)</f>
        <v/>
      </c>
      <c r="J17" s="42">
        <f>'П1-18 (ЭН)'!EC16</f>
        <v/>
      </c>
      <c r="K17" s="43">
        <f>IF(COUNTIF(C17:H17,2),0,1)</f>
        <v/>
      </c>
      <c r="L17" s="43">
        <f>IF(COUNTIF(C17:H17,2) + COUNTIF(C17:H17,3),0,1)</f>
        <v/>
      </c>
    </row>
    <row r="18" ht="15.75" customHeight="1">
      <c r="A18" s="40" t="inlineStr">
        <is>
          <t>14</t>
        </is>
      </c>
      <c r="B18" s="41" t="inlineStr">
        <is>
          <t>Планкин Иван Ильич</t>
        </is>
      </c>
      <c r="C18" s="15">
        <f>ROUND(IFERROR(AVERAGEIFS('П1-18 (БН)'!C17:EB17,'П1-18 (БН)'!C22:EB22,'Ведомость усп. и посещ.'!C4),2),0)</f>
        <v/>
      </c>
      <c r="D18" s="15">
        <f>ROUND(IFERROR(AVERAGEIFS('П1-18 (БН)'!C17:EB17,'П1-18 (БН)'!C22:EB22,'Ведомость усп. и посещ.'!D4),2),0)</f>
        <v/>
      </c>
      <c r="E18" s="15">
        <f>ROUND(IFERROR(AVERAGEIFS('П1-18 (БН)'!C17:EB17,'П1-18 (БН)'!C22:EB22,'Ведомость усп. и посещ.'!E4),2),0)</f>
        <v/>
      </c>
      <c r="F18" s="15">
        <f>ROUND(IFERROR(AVERAGEIFS('П1-18 (БН)'!C17:EB17,'П1-18 (БН)'!C22:EB22,'Ведомость усп. и посещ.'!F4),2),0)</f>
        <v/>
      </c>
      <c r="G18" s="15">
        <f>ROUND(IFERROR(AVERAGEIFS('П1-18 (БН)'!C17:EB17,'П1-18 (БН)'!C22:EB22,'Ведомость усп. и посещ.'!G4),2),0)</f>
        <v/>
      </c>
      <c r="H18" s="15">
        <f>ROUND(IFERROR(AVERAGEIFS('П1-18 (БН)'!C17:EB17,'П1-18 (БН)'!C22:EB22,'Ведомость усп. и посещ.'!H4),2),0)</f>
        <v/>
      </c>
      <c r="I18" s="42">
        <f>ROUND(AVERAGE(C18:H18),2)</f>
        <v/>
      </c>
      <c r="J18" s="42">
        <f>'П1-18 (ЭН)'!EC17</f>
        <v/>
      </c>
      <c r="K18" s="43">
        <f>IF(COUNTIF(C18:H18,2),0,1)</f>
        <v/>
      </c>
      <c r="L18" s="43">
        <f>IF(COUNTIF(C18:H18,2) + COUNTIF(C18:H18,3),0,1)</f>
        <v/>
      </c>
    </row>
    <row r="19" ht="15.75" customHeight="1">
      <c r="A19" s="40" t="inlineStr">
        <is>
          <t>15</t>
        </is>
      </c>
      <c r="B19" s="41" t="inlineStr">
        <is>
          <t>Попов Антон Александрович</t>
        </is>
      </c>
      <c r="C19" s="15">
        <f>ROUND(IFERROR(AVERAGEIFS('П1-18 (БН)'!C18:EB18,'П1-18 (БН)'!C22:EB22,'Ведомость усп. и посещ.'!C4),2),0)</f>
        <v/>
      </c>
      <c r="D19" s="15">
        <f>ROUND(IFERROR(AVERAGEIFS('П1-18 (БН)'!C18:EB18,'П1-18 (БН)'!C22:EB22,'Ведомость усп. и посещ.'!D4),2),0)</f>
        <v/>
      </c>
      <c r="E19" s="15">
        <f>ROUND(IFERROR(AVERAGEIFS('П1-18 (БН)'!C18:EB18,'П1-18 (БН)'!C22:EB22,'Ведомость усп. и посещ.'!E4),2),0)</f>
        <v/>
      </c>
      <c r="F19" s="15">
        <f>ROUND(IFERROR(AVERAGEIFS('П1-18 (БН)'!C18:EB18,'П1-18 (БН)'!C22:EB22,'Ведомость усп. и посещ.'!F4),2),0)</f>
        <v/>
      </c>
      <c r="G19" s="15">
        <f>ROUND(IFERROR(AVERAGEIFS('П1-18 (БН)'!C18:EB18,'П1-18 (БН)'!C22:EB22,'Ведомость усп. и посещ.'!G4),2),0)</f>
        <v/>
      </c>
      <c r="H19" s="15">
        <f>ROUND(IFERROR(AVERAGEIFS('П1-18 (БН)'!C18:EB18,'П1-18 (БН)'!C22:EB22,'Ведомость усп. и посещ.'!H4),2),0)</f>
        <v/>
      </c>
      <c r="I19" s="42">
        <f>ROUND(AVERAGE(C19:H19),2)</f>
        <v/>
      </c>
      <c r="J19" s="42">
        <f>'П1-18 (ЭН)'!EC18</f>
        <v/>
      </c>
      <c r="K19" s="43">
        <f>IF(COUNTIF(C19:H19,2),0,1)</f>
        <v/>
      </c>
      <c r="L19" s="43">
        <f>IF(COUNTIF(C19:H19,2) + COUNTIF(C19:H19,3),0,1)</f>
        <v/>
      </c>
    </row>
    <row r="20" ht="15.75" customHeight="1">
      <c r="A20" s="40" t="inlineStr">
        <is>
          <t>16</t>
        </is>
      </c>
      <c r="B20" s="41" t="inlineStr">
        <is>
          <t>Роголев Валерий Александрович</t>
        </is>
      </c>
      <c r="C20" s="15">
        <f>ROUND(IFERROR(AVERAGEIFS('П1-18 (БН)'!C19:EB19,'П1-18 (БН)'!C22:EB22,'Ведомость усп. и посещ.'!C4),2),0)</f>
        <v/>
      </c>
      <c r="D20" s="15">
        <f>ROUND(IFERROR(AVERAGEIFS('П1-18 (БН)'!C19:EB19,'П1-18 (БН)'!C22:EB22,'Ведомость усп. и посещ.'!D4),2),0)</f>
        <v/>
      </c>
      <c r="E20" s="15">
        <f>ROUND(IFERROR(AVERAGEIFS('П1-18 (БН)'!C19:EB19,'П1-18 (БН)'!C22:EB22,'Ведомость усп. и посещ.'!E4),2),0)</f>
        <v/>
      </c>
      <c r="F20" s="15">
        <f>ROUND(IFERROR(AVERAGEIFS('П1-18 (БН)'!C19:EB19,'П1-18 (БН)'!C22:EB22,'Ведомость усп. и посещ.'!F4),2),0)</f>
        <v/>
      </c>
      <c r="G20" s="15">
        <f>ROUND(IFERROR(AVERAGEIFS('П1-18 (БН)'!C19:EB19,'П1-18 (БН)'!C22:EB22,'Ведомость усп. и посещ.'!G4),2),0)</f>
        <v/>
      </c>
      <c r="H20" s="15">
        <f>ROUND(IFERROR(AVERAGEIFS('П1-18 (БН)'!C19:EB19,'П1-18 (БН)'!C22:EB22,'Ведомость усп. и посещ.'!H4),2),0)</f>
        <v/>
      </c>
      <c r="I20" s="42">
        <f>ROUND(AVERAGE(C20:H20),2)</f>
        <v/>
      </c>
      <c r="J20" s="42">
        <f>'П1-18 (ЭН)'!EC19</f>
        <v/>
      </c>
      <c r="K20" s="43">
        <f>IF(COUNTIF(C20:H20,2),0,1)</f>
        <v/>
      </c>
      <c r="L20" s="43">
        <f>IF(COUNTIF(C20:H20,2) + COUNTIF(C20:H20,3),0,1)</f>
        <v/>
      </c>
    </row>
    <row r="21" ht="15.75" customHeight="1">
      <c r="A21" s="40" t="inlineStr">
        <is>
          <t>17</t>
        </is>
      </c>
      <c r="B21" s="41" t="inlineStr">
        <is>
          <t>Слепов Андрей Дмитриевич</t>
        </is>
      </c>
      <c r="C21" s="15">
        <f>ROUND(IFERROR(AVERAGEIFS('П1-18 (БН)'!C20:EB20,'П1-18 (БН)'!C22:EB22,'Ведомость усп. и посещ.'!C4),2),0)</f>
        <v/>
      </c>
      <c r="D21" s="15">
        <f>ROUND(IFERROR(AVERAGEIFS('П1-18 (БН)'!C20:EB20,'П1-18 (БН)'!C22:EB22,'Ведомость усп. и посещ.'!D4),2),0)</f>
        <v/>
      </c>
      <c r="E21" s="15">
        <f>ROUND(IFERROR(AVERAGEIFS('П1-18 (БН)'!C20:EB20,'П1-18 (БН)'!C22:EB22,'Ведомость усп. и посещ.'!E4),2),0)</f>
        <v/>
      </c>
      <c r="F21" s="15">
        <f>ROUND(IFERROR(AVERAGEIFS('П1-18 (БН)'!C20:EB20,'П1-18 (БН)'!C22:EB22,'Ведомость усп. и посещ.'!F4),2),0)</f>
        <v/>
      </c>
      <c r="G21" s="15">
        <f>ROUND(IFERROR(AVERAGEIFS('П1-18 (БН)'!C20:EB20,'П1-18 (БН)'!C22:EB22,'Ведомость усп. и посещ.'!G4),2),0)</f>
        <v/>
      </c>
      <c r="H21" s="15">
        <f>ROUND(IFERROR(AVERAGEIFS('П1-18 (БН)'!C20:EB20,'П1-18 (БН)'!C22:EB22,'Ведомость усп. и посещ.'!H4),2),0)</f>
        <v/>
      </c>
      <c r="I21" s="42">
        <f>ROUND(AVERAGE(C21:H21),2)</f>
        <v/>
      </c>
      <c r="J21" s="42">
        <f>'П1-18 (ЭН)'!EC20</f>
        <v/>
      </c>
      <c r="K21" s="43">
        <f>IF(COUNTIF(C21:H21,2),0,1)</f>
        <v/>
      </c>
      <c r="L21" s="43">
        <f>IF(COUNTIF(C21:H21,2) + COUNTIF(C21:H21,3),0,1)</f>
        <v/>
      </c>
    </row>
    <row r="22" ht="15.75" customHeight="1">
      <c r="A22" s="40" t="inlineStr">
        <is>
          <t>18</t>
        </is>
      </c>
      <c r="B22" s="41" t="inlineStr">
        <is>
          <t>Цыпков Илья Владимирович</t>
        </is>
      </c>
      <c r="C22" s="15">
        <f>ROUND(IFERROR(AVERAGEIFS('П1-18 (БН)'!C21:EB21,'П1-18 (БН)'!C22:EB22,'Ведомость усп. и посещ.'!C4),2),0)</f>
        <v/>
      </c>
      <c r="D22" s="15">
        <f>ROUND(IFERROR(AVERAGEIFS('П1-18 (БН)'!C21:EB21,'П1-18 (БН)'!C22:EB22,'Ведомость усп. и посещ.'!D4),2),0)</f>
        <v/>
      </c>
      <c r="E22" s="15">
        <f>ROUND(IFERROR(AVERAGEIFS('П1-18 (БН)'!C21:EB21,'П1-18 (БН)'!C22:EB22,'Ведомость усп. и посещ.'!E4),2),0)</f>
        <v/>
      </c>
      <c r="F22" s="15">
        <f>ROUND(IFERROR(AVERAGEIFS('П1-18 (БН)'!C21:EB21,'П1-18 (БН)'!C22:EB22,'Ведомость усп. и посещ.'!F4),2),0)</f>
        <v/>
      </c>
      <c r="G22" s="15">
        <f>ROUND(IFERROR(AVERAGEIFS('П1-18 (БН)'!C21:EB21,'П1-18 (БН)'!C22:EB22,'Ведомость усп. и посещ.'!G4),2),0)</f>
        <v/>
      </c>
      <c r="H22" s="15">
        <f>ROUND(IFERROR(AVERAGEIFS('П1-18 (БН)'!C21:EB21,'П1-18 (БН)'!C22:EB22,'Ведомость усп. и посещ.'!H4),2),0)</f>
        <v/>
      </c>
      <c r="I22" s="42">
        <f>ROUND(AVERAGE(C22:H22),2)</f>
        <v/>
      </c>
      <c r="J22" s="42">
        <f>'П1-18 (ЭН)'!EC21</f>
        <v/>
      </c>
      <c r="K22" s="43">
        <f>IF(COUNTIF(C22:H22,2),0,1)</f>
        <v/>
      </c>
      <c r="L22" s="43">
        <f>IF(COUNTIF(C22:H22,2) + COUNTIF(C22:H22,3),0,1)</f>
        <v/>
      </c>
    </row>
    <row r="23" ht="15.75" customHeight="1">
      <c r="A23" s="44" t="inlineStr">
        <is>
          <t>ВСЕГО</t>
        </is>
      </c>
      <c r="B23" s="45" t="n"/>
      <c r="C23" s="45" t="n"/>
      <c r="D23" s="45" t="n"/>
      <c r="E23" s="45" t="n"/>
      <c r="F23" s="45" t="n"/>
      <c r="G23" s="45" t="n"/>
      <c r="H23" s="45" t="n"/>
      <c r="I23" s="46">
        <f>ROUND(AVERAGE(I5:I22),2)</f>
        <v/>
      </c>
      <c r="J23" s="46">
        <f>SUM(J6:J22)</f>
        <v/>
      </c>
      <c r="K23" s="43">
        <f>SUM(K5:K22)</f>
        <v/>
      </c>
      <c r="L23" s="43">
        <f>SUM(L5:L22)</f>
        <v/>
      </c>
    </row>
    <row r="25" ht="16" customHeight="1">
      <c r="A25" s="47" t="inlineStr">
        <is>
          <t>Успеваемость</t>
        </is>
      </c>
      <c r="B25" s="31" t="n"/>
      <c r="C25" s="31" t="n"/>
      <c r="D25" s="31" t="n"/>
      <c r="E25" s="48">
        <f>(A21-K23)/A21</f>
        <v/>
      </c>
    </row>
    <row r="27" ht="16" customHeight="1">
      <c r="A27" s="47" t="inlineStr">
        <is>
          <t>Качество</t>
        </is>
      </c>
      <c r="B27" s="31" t="n"/>
      <c r="C27" s="31" t="n"/>
      <c r="D27" s="31" t="n"/>
      <c r="E27" s="48">
        <f>L23/A21</f>
        <v/>
      </c>
    </row>
    <row r="29" ht="16" customHeight="1">
      <c r="A29" s="47" t="inlineStr">
        <is>
          <t>На одного студента (кол-во пропусков)</t>
        </is>
      </c>
      <c r="B29" s="31" t="n"/>
      <c r="C29" s="31" t="n"/>
      <c r="D29" s="31" t="n"/>
      <c r="E29" s="49">
        <f>J23/A21</f>
        <v/>
      </c>
    </row>
  </sheetData>
  <mergeCells count="245">
    <mergeCell ref="A3:A4"/>
    <mergeCell ref="B3: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"/>
    <mergeCell ref="B22"/>
    <mergeCell ref="C5"/>
    <mergeCell ref="C6"/>
    <mergeCell ref="C7"/>
    <mergeCell ref="C8"/>
    <mergeCell ref="C9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4"/>
    <mergeCell ref="D5"/>
    <mergeCell ref="D6"/>
    <mergeCell ref="D7"/>
    <mergeCell ref="D8"/>
    <mergeCell ref="D9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4"/>
    <mergeCell ref="E5"/>
    <mergeCell ref="E6"/>
    <mergeCell ref="E7"/>
    <mergeCell ref="E8"/>
    <mergeCell ref="E9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4"/>
    <mergeCell ref="F5"/>
    <mergeCell ref="F6"/>
    <mergeCell ref="F7"/>
    <mergeCell ref="F8"/>
    <mergeCell ref="F9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4"/>
    <mergeCell ref="G5"/>
    <mergeCell ref="G6"/>
    <mergeCell ref="G7"/>
    <mergeCell ref="G8"/>
    <mergeCell ref="G9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4"/>
    <mergeCell ref="H5"/>
    <mergeCell ref="H6"/>
    <mergeCell ref="H7"/>
    <mergeCell ref="H8"/>
    <mergeCell ref="H9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4"/>
    <mergeCell ref="C3:H3"/>
    <mergeCell ref="A23:H23"/>
    <mergeCell ref="I3:I4"/>
    <mergeCell ref="I5"/>
    <mergeCell ref="I6"/>
    <mergeCell ref="I7"/>
    <mergeCell ref="I8"/>
    <mergeCell ref="I9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J3:J4"/>
    <mergeCell ref="J5"/>
    <mergeCell ref="J6"/>
    <mergeCell ref="J7"/>
    <mergeCell ref="J8"/>
    <mergeCell ref="J9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A1:J1"/>
    <mergeCell ref="A2:E2"/>
    <mergeCell ref="F2:H2"/>
    <mergeCell ref="I2:K2"/>
    <mergeCell ref="L2:O2"/>
    <mergeCell ref="K4"/>
    <mergeCell ref="K5"/>
    <mergeCell ref="K6"/>
    <mergeCell ref="K7"/>
    <mergeCell ref="K8"/>
    <mergeCell ref="K9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L4"/>
    <mergeCell ref="L5"/>
    <mergeCell ref="L6"/>
    <mergeCell ref="L7"/>
    <mergeCell ref="L8"/>
    <mergeCell ref="L9"/>
    <mergeCell ref="L10"/>
    <mergeCell ref="L11"/>
    <mergeCell ref="L12"/>
    <mergeCell ref="L13"/>
    <mergeCell ref="L14"/>
    <mergeCell ref="L15"/>
    <mergeCell ref="L16"/>
    <mergeCell ref="L17"/>
    <mergeCell ref="L18"/>
    <mergeCell ref="L19"/>
    <mergeCell ref="L20"/>
    <mergeCell ref="L21"/>
    <mergeCell ref="L22"/>
    <mergeCell ref="L23"/>
    <mergeCell ref="A25:D25"/>
    <mergeCell ref="E25"/>
    <mergeCell ref="A27:D27"/>
    <mergeCell ref="E27"/>
    <mergeCell ref="A29:D29"/>
    <mergeCell ref="E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2021-12-03T01:52:03Z</dcterms:created>
  <dcterms:modified xsi:type="dcterms:W3CDTF">2021-12-03T01:52:03Z</dcterms:modified>
</cp:coreProperties>
</file>