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<sst xmlns="http://schemas.openxmlformats.org/spreadsheetml/2006/main" count="17" uniqueCount="12">
  <si>
    <t>GROUNT RENT REDEMPTION CALCULATOR</t>
  </si>
  <si>
    <t>Enter annual amount below:</t>
  </si>
  <si>
    <t>Annual Ground Rent</t>
  </si>
  <si>
    <t>1888-1982</t>
  </si>
  <si>
    <t>1982-Present</t>
  </si>
  <si>
    <t>Redemption Amount</t>
  </si>
  <si>
    <t>(max. 3 years)</t>
  </si>
  <si>
    <t>1 Year Unpaid</t>
  </si>
  <si>
    <t>2 Years Unpaid</t>
  </si>
  <si>
    <t>3 Years Unpaid</t>
  </si>
  <si>
    <t>Total Unpaid Ground Rent</t>
  </si>
  <si>
    <t>Amount to Pay SDAT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</si>
</sst>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u/>
      <sz val="14.0"/>
      <color theme="1"/>
      <name val="Arial"/>
    </font>
    <font>
      <color theme="1"/>
      <name val="Arial"/>
    </font>
    <font>
      <b/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  <xf borderId="0" fillId="2" fontId="4" numFmtId="16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</cols>
  <sheetData>
    <row r="1">
      <c r="A1" s="1" t="s">
        <v>0</v>
      </c>
    </row>
    <row r="3">
      <c r="A3" s="2" t="s">
        <v>1</v>
      </c>
    </row>
    <row r="4">
      <c r="A4" s="3" t="s">
        <v>2</v>
      </c>
      <c r="B4" s="4">
        <v>120.0</v>
      </c>
    </row>
    <row r="7">
      <c r="A7" s="5"/>
      <c r="B7" s="6" t="s">
        <v>3</v>
      </c>
      <c r="C7" s="7" t="s">
        <v>4</v>
      </c>
      <c r="D7" s="5"/>
      <c r="E7" s="5"/>
    </row>
    <row r="8">
      <c r="A8" s="8" t="s">
        <v>5</v>
      </c>
      <c r="B8" s="9">
        <f>SUM(B4/0.06)</f>
        <v>2000</v>
      </c>
      <c r="C8" s="9">
        <f>SUM(B4/0.12)</f>
        <v>1000</v>
      </c>
      <c r="D8" s="5"/>
      <c r="E8" s="5"/>
    </row>
    <row r="9">
      <c r="A9" s="5"/>
      <c r="B9" s="10"/>
      <c r="C9" s="10"/>
      <c r="D9" s="5"/>
      <c r="E9" s="5"/>
    </row>
    <row r="10">
      <c r="A10" s="5"/>
      <c r="B10" s="10"/>
      <c r="C10" s="11"/>
      <c r="D10" s="12"/>
      <c r="E10" s="5"/>
    </row>
    <row r="11">
      <c r="A11" s="13" t="s">
        <v>6</v>
      </c>
      <c r="B11" s="6" t="s">
        <v>7</v>
      </c>
      <c r="C11" s="14" t="s">
        <v>8</v>
      </c>
      <c r="D11" s="14" t="s">
        <v>9</v>
      </c>
      <c r="E11" s="5"/>
    </row>
    <row r="12">
      <c r="A12" s="8" t="s">
        <v>10</v>
      </c>
      <c r="B12" s="9">
        <f>SUM(B4*1)</f>
        <v>120</v>
      </c>
      <c r="C12" s="9">
        <f>SUM(B4*2)</f>
        <v>240</v>
      </c>
      <c r="D12" s="9">
        <f>SUM(B4*3)</f>
        <v>360</v>
      </c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8" t="s">
        <v>11</v>
      </c>
      <c r="B15" s="6" t="s">
        <v>7</v>
      </c>
      <c r="C15" s="14" t="s">
        <v>8</v>
      </c>
      <c r="D15" s="14" t="s">
        <v>9</v>
      </c>
      <c r="E15" s="5"/>
    </row>
    <row r="16">
      <c r="A16" s="15" t="s">
        <v>3</v>
      </c>
      <c r="B16" s="16">
        <f>SUM(B8+B12)</f>
        <v>2120</v>
      </c>
      <c r="C16" s="16">
        <f>SUM(B8+C12)</f>
        <v>2240</v>
      </c>
      <c r="D16" s="16">
        <f>SUM(B8+D12)</f>
        <v>2360</v>
      </c>
      <c r="E16" s="17"/>
    </row>
    <row r="17">
      <c r="A17" s="15" t="s">
        <v>4</v>
      </c>
      <c r="B17" s="16">
        <f>SUM(C8+B12)</f>
        <v>1120</v>
      </c>
      <c r="C17" s="16">
        <f>SUM(C8+C12)</f>
        <v>1240</v>
      </c>
      <c r="D17" s="16">
        <f>SUM(C8+D12)</f>
        <v>1360</v>
      </c>
      <c r="E17" s="17"/>
    </row>
  </sheetData>
  <drawing r:id="rId1"/>
</worksheet>
</file>